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r\OneDrive\Documents\IE 335\"/>
    </mc:Choice>
  </mc:AlternateContent>
  <xr:revisionPtr revIDLastSave="0" documentId="8_{287D0CEE-2C0F-47F4-AB19-6C032E1C84C5}" xr6:coauthVersionLast="47" xr6:coauthVersionMax="47" xr10:uidLastSave="{00000000-0000-0000-0000-000000000000}"/>
  <bookViews>
    <workbookView xWindow="-96" yWindow="-96" windowWidth="23232" windowHeight="12432" activeTab="2" xr2:uid="{3493FA9F-43BE-416D-B734-DA580E6BBC90}"/>
  </bookViews>
  <sheets>
    <sheet name="Q4" sheetId="1" r:id="rId1"/>
    <sheet name="Answer Report Q4" sheetId="3" r:id="rId2"/>
    <sheet name="Q5" sheetId="4" r:id="rId3"/>
    <sheet name="Sheet6" sheetId="6" r:id="rId4"/>
    <sheet name="Answer Report Q5" sheetId="5" r:id="rId5"/>
  </sheets>
  <definedNames>
    <definedName name="solver_adj" localSheetId="0" hidden="1">'Q4'!$C$9:$D$9</definedName>
    <definedName name="solver_adj" localSheetId="2" hidden="1">'Q5'!$C$8:$F$8</definedName>
    <definedName name="solver_adj" localSheetId="3" hidden="1">Sheet6!$C$8:$F$8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'Q4'!$C$9</definedName>
    <definedName name="solver_lhs1" localSheetId="2" hidden="1">'Q5'!$C$8</definedName>
    <definedName name="solver_lhs1" localSheetId="3" hidden="1">Sheet6!$C$8</definedName>
    <definedName name="solver_lhs2" localSheetId="0" hidden="1">'Q4'!$D$9</definedName>
    <definedName name="solver_lhs2" localSheetId="2" hidden="1">'Q5'!$D$8</definedName>
    <definedName name="solver_lhs2" localSheetId="3" hidden="1">Sheet6!$D$8</definedName>
    <definedName name="solver_lhs3" localSheetId="0" hidden="1">'Q4'!$E$6</definedName>
    <definedName name="solver_lhs3" localSheetId="2" hidden="1">'Q5'!$E$8</definedName>
    <definedName name="solver_lhs3" localSheetId="3" hidden="1">Sheet6!$E$8</definedName>
    <definedName name="solver_lhs4" localSheetId="0" hidden="1">'Q4'!$E$7</definedName>
    <definedName name="solver_lhs4" localSheetId="2" hidden="1">'Q5'!$F$8</definedName>
    <definedName name="solver_lhs4" localSheetId="3" hidden="1">Sheet6!$F$8</definedName>
    <definedName name="solver_lhs5" localSheetId="2" hidden="1">'Q5'!$G$5</definedName>
    <definedName name="solver_lhs5" localSheetId="3" hidden="1">Sheet6!$G$5:$G$6</definedName>
    <definedName name="solver_lhs6" localSheetId="2" hidden="1">'Q5'!$G$6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2" hidden="1">6</definedName>
    <definedName name="solver_num" localSheetId="3" hidden="1">5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'Q4'!$F$9</definedName>
    <definedName name="solver_opt" localSheetId="2" hidden="1">'Q5'!$H$8</definedName>
    <definedName name="solver_opt" localSheetId="3" hidden="1">Sheet6!$H$8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2</definedName>
    <definedName name="solver_rbv" localSheetId="3" hidden="1">1</definedName>
    <definedName name="solver_rel1" localSheetId="0" hidden="1">4</definedName>
    <definedName name="solver_rel1" localSheetId="2" hidden="1">5</definedName>
    <definedName name="solver_rel1" localSheetId="3" hidden="1">5</definedName>
    <definedName name="solver_rel2" localSheetId="0" hidden="1">4</definedName>
    <definedName name="solver_rel2" localSheetId="2" hidden="1">5</definedName>
    <definedName name="solver_rel2" localSheetId="3" hidden="1">5</definedName>
    <definedName name="solver_rel3" localSheetId="0" hidden="1">1</definedName>
    <definedName name="solver_rel3" localSheetId="2" hidden="1">5</definedName>
    <definedName name="solver_rel3" localSheetId="3" hidden="1">5</definedName>
    <definedName name="solver_rel4" localSheetId="0" hidden="1">1</definedName>
    <definedName name="solver_rel4" localSheetId="2" hidden="1">5</definedName>
    <definedName name="solver_rel4" localSheetId="3" hidden="1">5</definedName>
    <definedName name="solver_rel5" localSheetId="2" hidden="1">1</definedName>
    <definedName name="solver_rel5" localSheetId="3" hidden="1">1</definedName>
    <definedName name="solver_rel6" localSheetId="2" hidden="1">1</definedName>
    <definedName name="solver_rhs1" localSheetId="0" hidden="1">"integer"</definedName>
    <definedName name="solver_rhs1" localSheetId="2" hidden="1">"binary"</definedName>
    <definedName name="solver_rhs1" localSheetId="3" hidden="1">"binary"</definedName>
    <definedName name="solver_rhs2" localSheetId="0" hidden="1">"integer"</definedName>
    <definedName name="solver_rhs2" localSheetId="2" hidden="1">"binary"</definedName>
    <definedName name="solver_rhs2" localSheetId="3" hidden="1">"binary"</definedName>
    <definedName name="solver_rhs3" localSheetId="0" hidden="1">'Q4'!$G$6</definedName>
    <definedName name="solver_rhs3" localSheetId="2" hidden="1">"binary"</definedName>
    <definedName name="solver_rhs3" localSheetId="3" hidden="1">"binary"</definedName>
    <definedName name="solver_rhs4" localSheetId="0" hidden="1">'Q4'!$G$7</definedName>
    <definedName name="solver_rhs4" localSheetId="2" hidden="1">"binary"</definedName>
    <definedName name="solver_rhs4" localSheetId="3" hidden="1">"binary"</definedName>
    <definedName name="solver_rhs5" localSheetId="2" hidden="1">'Q5'!$I$5</definedName>
    <definedName name="solver_rhs5" localSheetId="3" hidden="1">Sheet6!$I$5:$I$6</definedName>
    <definedName name="solver_rhs6" localSheetId="2" hidden="1">'Q5'!$I$6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G6" i="6"/>
  <c r="G5" i="6"/>
  <c r="H8" i="4"/>
  <c r="G6" i="4"/>
  <c r="G5" i="4"/>
  <c r="E6" i="1"/>
  <c r="E7" i="1"/>
  <c r="F9" i="1"/>
</calcChain>
</file>

<file path=xl/sharedStrings.xml><?xml version="1.0" encoding="utf-8"?>
<sst xmlns="http://schemas.openxmlformats.org/spreadsheetml/2006/main" count="142" uniqueCount="78">
  <si>
    <t>Function</t>
  </si>
  <si>
    <t>Max</t>
  </si>
  <si>
    <t>x1</t>
  </si>
  <si>
    <t>x2</t>
  </si>
  <si>
    <t>ST</t>
  </si>
  <si>
    <t>C1</t>
  </si>
  <si>
    <t>&lt;=</t>
  </si>
  <si>
    <t>C2</t>
  </si>
  <si>
    <t>Max Z =</t>
  </si>
  <si>
    <t>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</si>
  <si>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</si>
  <si>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</si>
  <si>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</si>
  <si>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</si>
  <si>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</si>
  <si>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</si>
  <si>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</si>
  <si>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</si>
  <si>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</si>
  <si>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</si>
  <si>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</si>
  <si>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</si>
  <si>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</si>
  <si>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</si>
  <si>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</si>
  <si>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</si>
  <si>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</si>
  <si>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</si>
  <si>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</si>
  <si>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</si>
  <si>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$F$9</t>
  </si>
  <si>
    <t>= &lt;=</t>
  </si>
  <si>
    <t>$C$9</t>
  </si>
  <si>
    <t>Max Z = x1</t>
  </si>
  <si>
    <t>$D$9</t>
  </si>
  <si>
    <t>Max Z = x2</t>
  </si>
  <si>
    <t>$E$6</t>
  </si>
  <si>
    <t>$E$6&lt;=$G$6</t>
  </si>
  <si>
    <t>Binding</t>
  </si>
  <si>
    <t>$E$7</t>
  </si>
  <si>
    <t>$E$7&lt;=$G$7</t>
  </si>
  <si>
    <t>Not Binding</t>
  </si>
  <si>
    <t>$C$9=Integer</t>
  </si>
  <si>
    <t>$D$9=Integer</t>
  </si>
  <si>
    <t>Worksheet: [Book1]Q4</t>
  </si>
  <si>
    <t>Report Created: 12/6/2022 2:40:55 AM</t>
  </si>
  <si>
    <t>Solution Time: 0.031 Seconds.</t>
  </si>
  <si>
    <t>Iterations: 2 Subproblems: 6</t>
  </si>
  <si>
    <t>Z=</t>
  </si>
  <si>
    <t>x1=</t>
  </si>
  <si>
    <t>x2=</t>
  </si>
  <si>
    <t>x3</t>
  </si>
  <si>
    <t>x4</t>
  </si>
  <si>
    <t>Max Z=</t>
  </si>
  <si>
    <t>Worksheet: [Book1]Q5</t>
  </si>
  <si>
    <t>Report Created: 12/6/2022 2:57:54 AM</t>
  </si>
  <si>
    <t>Iterations: 2 Subproblems: 2</t>
  </si>
  <si>
    <t>Max Time Unlimited,  Iterations Unlimited, Precision 0.000001</t>
  </si>
  <si>
    <t>$H$8</t>
  </si>
  <si>
    <t>$C$8</t>
  </si>
  <si>
    <t>Max Z= x1</t>
  </si>
  <si>
    <t>$D$8</t>
  </si>
  <si>
    <t>Max Z= x2</t>
  </si>
  <si>
    <t>$E$8</t>
  </si>
  <si>
    <t>Max Z= x3</t>
  </si>
  <si>
    <t>$F$8</t>
  </si>
  <si>
    <t>Max Z= x4</t>
  </si>
  <si>
    <t>$G$5</t>
  </si>
  <si>
    <t>$G$5&lt;=$I$5</t>
  </si>
  <si>
    <t>$G$6</t>
  </si>
  <si>
    <t>$G$6&lt;=$I$6</t>
  </si>
  <si>
    <t>$C$8=Binary</t>
  </si>
  <si>
    <t>Binary</t>
  </si>
  <si>
    <t>$D$8=Binary</t>
  </si>
  <si>
    <t>$E$8=Binary</t>
  </si>
  <si>
    <t>$F$8=Binary</t>
  </si>
  <si>
    <t>x3=</t>
  </si>
  <si>
    <t>x4=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</si>
</sst>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quotePrefix="1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3F84-1ECB-446D-B4E5-5C6D672824E6}">
  <dimension ref="A2:G14"/>
  <sheetViews>
    <sheetView workbookViewId="0">
      <selection activeCell="I13" sqref="I13"/>
    </sheetView>
  </sheetViews>
  <sheetFormatPr defaultRowHeight="14.4" x14ac:dyDescent="0.55000000000000004"/>
  <sheetData>
    <row r="2" spans="1:7" x14ac:dyDescent="0.55000000000000004">
      <c r="C2" t="s">
        <v>2</v>
      </c>
      <c r="D2" t="s">
        <v>3</v>
      </c>
    </row>
    <row r="3" spans="1:7" x14ac:dyDescent="0.55000000000000004">
      <c r="A3" t="s">
        <v>0</v>
      </c>
      <c r="B3" t="s">
        <v>1</v>
      </c>
      <c r="C3">
        <v>8</v>
      </c>
      <c r="D3">
        <v>5</v>
      </c>
    </row>
    <row r="5" spans="1:7" x14ac:dyDescent="0.55000000000000004">
      <c r="A5" t="s">
        <v>4</v>
      </c>
    </row>
    <row r="6" spans="1:7" x14ac:dyDescent="0.55000000000000004">
      <c r="B6" t="s">
        <v>5</v>
      </c>
      <c r="C6">
        <v>1</v>
      </c>
      <c r="D6">
        <v>1</v>
      </c>
      <c r="E6">
        <f>SUMPRODUCT(C6:D6,C9:D9)</f>
        <v>5</v>
      </c>
      <c r="F6" t="s">
        <v>6</v>
      </c>
      <c r="G6">
        <v>6</v>
      </c>
    </row>
    <row r="7" spans="1:7" x14ac:dyDescent="0.55000000000000004">
      <c r="B7" t="s">
        <v>7</v>
      </c>
      <c r="C7">
        <v>9</v>
      </c>
      <c r="D7">
        <v>5</v>
      </c>
      <c r="E7">
        <f>SUMPRODUCT(C7:D7,C9:D9)</f>
        <v>45</v>
      </c>
      <c r="F7" t="s">
        <v>6</v>
      </c>
      <c r="G7">
        <v>45</v>
      </c>
    </row>
    <row r="9" spans="1:7" x14ac:dyDescent="0.55000000000000004">
      <c r="B9" t="s">
        <v>8</v>
      </c>
      <c r="C9">
        <v>5</v>
      </c>
      <c r="D9">
        <v>0</v>
      </c>
      <c r="E9" t="s">
        <v>9</v>
      </c>
      <c r="F9">
        <f>SUMPRODUCT(C3:D3,C9:D9)</f>
        <v>40</v>
      </c>
    </row>
    <row r="12" spans="1:7" x14ac:dyDescent="0.55000000000000004">
      <c r="C12" s="8" t="s">
        <v>48</v>
      </c>
      <c r="D12" s="9">
        <v>40</v>
      </c>
    </row>
    <row r="13" spans="1:7" x14ac:dyDescent="0.55000000000000004">
      <c r="C13" s="8" t="s">
        <v>49</v>
      </c>
      <c r="D13" s="9">
        <v>5</v>
      </c>
    </row>
    <row r="14" spans="1:7" x14ac:dyDescent="0.55000000000000004">
      <c r="C14" s="8" t="s">
        <v>50</v>
      </c>
      <c r="D14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9B48-18E4-41C0-9E55-3364E8EE00EB}">
  <dimension ref="A1:G30"/>
  <sheetViews>
    <sheetView showGridLines="0" workbookViewId="0"/>
  </sheetViews>
  <sheetFormatPr defaultRowHeight="14.4" x14ac:dyDescent="0.55000000000000004"/>
  <cols>
    <col min="1" max="1" width="2.1015625" customWidth="1"/>
    <col min="2" max="2" width="11.41796875" bestFit="1" customWidth="1"/>
    <col min="3" max="3" width="9.1015625" bestFit="1" customWidth="1"/>
    <col min="4" max="4" width="12.1015625" bestFit="1" customWidth="1"/>
    <col min="5" max="5" width="10.7343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" t="s">
        <v>10</v>
      </c>
    </row>
    <row r="2" spans="1:5" x14ac:dyDescent="0.55000000000000004">
      <c r="A2" s="1" t="s">
        <v>44</v>
      </c>
    </row>
    <row r="3" spans="1:5" x14ac:dyDescent="0.55000000000000004">
      <c r="A3" s="1" t="s">
        <v>45</v>
      </c>
    </row>
    <row r="4" spans="1:5" x14ac:dyDescent="0.55000000000000004">
      <c r="A4" s="1" t="s">
        <v>11</v>
      </c>
    </row>
    <row r="5" spans="1:5" x14ac:dyDescent="0.55000000000000004">
      <c r="A5" s="1" t="s">
        <v>12</v>
      </c>
    </row>
    <row r="6" spans="1:5" x14ac:dyDescent="0.55000000000000004">
      <c r="A6" s="1"/>
      <c r="B6" t="s">
        <v>13</v>
      </c>
    </row>
    <row r="7" spans="1:5" x14ac:dyDescent="0.55000000000000004">
      <c r="A7" s="1"/>
      <c r="B7" t="s">
        <v>46</v>
      </c>
    </row>
    <row r="8" spans="1:5" x14ac:dyDescent="0.55000000000000004">
      <c r="A8" s="1"/>
      <c r="B8" t="s">
        <v>47</v>
      </c>
    </row>
    <row r="9" spans="1:5" x14ac:dyDescent="0.55000000000000004">
      <c r="A9" s="1" t="s">
        <v>15</v>
      </c>
    </row>
    <row r="10" spans="1:5" x14ac:dyDescent="0.55000000000000004">
      <c r="B10" t="s">
        <v>16</v>
      </c>
    </row>
    <row r="11" spans="1:5" x14ac:dyDescent="0.55000000000000004">
      <c r="B11" t="s">
        <v>17</v>
      </c>
    </row>
    <row r="14" spans="1:5" ht="14.7" thickBot="1" x14ac:dyDescent="0.6">
      <c r="A14" t="s">
        <v>18</v>
      </c>
    </row>
    <row r="15" spans="1:5" ht="14.7" thickBot="1" x14ac:dyDescent="0.6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4.7" thickBot="1" x14ac:dyDescent="0.6">
      <c r="B16" s="2" t="s">
        <v>30</v>
      </c>
      <c r="C16" s="5" t="s">
        <v>31</v>
      </c>
      <c r="D16" s="6">
        <v>0</v>
      </c>
      <c r="E16" s="6">
        <v>40</v>
      </c>
    </row>
    <row r="19" spans="1:7" ht="14.7" thickBot="1" x14ac:dyDescent="0.6">
      <c r="A19" t="s">
        <v>23</v>
      </c>
    </row>
    <row r="20" spans="1:7" ht="14.7" thickBot="1" x14ac:dyDescent="0.6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55000000000000004">
      <c r="B21" s="4" t="s">
        <v>32</v>
      </c>
      <c r="C21" s="4" t="s">
        <v>33</v>
      </c>
      <c r="D21" s="7">
        <v>0</v>
      </c>
      <c r="E21" s="7">
        <v>5</v>
      </c>
      <c r="F21" s="4" t="s">
        <v>24</v>
      </c>
    </row>
    <row r="22" spans="1:7" ht="14.7" thickBot="1" x14ac:dyDescent="0.6">
      <c r="B22" s="2" t="s">
        <v>34</v>
      </c>
      <c r="C22" s="2" t="s">
        <v>35</v>
      </c>
      <c r="D22" s="6">
        <v>0</v>
      </c>
      <c r="E22" s="6">
        <v>0</v>
      </c>
      <c r="F22" s="2" t="s">
        <v>24</v>
      </c>
    </row>
    <row r="25" spans="1:7" ht="14.7" thickBot="1" x14ac:dyDescent="0.6">
      <c r="A25" t="s">
        <v>25</v>
      </c>
    </row>
    <row r="26" spans="1:7" ht="14.7" thickBot="1" x14ac:dyDescent="0.6">
      <c r="B26" s="3" t="s">
        <v>19</v>
      </c>
      <c r="C26" s="3" t="s">
        <v>20</v>
      </c>
      <c r="D26" s="3" t="s">
        <v>26</v>
      </c>
      <c r="E26" s="3" t="s">
        <v>27</v>
      </c>
      <c r="F26" s="3" t="s">
        <v>28</v>
      </c>
      <c r="G26" s="3" t="s">
        <v>29</v>
      </c>
    </row>
    <row r="27" spans="1:7" x14ac:dyDescent="0.55000000000000004">
      <c r="B27" s="4" t="s">
        <v>36</v>
      </c>
      <c r="C27" s="4" t="s">
        <v>5</v>
      </c>
      <c r="D27" s="7">
        <v>5</v>
      </c>
      <c r="E27" s="4" t="s">
        <v>37</v>
      </c>
      <c r="F27" s="4" t="s">
        <v>41</v>
      </c>
      <c r="G27" s="4">
        <v>1</v>
      </c>
    </row>
    <row r="28" spans="1:7" x14ac:dyDescent="0.55000000000000004">
      <c r="B28" s="4" t="s">
        <v>39</v>
      </c>
      <c r="C28" s="4" t="s">
        <v>7</v>
      </c>
      <c r="D28" s="7">
        <v>45</v>
      </c>
      <c r="E28" s="4" t="s">
        <v>40</v>
      </c>
      <c r="F28" s="4" t="s">
        <v>38</v>
      </c>
      <c r="G28" s="4">
        <v>0</v>
      </c>
    </row>
    <row r="29" spans="1:7" x14ac:dyDescent="0.55000000000000004">
      <c r="B29" s="4" t="s">
        <v>42</v>
      </c>
      <c r="C29" s="4"/>
      <c r="D29" s="4"/>
      <c r="E29" s="4"/>
      <c r="F29" s="4"/>
      <c r="G29" s="4"/>
    </row>
    <row r="30" spans="1:7" ht="14.7" thickBot="1" x14ac:dyDescent="0.6">
      <c r="B30" s="2" t="s">
        <v>43</v>
      </c>
      <c r="C30" s="2"/>
      <c r="D30" s="2"/>
      <c r="E30" s="2"/>
      <c r="F30" s="2"/>
      <c r="G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1AE8-F86F-437B-B33B-B3F980529BC9}">
  <dimension ref="A2:I15"/>
  <sheetViews>
    <sheetView tabSelected="1" workbookViewId="0">
      <selection activeCell="M19" sqref="M19"/>
    </sheetView>
  </sheetViews>
  <sheetFormatPr defaultRowHeight="14.4" x14ac:dyDescent="0.55000000000000004"/>
  <sheetData>
    <row r="2" spans="1:9" x14ac:dyDescent="0.55000000000000004">
      <c r="C2" t="s">
        <v>2</v>
      </c>
      <c r="D2" t="s">
        <v>3</v>
      </c>
      <c r="E2" t="s">
        <v>51</v>
      </c>
      <c r="F2" t="s">
        <v>52</v>
      </c>
    </row>
    <row r="3" spans="1:9" x14ac:dyDescent="0.55000000000000004">
      <c r="A3" t="s">
        <v>0</v>
      </c>
      <c r="B3" t="s">
        <v>1</v>
      </c>
      <c r="C3">
        <v>1</v>
      </c>
      <c r="D3">
        <v>2</v>
      </c>
      <c r="E3">
        <v>5</v>
      </c>
      <c r="F3">
        <v>10</v>
      </c>
    </row>
    <row r="5" spans="1:9" x14ac:dyDescent="0.55000000000000004">
      <c r="A5" t="s">
        <v>4</v>
      </c>
      <c r="C5">
        <v>1</v>
      </c>
      <c r="D5">
        <v>2</v>
      </c>
      <c r="E5">
        <v>10</v>
      </c>
      <c r="F5">
        <v>20</v>
      </c>
      <c r="G5">
        <f>SUMPRODUCT(C5:F5,C8:F8)</f>
        <v>20</v>
      </c>
      <c r="H5" t="s">
        <v>6</v>
      </c>
      <c r="I5">
        <v>20</v>
      </c>
    </row>
    <row r="6" spans="1:9" x14ac:dyDescent="0.55000000000000004">
      <c r="C6">
        <v>1</v>
      </c>
      <c r="D6">
        <v>2</v>
      </c>
      <c r="E6">
        <v>0</v>
      </c>
      <c r="F6">
        <v>0</v>
      </c>
      <c r="G6">
        <f>SUMPRODUCT(C6:F6,C8:F8)</f>
        <v>0</v>
      </c>
      <c r="H6" t="s">
        <v>6</v>
      </c>
      <c r="I6">
        <v>2</v>
      </c>
    </row>
    <row r="8" spans="1:9" x14ac:dyDescent="0.55000000000000004">
      <c r="B8" t="s">
        <v>53</v>
      </c>
      <c r="C8">
        <v>0</v>
      </c>
      <c r="D8">
        <v>0</v>
      </c>
      <c r="E8">
        <v>0</v>
      </c>
      <c r="F8">
        <v>1</v>
      </c>
      <c r="G8" t="s">
        <v>9</v>
      </c>
      <c r="H8">
        <f>SUMPRODUCT(C8:F8,C3:F3)</f>
        <v>10</v>
      </c>
    </row>
    <row r="11" spans="1:9" x14ac:dyDescent="0.55000000000000004">
      <c r="C11" s="8" t="s">
        <v>48</v>
      </c>
      <c r="D11" s="9">
        <v>10</v>
      </c>
    </row>
    <row r="12" spans="1:9" x14ac:dyDescent="0.55000000000000004">
      <c r="C12" s="8" t="s">
        <v>49</v>
      </c>
      <c r="D12" s="9">
        <v>0</v>
      </c>
    </row>
    <row r="13" spans="1:9" x14ac:dyDescent="0.55000000000000004">
      <c r="C13" s="8" t="s">
        <v>50</v>
      </c>
      <c r="D13" s="9">
        <v>0</v>
      </c>
    </row>
    <row r="14" spans="1:9" x14ac:dyDescent="0.55000000000000004">
      <c r="C14" s="8" t="s">
        <v>76</v>
      </c>
      <c r="D14" s="9">
        <v>0</v>
      </c>
    </row>
    <row r="15" spans="1:9" x14ac:dyDescent="0.55000000000000004">
      <c r="C15" s="8" t="s">
        <v>77</v>
      </c>
      <c r="D15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F725-A5B2-4E0A-B140-523904399DCE}">
  <dimension ref="A2:I8"/>
  <sheetViews>
    <sheetView workbookViewId="0">
      <selection activeCell="G8" sqref="G8"/>
    </sheetView>
  </sheetViews>
  <sheetFormatPr defaultRowHeight="14.4" x14ac:dyDescent="0.55000000000000004"/>
  <sheetData>
    <row r="2" spans="1:9" x14ac:dyDescent="0.55000000000000004">
      <c r="C2" t="s">
        <v>2</v>
      </c>
      <c r="D2" t="s">
        <v>3</v>
      </c>
      <c r="E2" t="s">
        <v>51</v>
      </c>
      <c r="F2" t="s">
        <v>52</v>
      </c>
    </row>
    <row r="3" spans="1:9" x14ac:dyDescent="0.55000000000000004">
      <c r="A3" t="s">
        <v>0</v>
      </c>
      <c r="B3" t="s">
        <v>1</v>
      </c>
      <c r="C3">
        <v>1</v>
      </c>
      <c r="D3">
        <v>2</v>
      </c>
      <c r="E3">
        <v>5</v>
      </c>
      <c r="F3">
        <v>10</v>
      </c>
    </row>
    <row r="5" spans="1:9" x14ac:dyDescent="0.55000000000000004">
      <c r="A5" t="s">
        <v>4</v>
      </c>
      <c r="C5">
        <v>1</v>
      </c>
      <c r="D5">
        <v>2</v>
      </c>
      <c r="E5">
        <v>10</v>
      </c>
      <c r="F5">
        <v>20</v>
      </c>
      <c r="G5">
        <f>SUMPRODUCT(C5:F5,C8:F8)</f>
        <v>20</v>
      </c>
      <c r="H5" t="s">
        <v>6</v>
      </c>
      <c r="I5">
        <v>20</v>
      </c>
    </row>
    <row r="6" spans="1:9" x14ac:dyDescent="0.55000000000000004">
      <c r="C6">
        <v>1</v>
      </c>
      <c r="D6">
        <v>2</v>
      </c>
      <c r="E6">
        <v>0</v>
      </c>
      <c r="F6">
        <v>0</v>
      </c>
      <c r="G6">
        <f>SUMPRODUCT(C6:F6,C8:F8)</f>
        <v>0</v>
      </c>
      <c r="H6" t="s">
        <v>6</v>
      </c>
      <c r="I6">
        <v>2</v>
      </c>
    </row>
    <row r="8" spans="1:9" x14ac:dyDescent="0.55000000000000004">
      <c r="B8" t="s">
        <v>53</v>
      </c>
      <c r="C8">
        <v>0</v>
      </c>
      <c r="D8">
        <v>0</v>
      </c>
      <c r="E8">
        <v>0</v>
      </c>
      <c r="F8">
        <v>1</v>
      </c>
      <c r="G8" t="s">
        <v>9</v>
      </c>
      <c r="H8">
        <f>SUMPRODUCT(C8:F8,C3:F3)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B703-F617-43C3-A724-07E99D55D977}">
  <dimension ref="A1:G34"/>
  <sheetViews>
    <sheetView showGridLines="0" workbookViewId="0"/>
  </sheetViews>
  <sheetFormatPr defaultRowHeight="14.4" x14ac:dyDescent="0.55000000000000004"/>
  <cols>
    <col min="1" max="1" width="2.1015625" customWidth="1"/>
    <col min="2" max="2" width="10.83984375" bestFit="1" customWidth="1"/>
    <col min="3" max="3" width="8.68359375" bestFit="1" customWidth="1"/>
    <col min="4" max="4" width="12.1015625" bestFit="1" customWidth="1"/>
    <col min="5" max="5" width="10.26171875" bestFit="1" customWidth="1"/>
    <col min="6" max="6" width="9.83984375" bestFit="1" customWidth="1"/>
    <col min="7" max="7" width="4.734375" bestFit="1" customWidth="1"/>
  </cols>
  <sheetData>
    <row r="1" spans="1:5" x14ac:dyDescent="0.55000000000000004">
      <c r="A1" s="1" t="s">
        <v>10</v>
      </c>
    </row>
    <row r="2" spans="1:5" x14ac:dyDescent="0.55000000000000004">
      <c r="A2" s="1" t="s">
        <v>54</v>
      </c>
    </row>
    <row r="3" spans="1:5" x14ac:dyDescent="0.55000000000000004">
      <c r="A3" s="1" t="s">
        <v>55</v>
      </c>
    </row>
    <row r="4" spans="1:5" x14ac:dyDescent="0.55000000000000004">
      <c r="A4" s="1" t="s">
        <v>11</v>
      </c>
    </row>
    <row r="5" spans="1:5" x14ac:dyDescent="0.55000000000000004">
      <c r="A5" s="1" t="s">
        <v>12</v>
      </c>
    </row>
    <row r="6" spans="1:5" x14ac:dyDescent="0.55000000000000004">
      <c r="A6" s="1"/>
      <c r="B6" t="s">
        <v>13</v>
      </c>
    </row>
    <row r="7" spans="1:5" x14ac:dyDescent="0.55000000000000004">
      <c r="A7" s="1"/>
      <c r="B7" t="s">
        <v>14</v>
      </c>
    </row>
    <row r="8" spans="1:5" x14ac:dyDescent="0.55000000000000004">
      <c r="A8" s="1"/>
      <c r="B8" t="s">
        <v>56</v>
      </c>
    </row>
    <row r="9" spans="1:5" x14ac:dyDescent="0.55000000000000004">
      <c r="A9" s="1" t="s">
        <v>15</v>
      </c>
    </row>
    <row r="10" spans="1:5" x14ac:dyDescent="0.55000000000000004">
      <c r="B10" t="s">
        <v>57</v>
      </c>
    </row>
    <row r="11" spans="1:5" x14ac:dyDescent="0.55000000000000004">
      <c r="B11" t="s">
        <v>17</v>
      </c>
    </row>
    <row r="14" spans="1:5" ht="14.7" thickBot="1" x14ac:dyDescent="0.6">
      <c r="A14" t="s">
        <v>18</v>
      </c>
    </row>
    <row r="15" spans="1:5" ht="14.7" thickBot="1" x14ac:dyDescent="0.6">
      <c r="B15" s="3" t="s">
        <v>19</v>
      </c>
      <c r="C15" s="3" t="s">
        <v>20</v>
      </c>
      <c r="D15" s="3" t="s">
        <v>21</v>
      </c>
      <c r="E15" s="3" t="s">
        <v>22</v>
      </c>
    </row>
    <row r="16" spans="1:5" ht="14.7" thickBot="1" x14ac:dyDescent="0.6">
      <c r="B16" s="2" t="s">
        <v>58</v>
      </c>
      <c r="C16" s="5" t="s">
        <v>31</v>
      </c>
      <c r="D16" s="6">
        <v>0</v>
      </c>
      <c r="E16" s="6">
        <v>10</v>
      </c>
    </row>
    <row r="19" spans="1:7" ht="14.7" thickBot="1" x14ac:dyDescent="0.6">
      <c r="A19" t="s">
        <v>23</v>
      </c>
    </row>
    <row r="20" spans="1:7" ht="14.7" thickBot="1" x14ac:dyDescent="0.6">
      <c r="B20" s="3" t="s">
        <v>19</v>
      </c>
      <c r="C20" s="3" t="s">
        <v>20</v>
      </c>
      <c r="D20" s="3" t="s">
        <v>21</v>
      </c>
      <c r="E20" s="3" t="s">
        <v>22</v>
      </c>
      <c r="F20" s="3" t="s">
        <v>24</v>
      </c>
    </row>
    <row r="21" spans="1:7" x14ac:dyDescent="0.55000000000000004">
      <c r="B21" s="4" t="s">
        <v>59</v>
      </c>
      <c r="C21" s="4" t="s">
        <v>60</v>
      </c>
      <c r="D21" s="7">
        <v>0</v>
      </c>
      <c r="E21" s="7">
        <v>0</v>
      </c>
      <c r="F21" s="4" t="s">
        <v>72</v>
      </c>
    </row>
    <row r="22" spans="1:7" x14ac:dyDescent="0.55000000000000004">
      <c r="B22" s="4" t="s">
        <v>61</v>
      </c>
      <c r="C22" s="4" t="s">
        <v>62</v>
      </c>
      <c r="D22" s="7">
        <v>0</v>
      </c>
      <c r="E22" s="7">
        <v>0</v>
      </c>
      <c r="F22" s="4" t="s">
        <v>72</v>
      </c>
    </row>
    <row r="23" spans="1:7" x14ac:dyDescent="0.55000000000000004">
      <c r="B23" s="4" t="s">
        <v>63</v>
      </c>
      <c r="C23" s="4" t="s">
        <v>64</v>
      </c>
      <c r="D23" s="7">
        <v>0</v>
      </c>
      <c r="E23" s="7">
        <v>0</v>
      </c>
      <c r="F23" s="4" t="s">
        <v>72</v>
      </c>
    </row>
    <row r="24" spans="1:7" ht="14.7" thickBot="1" x14ac:dyDescent="0.6">
      <c r="B24" s="2" t="s">
        <v>65</v>
      </c>
      <c r="C24" s="2" t="s">
        <v>66</v>
      </c>
      <c r="D24" s="6">
        <v>0</v>
      </c>
      <c r="E24" s="6">
        <v>1</v>
      </c>
      <c r="F24" s="2" t="s">
        <v>72</v>
      </c>
    </row>
    <row r="27" spans="1:7" ht="14.7" thickBot="1" x14ac:dyDescent="0.6">
      <c r="A27" t="s">
        <v>25</v>
      </c>
    </row>
    <row r="28" spans="1:7" ht="14.7" thickBot="1" x14ac:dyDescent="0.6">
      <c r="B28" s="3" t="s">
        <v>19</v>
      </c>
      <c r="C28" s="3" t="s">
        <v>20</v>
      </c>
      <c r="D28" s="3" t="s">
        <v>26</v>
      </c>
      <c r="E28" s="3" t="s">
        <v>27</v>
      </c>
      <c r="F28" s="3" t="s">
        <v>28</v>
      </c>
      <c r="G28" s="3" t="s">
        <v>29</v>
      </c>
    </row>
    <row r="29" spans="1:7" x14ac:dyDescent="0.55000000000000004">
      <c r="B29" s="4" t="s">
        <v>67</v>
      </c>
      <c r="C29" s="4" t="s">
        <v>4</v>
      </c>
      <c r="D29" s="7">
        <v>20</v>
      </c>
      <c r="E29" s="4" t="s">
        <v>68</v>
      </c>
      <c r="F29" s="4" t="s">
        <v>38</v>
      </c>
      <c r="G29" s="4">
        <v>0</v>
      </c>
    </row>
    <row r="30" spans="1:7" x14ac:dyDescent="0.55000000000000004">
      <c r="B30" s="4" t="s">
        <v>69</v>
      </c>
      <c r="C30" s="4"/>
      <c r="D30" s="7">
        <v>0</v>
      </c>
      <c r="E30" s="4" t="s">
        <v>70</v>
      </c>
      <c r="F30" s="4" t="s">
        <v>41</v>
      </c>
      <c r="G30" s="4">
        <v>2</v>
      </c>
    </row>
    <row r="31" spans="1:7" x14ac:dyDescent="0.55000000000000004">
      <c r="B31" s="4" t="s">
        <v>71</v>
      </c>
      <c r="C31" s="4"/>
      <c r="D31" s="4"/>
      <c r="E31" s="4"/>
      <c r="F31" s="4"/>
      <c r="G31" s="4"/>
    </row>
    <row r="32" spans="1:7" x14ac:dyDescent="0.55000000000000004">
      <c r="B32" s="4" t="s">
        <v>73</v>
      </c>
      <c r="C32" s="4"/>
      <c r="D32" s="4"/>
      <c r="E32" s="4"/>
      <c r="F32" s="4"/>
      <c r="G32" s="4"/>
    </row>
    <row r="33" spans="2:7" x14ac:dyDescent="0.55000000000000004">
      <c r="B33" s="4" t="s">
        <v>74</v>
      </c>
      <c r="C33" s="4"/>
      <c r="D33" s="4"/>
      <c r="E33" s="4"/>
      <c r="F33" s="4"/>
      <c r="G33" s="4"/>
    </row>
    <row r="34" spans="2:7" ht="14.7" thickBot="1" x14ac:dyDescent="0.6">
      <c r="B34" s="2" t="s">
        <v>75</v>
      </c>
      <c r="C34" s="2"/>
      <c r="D34" s="2"/>
      <c r="E34" s="2"/>
      <c r="F34" s="2"/>
      <c r="G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Q4</vt:lpstr>
      <vt:lpstr>Answer Report Q4</vt:lpstr>
      <vt:lpstr>Q5</vt:lpstr>
      <vt:lpstr>Sheet6</vt:lpstr>
      <vt:lpstr>Answer Report 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McCarthy</dc:creator>
  <cp:lastModifiedBy>Conor McCarthy</cp:lastModifiedBy>
  <dcterms:created xsi:type="dcterms:W3CDTF">2022-12-06T07:34:00Z</dcterms:created>
  <dcterms:modified xsi:type="dcterms:W3CDTF">2022-12-06T18:27:57Z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2022-12-06T18:27:32Z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e7dbe663-ba7a-4002-b47f-6e20f0f72a63</vt:lpwstr>
  </property>
  <property fmtid="{D5CDD505-2E9C-101B-9397-08002B2CF9AE}" pid="8" name="MSIP_Label_4044bd30-2ed7-4c9d-9d12-46200872a97b_ContentBits">
    <vt:lpwstr>0</vt:lpwstr>
  </property>
</Properties>
</file>