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ams\ASU\INTRO ENG\Excel\"/>
    </mc:Choice>
  </mc:AlternateContent>
  <xr:revisionPtr revIDLastSave="0" documentId="13_ncr:1_{9B26246B-ACC7-4731-A66C-3999CE617466}" xr6:coauthVersionLast="34" xr6:coauthVersionMax="34" xr10:uidLastSave="{00000000-0000-0000-0000-000000000000}"/>
  <bookViews>
    <workbookView xWindow="0" yWindow="0" windowWidth="23040" windowHeight="9072" xr2:uid="{368BFC44-6323-4839-9767-1DBC987663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45" i="1"/>
  <c r="Q51" i="1"/>
  <c r="Q48" i="1"/>
  <c r="Q18" i="1"/>
  <c r="Q15" i="1"/>
  <c r="C9" i="1"/>
  <c r="D9" i="1"/>
  <c r="E9" i="1"/>
  <c r="F9" i="1"/>
  <c r="G9" i="1"/>
  <c r="H9" i="1"/>
  <c r="I9" i="1"/>
  <c r="J9" i="1"/>
  <c r="K9" i="1"/>
  <c r="L9" i="1"/>
  <c r="M9" i="1"/>
  <c r="B9" i="1"/>
  <c r="B6" i="1" s="1"/>
  <c r="C6" i="1"/>
  <c r="D6" i="1"/>
  <c r="E6" i="1"/>
  <c r="F6" i="1"/>
  <c r="G6" i="1"/>
  <c r="H6" i="1"/>
  <c r="I6" i="1"/>
  <c r="J6" i="1"/>
  <c r="K6" i="1"/>
  <c r="L6" i="1"/>
  <c r="M6" i="1"/>
  <c r="N6" i="1"/>
  <c r="O6" i="1"/>
  <c r="Q39" i="1" l="1"/>
  <c r="Q54" i="1" s="1"/>
  <c r="Q42" i="1"/>
  <c r="Q9" i="1"/>
  <c r="Q6" i="1"/>
  <c r="Q21" i="1" l="1"/>
  <c r="R21" i="1" s="1"/>
</calcChain>
</file>

<file path=xl/sharedStrings.xml><?xml version="1.0" encoding="utf-8"?>
<sst xmlns="http://schemas.openxmlformats.org/spreadsheetml/2006/main" count="46" uniqueCount="15">
  <si>
    <t>Lab Work</t>
  </si>
  <si>
    <t>scores:</t>
  </si>
  <si>
    <t>Quizzes</t>
  </si>
  <si>
    <t>Peer Evals</t>
  </si>
  <si>
    <t>Reports</t>
  </si>
  <si>
    <t>Final Project</t>
  </si>
  <si>
    <t>scores</t>
  </si>
  <si>
    <t>Average %</t>
  </si>
  <si>
    <t>Weight %</t>
  </si>
  <si>
    <t>Overall Grade</t>
  </si>
  <si>
    <t>Test Case:</t>
  </si>
  <si>
    <t>Overall Grade %</t>
  </si>
  <si>
    <t>Letter Grade</t>
  </si>
  <si>
    <t>Notes: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</si>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</sst>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 applyAlignment="1">
      <alignment horizontal="center" vertical="top"/>
    </xf>
    <xf numFmtId="0" fontId="2" fillId="3" borderId="1" xfId="2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horizontal="center"/>
    </xf>
  </cellXfs>
  <cellStyles count="3">
    <cellStyle name="Bad" xfId="1" builtinId="2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Sheet1!$B$5:$O$5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D-44D5-BF3B-42D3D49F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829432"/>
        <c:axId val="367831728"/>
      </c:barChart>
      <c:catAx>
        <c:axId val="36782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1728"/>
        <c:crosses val="autoZero"/>
        <c:auto val="1"/>
        <c:lblAlgn val="ctr"/>
        <c:lblOffset val="100"/>
        <c:noMultiLvlLbl val="0"/>
      </c:catAx>
      <c:valAx>
        <c:axId val="3678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Quiz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Sheet1!$B$8:$M$8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475-98B5-3306DA82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14072"/>
        <c:axId val="369420304"/>
      </c:lineChart>
      <c:catAx>
        <c:axId val="36941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Quizzes</a:t>
                </a:r>
              </a:p>
            </c:rich>
          </c:tx>
          <c:layout>
            <c:manualLayout>
              <c:xMode val="edge"/>
              <c:yMode val="edge"/>
              <c:x val="0.4432071303587052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20304"/>
        <c:crosses val="autoZero"/>
        <c:auto val="1"/>
        <c:lblAlgn val="ctr"/>
        <c:lblOffset val="100"/>
        <c:noMultiLvlLbl val="0"/>
      </c:catAx>
      <c:valAx>
        <c:axId val="3694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1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19</xdr:row>
      <xdr:rowOff>3810</xdr:rowOff>
    </xdr:from>
    <xdr:to>
      <xdr:col>8</xdr:col>
      <xdr:colOff>541020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0E43D-BC54-4FBA-AF8F-7467340F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19</xdr:row>
      <xdr:rowOff>0</xdr:rowOff>
    </xdr:from>
    <xdr:to>
      <xdr:col>14</xdr:col>
      <xdr:colOff>594360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463A2-EFD3-4B02-BBE7-4166EC684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C588E-1CE7-4F09-93DD-C6E071359876}">
  <dimension ref="A2:R54"/>
  <sheetViews>
    <sheetView tabSelected="1" workbookViewId="0">
      <selection activeCell="R21" sqref="R21"/>
    </sheetView>
  </sheetViews>
  <sheetFormatPr defaultRowHeight="14.4" x14ac:dyDescent="0.3"/>
  <cols>
    <col min="1" max="1" width="11.77734375" customWidth="1"/>
    <col min="17" max="17" width="14.5546875" customWidth="1"/>
    <col min="18" max="18" width="11.5546875" customWidth="1"/>
  </cols>
  <sheetData>
    <row r="2" spans="1:18" x14ac:dyDescent="0.3">
      <c r="A2" t="s">
        <v>13</v>
      </c>
    </row>
    <row r="3" spans="1:18" x14ac:dyDescent="0.3">
      <c r="B3" t="s">
        <v>14</v>
      </c>
    </row>
    <row r="5" spans="1:18" x14ac:dyDescent="0.3">
      <c r="A5" s="3" t="s">
        <v>0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3"/>
      <c r="Q5" s="3" t="s">
        <v>7</v>
      </c>
      <c r="R5" s="3" t="s">
        <v>8</v>
      </c>
    </row>
    <row r="6" spans="1:18" x14ac:dyDescent="0.3">
      <c r="A6" s="3" t="s">
        <v>1</v>
      </c>
      <c r="B6" s="2">
        <f ca="1">B9</f>
        <v>8</v>
      </c>
      <c r="C6" s="2">
        <f t="shared" ref="C6:O6" ca="1" si="0">RANDBETWEEN(0,10)</f>
        <v>7</v>
      </c>
      <c r="D6" s="2">
        <f t="shared" ca="1" si="0"/>
        <v>6</v>
      </c>
      <c r="E6" s="2">
        <f t="shared" ca="1" si="0"/>
        <v>10</v>
      </c>
      <c r="F6" s="2">
        <f t="shared" ca="1" si="0"/>
        <v>7</v>
      </c>
      <c r="G6" s="2">
        <f t="shared" ca="1" si="0"/>
        <v>4</v>
      </c>
      <c r="H6" s="2">
        <f t="shared" ca="1" si="0"/>
        <v>9</v>
      </c>
      <c r="I6" s="2">
        <f t="shared" ca="1" si="0"/>
        <v>6</v>
      </c>
      <c r="J6" s="2">
        <f t="shared" ca="1" si="0"/>
        <v>6</v>
      </c>
      <c r="K6" s="2">
        <f t="shared" ca="1" si="0"/>
        <v>3</v>
      </c>
      <c r="L6" s="2">
        <f t="shared" ca="1" si="0"/>
        <v>7</v>
      </c>
      <c r="M6" s="2">
        <f t="shared" ca="1" si="0"/>
        <v>3</v>
      </c>
      <c r="N6" s="2">
        <f t="shared" ca="1" si="0"/>
        <v>7</v>
      </c>
      <c r="O6" s="2">
        <f t="shared" ca="1" si="0"/>
        <v>4</v>
      </c>
      <c r="P6" s="3"/>
      <c r="Q6" s="2">
        <f ca="1">SUM(B6:O6)/14*10</f>
        <v>62.142857142857146</v>
      </c>
      <c r="R6" s="3">
        <v>30</v>
      </c>
    </row>
    <row r="7" spans="1: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3" t="s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/>
      <c r="O8" s="3"/>
      <c r="P8" s="3"/>
      <c r="Q8" s="3" t="s">
        <v>7</v>
      </c>
      <c r="R8" s="3" t="s">
        <v>8</v>
      </c>
    </row>
    <row r="9" spans="1:18" x14ac:dyDescent="0.3">
      <c r="A9" s="3" t="s">
        <v>1</v>
      </c>
      <c r="B9" s="3">
        <f ca="1">RANDBETWEEN(0,10)</f>
        <v>8</v>
      </c>
      <c r="C9" s="3">
        <f t="shared" ref="C9:M9" ca="1" si="1">RANDBETWEEN(0,10)</f>
        <v>2</v>
      </c>
      <c r="D9" s="3">
        <f t="shared" ca="1" si="1"/>
        <v>8</v>
      </c>
      <c r="E9" s="3">
        <f t="shared" ca="1" si="1"/>
        <v>3</v>
      </c>
      <c r="F9" s="3">
        <f t="shared" ca="1" si="1"/>
        <v>8</v>
      </c>
      <c r="G9" s="3">
        <f t="shared" ca="1" si="1"/>
        <v>0</v>
      </c>
      <c r="H9" s="3">
        <f t="shared" ca="1" si="1"/>
        <v>8</v>
      </c>
      <c r="I9" s="3">
        <f t="shared" ca="1" si="1"/>
        <v>6</v>
      </c>
      <c r="J9" s="3">
        <f t="shared" ca="1" si="1"/>
        <v>0</v>
      </c>
      <c r="K9" s="3">
        <f t="shared" ca="1" si="1"/>
        <v>2</v>
      </c>
      <c r="L9" s="3">
        <f t="shared" ca="1" si="1"/>
        <v>6</v>
      </c>
      <c r="M9" s="3">
        <f t="shared" ca="1" si="1"/>
        <v>9</v>
      </c>
      <c r="N9" s="3"/>
      <c r="O9" s="3"/>
      <c r="P9" s="3"/>
      <c r="Q9" s="2">
        <f ca="1">SUM(B9:M9)/12*10</f>
        <v>50</v>
      </c>
      <c r="R9" s="3">
        <v>25</v>
      </c>
    </row>
    <row r="10" spans="1: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3" t="s">
        <v>3</v>
      </c>
      <c r="B11" s="3">
        <v>1</v>
      </c>
      <c r="C11" s="3">
        <v>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7</v>
      </c>
      <c r="R11" s="3" t="s">
        <v>8</v>
      </c>
    </row>
    <row r="12" spans="1:18" x14ac:dyDescent="0.3">
      <c r="A12" s="3" t="s">
        <v>1</v>
      </c>
      <c r="B12" s="3">
        <v>5</v>
      </c>
      <c r="C12" s="3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>
        <f>(SUM(B12:C12)/10)*100</f>
        <v>100</v>
      </c>
      <c r="R12" s="3">
        <v>5</v>
      </c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 t="s">
        <v>4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7</v>
      </c>
      <c r="R14" s="3" t="s">
        <v>8</v>
      </c>
    </row>
    <row r="15" spans="1:18" x14ac:dyDescent="0.3">
      <c r="A15" s="3" t="s">
        <v>1</v>
      </c>
      <c r="B15" s="3">
        <v>100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">
        <f>B15</f>
        <v>100</v>
      </c>
      <c r="R15" s="3">
        <v>30</v>
      </c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 t="s">
        <v>5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7</v>
      </c>
      <c r="R17" s="3" t="s">
        <v>8</v>
      </c>
    </row>
    <row r="18" spans="1:18" x14ac:dyDescent="0.3">
      <c r="A18" s="3" t="s">
        <v>6</v>
      </c>
      <c r="B18" s="3">
        <v>88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>
        <f>B18</f>
        <v>88</v>
      </c>
      <c r="R18" s="3">
        <v>30</v>
      </c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11</v>
      </c>
      <c r="R20" s="3" t="s">
        <v>12</v>
      </c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f ca="1">((Q6*R6)+(Q9*R9)+(Q12*R12)+(Q15*R15)+(Q18*R18))/100</f>
        <v>92.542857142857144</v>
      </c>
      <c r="R21" s="3" t="str">
        <f ca="1">IF(Q21&gt;=98,"A+",IF(Q21&gt;=89.6,"A",IF(Q21&gt;=84,"B+",IF(Q21&gt;=79.6,"B",IF(Q21&gt;=74.6,"C+",IF(Q21&gt;=69.6,"C",IF(Q21&gt;=60,"D","F")))))))</f>
        <v>A</v>
      </c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 t="s">
        <v>10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4" t="s">
        <v>0</v>
      </c>
      <c r="B38" s="5">
        <v>1</v>
      </c>
      <c r="C38" s="5">
        <v>2</v>
      </c>
      <c r="D38" s="5">
        <v>3</v>
      </c>
      <c r="E38" s="5">
        <v>4</v>
      </c>
      <c r="F38" s="5">
        <v>5</v>
      </c>
      <c r="G38" s="5">
        <v>6</v>
      </c>
      <c r="H38" s="5">
        <v>7</v>
      </c>
      <c r="I38" s="5">
        <v>8</v>
      </c>
      <c r="J38" s="5">
        <v>9</v>
      </c>
      <c r="K38" s="5">
        <v>10</v>
      </c>
      <c r="L38" s="5">
        <v>11</v>
      </c>
      <c r="M38" s="5">
        <v>12</v>
      </c>
      <c r="N38" s="5">
        <v>13</v>
      </c>
      <c r="O38" s="5">
        <v>14</v>
      </c>
      <c r="P38" s="1"/>
      <c r="Q38" s="4" t="s">
        <v>7</v>
      </c>
      <c r="R38" s="4" t="s">
        <v>8</v>
      </c>
    </row>
    <row r="39" spans="1:18" x14ac:dyDescent="0.3">
      <c r="A39" s="4" t="s">
        <v>1</v>
      </c>
      <c r="B39" s="5">
        <v>10</v>
      </c>
      <c r="C39" s="5">
        <v>10</v>
      </c>
      <c r="D39" s="5">
        <v>10</v>
      </c>
      <c r="E39" s="5">
        <v>0</v>
      </c>
      <c r="F39" s="5">
        <v>10</v>
      </c>
      <c r="G39" s="5">
        <v>9</v>
      </c>
      <c r="H39" s="5">
        <v>10</v>
      </c>
      <c r="I39" s="5">
        <v>10</v>
      </c>
      <c r="J39" s="5">
        <v>9</v>
      </c>
      <c r="K39" s="5">
        <v>10</v>
      </c>
      <c r="L39" s="5">
        <v>8</v>
      </c>
      <c r="M39" s="5">
        <v>10</v>
      </c>
      <c r="N39" s="5">
        <v>10</v>
      </c>
      <c r="O39" s="5">
        <v>9</v>
      </c>
      <c r="P39" s="1"/>
      <c r="Q39" s="5">
        <f>SUM(B39:O39)/14*10</f>
        <v>89.285714285714292</v>
      </c>
      <c r="R39" s="6">
        <v>30</v>
      </c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">
      <c r="A41" s="4" t="s">
        <v>2</v>
      </c>
      <c r="B41" s="6">
        <v>1</v>
      </c>
      <c r="C41" s="6">
        <v>2</v>
      </c>
      <c r="D41" s="6">
        <v>3</v>
      </c>
      <c r="E41" s="6">
        <v>4</v>
      </c>
      <c r="F41" s="6">
        <v>5</v>
      </c>
      <c r="G41" s="6">
        <v>6</v>
      </c>
      <c r="H41" s="6">
        <v>7</v>
      </c>
      <c r="I41" s="6">
        <v>8</v>
      </c>
      <c r="J41" s="6">
        <v>9</v>
      </c>
      <c r="K41" s="6">
        <v>10</v>
      </c>
      <c r="L41" s="6">
        <v>11</v>
      </c>
      <c r="M41" s="6">
        <v>12</v>
      </c>
      <c r="N41" s="1"/>
      <c r="O41" s="1"/>
      <c r="P41" s="1"/>
      <c r="Q41" s="4" t="s">
        <v>7</v>
      </c>
      <c r="R41" s="4" t="s">
        <v>8</v>
      </c>
    </row>
    <row r="42" spans="1:18" x14ac:dyDescent="0.3">
      <c r="A42" s="4" t="s">
        <v>1</v>
      </c>
      <c r="B42" s="6">
        <v>10</v>
      </c>
      <c r="C42" s="6">
        <v>8</v>
      </c>
      <c r="D42" s="6">
        <v>7</v>
      </c>
      <c r="E42" s="6">
        <v>10</v>
      </c>
      <c r="F42" s="6">
        <v>7</v>
      </c>
      <c r="G42" s="6">
        <v>8</v>
      </c>
      <c r="H42" s="6">
        <v>9</v>
      </c>
      <c r="I42" s="6">
        <v>10</v>
      </c>
      <c r="J42" s="6">
        <v>7</v>
      </c>
      <c r="K42" s="6">
        <v>9</v>
      </c>
      <c r="L42" s="6">
        <v>10</v>
      </c>
      <c r="M42" s="6">
        <v>9</v>
      </c>
      <c r="N42" s="1"/>
      <c r="O42" s="1"/>
      <c r="P42" s="1"/>
      <c r="Q42" s="5">
        <f>SUM(B42:M42)/12*10</f>
        <v>86.666666666666657</v>
      </c>
      <c r="R42" s="6">
        <v>25</v>
      </c>
    </row>
    <row r="43" spans="1:18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">
      <c r="A44" s="4" t="s">
        <v>3</v>
      </c>
      <c r="B44" s="6">
        <v>1</v>
      </c>
      <c r="C44" s="6">
        <v>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" t="s">
        <v>7</v>
      </c>
      <c r="R44" s="4" t="s">
        <v>8</v>
      </c>
    </row>
    <row r="45" spans="1:18" x14ac:dyDescent="0.3">
      <c r="A45" s="4" t="s">
        <v>1</v>
      </c>
      <c r="B45" s="6">
        <v>5</v>
      </c>
      <c r="C45" s="6">
        <v>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5">
        <f>(SUM(B12:C12)/10)*100</f>
        <v>100</v>
      </c>
      <c r="R45" s="6">
        <v>5</v>
      </c>
    </row>
    <row r="46" spans="1:18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 s="4" t="s">
        <v>4</v>
      </c>
      <c r="B47" s="6">
        <v>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" t="s">
        <v>7</v>
      </c>
      <c r="R47" s="4" t="s">
        <v>8</v>
      </c>
    </row>
    <row r="48" spans="1:18" x14ac:dyDescent="0.3">
      <c r="A48" s="4" t="s">
        <v>1</v>
      </c>
      <c r="B48" s="6">
        <v>88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5">
        <f>B48</f>
        <v>88</v>
      </c>
      <c r="R48" s="6">
        <v>10</v>
      </c>
    </row>
    <row r="49" spans="1:18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4" t="s">
        <v>5</v>
      </c>
      <c r="B50" s="6">
        <v>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" t="s">
        <v>7</v>
      </c>
      <c r="R50" s="4" t="s">
        <v>8</v>
      </c>
    </row>
    <row r="51" spans="1:18" x14ac:dyDescent="0.3">
      <c r="A51" s="4" t="s">
        <v>6</v>
      </c>
      <c r="B51" s="6">
        <v>93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5">
        <f>B51</f>
        <v>93</v>
      </c>
      <c r="R51" s="6">
        <v>30</v>
      </c>
    </row>
    <row r="52" spans="1:18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6" t="s">
        <v>9</v>
      </c>
      <c r="R53" s="1"/>
    </row>
    <row r="54" spans="1:18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">
        <f>((Q39*R39)+(Q42*R42)+(Q45*R45)+(Q48*R48)+(Q51*R51))/100</f>
        <v>90.152380952380952</v>
      </c>
      <c r="R5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2018-08-24T16:46:43Z</dcterms:created>
  <dcterms:modified xsi:type="dcterms:W3CDTF">2018-08-31T17:05:12Z</dcterms:modified>
</cp:coreProperties>
</file>