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Sheet!$A$1:$AX$97</definedName>
  </definedNames>
  <calcPr fullCalcOnLoad="1"/>
</workbook>
</file>

<file path=xl/sharedStrings.xml><?xml version="1.0" encoding="utf-8"?>
<sst xmlns="http://schemas.openxmlformats.org/spreadsheetml/2006/main">
  <si>
    <t>Location ID</t>
  </si>
  <si>
    <t>Place_ID</t>
  </si>
  <si>
    <t>Governorate</t>
  </si>
  <si>
    <t>District</t>
  </si>
  <si>
    <t>Location_name</t>
  </si>
  <si>
    <t>Arabic_name</t>
  </si>
  <si>
    <t>Latitude</t>
  </si>
  <si>
    <t>Longitude</t>
  </si>
  <si>
    <t>Returnee Families</t>
  </si>
  <si>
    <t>Returnee Individuals</t>
  </si>
  <si>
    <t>Anbar</t>
  </si>
  <si>
    <t>Babylon</t>
  </si>
  <si>
    <t>Baghdad</t>
  </si>
  <si>
    <t>Basrah</t>
  </si>
  <si>
    <t>Dahuk</t>
  </si>
  <si>
    <t>Diyala</t>
  </si>
  <si>
    <t>Erbil</t>
  </si>
  <si>
    <t>Kerbala</t>
  </si>
  <si>
    <t>Kirkuk</t>
  </si>
  <si>
    <t>Missan</t>
  </si>
  <si>
    <t>Muthanna</t>
  </si>
  <si>
    <t>Najaf</t>
  </si>
  <si>
    <t>Ninewa</t>
  </si>
  <si>
    <t>Qadissiya</t>
  </si>
  <si>
    <t>Salahal Din</t>
  </si>
  <si>
    <t>Sulaymaniyah</t>
  </si>
  <si>
    <t>Thi Qar</t>
  </si>
  <si>
    <t>Wassit</t>
  </si>
  <si>
    <t>Camp</t>
  </si>
  <si>
    <t>Habitual Pre_31_October2018</t>
  </si>
  <si>
    <t>Habitual Residence (Habitable)</t>
  </si>
  <si>
    <t>Habitual Residence (Uninhabitable)</t>
  </si>
  <si>
    <t>Host_families</t>
  </si>
  <si>
    <t>Hotel_Motel</t>
  </si>
  <si>
    <t>Informal_settlements</t>
  </si>
  <si>
    <t>Other</t>
  </si>
  <si>
    <t>Religious_building</t>
  </si>
  <si>
    <t>Rented_houses</t>
  </si>
  <si>
    <t>School_building</t>
  </si>
  <si>
    <t>Unfinished_Abandoned_building</t>
  </si>
  <si>
    <t>Unknown_shelter_type</t>
  </si>
  <si>
    <t>Pre June14 Period of displacement</t>
  </si>
  <si>
    <t>June July14 Period of displacement</t>
  </si>
  <si>
    <t>August14 Period of displacement</t>
  </si>
  <si>
    <t>Post September 14 Period of displacement</t>
  </si>
  <si>
    <t>Post April15 Period of displacement</t>
  </si>
  <si>
    <t>Post March 16 Period of displacement</t>
  </si>
  <si>
    <t>Post 17 October 16 Period of displacement</t>
  </si>
  <si>
    <t>July 17 Period of displacement</t>
  </si>
  <si>
    <t>Jan19</t>
  </si>
  <si>
    <t>2105009</t>
  </si>
  <si>
    <t>Falluja</t>
  </si>
  <si>
    <t>Al Mualmeen</t>
  </si>
  <si>
    <t xml:space="preserve">حي المعلمين </t>
  </si>
  <si>
    <t>2105013</t>
  </si>
  <si>
    <t>Al Shurta</t>
  </si>
  <si>
    <t>حي الشرطة</t>
  </si>
  <si>
    <t>2105016</t>
  </si>
  <si>
    <t>Al-Akrad</t>
  </si>
  <si>
    <t>حي الاكراد</t>
  </si>
  <si>
    <t>2105020</t>
  </si>
  <si>
    <t>Al-andalus</t>
  </si>
  <si>
    <t>حي الأندلس</t>
  </si>
  <si>
    <t>2105022</t>
  </si>
  <si>
    <t>Al-bazara</t>
  </si>
  <si>
    <t>حي البزارة</t>
  </si>
  <si>
    <t>2105044</t>
  </si>
  <si>
    <t>Al-jamhuriya</t>
  </si>
  <si>
    <t>الجمهورية</t>
  </si>
  <si>
    <t>2105045</t>
  </si>
  <si>
    <t>Al-Julan</t>
  </si>
  <si>
    <t>الجولان</t>
  </si>
  <si>
    <t>2105048</t>
  </si>
  <si>
    <t>Al-muatasem</t>
  </si>
  <si>
    <t>حي المعتصم</t>
  </si>
  <si>
    <t>2105053</t>
  </si>
  <si>
    <t>Al-waheda</t>
  </si>
  <si>
    <t>حي الوحدة</t>
  </si>
  <si>
    <t>2105055</t>
  </si>
  <si>
    <t>Door Al Sikik Area</t>
  </si>
  <si>
    <t>دور السكك</t>
  </si>
  <si>
    <t>2105061</t>
  </si>
  <si>
    <t>Muallimeen-2</t>
  </si>
  <si>
    <t xml:space="preserve">حي المعلمين الثانية </t>
  </si>
  <si>
    <t>2105063</t>
  </si>
  <si>
    <t>Nazal</t>
  </si>
  <si>
    <t>حي نزال</t>
  </si>
  <si>
    <t>2105079</t>
  </si>
  <si>
    <t>Hay Al-Resala</t>
  </si>
  <si>
    <t>حي الرسالة</t>
  </si>
  <si>
    <t>2108010</t>
  </si>
  <si>
    <t>Ramadi</t>
  </si>
  <si>
    <t>Al Shuqaq Al Bidh</t>
  </si>
  <si>
    <t>الشقق البيض</t>
  </si>
  <si>
    <t>2108033</t>
  </si>
  <si>
    <t>Al Aadil</t>
  </si>
  <si>
    <t>العادل</t>
  </si>
  <si>
    <t>2108034</t>
  </si>
  <si>
    <t>Al Andalus</t>
  </si>
  <si>
    <t>الاندلس</t>
  </si>
  <si>
    <t>2108036</t>
  </si>
  <si>
    <t>Al Azeziya</t>
  </si>
  <si>
    <t>العزيزية</t>
  </si>
  <si>
    <t>2108039</t>
  </si>
  <si>
    <t>Al-Thilah</t>
  </si>
  <si>
    <t>الثيلة</t>
  </si>
  <si>
    <t>2108040</t>
  </si>
  <si>
    <t>Hay Al Eskan</t>
  </si>
  <si>
    <t>الاسكان</t>
  </si>
  <si>
    <t>2401015</t>
  </si>
  <si>
    <t>Al-Khalis</t>
  </si>
  <si>
    <t>Al-Arabdah Village</t>
  </si>
  <si>
    <t>قرية العرابضة</t>
  </si>
  <si>
    <t>2401017</t>
  </si>
  <si>
    <t>Ali Abdulla village</t>
  </si>
  <si>
    <t>قرية علي العبد الله</t>
  </si>
  <si>
    <t>2401019</t>
  </si>
  <si>
    <t>Al-Makareen Village</t>
  </si>
  <si>
    <t>قرية المكاريين</t>
  </si>
  <si>
    <t>2401020</t>
  </si>
  <si>
    <t>Al-Mashroo Village</t>
  </si>
  <si>
    <t>قرية المشروع</t>
  </si>
  <si>
    <t>2401021</t>
  </si>
  <si>
    <t>Al-Sadah Village</t>
  </si>
  <si>
    <t>قرية السادة</t>
  </si>
  <si>
    <t>2401029</t>
  </si>
  <si>
    <t>Dawod Al-Salom village</t>
  </si>
  <si>
    <t>قرية داوود السلوم</t>
  </si>
  <si>
    <t>2401035</t>
  </si>
  <si>
    <t>Al Askary Qtr</t>
  </si>
  <si>
    <t>الحي العسكري</t>
  </si>
  <si>
    <t>2401048</t>
  </si>
  <si>
    <t>Al Aqssa Village</t>
  </si>
  <si>
    <t>قرية الاقصى</t>
  </si>
  <si>
    <t>2401049</t>
  </si>
  <si>
    <t>Bizayiz Sherwin Village</t>
  </si>
  <si>
    <t>قرية بزايز شروين</t>
  </si>
  <si>
    <t>2401051</t>
  </si>
  <si>
    <t>Al Marfoo Village</t>
  </si>
  <si>
    <t>قرية المرفوع</t>
  </si>
  <si>
    <t>2401052</t>
  </si>
  <si>
    <t>Alwan Al Hadid Village</t>
  </si>
  <si>
    <t>قرية علوان الحديد</t>
  </si>
  <si>
    <t>2401054</t>
  </si>
  <si>
    <t>Al Bayat Village</t>
  </si>
  <si>
    <t>قرية البيات</t>
  </si>
  <si>
    <t>2401055</t>
  </si>
  <si>
    <t>Bazaiz Al Mashroo Village</t>
  </si>
  <si>
    <t>قرية بزايز المشروع</t>
  </si>
  <si>
    <t>2401057</t>
  </si>
  <si>
    <t>Habib Al Abdulla Village</t>
  </si>
  <si>
    <t>قرية حبيب العبدالله</t>
  </si>
  <si>
    <t>2401058</t>
  </si>
  <si>
    <t>Habib Al Khaizaran Village</t>
  </si>
  <si>
    <t>قرية حبيب الخيزران</t>
  </si>
  <si>
    <t>2401059</t>
  </si>
  <si>
    <t>Al Mansouriyah-Hamada Village</t>
  </si>
  <si>
    <t>المنصورية-قرية حماده</t>
  </si>
  <si>
    <t>2401060</t>
  </si>
  <si>
    <t>Hamza Al Najim Village</t>
  </si>
  <si>
    <t>قرية حمزة النجم</t>
  </si>
  <si>
    <t>2401061</t>
  </si>
  <si>
    <t>Dalli Abass-Al-Dhobat Qtr</t>
  </si>
  <si>
    <t>دلي عباس-حي الضباط</t>
  </si>
  <si>
    <t>2401062</t>
  </si>
  <si>
    <t>Dalli Abass-Al Moalmeen Qtr</t>
  </si>
  <si>
    <t>دلي عباس-حي المعلمين</t>
  </si>
  <si>
    <t>2401063</t>
  </si>
  <si>
    <t>Dalli Abass-The Old Qtr</t>
  </si>
  <si>
    <t>دلي عباس-الحي القديم</t>
  </si>
  <si>
    <t>2401064</t>
  </si>
  <si>
    <t>Dalli Abass-Al Rasheed Qtr</t>
  </si>
  <si>
    <t>دلي عباس-حي الرشيد</t>
  </si>
  <si>
    <t>2401065</t>
  </si>
  <si>
    <t>Dalli Abass-Al Shekh Hassan Qtr</t>
  </si>
  <si>
    <t>دلي عباس-حي الشيخ حسن</t>
  </si>
  <si>
    <t>2401067</t>
  </si>
  <si>
    <t>Dalli Abass-Kurd Ali</t>
  </si>
  <si>
    <t>دلي عباس-كرد علي</t>
  </si>
  <si>
    <t>2401068</t>
  </si>
  <si>
    <t>Mohammed Ali Village</t>
  </si>
  <si>
    <t>قرية محمد العلي</t>
  </si>
  <si>
    <t>2401069</t>
  </si>
  <si>
    <t>Mohammed Taha Village</t>
  </si>
  <si>
    <t>قرية محمد طه</t>
  </si>
  <si>
    <t>2401070</t>
  </si>
  <si>
    <t>Najim Al Abdulla Village</t>
  </si>
  <si>
    <t>قرية نجم العبد الله</t>
  </si>
  <si>
    <t>2401072</t>
  </si>
  <si>
    <t>Somair village</t>
  </si>
  <si>
    <t>قرية أسمير</t>
  </si>
  <si>
    <t>2402005</t>
  </si>
  <si>
    <t>Al-Muqdadiya</t>
  </si>
  <si>
    <t>Abu musa village</t>
  </si>
  <si>
    <t>قرية ابو موسى</t>
  </si>
  <si>
    <t>2402008</t>
  </si>
  <si>
    <t>Al Derwish Village</t>
  </si>
  <si>
    <t>قرية الدرويش</t>
  </si>
  <si>
    <t>2402012</t>
  </si>
  <si>
    <t>Al Lihayb Village</t>
  </si>
  <si>
    <t>قرية اللهيب</t>
  </si>
  <si>
    <t>2402013</t>
  </si>
  <si>
    <t>Al Mithaq Village</t>
  </si>
  <si>
    <t>قرية الميثاق</t>
  </si>
  <si>
    <t>2402014</t>
  </si>
  <si>
    <t>Al Qalaa Village</t>
  </si>
  <si>
    <t>قرية القلعة</t>
  </si>
  <si>
    <t>2402021</t>
  </si>
  <si>
    <t>Al Oqood Village</t>
  </si>
  <si>
    <t>قرية العقود</t>
  </si>
  <si>
    <t>2402022</t>
  </si>
  <si>
    <t>Al Wazan Village</t>
  </si>
  <si>
    <t>قرية الوزان</t>
  </si>
  <si>
    <t>2402024</t>
  </si>
  <si>
    <t>Haj fadhil village</t>
  </si>
  <si>
    <t>قرية حاج فاضل</t>
  </si>
  <si>
    <t>2402025</t>
  </si>
  <si>
    <t>Hamada village</t>
  </si>
  <si>
    <t>قرية حمادة</t>
  </si>
  <si>
    <t>2402032</t>
  </si>
  <si>
    <t>Imam Talib Village</t>
  </si>
  <si>
    <t>قرية امام طالب</t>
  </si>
  <si>
    <t>2402036</t>
  </si>
  <si>
    <t>Nahr Al Shaykh Village</t>
  </si>
  <si>
    <t>قرية نهر الشيخ</t>
  </si>
  <si>
    <t>2402042</t>
  </si>
  <si>
    <t>Shok Al Reem village</t>
  </si>
  <si>
    <t>قرية شوك الريم</t>
  </si>
  <si>
    <t>2402044</t>
  </si>
  <si>
    <t>Skheyr village</t>
  </si>
  <si>
    <t>قرية سخير</t>
  </si>
  <si>
    <t>2603036</t>
  </si>
  <si>
    <t>Mala Abdullah</t>
  </si>
  <si>
    <t>ملا عبدالله</t>
  </si>
  <si>
    <t>2603057</t>
  </si>
  <si>
    <t>Idris khabbaz</t>
  </si>
  <si>
    <t>ادريس خباز</t>
  </si>
  <si>
    <t>2603058</t>
  </si>
  <si>
    <t>Adris khazal</t>
  </si>
  <si>
    <t>ادريس خزعل</t>
  </si>
  <si>
    <t>2708005</t>
  </si>
  <si>
    <t>Telafar</t>
  </si>
  <si>
    <t>Ein Alhilwa</t>
  </si>
  <si>
    <t>قرية عين الحلوة</t>
  </si>
  <si>
    <t>2708008</t>
  </si>
  <si>
    <t>Kahreez</t>
  </si>
  <si>
    <t>كهريز</t>
  </si>
  <si>
    <t>2708022</t>
  </si>
  <si>
    <t>Ain Hilwa Upper</t>
  </si>
  <si>
    <t>قرية عين حلوة العليا</t>
  </si>
  <si>
    <t>2708024</t>
  </si>
  <si>
    <t>Ein Gahesheya Village</t>
  </si>
  <si>
    <t>قرية عين جحيشية</t>
  </si>
  <si>
    <t>2708027</t>
  </si>
  <si>
    <t>Hay Al Arbaeen</t>
  </si>
  <si>
    <t>حي الاربعين</t>
  </si>
  <si>
    <t>2708032</t>
  </si>
  <si>
    <t>Hay Al Qadisya</t>
  </si>
  <si>
    <t>حي القادسية</t>
  </si>
  <si>
    <t>2708034</t>
  </si>
  <si>
    <t>Hay Al Sikak</t>
  </si>
  <si>
    <t>حي السكك</t>
  </si>
  <si>
    <t>2708035</t>
  </si>
  <si>
    <t>Jussa</t>
  </si>
  <si>
    <t>قرية جصة</t>
  </si>
  <si>
    <t>2708036</t>
  </si>
  <si>
    <t>Karash village 1</t>
  </si>
  <si>
    <t>قرية كرش 1</t>
  </si>
  <si>
    <t>2708037</t>
  </si>
  <si>
    <t>Karash village 2</t>
  </si>
  <si>
    <t>قرية كرش 2</t>
  </si>
  <si>
    <t>2708038</t>
  </si>
  <si>
    <t>Karash village 3</t>
  </si>
  <si>
    <t>قرية كرش 3</t>
  </si>
  <si>
    <t>2708055</t>
  </si>
  <si>
    <t>kirver village</t>
  </si>
  <si>
    <t>قرية كرفر</t>
  </si>
  <si>
    <t>2708040</t>
  </si>
  <si>
    <t>Gul Mohamed village</t>
  </si>
  <si>
    <t>قرية كول محمد</t>
  </si>
  <si>
    <t>2708041</t>
  </si>
  <si>
    <t>Al Mafri</t>
  </si>
  <si>
    <t>قرية مفري</t>
  </si>
  <si>
    <t>2708045</t>
  </si>
  <si>
    <t>Qasr Sarij</t>
  </si>
  <si>
    <t>قرية قسرصريج</t>
  </si>
  <si>
    <t>2708046</t>
  </si>
  <si>
    <t>Sahel Hamad Village</t>
  </si>
  <si>
    <t>ساحل حمد</t>
  </si>
  <si>
    <t>2708048</t>
  </si>
  <si>
    <t>Qaryat Tal Maraq Al Sufla</t>
  </si>
  <si>
    <t>قرية تل مرك سفلى</t>
  </si>
  <si>
    <t>2808001</t>
  </si>
  <si>
    <t>Salah al-Din</t>
  </si>
  <si>
    <t>Tikrit</t>
  </si>
  <si>
    <t>Al Ahad Al Jadid village</t>
  </si>
  <si>
    <t>قرية العهد الجديد</t>
  </si>
  <si>
    <t>2808002</t>
  </si>
  <si>
    <t>Hay Al Askari</t>
  </si>
  <si>
    <t>2808004</t>
  </si>
  <si>
    <t>Al Haweja village-AlAbady</t>
  </si>
  <si>
    <t>قرية الحويجة-العبادي</t>
  </si>
  <si>
    <t>2808005</t>
  </si>
  <si>
    <t>Al khuzamiya Village</t>
  </si>
  <si>
    <t>قرية الخزامية</t>
  </si>
  <si>
    <t>2808011</t>
  </si>
  <si>
    <t>Awajealah Quarter</t>
  </si>
  <si>
    <t>حي عويجيلية-م(27-الخرجة والعالي)</t>
  </si>
  <si>
    <t>2808012</t>
  </si>
  <si>
    <t>Ellmeabdi Al Shemaliya Village</t>
  </si>
  <si>
    <t>العلم مقاطعة 44 المعيبدي الشمالية</t>
  </si>
  <si>
    <t>2808014</t>
  </si>
  <si>
    <t>Hay Al baladiyah</t>
  </si>
  <si>
    <t>حي البلدية-م(27-الخرجة والعالي)</t>
  </si>
  <si>
    <t>2808015</t>
  </si>
  <si>
    <t>Hay Al Jamiyah</t>
  </si>
  <si>
    <t>حي الجمعية-2</t>
  </si>
  <si>
    <t>2808016</t>
  </si>
  <si>
    <t>Hay Al sinay-Al samad</t>
  </si>
  <si>
    <t>حي الصناعي-م(51-المجرة وتل رجيم)قرية الصمد</t>
  </si>
  <si>
    <t>2808018</t>
  </si>
  <si>
    <t>Mahalla Al Aed-3</t>
  </si>
  <si>
    <t>العلم حي العائد(27-الخرجة والعالي) محلة العائد 3</t>
  </si>
  <si>
    <t>2808019</t>
  </si>
  <si>
    <t>Mahalla Al muwadafeen</t>
  </si>
  <si>
    <t>حي الموظفين(27الخرجة والعالي)محلة الموظفين</t>
  </si>
  <si>
    <t>2808023</t>
  </si>
  <si>
    <t>Qaryat Erbaidha</t>
  </si>
  <si>
    <t>قرية أربيضة</t>
  </si>
  <si>
    <t>2808025</t>
  </si>
  <si>
    <t>Samrah Village</t>
  </si>
  <si>
    <t>قرية سمرة</t>
  </si>
  <si>
    <t>2808051</t>
  </si>
  <si>
    <t>Hay Al-jamiyah 3</t>
  </si>
  <si>
    <t>العلم - حي الجمعية - 3</t>
  </si>
  <si>
    <t>2808052</t>
  </si>
  <si>
    <t>Hay Al-jamiyah 4</t>
  </si>
  <si>
    <t>العلم - حي الجمعية - 4</t>
  </si>
  <si>
    <t>2808059</t>
  </si>
  <si>
    <t>Mahalla Al-aed-4</t>
  </si>
  <si>
    <t>العلم حي العائد(27-الخرجة والعالي) محلة العائد 4</t>
  </si>
  <si>
    <t>2808060</t>
  </si>
  <si>
    <t>Mahalla Al-aed-5</t>
  </si>
  <si>
    <t>العلم حي العائد(27-الخرجة والعالي) محلة العائد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</si>
</sst>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Alignment="1"/>
    <xf numFmtId="1" fontId="0" fillId="0" borderId="1" xfId="0" applyNumberFormat="1" applyFont="1" applyAlignment="1"/>
    <xf numFmtId="4" fontId="0" fillId="0" borderId="1" xfId="0" applyNumberFormat="1" applyFont="1" applyAlignment="1"/>
    <xf numFmtId="0" fontId="1" fillId="0" borderId="1" xfId="0" applyFont="1" applyAlignment="1"/>
    <xf numFmtId="3" fontId="1" fillId="0" borderId="1" xfId="0" applyNumberFormat="1" applyFont="1" applyAlignment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28.57" customWidth="1" style="1"/>
    <col min="2" max="2" width="28.57" customWidth="1" style="2"/>
    <col min="3" max="3" width="28.57" customWidth="1" style="1"/>
    <col min="4" max="4" width="28.57" customWidth="1" style="1"/>
    <col min="5" max="5" width="28.57" customWidth="1" style="1"/>
    <col min="6" max="6" width="28.57" customWidth="1" style="1"/>
    <col min="7" max="7" width="28.57" customWidth="1" style="3"/>
    <col min="8" max="8" width="28.57" customWidth="1" style="3"/>
    <col min="9" max="9" width="28.57" customWidth="1" style="2"/>
    <col min="10" max="10" width="28.57" customWidth="1" style="2"/>
    <col min="11" max="11" width="28.57" customWidth="1" style="2"/>
    <col min="12" max="12" width="28.57" customWidth="1" style="2"/>
    <col min="13" max="13" width="28.57" customWidth="1" style="2"/>
    <col min="14" max="14" width="28.57" customWidth="1" style="2"/>
    <col min="15" max="15" width="28.57" customWidth="1" style="2"/>
    <col min="16" max="16" width="28.57" customWidth="1" style="2"/>
    <col min="17" max="17" width="28.57" customWidth="1" style="2"/>
    <col min="18" max="18" width="28.57" customWidth="1" style="2"/>
    <col min="19" max="19" width="28.57" customWidth="1" style="2"/>
    <col min="20" max="20" width="28.57" customWidth="1" style="2"/>
    <col min="21" max="21" width="28.57" customWidth="1" style="2"/>
    <col min="22" max="22" width="28.57" customWidth="1" style="2"/>
    <col min="23" max="23" width="28.57" customWidth="1" style="2"/>
    <col min="24" max="24" width="28.57" customWidth="1" style="2"/>
    <col min="25" max="25" width="28.57" customWidth="1" style="2"/>
    <col min="26" max="26" width="28.57" customWidth="1" style="2"/>
    <col min="27" max="27" width="28.57" customWidth="1" style="2"/>
    <col min="28" max="28" width="28.57" customWidth="1" style="2"/>
    <col min="29" max="29" width="28.57" customWidth="1" style="2"/>
    <col min="30" max="30" width="28.57" customWidth="1" style="2"/>
    <col min="31" max="31" width="28.57" customWidth="1" style="2"/>
    <col min="32" max="32" width="28.57" customWidth="1" style="2"/>
    <col min="33" max="33" width="28.57" customWidth="1" style="2"/>
    <col min="34" max="34" width="28.57" customWidth="1" style="2"/>
    <col min="35" max="35" width="28.57" customWidth="1" style="2"/>
    <col min="36" max="36" width="28.57" customWidth="1" style="2"/>
    <col min="37" max="37" width="28.57" customWidth="1" style="2"/>
    <col min="38" max="38" width="28.57" customWidth="1" style="2"/>
    <col min="39" max="39" width="28.57" customWidth="1" style="2"/>
    <col min="40" max="40" width="28.57" customWidth="1" style="2"/>
    <col min="41" max="41" width="28.57" customWidth="1" style="2"/>
    <col min="42" max="42" width="28.57" customWidth="1" style="2"/>
    <col min="43" max="43" width="28.57" customWidth="1" style="2"/>
    <col min="44" max="44" width="28.57" customWidth="1" style="2"/>
    <col min="45" max="45" width="28.57" customWidth="1" style="2"/>
    <col min="46" max="46" width="28.57" customWidth="1" style="2"/>
    <col min="47" max="47" width="28.57" customWidth="1" style="2"/>
    <col min="48" max="48" width="28.57" customWidth="1" style="2"/>
    <col min="49" max="49" width="28.57" customWidth="1" style="2"/>
    <col min="50" max="50" width="28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  <c t="s" r="P1" s="1">
        <v>15</v>
      </c>
      <c t="s" r="Q1" s="1">
        <v>16</v>
      </c>
      <c t="s" r="R1" s="1">
        <v>17</v>
      </c>
      <c t="s" r="S1" s="1">
        <v>18</v>
      </c>
      <c t="s" r="T1" s="1">
        <v>19</v>
      </c>
      <c t="s" r="U1" s="1">
        <v>20</v>
      </c>
      <c t="s" r="V1" s="1">
        <v>21</v>
      </c>
      <c t="s" r="W1" s="1">
        <v>22</v>
      </c>
      <c t="s" r="X1" s="1">
        <v>23</v>
      </c>
      <c t="s" r="Y1" s="1">
        <v>24</v>
      </c>
      <c t="s" r="Z1" s="1">
        <v>25</v>
      </c>
      <c t="s" r="AA1" s="1">
        <v>26</v>
      </c>
      <c t="s" r="AB1" s="1">
        <v>27</v>
      </c>
      <c t="s" r="AC1" s="1">
        <v>28</v>
      </c>
      <c t="s" r="AD1" s="1">
        <v>29</v>
      </c>
      <c t="s" r="AE1" s="1">
        <v>30</v>
      </c>
      <c t="s" r="AF1" s="1">
        <v>31</v>
      </c>
      <c t="s" r="AG1" s="1">
        <v>32</v>
      </c>
      <c t="s" r="AH1" s="1">
        <v>33</v>
      </c>
      <c t="s" r="AI1" s="1">
        <v>34</v>
      </c>
      <c t="s" r="AJ1" s="1">
        <v>35</v>
      </c>
      <c t="s" r="AK1" s="1">
        <v>36</v>
      </c>
      <c t="s" r="AL1" s="1">
        <v>37</v>
      </c>
      <c t="s" r="AM1" s="1">
        <v>38</v>
      </c>
      <c t="s" r="AN1" s="1">
        <v>39</v>
      </c>
      <c t="s" r="AO1" s="1">
        <v>40</v>
      </c>
      <c t="s" r="AP1" s="1">
        <v>41</v>
      </c>
      <c t="s" r="AQ1" s="1">
        <v>42</v>
      </c>
      <c t="s" r="AR1" s="1">
        <v>43</v>
      </c>
      <c t="s" r="AS1" s="1">
        <v>44</v>
      </c>
      <c t="s" r="AT1" s="1">
        <v>45</v>
      </c>
      <c t="s" r="AU1" s="1">
        <v>46</v>
      </c>
      <c t="s" r="AV1" s="1">
        <v>47</v>
      </c>
      <c t="s" r="AW1" s="1">
        <v>48</v>
      </c>
      <c t="s" r="AX1" s="1">
        <v>49</v>
      </c>
    </row>
    <row r="2">
      <c t="s" r="A2" s="1">
        <v>50</v>
      </c>
      <c r="B2" s="2">
        <v>122</v>
      </c>
      <c t="s" r="C2" s="1">
        <v>10</v>
      </c>
      <c t="s" r="D2" s="1">
        <v>51</v>
      </c>
      <c t="s" r="E2" s="1">
        <v>52</v>
      </c>
      <c t="s" r="F2" s="1">
        <v>53</v>
      </c>
      <c r="G2" s="3">
        <v>33.354976954900003</v>
      </c>
      <c r="H2" s="3">
        <v>43.7819224689</v>
      </c>
      <c r="I2" s="2">
        <v>45</v>
      </c>
      <c r="J2" s="2">
        <v>270</v>
      </c>
      <c r="K2" s="2">
        <v>45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45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45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</row>
    <row r="3">
      <c t="s" r="A3" s="1">
        <v>54</v>
      </c>
      <c r="B3" s="2">
        <v>169</v>
      </c>
      <c t="s" r="C3" s="1">
        <v>10</v>
      </c>
      <c t="s" r="D3" s="1">
        <v>51</v>
      </c>
      <c t="s" r="E3" s="1">
        <v>55</v>
      </c>
      <c t="s" r="F3" s="1">
        <v>56</v>
      </c>
      <c r="G3" s="3">
        <v>33.3638970664</v>
      </c>
      <c r="H3" s="3">
        <v>43.798183094700001</v>
      </c>
      <c r="I3" s="2">
        <v>35</v>
      </c>
      <c r="J3" s="2">
        <v>210</v>
      </c>
      <c r="K3" s="2">
        <v>35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35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35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>
      <c t="s" r="A4" s="1">
        <v>57</v>
      </c>
      <c r="B4" s="2">
        <v>207</v>
      </c>
      <c t="s" r="C4" s="1">
        <v>10</v>
      </c>
      <c t="s" r="D4" s="1">
        <v>51</v>
      </c>
      <c t="s" r="E4" s="1">
        <v>58</v>
      </c>
      <c t="s" r="F4" s="1">
        <v>59</v>
      </c>
      <c r="G4" s="3">
        <v>33.345926301600002</v>
      </c>
      <c r="H4" s="3">
        <v>43.7573679355</v>
      </c>
      <c r="I4" s="2">
        <v>50</v>
      </c>
      <c r="J4" s="2">
        <v>300</v>
      </c>
      <c r="K4" s="2">
        <v>50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50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50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</row>
    <row r="5">
      <c t="s" r="A5" s="1">
        <v>60</v>
      </c>
      <c r="B5" s="2">
        <v>176</v>
      </c>
      <c t="s" r="C5" s="1">
        <v>10</v>
      </c>
      <c t="s" r="D5" s="1">
        <v>51</v>
      </c>
      <c t="s" r="E5" s="1">
        <v>61</v>
      </c>
      <c t="s" r="F5" s="1">
        <v>62</v>
      </c>
      <c r="G5" s="3">
        <v>33.348334481400002</v>
      </c>
      <c r="H5" s="3">
        <v>43.762959251200002</v>
      </c>
      <c r="I5" s="2">
        <v>25</v>
      </c>
      <c r="J5" s="2">
        <v>150</v>
      </c>
      <c r="K5" s="2">
        <v>25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25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25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</row>
    <row r="6">
      <c t="s" r="A6" s="1">
        <v>63</v>
      </c>
      <c r="B6" s="2">
        <v>177</v>
      </c>
      <c t="s" r="C6" s="1">
        <v>10</v>
      </c>
      <c t="s" r="D6" s="1">
        <v>51</v>
      </c>
      <c t="s" r="E6" s="1">
        <v>64</v>
      </c>
      <c t="s" r="F6" s="1">
        <v>65</v>
      </c>
      <c r="G6" s="3">
        <v>33.352518509600003</v>
      </c>
      <c r="H6" s="3">
        <v>43.769667958799999</v>
      </c>
      <c r="I6" s="2">
        <v>68</v>
      </c>
      <c r="J6" s="2">
        <v>408</v>
      </c>
      <c r="K6" s="2">
        <v>68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68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68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>
      <c t="s" r="A7" s="1">
        <v>66</v>
      </c>
      <c r="B7" s="2">
        <v>173</v>
      </c>
      <c t="s" r="C7" s="1">
        <v>10</v>
      </c>
      <c t="s" r="D7" s="1">
        <v>51</v>
      </c>
      <c t="s" r="E7" s="1">
        <v>67</v>
      </c>
      <c t="s" r="F7" s="1">
        <v>68</v>
      </c>
      <c r="G7" s="3">
        <v>33.350251614999998</v>
      </c>
      <c r="H7" s="3">
        <v>43.775962079099997</v>
      </c>
      <c r="I7" s="2">
        <v>44</v>
      </c>
      <c r="J7" s="2">
        <v>264</v>
      </c>
      <c r="K7" s="2">
        <v>44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44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44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</row>
    <row r="8">
      <c t="s" r="A8" s="1">
        <v>69</v>
      </c>
      <c r="B8" s="2">
        <v>299</v>
      </c>
      <c t="s" r="C8" s="1">
        <v>10</v>
      </c>
      <c t="s" r="D8" s="1">
        <v>51</v>
      </c>
      <c t="s" r="E8" s="1">
        <v>70</v>
      </c>
      <c t="s" r="F8" s="1">
        <v>71</v>
      </c>
      <c r="G8" s="3">
        <v>33.3639344479</v>
      </c>
      <c r="H8" s="3">
        <v>43.767577679799999</v>
      </c>
      <c r="I8" s="2">
        <v>55</v>
      </c>
      <c r="J8" s="2">
        <v>330</v>
      </c>
      <c r="K8" s="2">
        <v>55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55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55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</row>
    <row r="9">
      <c t="s" r="A9" s="1">
        <v>72</v>
      </c>
      <c r="B9" s="2">
        <v>178</v>
      </c>
      <c t="s" r="C9" s="1">
        <v>10</v>
      </c>
      <c t="s" r="D9" s="1">
        <v>51</v>
      </c>
      <c t="s" r="E9" s="1">
        <v>73</v>
      </c>
      <c t="s" r="F9" s="1">
        <v>74</v>
      </c>
      <c r="G9" s="3">
        <v>33.358044379299997</v>
      </c>
      <c r="H9" s="3">
        <v>43.768637279899998</v>
      </c>
      <c r="I9" s="2">
        <v>20</v>
      </c>
      <c r="J9" s="2">
        <v>120</v>
      </c>
      <c r="K9" s="2">
        <v>20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20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20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</row>
    <row r="10">
      <c t="s" r="A10" s="1">
        <v>75</v>
      </c>
      <c r="B10" s="2">
        <v>148</v>
      </c>
      <c t="s" r="C10" s="1">
        <v>10</v>
      </c>
      <c t="s" r="D10" s="1">
        <v>51</v>
      </c>
      <c t="s" r="E10" s="1">
        <v>76</v>
      </c>
      <c t="s" r="F10" s="1">
        <v>77</v>
      </c>
      <c r="G10" s="3">
        <v>33.3602662423</v>
      </c>
      <c r="H10" s="3">
        <v>43.7779121015</v>
      </c>
      <c r="I10" s="2">
        <v>64</v>
      </c>
      <c r="J10" s="2">
        <v>384</v>
      </c>
      <c r="K10" s="2">
        <v>64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64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64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</row>
    <row r="11">
      <c t="s" r="A11" s="1">
        <v>78</v>
      </c>
      <c r="B11" s="2">
        <v>126</v>
      </c>
      <c t="s" r="C11" s="1">
        <v>10</v>
      </c>
      <c t="s" r="D11" s="1">
        <v>51</v>
      </c>
      <c t="s" r="E11" s="1">
        <v>79</v>
      </c>
      <c t="s" r="F11" s="1">
        <v>80</v>
      </c>
      <c r="G11" s="3">
        <v>33.366405494600002</v>
      </c>
      <c r="H11" s="3">
        <v>43.771432271800002</v>
      </c>
      <c r="I11" s="2">
        <v>32</v>
      </c>
      <c r="J11" s="2">
        <v>192</v>
      </c>
      <c r="K11" s="2">
        <v>32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32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32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</row>
    <row r="12">
      <c t="s" r="A12" s="1">
        <v>81</v>
      </c>
      <c r="B12" s="2">
        <v>157</v>
      </c>
      <c t="s" r="C12" s="1">
        <v>10</v>
      </c>
      <c t="s" r="D12" s="1">
        <v>51</v>
      </c>
      <c t="s" r="E12" s="1">
        <v>82</v>
      </c>
      <c t="s" r="F12" s="1">
        <v>83</v>
      </c>
      <c r="G12" s="3">
        <v>33.364479317600001</v>
      </c>
      <c r="H12" s="3">
        <v>43.780521849899998</v>
      </c>
      <c r="I12" s="2">
        <v>40</v>
      </c>
      <c r="J12" s="2">
        <v>240</v>
      </c>
      <c r="K12" s="2">
        <v>40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40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3">
      <c t="s" r="A13" s="1">
        <v>84</v>
      </c>
      <c r="B13" s="2">
        <v>121</v>
      </c>
      <c t="s" r="C13" s="1">
        <v>10</v>
      </c>
      <c t="s" r="D13" s="1">
        <v>51</v>
      </c>
      <c t="s" r="E13" s="1">
        <v>85</v>
      </c>
      <c t="s" r="F13" s="1">
        <v>86</v>
      </c>
      <c r="G13" s="3">
        <v>33.345650854799999</v>
      </c>
      <c r="H13" s="3">
        <v>43.783131731499999</v>
      </c>
      <c r="I13" s="2">
        <v>26</v>
      </c>
      <c r="J13" s="2">
        <v>156</v>
      </c>
      <c r="K13" s="2">
        <v>26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26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26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</row>
    <row r="14">
      <c t="s" r="A14" s="1">
        <v>87</v>
      </c>
      <c r="B14" s="2">
        <v>175</v>
      </c>
      <c t="s" r="C14" s="1">
        <v>10</v>
      </c>
      <c t="s" r="D14" s="1">
        <v>51</v>
      </c>
      <c t="s" r="E14" s="1">
        <v>88</v>
      </c>
      <c t="s" r="F14" s="1">
        <v>89</v>
      </c>
      <c r="G14" s="3">
        <v>33.340919999999997</v>
      </c>
      <c r="H14" s="3">
        <v>43.768019293899997</v>
      </c>
      <c r="I14" s="2">
        <v>18</v>
      </c>
      <c r="J14" s="2">
        <v>108</v>
      </c>
      <c r="K14" s="2">
        <v>18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18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18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</row>
    <row r="15">
      <c t="s" r="A15" s="1">
        <v>90</v>
      </c>
      <c r="B15" s="2">
        <v>25442</v>
      </c>
      <c t="s" r="C15" s="1">
        <v>10</v>
      </c>
      <c t="s" r="D15" s="1">
        <v>91</v>
      </c>
      <c t="s" r="E15" s="1">
        <v>92</v>
      </c>
      <c t="s" r="F15" s="1">
        <v>93</v>
      </c>
      <c r="G15" s="3">
        <v>33.416320633799998</v>
      </c>
      <c r="H15" s="3">
        <v>43.2700260632</v>
      </c>
      <c r="I15" s="2">
        <v>39</v>
      </c>
      <c r="J15" s="2">
        <v>234</v>
      </c>
      <c r="K15" s="2">
        <v>39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39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39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</row>
    <row r="16">
      <c t="s" r="A16" s="1">
        <v>94</v>
      </c>
      <c r="B16" s="2">
        <v>133</v>
      </c>
      <c t="s" r="C16" s="1">
        <v>10</v>
      </c>
      <c t="s" r="D16" s="1">
        <v>91</v>
      </c>
      <c t="s" r="E16" s="1">
        <v>95</v>
      </c>
      <c t="s" r="F16" s="1">
        <v>96</v>
      </c>
      <c r="G16" s="3">
        <v>33.414050000000003</v>
      </c>
      <c r="H16" s="3">
        <v>43.306325361200003</v>
      </c>
      <c r="I16" s="2">
        <v>45</v>
      </c>
      <c r="J16" s="2">
        <v>270</v>
      </c>
      <c r="K16" s="2">
        <v>45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45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45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</row>
    <row r="17">
      <c t="s" r="A17" s="1">
        <v>97</v>
      </c>
      <c r="B17" s="2">
        <v>132</v>
      </c>
      <c t="s" r="C17" s="1">
        <v>10</v>
      </c>
      <c t="s" r="D17" s="1">
        <v>91</v>
      </c>
      <c t="s" r="E17" s="1">
        <v>98</v>
      </c>
      <c t="s" r="F17" s="1">
        <v>99</v>
      </c>
      <c r="G17" s="3">
        <v>33.417740000000002</v>
      </c>
      <c r="H17" s="3">
        <v>43.305575376900002</v>
      </c>
      <c r="I17" s="2">
        <v>85</v>
      </c>
      <c r="J17" s="2">
        <v>510</v>
      </c>
      <c r="K17" s="2">
        <v>85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85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85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</row>
    <row r="18">
      <c t="s" r="A18" s="1">
        <v>100</v>
      </c>
      <c r="B18" s="2">
        <v>117</v>
      </c>
      <c t="s" r="C18" s="1">
        <v>10</v>
      </c>
      <c t="s" r="D18" s="1">
        <v>91</v>
      </c>
      <c t="s" r="E18" s="1">
        <v>101</v>
      </c>
      <c t="s" r="F18" s="1">
        <v>102</v>
      </c>
      <c r="G18" s="3">
        <v>33.42671</v>
      </c>
      <c r="H18" s="3">
        <v>43.296696634500002</v>
      </c>
      <c r="I18" s="2">
        <v>70</v>
      </c>
      <c r="J18" s="2">
        <v>420</v>
      </c>
      <c r="K18" s="2">
        <v>70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70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70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</row>
    <row r="19">
      <c t="s" r="A19" s="1">
        <v>103</v>
      </c>
      <c r="B19" s="2">
        <v>297</v>
      </c>
      <c t="s" r="C19" s="1">
        <v>10</v>
      </c>
      <c t="s" r="D19" s="1">
        <v>91</v>
      </c>
      <c t="s" r="E19" s="1">
        <v>104</v>
      </c>
      <c t="s" r="F19" s="1">
        <v>105</v>
      </c>
      <c r="G19" s="3">
        <v>33.432940000000002</v>
      </c>
      <c r="H19" s="3">
        <v>43.3057077765</v>
      </c>
      <c r="I19" s="2">
        <v>65</v>
      </c>
      <c r="J19" s="2">
        <v>390</v>
      </c>
      <c r="K19" s="2">
        <v>65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65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65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</row>
    <row r="20">
      <c t="s" r="A20" s="1">
        <v>106</v>
      </c>
      <c r="B20" s="2">
        <v>23602</v>
      </c>
      <c t="s" r="C20" s="1">
        <v>10</v>
      </c>
      <c t="s" r="D20" s="1">
        <v>91</v>
      </c>
      <c t="s" r="E20" s="1">
        <v>107</v>
      </c>
      <c t="s" r="F20" s="1">
        <v>108</v>
      </c>
      <c r="G20" s="3">
        <v>33.417470000000002</v>
      </c>
      <c r="H20" s="3">
        <v>43.308422623600002</v>
      </c>
      <c r="I20" s="2">
        <v>105</v>
      </c>
      <c r="J20" s="2">
        <v>630</v>
      </c>
      <c r="K20" s="2">
        <v>105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105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105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</row>
    <row r="21">
      <c t="s" r="A21" s="1">
        <v>109</v>
      </c>
      <c r="B21" s="2">
        <v>25662</v>
      </c>
      <c t="s" r="C21" s="1">
        <v>15</v>
      </c>
      <c t="s" r="D21" s="1">
        <v>110</v>
      </c>
      <c t="s" r="E21" s="1">
        <v>111</v>
      </c>
      <c t="s" r="F21" s="1">
        <v>112</v>
      </c>
      <c r="G21" s="3">
        <v>34.080570109999996</v>
      </c>
      <c r="H21" s="3">
        <v>44.918973106700001</v>
      </c>
      <c r="I21" s="2">
        <v>285</v>
      </c>
      <c r="J21" s="2">
        <v>1710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200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85</v>
      </c>
      <c r="AA21" s="2">
        <v>0</v>
      </c>
      <c r="AB21" s="2">
        <v>0</v>
      </c>
      <c r="AC21" s="2">
        <v>0</v>
      </c>
      <c r="AD21" s="2">
        <v>160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125</v>
      </c>
      <c r="AO21" s="2">
        <v>0</v>
      </c>
      <c r="AP21" s="2">
        <v>0</v>
      </c>
      <c r="AQ21" s="2">
        <v>285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</row>
    <row r="22">
      <c t="s" r="A22" s="1">
        <v>113</v>
      </c>
      <c r="B22" s="2">
        <v>25681</v>
      </c>
      <c t="s" r="C22" s="1">
        <v>15</v>
      </c>
      <c t="s" r="D22" s="1">
        <v>110</v>
      </c>
      <c t="s" r="E22" s="1">
        <v>114</v>
      </c>
      <c t="s" r="F22" s="1">
        <v>115</v>
      </c>
      <c r="G22" s="3">
        <v>34.12538413</v>
      </c>
      <c r="H22" s="3">
        <v>44.841471405900002</v>
      </c>
      <c r="I22" s="2">
        <v>10</v>
      </c>
      <c r="J22" s="2">
        <v>60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8</v>
      </c>
      <c r="Q22" s="2">
        <v>0</v>
      </c>
      <c r="R22" s="2">
        <v>0</v>
      </c>
      <c r="S22" s="2">
        <v>2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5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5</v>
      </c>
      <c r="AO22" s="2">
        <v>0</v>
      </c>
      <c r="AP22" s="2">
        <v>0</v>
      </c>
      <c r="AQ22" s="2">
        <v>0</v>
      </c>
      <c r="AR22" s="2">
        <v>0</v>
      </c>
      <c r="AS22" s="2">
        <v>10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  <row r="23">
      <c t="s" r="A23" s="1">
        <v>116</v>
      </c>
      <c r="B23" s="2">
        <v>25667</v>
      </c>
      <c t="s" r="C23" s="1">
        <v>15</v>
      </c>
      <c t="s" r="D23" s="1">
        <v>110</v>
      </c>
      <c t="s" r="E23" s="1">
        <v>117</v>
      </c>
      <c t="s" r="F23" s="1">
        <v>118</v>
      </c>
      <c r="G23" s="3">
        <v>34.0872047481</v>
      </c>
      <c r="H23" s="3">
        <v>44.928790256600003</v>
      </c>
      <c r="I23" s="2">
        <v>280</v>
      </c>
      <c r="J23" s="2">
        <v>1680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230</v>
      </c>
      <c r="Q23" s="2">
        <v>0</v>
      </c>
      <c r="R23" s="2">
        <v>0</v>
      </c>
      <c r="S23" s="2">
        <v>50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155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125</v>
      </c>
      <c r="AO23" s="2">
        <v>0</v>
      </c>
      <c r="AP23" s="2">
        <v>0</v>
      </c>
      <c r="AQ23" s="2">
        <v>280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</row>
    <row r="24">
      <c t="s" r="A24" s="1">
        <v>119</v>
      </c>
      <c r="B24" s="2">
        <v>25666</v>
      </c>
      <c t="s" r="C24" s="1">
        <v>15</v>
      </c>
      <c t="s" r="D24" s="1">
        <v>110</v>
      </c>
      <c t="s" r="E24" s="1">
        <v>120</v>
      </c>
      <c t="s" r="F24" s="1">
        <v>121</v>
      </c>
      <c r="G24" s="3">
        <v>34.0674633</v>
      </c>
      <c r="H24" s="3">
        <v>44.778459255100003</v>
      </c>
      <c r="I24" s="2">
        <v>65</v>
      </c>
      <c r="J24" s="2">
        <v>390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65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65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65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>
      <c t="s" r="A25" s="1">
        <v>122</v>
      </c>
      <c r="B25" s="2">
        <v>25661</v>
      </c>
      <c t="s" r="C25" s="1">
        <v>15</v>
      </c>
      <c t="s" r="D25" s="1">
        <v>110</v>
      </c>
      <c t="s" r="E25" s="1">
        <v>123</v>
      </c>
      <c t="s" r="F25" s="1">
        <v>124</v>
      </c>
      <c r="G25" s="3">
        <v>34.085861180499997</v>
      </c>
      <c r="H25" s="3">
        <v>44.726595767600003</v>
      </c>
      <c r="I25" s="2">
        <v>205</v>
      </c>
      <c r="J25" s="2">
        <v>1230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205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65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140</v>
      </c>
      <c r="AO25" s="2">
        <v>0</v>
      </c>
      <c r="AP25" s="2">
        <v>0</v>
      </c>
      <c r="AQ25" s="2">
        <v>0</v>
      </c>
      <c r="AR25" s="2">
        <v>0</v>
      </c>
      <c r="AS25" s="2">
        <v>205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>
      <c t="s" r="A26" s="1">
        <v>125</v>
      </c>
      <c r="B26" s="2">
        <v>25678</v>
      </c>
      <c t="s" r="C26" s="1">
        <v>15</v>
      </c>
      <c t="s" r="D26" s="1">
        <v>110</v>
      </c>
      <c t="s" r="E26" s="1">
        <v>126</v>
      </c>
      <c t="s" r="F26" s="1">
        <v>127</v>
      </c>
      <c r="G26" s="3">
        <v>34.125489027</v>
      </c>
      <c r="H26" s="3">
        <v>44.844108455799997</v>
      </c>
      <c r="I26" s="2">
        <v>140</v>
      </c>
      <c r="J26" s="2">
        <v>840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140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60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80</v>
      </c>
      <c r="AO26" s="2">
        <v>0</v>
      </c>
      <c r="AP26" s="2">
        <v>0</v>
      </c>
      <c r="AQ26" s="2">
        <v>0</v>
      </c>
      <c r="AR26" s="2">
        <v>0</v>
      </c>
      <c r="AS26" s="2">
        <v>140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</row>
    <row r="27">
      <c t="s" r="A27" s="1">
        <v>128</v>
      </c>
      <c r="B27" s="2">
        <v>11487</v>
      </c>
      <c t="s" r="C27" s="1">
        <v>15</v>
      </c>
      <c t="s" r="D27" s="1">
        <v>110</v>
      </c>
      <c t="s" r="E27" s="1">
        <v>129</v>
      </c>
      <c t="s" r="F27" s="1">
        <v>130</v>
      </c>
      <c r="G27" s="3">
        <v>34.066471383600003</v>
      </c>
      <c r="H27" s="3">
        <v>44.860475957600002</v>
      </c>
      <c r="I27" s="2">
        <v>287</v>
      </c>
      <c r="J27" s="2">
        <v>1722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230</v>
      </c>
      <c r="Q27" s="2">
        <v>0</v>
      </c>
      <c r="R27" s="2">
        <v>0</v>
      </c>
      <c r="S27" s="2">
        <v>57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287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287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</row>
    <row r="28">
      <c t="s" r="A28" s="1">
        <v>131</v>
      </c>
      <c r="B28" s="2">
        <v>25658</v>
      </c>
      <c t="s" r="C28" s="1">
        <v>15</v>
      </c>
      <c t="s" r="D28" s="1">
        <v>110</v>
      </c>
      <c t="s" r="E28" s="1">
        <v>132</v>
      </c>
      <c t="s" r="F28" s="1">
        <v>133</v>
      </c>
      <c r="G28" s="3">
        <v>34.065625977499998</v>
      </c>
      <c r="H28" s="3">
        <v>44.870515120100002</v>
      </c>
      <c r="I28" s="2">
        <v>175</v>
      </c>
      <c r="J28" s="2">
        <v>1050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120</v>
      </c>
      <c r="Q28" s="2">
        <v>0</v>
      </c>
      <c r="R28" s="2">
        <v>0</v>
      </c>
      <c r="S28" s="2">
        <v>25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30</v>
      </c>
      <c r="AA28" s="2">
        <v>0</v>
      </c>
      <c r="AB28" s="2">
        <v>0</v>
      </c>
      <c r="AC28" s="2">
        <v>0</v>
      </c>
      <c r="AD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175</v>
      </c>
      <c r="AO28" s="2">
        <v>0</v>
      </c>
      <c r="AP28" s="2">
        <v>0</v>
      </c>
      <c r="AQ28" s="2">
        <v>0</v>
      </c>
      <c r="AR28" s="2">
        <v>0</v>
      </c>
      <c r="AS28" s="2">
        <v>175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</row>
    <row r="29">
      <c t="s" r="A29" s="1">
        <v>134</v>
      </c>
      <c r="B29" s="2">
        <v>25671</v>
      </c>
      <c t="s" r="C29" s="1">
        <v>15</v>
      </c>
      <c t="s" r="D29" s="1">
        <v>110</v>
      </c>
      <c t="s" r="E29" s="1">
        <v>135</v>
      </c>
      <c t="s" r="F29" s="1">
        <v>136</v>
      </c>
      <c r="G29" s="3">
        <v>34.040577999999996</v>
      </c>
      <c r="H29" s="3">
        <v>44.880882102000001</v>
      </c>
      <c r="I29" s="2">
        <v>190</v>
      </c>
      <c r="J29" s="2">
        <v>1140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102</v>
      </c>
      <c r="Q29" s="2">
        <v>0</v>
      </c>
      <c r="R29" s="2">
        <v>0</v>
      </c>
      <c r="S29" s="2">
        <v>38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50</v>
      </c>
      <c r="AA29" s="2">
        <v>0</v>
      </c>
      <c r="AB29" s="2">
        <v>0</v>
      </c>
      <c r="AC29" s="2">
        <v>0</v>
      </c>
      <c r="AD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190</v>
      </c>
      <c r="AO29" s="2">
        <v>0</v>
      </c>
      <c r="AP29" s="2">
        <v>0</v>
      </c>
      <c r="AQ29" s="2">
        <v>0</v>
      </c>
      <c r="AR29" s="2">
        <v>0</v>
      </c>
      <c r="AS29" s="2">
        <v>190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>
      <c t="s" r="A30" s="1">
        <v>137</v>
      </c>
      <c r="B30" s="2">
        <v>25665</v>
      </c>
      <c t="s" r="C30" s="1">
        <v>15</v>
      </c>
      <c t="s" r="D30" s="1">
        <v>110</v>
      </c>
      <c t="s" r="E30" s="1">
        <v>138</v>
      </c>
      <c t="s" r="F30" s="1">
        <v>139</v>
      </c>
      <c r="G30" s="3">
        <v>34.050199371300003</v>
      </c>
      <c r="H30" s="3">
        <v>44.782606844900002</v>
      </c>
      <c r="I30" s="2">
        <v>70</v>
      </c>
      <c r="J30" s="2">
        <v>420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70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70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>
      <c t="s" r="A31" s="1">
        <v>140</v>
      </c>
      <c r="B31" s="2">
        <v>25680</v>
      </c>
      <c t="s" r="C31" s="1">
        <v>15</v>
      </c>
      <c t="s" r="D31" s="1">
        <v>110</v>
      </c>
      <c t="s" r="E31" s="1">
        <v>141</v>
      </c>
      <c t="s" r="F31" s="1">
        <v>142</v>
      </c>
      <c r="G31" s="3">
        <v>34.023652210000002</v>
      </c>
      <c r="H31" s="3">
        <v>44.865286391700003</v>
      </c>
      <c r="I31" s="2">
        <v>82</v>
      </c>
      <c r="J31" s="2">
        <v>492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82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82</v>
      </c>
      <c r="AO31" s="2">
        <v>0</v>
      </c>
      <c r="AP31" s="2">
        <v>0</v>
      </c>
      <c r="AQ31" s="2">
        <v>0</v>
      </c>
      <c r="AR31" s="2">
        <v>0</v>
      </c>
      <c r="AS31" s="2">
        <v>82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</row>
    <row r="32">
      <c t="s" r="A32" s="1">
        <v>143</v>
      </c>
      <c r="B32" s="2">
        <v>25659</v>
      </c>
      <c t="s" r="C32" s="1">
        <v>15</v>
      </c>
      <c t="s" r="D32" s="1">
        <v>110</v>
      </c>
      <c t="s" r="E32" s="1">
        <v>144</v>
      </c>
      <c t="s" r="F32" s="1">
        <v>145</v>
      </c>
      <c r="G32" s="3">
        <v>34.091725642599997</v>
      </c>
      <c r="H32" s="3">
        <v>44.9365514108</v>
      </c>
      <c r="I32" s="2">
        <v>45</v>
      </c>
      <c r="J32" s="2">
        <v>270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15</v>
      </c>
      <c r="AA32" s="2">
        <v>0</v>
      </c>
      <c r="AB32" s="2">
        <v>0</v>
      </c>
      <c r="AC32" s="2">
        <v>0</v>
      </c>
      <c r="AD32" s="2">
        <v>15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30</v>
      </c>
      <c r="AO32" s="2">
        <v>0</v>
      </c>
      <c r="AP32" s="2">
        <v>0</v>
      </c>
      <c r="AQ32" s="2">
        <v>0</v>
      </c>
      <c r="AR32" s="2">
        <v>0</v>
      </c>
      <c r="AS32" s="2">
        <v>45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>
      <c t="s" r="A33" s="1">
        <v>146</v>
      </c>
      <c r="B33" s="2">
        <v>25670</v>
      </c>
      <c t="s" r="C33" s="1">
        <v>15</v>
      </c>
      <c t="s" r="D33" s="1">
        <v>110</v>
      </c>
      <c t="s" r="E33" s="1">
        <v>147</v>
      </c>
      <c t="s" r="F33" s="1">
        <v>148</v>
      </c>
      <c r="G33" s="3">
        <v>34.075144657899997</v>
      </c>
      <c r="H33" s="3">
        <v>44.7781862975</v>
      </c>
      <c r="I33" s="2">
        <v>57</v>
      </c>
      <c r="J33" s="2">
        <v>342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57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57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57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>
      <c t="s" r="A34" s="1">
        <v>149</v>
      </c>
      <c r="B34" s="2">
        <v>25673</v>
      </c>
      <c t="s" r="C34" s="1">
        <v>15</v>
      </c>
      <c t="s" r="D34" s="1">
        <v>110</v>
      </c>
      <c t="s" r="E34" s="1">
        <v>150</v>
      </c>
      <c t="s" r="F34" s="1">
        <v>151</v>
      </c>
      <c r="G34" s="3">
        <v>34.05390233</v>
      </c>
      <c r="H34" s="3">
        <v>44.892346932999999</v>
      </c>
      <c r="I34" s="2">
        <v>380</v>
      </c>
      <c r="J34" s="2">
        <v>2280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200</v>
      </c>
      <c r="Q34" s="2">
        <v>0</v>
      </c>
      <c r="R34" s="2">
        <v>0</v>
      </c>
      <c r="S34" s="2">
        <v>80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100</v>
      </c>
      <c r="AA34" s="2">
        <v>0</v>
      </c>
      <c r="AB34" s="2">
        <v>0</v>
      </c>
      <c r="AC34" s="2">
        <v>0</v>
      </c>
      <c r="AD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380</v>
      </c>
      <c r="AO34" s="2">
        <v>0</v>
      </c>
      <c r="AP34" s="2">
        <v>0</v>
      </c>
      <c r="AQ34" s="2">
        <v>0</v>
      </c>
      <c r="AR34" s="2">
        <v>0</v>
      </c>
      <c r="AS34" s="2">
        <v>380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>
      <c t="s" r="A35" s="1">
        <v>152</v>
      </c>
      <c r="B35" s="2">
        <v>25672</v>
      </c>
      <c t="s" r="C35" s="1">
        <v>15</v>
      </c>
      <c t="s" r="D35" s="1">
        <v>110</v>
      </c>
      <c t="s" r="E35" s="1">
        <v>153</v>
      </c>
      <c t="s" r="F35" s="1">
        <v>154</v>
      </c>
      <c r="G35" s="3">
        <v>34.121221995500001</v>
      </c>
      <c r="H35" s="3">
        <v>44.769608804800001</v>
      </c>
      <c r="I35" s="2">
        <v>240</v>
      </c>
      <c r="J35" s="2">
        <v>1440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200</v>
      </c>
      <c r="Q35" s="2">
        <v>0</v>
      </c>
      <c r="R35" s="2">
        <v>0</v>
      </c>
      <c r="S35" s="2">
        <v>20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20</v>
      </c>
      <c r="AA35" s="2">
        <v>0</v>
      </c>
      <c r="AB35" s="2">
        <v>0</v>
      </c>
      <c r="AC35" s="2">
        <v>0</v>
      </c>
      <c r="AD35" s="2">
        <v>240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240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</row>
    <row r="36">
      <c t="s" r="A36" s="1">
        <v>155</v>
      </c>
      <c r="B36" s="2">
        <v>25676</v>
      </c>
      <c t="s" r="C36" s="1">
        <v>15</v>
      </c>
      <c t="s" r="D36" s="1">
        <v>110</v>
      </c>
      <c t="s" r="E36" s="1">
        <v>156</v>
      </c>
      <c t="s" r="F36" s="1">
        <v>157</v>
      </c>
      <c r="G36" s="3">
        <v>34.031366407100002</v>
      </c>
      <c r="H36" s="3">
        <v>44.867644306400003</v>
      </c>
      <c r="I36" s="2">
        <v>172</v>
      </c>
      <c r="J36" s="2">
        <v>1032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100</v>
      </c>
      <c r="Q36" s="2">
        <v>0</v>
      </c>
      <c r="R36" s="2">
        <v>0</v>
      </c>
      <c r="S36" s="2">
        <v>50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22</v>
      </c>
      <c r="AA36" s="2">
        <v>0</v>
      </c>
      <c r="AB36" s="2">
        <v>0</v>
      </c>
      <c r="AC36" s="2">
        <v>0</v>
      </c>
      <c r="AD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172</v>
      </c>
      <c r="AO36" s="2">
        <v>0</v>
      </c>
      <c r="AP36" s="2">
        <v>0</v>
      </c>
      <c r="AQ36" s="2">
        <v>0</v>
      </c>
      <c r="AR36" s="2">
        <v>0</v>
      </c>
      <c r="AS36" s="2">
        <v>172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>
      <c t="s" r="A37" s="1">
        <v>158</v>
      </c>
      <c r="B37" s="2">
        <v>25677</v>
      </c>
      <c t="s" r="C37" s="1">
        <v>15</v>
      </c>
      <c t="s" r="D37" s="1">
        <v>110</v>
      </c>
      <c t="s" r="E37" s="1">
        <v>159</v>
      </c>
      <c t="s" r="F37" s="1">
        <v>160</v>
      </c>
      <c r="G37" s="3">
        <v>34.039016020200002</v>
      </c>
      <c r="H37" s="3">
        <v>44.883329268399997</v>
      </c>
      <c r="I37" s="2">
        <v>85</v>
      </c>
      <c r="J37" s="2">
        <v>510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85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85</v>
      </c>
      <c r="AO37" s="2">
        <v>0</v>
      </c>
      <c r="AP37" s="2">
        <v>0</v>
      </c>
      <c r="AQ37" s="2">
        <v>0</v>
      </c>
      <c r="AR37" s="2">
        <v>0</v>
      </c>
      <c r="AS37" s="2">
        <v>85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>
      <c t="s" r="A38" s="1">
        <v>161</v>
      </c>
      <c r="B38" s="2">
        <v>24194</v>
      </c>
      <c t="s" r="C38" s="1">
        <v>15</v>
      </c>
      <c t="s" r="D38" s="1">
        <v>110</v>
      </c>
      <c t="s" r="E38" s="1">
        <v>162</v>
      </c>
      <c t="s" r="F38" s="1">
        <v>163</v>
      </c>
      <c r="G38" s="3">
        <v>34.073451327800001</v>
      </c>
      <c r="H38" s="3">
        <v>44.854866113699998</v>
      </c>
      <c r="I38" s="2">
        <v>189</v>
      </c>
      <c r="J38" s="2">
        <v>1134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150</v>
      </c>
      <c r="Q38" s="2">
        <v>0</v>
      </c>
      <c r="R38" s="2">
        <v>0</v>
      </c>
      <c r="S38" s="2">
        <v>39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189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189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>
      <c t="s" r="A39" s="1">
        <v>164</v>
      </c>
      <c r="B39" s="2">
        <v>25655</v>
      </c>
      <c t="s" r="C39" s="1">
        <v>15</v>
      </c>
      <c t="s" r="D39" s="1">
        <v>110</v>
      </c>
      <c t="s" r="E39" s="1">
        <v>165</v>
      </c>
      <c t="s" r="F39" s="1">
        <v>166</v>
      </c>
      <c r="G39" s="3">
        <v>34.0707238938</v>
      </c>
      <c r="H39" s="3">
        <v>44.870478700900001</v>
      </c>
      <c r="I39" s="2">
        <v>295</v>
      </c>
      <c r="J39" s="2">
        <v>1770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200</v>
      </c>
      <c r="Q39" s="2">
        <v>0</v>
      </c>
      <c r="R39" s="2">
        <v>0</v>
      </c>
      <c r="S39" s="2">
        <v>50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45</v>
      </c>
      <c r="AA39" s="2">
        <v>0</v>
      </c>
      <c r="AB39" s="2">
        <v>0</v>
      </c>
      <c r="AC39" s="2">
        <v>0</v>
      </c>
      <c r="AD39" s="2">
        <v>295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295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>
      <c t="s" r="A40" s="1">
        <v>167</v>
      </c>
      <c r="B40" s="2">
        <v>25651</v>
      </c>
      <c t="s" r="C40" s="1">
        <v>15</v>
      </c>
      <c t="s" r="D40" s="1">
        <v>110</v>
      </c>
      <c t="s" r="E40" s="1">
        <v>168</v>
      </c>
      <c t="s" r="F40" s="1">
        <v>169</v>
      </c>
      <c r="G40" s="3">
        <v>34.073682398599999</v>
      </c>
      <c r="H40" s="3">
        <v>44.863416288700002</v>
      </c>
      <c r="I40" s="2">
        <v>433</v>
      </c>
      <c r="J40" s="2">
        <v>2598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333</v>
      </c>
      <c r="Q40" s="2">
        <v>0</v>
      </c>
      <c r="R40" s="2">
        <v>0</v>
      </c>
      <c r="S40" s="2">
        <v>45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55</v>
      </c>
      <c r="AA40" s="2">
        <v>0</v>
      </c>
      <c r="AB40" s="2">
        <v>0</v>
      </c>
      <c r="AC40" s="2">
        <v>0</v>
      </c>
      <c r="AD40" s="2">
        <v>433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433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>
      <c t="s" r="A41" s="1">
        <v>170</v>
      </c>
      <c r="B41" s="2">
        <v>25652</v>
      </c>
      <c t="s" r="C41" s="1">
        <v>15</v>
      </c>
      <c t="s" r="D41" s="1">
        <v>110</v>
      </c>
      <c t="s" r="E41" s="1">
        <v>171</v>
      </c>
      <c t="s" r="F41" s="1">
        <v>172</v>
      </c>
      <c r="G41" s="3">
        <v>34.070227393300001</v>
      </c>
      <c r="H41" s="3">
        <v>44.8642580733</v>
      </c>
      <c r="I41" s="2">
        <v>417</v>
      </c>
      <c r="J41" s="2">
        <v>2502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390</v>
      </c>
      <c r="Q41" s="2">
        <v>0</v>
      </c>
      <c r="R41" s="2">
        <v>0</v>
      </c>
      <c r="S41" s="2">
        <v>17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10</v>
      </c>
      <c r="AA41" s="2">
        <v>0</v>
      </c>
      <c r="AB41" s="2">
        <v>0</v>
      </c>
      <c r="AC41" s="2">
        <v>0</v>
      </c>
      <c r="AD41" s="2">
        <v>417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417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</row>
    <row r="42">
      <c t="s" r="A42" s="1">
        <v>173</v>
      </c>
      <c r="B42" s="2">
        <v>25653</v>
      </c>
      <c t="s" r="C42" s="1">
        <v>15</v>
      </c>
      <c t="s" r="D42" s="1">
        <v>110</v>
      </c>
      <c t="s" r="E42" s="1">
        <v>174</v>
      </c>
      <c t="s" r="F42" s="1">
        <v>175</v>
      </c>
      <c r="G42" s="3">
        <v>34.077230211200003</v>
      </c>
      <c r="H42" s="3">
        <v>44.855035163099998</v>
      </c>
      <c r="I42" s="2">
        <v>220</v>
      </c>
      <c r="J42" s="2">
        <v>1320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220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220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220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>
      <c t="s" r="A43" s="1">
        <v>176</v>
      </c>
      <c r="B43" s="2">
        <v>25656</v>
      </c>
      <c t="s" r="C43" s="1">
        <v>15</v>
      </c>
      <c t="s" r="D43" s="1">
        <v>110</v>
      </c>
      <c t="s" r="E43" s="1">
        <v>177</v>
      </c>
      <c t="s" r="F43" s="1">
        <v>178</v>
      </c>
      <c r="G43" s="3">
        <v>34.070030739400003</v>
      </c>
      <c r="H43" s="3">
        <v>44.859731101100003</v>
      </c>
      <c r="I43" s="2">
        <v>190</v>
      </c>
      <c r="J43" s="2">
        <v>1140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130</v>
      </c>
      <c r="Q43" s="2">
        <v>0</v>
      </c>
      <c r="R43" s="2">
        <v>0</v>
      </c>
      <c r="S43" s="2">
        <v>35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25</v>
      </c>
      <c r="AA43" s="2">
        <v>0</v>
      </c>
      <c r="AB43" s="2">
        <v>0</v>
      </c>
      <c r="AC43" s="2">
        <v>0</v>
      </c>
      <c r="AD43" s="2">
        <v>190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190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>
      <c t="s" r="A44" s="1">
        <v>179</v>
      </c>
      <c r="B44" s="2">
        <v>25682</v>
      </c>
      <c t="s" r="C44" s="1">
        <v>15</v>
      </c>
      <c t="s" r="D44" s="1">
        <v>110</v>
      </c>
      <c t="s" r="E44" s="1">
        <v>180</v>
      </c>
      <c t="s" r="F44" s="1">
        <v>181</v>
      </c>
      <c r="G44" s="3">
        <v>34.045498089799999</v>
      </c>
      <c r="H44" s="3">
        <v>44.881591978199999</v>
      </c>
      <c r="I44" s="2">
        <v>212</v>
      </c>
      <c r="J44" s="2">
        <v>1272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112</v>
      </c>
      <c r="Q44" s="2">
        <v>0</v>
      </c>
      <c r="R44" s="2">
        <v>0</v>
      </c>
      <c r="S44" s="2">
        <v>40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60</v>
      </c>
      <c r="AA44" s="2">
        <v>0</v>
      </c>
      <c r="AB44" s="2">
        <v>0</v>
      </c>
      <c r="AC44" s="2">
        <v>0</v>
      </c>
      <c r="AD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212</v>
      </c>
      <c r="AO44" s="2">
        <v>0</v>
      </c>
      <c r="AP44" s="2">
        <v>0</v>
      </c>
      <c r="AQ44" s="2">
        <v>0</v>
      </c>
      <c r="AR44" s="2">
        <v>0</v>
      </c>
      <c r="AS44" s="2">
        <v>212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</row>
    <row r="45">
      <c t="s" r="A45" s="1">
        <v>182</v>
      </c>
      <c r="B45" s="2">
        <v>25683</v>
      </c>
      <c t="s" r="C45" s="1">
        <v>15</v>
      </c>
      <c t="s" r="D45" s="1">
        <v>110</v>
      </c>
      <c t="s" r="E45" s="1">
        <v>183</v>
      </c>
      <c t="s" r="F45" s="1">
        <v>184</v>
      </c>
      <c r="G45" s="3">
        <v>34.034905369999997</v>
      </c>
      <c r="H45" s="3">
        <v>44.874581106100003</v>
      </c>
      <c r="I45" s="2">
        <v>149</v>
      </c>
      <c r="J45" s="2">
        <v>894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75</v>
      </c>
      <c r="Q45" s="2">
        <v>0</v>
      </c>
      <c r="R45" s="2">
        <v>0</v>
      </c>
      <c r="S45" s="2">
        <v>35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39</v>
      </c>
      <c r="AA45" s="2">
        <v>0</v>
      </c>
      <c r="AB45" s="2">
        <v>0</v>
      </c>
      <c r="AC45" s="2">
        <v>0</v>
      </c>
      <c r="AD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149</v>
      </c>
      <c r="AO45" s="2">
        <v>0</v>
      </c>
      <c r="AP45" s="2">
        <v>0</v>
      </c>
      <c r="AQ45" s="2">
        <v>0</v>
      </c>
      <c r="AR45" s="2">
        <v>0</v>
      </c>
      <c r="AS45" s="2">
        <v>149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</row>
    <row r="46">
      <c t="s" r="A46" s="1">
        <v>185</v>
      </c>
      <c r="B46" s="2">
        <v>25684</v>
      </c>
      <c t="s" r="C46" s="1">
        <v>15</v>
      </c>
      <c t="s" r="D46" s="1">
        <v>110</v>
      </c>
      <c t="s" r="E46" s="1">
        <v>186</v>
      </c>
      <c t="s" r="F46" s="1">
        <v>187</v>
      </c>
      <c r="G46" s="3">
        <v>34.039342380000001</v>
      </c>
      <c r="H46" s="3">
        <v>44.878538761199998</v>
      </c>
      <c r="I46" s="2">
        <v>182</v>
      </c>
      <c r="J46" s="2">
        <v>1092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182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182</v>
      </c>
      <c r="AO46" s="2">
        <v>0</v>
      </c>
      <c r="AP46" s="2">
        <v>0</v>
      </c>
      <c r="AQ46" s="2">
        <v>0</v>
      </c>
      <c r="AR46" s="2">
        <v>0</v>
      </c>
      <c r="AS46" s="2">
        <v>182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</row>
    <row r="47">
      <c t="s" r="A47" s="1">
        <v>188</v>
      </c>
      <c r="B47" s="2">
        <v>25669</v>
      </c>
      <c t="s" r="C47" s="1">
        <v>15</v>
      </c>
      <c t="s" r="D47" s="1">
        <v>110</v>
      </c>
      <c t="s" r="E47" s="1">
        <v>189</v>
      </c>
      <c t="s" r="F47" s="1">
        <v>190</v>
      </c>
      <c r="G47" s="3">
        <v>34.056919020000002</v>
      </c>
      <c r="H47" s="3">
        <v>44.884352562300002</v>
      </c>
      <c r="I47" s="2">
        <v>165</v>
      </c>
      <c r="J47" s="2">
        <v>990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70</v>
      </c>
      <c r="Q47" s="2">
        <v>0</v>
      </c>
      <c r="R47" s="2">
        <v>0</v>
      </c>
      <c r="S47" s="2">
        <v>45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50</v>
      </c>
      <c r="AA47" s="2">
        <v>0</v>
      </c>
      <c r="AB47" s="2">
        <v>0</v>
      </c>
      <c r="AC47" s="2">
        <v>0</v>
      </c>
      <c r="AD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165</v>
      </c>
      <c r="AO47" s="2">
        <v>0</v>
      </c>
      <c r="AP47" s="2">
        <v>0</v>
      </c>
      <c r="AQ47" s="2">
        <v>0</v>
      </c>
      <c r="AR47" s="2">
        <v>0</v>
      </c>
      <c r="AS47" s="2">
        <v>165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</row>
    <row r="48">
      <c t="s" r="A48" s="1">
        <v>191</v>
      </c>
      <c r="B48" s="2">
        <v>25657</v>
      </c>
      <c t="s" r="C48" s="1">
        <v>15</v>
      </c>
      <c t="s" r="D48" s="1">
        <v>192</v>
      </c>
      <c t="s" r="E48" s="1">
        <v>193</v>
      </c>
      <c t="s" r="F48" s="1">
        <v>194</v>
      </c>
      <c r="G48" s="3">
        <v>34.005390760899999</v>
      </c>
      <c r="H48" s="3">
        <v>44.878569921599997</v>
      </c>
      <c r="I48" s="2">
        <v>180</v>
      </c>
      <c r="J48" s="2">
        <v>1080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180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80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100</v>
      </c>
      <c r="AO48" s="2">
        <v>0</v>
      </c>
      <c r="AP48" s="2">
        <v>0</v>
      </c>
      <c r="AQ48" s="2">
        <v>0</v>
      </c>
      <c r="AR48" s="2">
        <v>0</v>
      </c>
      <c r="AS48" s="2">
        <v>180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</row>
    <row r="49">
      <c t="s" r="A49" s="1">
        <v>195</v>
      </c>
      <c r="B49" s="2">
        <v>25660</v>
      </c>
      <c t="s" r="C49" s="1">
        <v>15</v>
      </c>
      <c t="s" r="D49" s="1">
        <v>192</v>
      </c>
      <c t="s" r="E49" s="1">
        <v>196</v>
      </c>
      <c t="s" r="F49" s="1">
        <v>197</v>
      </c>
      <c r="G49" s="3">
        <v>34.015483581399998</v>
      </c>
      <c r="H49" s="3">
        <v>44.909035382699997</v>
      </c>
      <c r="I49" s="2">
        <v>79</v>
      </c>
      <c r="J49" s="2">
        <v>474</v>
      </c>
      <c r="K49" s="2">
        <v>55</v>
      </c>
      <c r="L49" s="2">
        <v>0</v>
      </c>
      <c r="M49" s="2">
        <v>0</v>
      </c>
      <c r="N49" s="2">
        <v>0</v>
      </c>
      <c r="O49" s="2">
        <v>0</v>
      </c>
      <c r="P49" s="2">
        <v>14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</v>
      </c>
      <c r="AA49" s="2">
        <v>0</v>
      </c>
      <c r="AB49" s="2">
        <v>0</v>
      </c>
      <c r="AC49" s="2">
        <v>0</v>
      </c>
      <c r="AD49" s="2">
        <v>55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24</v>
      </c>
      <c r="AO49" s="2">
        <v>0</v>
      </c>
      <c r="AP49" s="2">
        <v>0</v>
      </c>
      <c r="AQ49" s="2">
        <v>0</v>
      </c>
      <c r="AR49" s="2">
        <v>0</v>
      </c>
      <c r="AS49" s="2">
        <v>79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</row>
    <row r="50">
      <c t="s" r="A50" s="1">
        <v>198</v>
      </c>
      <c r="B50" s="2">
        <v>25664</v>
      </c>
      <c t="s" r="C50" s="1">
        <v>15</v>
      </c>
      <c t="s" r="D50" s="1">
        <v>192</v>
      </c>
      <c t="s" r="E50" s="1">
        <v>199</v>
      </c>
      <c t="s" r="F50" s="1">
        <v>200</v>
      </c>
      <c r="G50" s="3">
        <v>34.005588799400002</v>
      </c>
      <c r="H50" s="3">
        <v>44.879775596400002</v>
      </c>
      <c r="I50" s="2">
        <v>170</v>
      </c>
      <c r="J50" s="2">
        <v>1020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120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50</v>
      </c>
      <c r="AA50" s="2">
        <v>0</v>
      </c>
      <c r="AB50" s="2">
        <v>0</v>
      </c>
      <c r="AC50" s="2">
        <v>0</v>
      </c>
      <c r="AD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170</v>
      </c>
      <c r="AO50" s="2">
        <v>0</v>
      </c>
      <c r="AP50" s="2">
        <v>0</v>
      </c>
      <c r="AQ50" s="2">
        <v>0</v>
      </c>
      <c r="AR50" s="2">
        <v>0</v>
      </c>
      <c r="AS50" s="2">
        <v>170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</row>
    <row r="51">
      <c t="s" r="A51" s="1">
        <v>201</v>
      </c>
      <c r="B51" s="2">
        <v>11414</v>
      </c>
      <c t="s" r="C51" s="1">
        <v>15</v>
      </c>
      <c t="s" r="D51" s="1">
        <v>192</v>
      </c>
      <c t="s" r="E51" s="1">
        <v>202</v>
      </c>
      <c t="s" r="F51" s="1">
        <v>203</v>
      </c>
      <c r="G51" s="3">
        <v>34.005899999999997</v>
      </c>
      <c r="H51" s="3">
        <v>44.947151394000002</v>
      </c>
      <c r="I51" s="2">
        <v>56</v>
      </c>
      <c r="J51" s="2">
        <v>336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40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16</v>
      </c>
      <c r="AA51" s="2">
        <v>0</v>
      </c>
      <c r="AB51" s="2">
        <v>0</v>
      </c>
      <c r="AC51" s="2">
        <v>0</v>
      </c>
      <c r="AD51" s="2">
        <v>30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26</v>
      </c>
      <c r="AO51" s="2">
        <v>0</v>
      </c>
      <c r="AP51" s="2">
        <v>0</v>
      </c>
      <c r="AQ51" s="2">
        <v>0</v>
      </c>
      <c r="AR51" s="2">
        <v>0</v>
      </c>
      <c r="AS51" s="2">
        <v>56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</row>
    <row r="52">
      <c t="s" r="A52" s="1">
        <v>204</v>
      </c>
      <c r="B52" s="2">
        <v>11440</v>
      </c>
      <c t="s" r="C52" s="1">
        <v>15</v>
      </c>
      <c t="s" r="D52" s="1">
        <v>192</v>
      </c>
      <c t="s" r="E52" s="1">
        <v>205</v>
      </c>
      <c t="s" r="F52" s="1">
        <v>206</v>
      </c>
      <c r="G52" s="3">
        <v>34.014964209399999</v>
      </c>
      <c r="H52" s="3">
        <v>44.959128405999998</v>
      </c>
      <c r="I52" s="2">
        <v>57</v>
      </c>
      <c r="J52" s="2">
        <v>342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50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</v>
      </c>
      <c r="AA52" s="2">
        <v>0</v>
      </c>
      <c r="AB52" s="2">
        <v>0</v>
      </c>
      <c r="AC52" s="2">
        <v>0</v>
      </c>
      <c r="AD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57</v>
      </c>
      <c r="AO52" s="2">
        <v>0</v>
      </c>
      <c r="AP52" s="2">
        <v>0</v>
      </c>
      <c r="AQ52" s="2">
        <v>0</v>
      </c>
      <c r="AR52" s="2">
        <v>0</v>
      </c>
      <c r="AS52" s="2">
        <v>57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</row>
    <row r="53">
      <c t="s" r="A53" s="1">
        <v>207</v>
      </c>
      <c r="B53" s="2">
        <v>25663</v>
      </c>
      <c t="s" r="C53" s="1">
        <v>15</v>
      </c>
      <c t="s" r="D53" s="1">
        <v>192</v>
      </c>
      <c t="s" r="E53" s="1">
        <v>208</v>
      </c>
      <c t="s" r="F53" s="1">
        <v>209</v>
      </c>
      <c r="G53" s="3">
        <v>34.038020000000003</v>
      </c>
      <c r="H53" s="3">
        <v>44.983947409400002</v>
      </c>
      <c r="I53" s="2">
        <v>80</v>
      </c>
      <c r="J53" s="2">
        <v>480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80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20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60</v>
      </c>
      <c r="AO53" s="2">
        <v>0</v>
      </c>
      <c r="AP53" s="2">
        <v>0</v>
      </c>
      <c r="AQ53" s="2">
        <v>0</v>
      </c>
      <c r="AR53" s="2">
        <v>0</v>
      </c>
      <c r="AS53" s="2">
        <v>80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</row>
    <row r="54">
      <c t="s" r="A54" s="1">
        <v>210</v>
      </c>
      <c r="B54" s="2">
        <v>25668</v>
      </c>
      <c t="s" r="C54" s="1">
        <v>15</v>
      </c>
      <c t="s" r="D54" s="1">
        <v>192</v>
      </c>
      <c t="s" r="E54" s="1">
        <v>211</v>
      </c>
      <c t="s" r="F54" s="1">
        <v>212</v>
      </c>
      <c r="G54" s="3">
        <v>34.035789999999999</v>
      </c>
      <c r="H54" s="3">
        <v>44.984364858100001</v>
      </c>
      <c r="I54" s="2">
        <v>44</v>
      </c>
      <c r="J54" s="2">
        <v>264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44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14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30</v>
      </c>
      <c r="AO54" s="2">
        <v>0</v>
      </c>
      <c r="AP54" s="2">
        <v>0</v>
      </c>
      <c r="AQ54" s="2">
        <v>0</v>
      </c>
      <c r="AR54" s="2">
        <v>0</v>
      </c>
      <c r="AS54" s="2">
        <v>44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</row>
    <row r="55">
      <c t="s" r="A55" s="1">
        <v>213</v>
      </c>
      <c r="B55" s="2">
        <v>25674</v>
      </c>
      <c t="s" r="C55" s="1">
        <v>15</v>
      </c>
      <c t="s" r="D55" s="1">
        <v>192</v>
      </c>
      <c t="s" r="E55" s="1">
        <v>214</v>
      </c>
      <c t="s" r="F55" s="1">
        <v>215</v>
      </c>
      <c r="G55" s="3">
        <v>34.002143970699997</v>
      </c>
      <c r="H55" s="3">
        <v>44.878074954100001</v>
      </c>
      <c r="I55" s="2">
        <v>26</v>
      </c>
      <c r="J55" s="2">
        <v>156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16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10</v>
      </c>
      <c r="AA55" s="2">
        <v>0</v>
      </c>
      <c r="AB55" s="2">
        <v>0</v>
      </c>
      <c r="AC55" s="2">
        <v>0</v>
      </c>
      <c r="AD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26</v>
      </c>
      <c r="AO55" s="2">
        <v>0</v>
      </c>
      <c r="AP55" s="2">
        <v>0</v>
      </c>
      <c r="AQ55" s="2">
        <v>0</v>
      </c>
      <c r="AR55" s="2">
        <v>0</v>
      </c>
      <c r="AS55" s="2">
        <v>26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</row>
    <row r="56">
      <c t="s" r="A56" s="1">
        <v>216</v>
      </c>
      <c r="B56" s="2">
        <v>25675</v>
      </c>
      <c t="s" r="C56" s="1">
        <v>15</v>
      </c>
      <c t="s" r="D56" s="1">
        <v>192</v>
      </c>
      <c t="s" r="E56" s="1">
        <v>217</v>
      </c>
      <c t="s" r="F56" s="1">
        <v>218</v>
      </c>
      <c r="G56" s="3">
        <v>34.011246087499998</v>
      </c>
      <c r="H56" s="3">
        <v>44.900585811500001</v>
      </c>
      <c r="I56" s="2">
        <v>126</v>
      </c>
      <c r="J56" s="2">
        <v>756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100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26</v>
      </c>
      <c r="AA56" s="2">
        <v>0</v>
      </c>
      <c r="AB56" s="2">
        <v>0</v>
      </c>
      <c r="AC56" s="2">
        <v>0</v>
      </c>
      <c r="AD56" s="2">
        <v>56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70</v>
      </c>
      <c r="AO56" s="2">
        <v>0</v>
      </c>
      <c r="AP56" s="2">
        <v>0</v>
      </c>
      <c r="AQ56" s="2">
        <v>0</v>
      </c>
      <c r="AR56" s="2">
        <v>0</v>
      </c>
      <c r="AS56" s="2">
        <v>126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</row>
    <row r="57">
      <c t="s" r="A57" s="1">
        <v>219</v>
      </c>
      <c r="B57" s="2">
        <v>11327</v>
      </c>
      <c t="s" r="C57" s="1">
        <v>15</v>
      </c>
      <c t="s" r="D57" s="1">
        <v>192</v>
      </c>
      <c t="s" r="E57" s="1">
        <v>220</v>
      </c>
      <c t="s" r="F57" s="1">
        <v>221</v>
      </c>
      <c r="G57" s="3">
        <v>34.040167417699998</v>
      </c>
      <c r="H57" s="3">
        <v>44.9883036672</v>
      </c>
      <c r="I57" s="2">
        <v>200</v>
      </c>
      <c r="J57" s="2">
        <v>1200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110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90</v>
      </c>
      <c r="AA57" s="2">
        <v>0</v>
      </c>
      <c r="AB57" s="2">
        <v>0</v>
      </c>
      <c r="AC57" s="2">
        <v>0</v>
      </c>
      <c r="AD57" s="2">
        <v>90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110</v>
      </c>
      <c r="AO57" s="2">
        <v>0</v>
      </c>
      <c r="AP57" s="2">
        <v>0</v>
      </c>
      <c r="AQ57" s="2">
        <v>0</v>
      </c>
      <c r="AR57" s="2">
        <v>0</v>
      </c>
      <c r="AS57" s="2">
        <v>200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</row>
    <row r="58">
      <c t="s" r="A58" s="1">
        <v>222</v>
      </c>
      <c r="B58" s="2">
        <v>25685</v>
      </c>
      <c t="s" r="C58" s="1">
        <v>15</v>
      </c>
      <c t="s" r="D58" s="1">
        <v>192</v>
      </c>
      <c t="s" r="E58" s="1">
        <v>223</v>
      </c>
      <c t="s" r="F58" s="1">
        <v>224</v>
      </c>
      <c r="G58" s="3">
        <v>33.998164351600003</v>
      </c>
      <c r="H58" s="3">
        <v>44.975184507900003</v>
      </c>
      <c r="I58" s="2">
        <v>57</v>
      </c>
      <c r="J58" s="2">
        <v>342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57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7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50</v>
      </c>
      <c r="AO58" s="2">
        <v>0</v>
      </c>
      <c r="AP58" s="2">
        <v>0</v>
      </c>
      <c r="AQ58" s="2">
        <v>0</v>
      </c>
      <c r="AR58" s="2">
        <v>0</v>
      </c>
      <c r="AS58" s="2">
        <v>57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</row>
    <row r="59">
      <c t="s" r="A59" s="1">
        <v>225</v>
      </c>
      <c r="B59" s="2">
        <v>11287</v>
      </c>
      <c t="s" r="C59" s="1">
        <v>15</v>
      </c>
      <c t="s" r="D59" s="1">
        <v>192</v>
      </c>
      <c t="s" r="E59" s="1">
        <v>226</v>
      </c>
      <c t="s" r="F59" s="1">
        <v>227</v>
      </c>
      <c r="G59" s="3">
        <v>34.003206270600003</v>
      </c>
      <c r="H59" s="3">
        <v>44.9885047382</v>
      </c>
      <c r="I59" s="2">
        <v>319</v>
      </c>
      <c r="J59" s="2">
        <v>1914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219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100</v>
      </c>
      <c r="AA59" s="2">
        <v>0</v>
      </c>
      <c r="AB59" s="2">
        <v>0</v>
      </c>
      <c r="AC59" s="2">
        <v>0</v>
      </c>
      <c r="AD59" s="2">
        <v>64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255</v>
      </c>
      <c r="AO59" s="2">
        <v>0</v>
      </c>
      <c r="AP59" s="2">
        <v>0</v>
      </c>
      <c r="AQ59" s="2">
        <v>0</v>
      </c>
      <c r="AR59" s="2">
        <v>0</v>
      </c>
      <c r="AS59" s="2">
        <v>319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</row>
    <row r="60">
      <c t="s" r="A60" s="1">
        <v>228</v>
      </c>
      <c r="B60" s="2">
        <v>25679</v>
      </c>
      <c t="s" r="C60" s="1">
        <v>15</v>
      </c>
      <c t="s" r="D60" s="1">
        <v>192</v>
      </c>
      <c t="s" r="E60" s="1">
        <v>229</v>
      </c>
      <c t="s" r="F60" s="1">
        <v>230</v>
      </c>
      <c r="G60" s="3">
        <v>34.0237590005</v>
      </c>
      <c r="H60" s="3">
        <v>44.9963138687</v>
      </c>
      <c r="I60" s="2">
        <v>140</v>
      </c>
      <c r="J60" s="2">
        <v>840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140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40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100</v>
      </c>
      <c r="AO60" s="2">
        <v>0</v>
      </c>
      <c r="AP60" s="2">
        <v>0</v>
      </c>
      <c r="AQ60" s="2">
        <v>0</v>
      </c>
      <c r="AR60" s="2">
        <v>0</v>
      </c>
      <c r="AS60" s="2">
        <v>140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</row>
    <row r="61">
      <c t="s" r="A61" s="1">
        <v>231</v>
      </c>
      <c r="B61" s="2">
        <v>14644</v>
      </c>
      <c t="s" r="C61" s="1">
        <v>18</v>
      </c>
      <c t="s" r="D61" s="1">
        <v>18</v>
      </c>
      <c t="s" r="E61" s="1">
        <v>232</v>
      </c>
      <c t="s" r="F61" s="1">
        <v>233</v>
      </c>
      <c r="G61" s="3">
        <v>35.460000000000001</v>
      </c>
      <c r="H61" s="3">
        <v>44.100000000000001</v>
      </c>
      <c r="I61" s="2">
        <v>40</v>
      </c>
      <c r="J61" s="2">
        <v>240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40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40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40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</row>
    <row r="62">
      <c t="s" r="A62" s="1">
        <v>234</v>
      </c>
      <c r="B62" s="2">
        <v>14520</v>
      </c>
      <c t="s" r="C62" s="1">
        <v>18</v>
      </c>
      <c t="s" r="D62" s="1">
        <v>18</v>
      </c>
      <c t="s" r="E62" s="1">
        <v>235</v>
      </c>
      <c t="s" r="F62" s="1">
        <v>236</v>
      </c>
      <c r="G62" s="3">
        <v>35.489559999999997</v>
      </c>
      <c r="H62" s="3">
        <v>44.159152249500004</v>
      </c>
      <c r="I62" s="2">
        <v>65</v>
      </c>
      <c r="J62" s="2">
        <v>390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65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G62" s="2">
        <v>0</v>
      </c>
      <c r="AH62" s="2">
        <v>0</v>
      </c>
      <c r="AI62" s="2">
        <v>65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65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</row>
    <row r="63">
      <c t="s" r="A63" s="1">
        <v>237</v>
      </c>
      <c r="B63" s="2">
        <v>15363</v>
      </c>
      <c t="s" r="C63" s="1">
        <v>18</v>
      </c>
      <c t="s" r="D63" s="1">
        <v>18</v>
      </c>
      <c t="s" r="E63" s="1">
        <v>238</v>
      </c>
      <c t="s" r="F63" s="1">
        <v>239</v>
      </c>
      <c r="G63" s="3">
        <v>35.472867999999998</v>
      </c>
      <c r="H63" s="3">
        <v>44.148337342200001</v>
      </c>
      <c r="I63" s="2">
        <v>75</v>
      </c>
      <c r="J63" s="2">
        <v>450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75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G63" s="2">
        <v>0</v>
      </c>
      <c r="AH63" s="2">
        <v>0</v>
      </c>
      <c r="AI63" s="2">
        <v>75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75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</row>
    <row r="64">
      <c t="s" r="A64" s="1">
        <v>240</v>
      </c>
      <c r="B64" s="2">
        <v>24906</v>
      </c>
      <c t="s" r="C64" s="1">
        <v>22</v>
      </c>
      <c t="s" r="D64" s="1">
        <v>241</v>
      </c>
      <c t="s" r="E64" s="1">
        <v>242</v>
      </c>
      <c t="s" r="F64" s="1">
        <v>243</v>
      </c>
      <c r="G64" s="3">
        <v>36.592650326600001</v>
      </c>
      <c r="H64" s="3">
        <v>42.613976332500002</v>
      </c>
      <c r="I64" s="2">
        <v>90</v>
      </c>
      <c r="J64" s="2">
        <v>540</v>
      </c>
      <c r="K64" s="2">
        <v>0</v>
      </c>
      <c r="L64" s="2">
        <v>0</v>
      </c>
      <c r="M64" s="2">
        <v>0</v>
      </c>
      <c r="N64" s="2">
        <v>0</v>
      </c>
      <c r="O64" s="2">
        <v>85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5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90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90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</row>
    <row r="65">
      <c t="s" r="A65" s="1">
        <v>244</v>
      </c>
      <c r="B65" s="2">
        <v>22448</v>
      </c>
      <c t="s" r="C65" s="1">
        <v>22</v>
      </c>
      <c t="s" r="D65" s="1">
        <v>241</v>
      </c>
      <c t="s" r="E65" s="1">
        <v>245</v>
      </c>
      <c t="s" r="F65" s="1">
        <v>246</v>
      </c>
      <c r="G65" s="3">
        <v>36.559621938900001</v>
      </c>
      <c r="H65" s="3">
        <v>42.574689972999998</v>
      </c>
      <c r="I65" s="2">
        <v>800</v>
      </c>
      <c r="J65" s="2">
        <v>4800</v>
      </c>
      <c r="K65" s="2">
        <v>0</v>
      </c>
      <c r="L65" s="2">
        <v>0</v>
      </c>
      <c r="M65" s="2">
        <v>0</v>
      </c>
      <c r="N65" s="2">
        <v>0</v>
      </c>
      <c r="O65" s="2">
        <v>800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800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800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</row>
    <row r="66">
      <c t="s" r="A66" s="1">
        <v>247</v>
      </c>
      <c r="B66" s="2">
        <v>17746</v>
      </c>
      <c t="s" r="C66" s="1">
        <v>22</v>
      </c>
      <c t="s" r="D66" s="1">
        <v>241</v>
      </c>
      <c t="s" r="E66" s="1">
        <v>248</v>
      </c>
      <c t="s" r="F66" s="1">
        <v>249</v>
      </c>
      <c r="G66" s="3">
        <v>36.603630367800001</v>
      </c>
      <c r="H66" s="3">
        <v>42.624629435199999</v>
      </c>
      <c r="I66" s="2">
        <v>231</v>
      </c>
      <c r="J66" s="2">
        <v>1386</v>
      </c>
      <c r="K66" s="2">
        <v>0</v>
      </c>
      <c r="L66" s="2">
        <v>0</v>
      </c>
      <c r="M66" s="2">
        <v>0</v>
      </c>
      <c r="N66" s="2">
        <v>0</v>
      </c>
      <c r="O66" s="2">
        <v>231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231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231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</row>
    <row r="67">
      <c t="s" r="A67" s="1">
        <v>250</v>
      </c>
      <c r="B67" s="2">
        <v>25690</v>
      </c>
      <c t="s" r="C67" s="1">
        <v>22</v>
      </c>
      <c t="s" r="D67" s="1">
        <v>241</v>
      </c>
      <c t="s" r="E67" s="1">
        <v>251</v>
      </c>
      <c t="s" r="F67" s="1">
        <v>252</v>
      </c>
      <c r="G67" s="3">
        <v>36.600946389999997</v>
      </c>
      <c r="H67" s="3">
        <v>42.644311249099999</v>
      </c>
      <c r="I67" s="2">
        <v>65</v>
      </c>
      <c r="J67" s="2">
        <v>390</v>
      </c>
      <c r="K67" s="2">
        <v>0</v>
      </c>
      <c r="L67" s="2">
        <v>0</v>
      </c>
      <c r="M67" s="2">
        <v>0</v>
      </c>
      <c r="N67" s="2">
        <v>0</v>
      </c>
      <c r="O67" s="2">
        <v>65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65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65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</row>
    <row r="68">
      <c t="s" r="A68" s="1">
        <v>253</v>
      </c>
      <c r="B68" s="2">
        <v>25686</v>
      </c>
      <c t="s" r="C68" s="1">
        <v>22</v>
      </c>
      <c t="s" r="D68" s="1">
        <v>241</v>
      </c>
      <c t="s" r="E68" s="1">
        <v>254</v>
      </c>
      <c t="s" r="F68" s="1">
        <v>255</v>
      </c>
      <c r="G68" s="3">
        <v>36.806057959999997</v>
      </c>
      <c r="H68" s="3">
        <v>42.086191879099999</v>
      </c>
      <c r="I68" s="2">
        <v>42</v>
      </c>
      <c r="J68" s="2">
        <v>252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42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42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42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</row>
    <row r="69">
      <c t="s" r="A69" s="1">
        <v>256</v>
      </c>
      <c r="B69" s="2">
        <v>25688</v>
      </c>
      <c t="s" r="C69" s="1">
        <v>22</v>
      </c>
      <c t="s" r="D69" s="1">
        <v>241</v>
      </c>
      <c t="s" r="E69" s="1">
        <v>257</v>
      </c>
      <c t="s" r="F69" s="1">
        <v>258</v>
      </c>
      <c r="G69" s="3">
        <v>36.808158114100003</v>
      </c>
      <c r="H69" s="3">
        <v>42.083707296100002</v>
      </c>
      <c r="I69" s="2">
        <v>176</v>
      </c>
      <c r="J69" s="2">
        <v>1056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176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176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176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</row>
    <row r="70">
      <c t="s" r="A70" s="1">
        <v>259</v>
      </c>
      <c r="B70" s="2">
        <v>25687</v>
      </c>
      <c t="s" r="C70" s="1">
        <v>22</v>
      </c>
      <c t="s" r="D70" s="1">
        <v>241</v>
      </c>
      <c t="s" r="E70" s="1">
        <v>260</v>
      </c>
      <c t="s" r="F70" s="1">
        <v>261</v>
      </c>
      <c r="G70" s="3">
        <v>36.799306332500002</v>
      </c>
      <c r="H70" s="3">
        <v>42.0937826563</v>
      </c>
      <c r="I70" s="2">
        <v>28</v>
      </c>
      <c r="J70" s="2">
        <v>168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28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28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28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</row>
    <row r="71">
      <c t="s" r="A71" s="1">
        <v>262</v>
      </c>
      <c r="B71" s="2">
        <v>17580</v>
      </c>
      <c t="s" r="C71" s="1">
        <v>22</v>
      </c>
      <c t="s" r="D71" s="1">
        <v>241</v>
      </c>
      <c t="s" r="E71" s="1">
        <v>263</v>
      </c>
      <c t="s" r="F71" s="1">
        <v>264</v>
      </c>
      <c r="G71" s="3">
        <v>36.595528020000003</v>
      </c>
      <c r="H71" s="3">
        <v>42.680299286</v>
      </c>
      <c r="I71" s="2">
        <v>345</v>
      </c>
      <c r="J71" s="2">
        <v>2070</v>
      </c>
      <c r="K71" s="2">
        <v>0</v>
      </c>
      <c r="L71" s="2">
        <v>0</v>
      </c>
      <c r="M71" s="2">
        <v>0</v>
      </c>
      <c r="N71" s="2">
        <v>0</v>
      </c>
      <c r="O71" s="2">
        <v>203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142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345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345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</row>
    <row r="72">
      <c t="s" r="A72" s="1">
        <v>265</v>
      </c>
      <c r="B72" s="2">
        <v>25692</v>
      </c>
      <c t="s" r="C72" s="1">
        <v>22</v>
      </c>
      <c t="s" r="D72" s="1">
        <v>241</v>
      </c>
      <c t="s" r="E72" s="1">
        <v>266</v>
      </c>
      <c t="s" r="F72" s="1">
        <v>267</v>
      </c>
      <c r="G72" s="3">
        <v>36.548900000000003</v>
      </c>
      <c r="H72" s="3">
        <v>42.4878</v>
      </c>
      <c r="I72" s="2">
        <v>30</v>
      </c>
      <c r="J72" s="2">
        <v>180</v>
      </c>
      <c r="K72" s="2">
        <v>0</v>
      </c>
      <c r="L72" s="2">
        <v>0</v>
      </c>
      <c r="M72" s="2">
        <v>0</v>
      </c>
      <c r="N72" s="2">
        <v>0</v>
      </c>
      <c r="O72" s="2">
        <v>30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30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30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</row>
    <row r="73">
      <c t="s" r="A73" s="1">
        <v>268</v>
      </c>
      <c r="B73" s="2">
        <v>25693</v>
      </c>
      <c t="s" r="C73" s="1">
        <v>22</v>
      </c>
      <c t="s" r="D73" s="1">
        <v>241</v>
      </c>
      <c t="s" r="E73" s="1">
        <v>269</v>
      </c>
      <c t="s" r="F73" s="1">
        <v>270</v>
      </c>
      <c r="G73" s="3">
        <v>36.546028059999998</v>
      </c>
      <c r="H73" s="3">
        <v>42.477921636300003</v>
      </c>
      <c r="I73" s="2">
        <v>50</v>
      </c>
      <c r="J73" s="2">
        <v>300</v>
      </c>
      <c r="K73" s="2">
        <v>0</v>
      </c>
      <c r="L73" s="2">
        <v>0</v>
      </c>
      <c r="M73" s="2">
        <v>0</v>
      </c>
      <c r="N73" s="2">
        <v>0</v>
      </c>
      <c r="O73" s="2">
        <v>50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50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50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</row>
    <row r="74">
      <c t="s" r="A74" s="1">
        <v>271</v>
      </c>
      <c r="B74" s="2">
        <v>25694</v>
      </c>
      <c t="s" r="C74" s="1">
        <v>22</v>
      </c>
      <c t="s" r="D74" s="1">
        <v>241</v>
      </c>
      <c t="s" r="E74" s="1">
        <v>272</v>
      </c>
      <c t="s" r="F74" s="1">
        <v>273</v>
      </c>
      <c r="G74" s="3">
        <v>36.548578999999997</v>
      </c>
      <c r="H74" s="3">
        <v>42.463605121999997</v>
      </c>
      <c r="I74" s="2">
        <v>100</v>
      </c>
      <c r="J74" s="2">
        <v>600</v>
      </c>
      <c r="K74" s="2">
        <v>0</v>
      </c>
      <c r="L74" s="2">
        <v>0</v>
      </c>
      <c r="M74" s="2">
        <v>0</v>
      </c>
      <c r="N74" s="2">
        <v>0</v>
      </c>
      <c r="O74" s="2">
        <v>100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100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100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</row>
    <row r="75">
      <c t="s" r="A75" s="1">
        <v>274</v>
      </c>
      <c r="B75" s="2">
        <v>25695</v>
      </c>
      <c t="s" r="C75" s="1">
        <v>22</v>
      </c>
      <c t="s" r="D75" s="1">
        <v>241</v>
      </c>
      <c t="s" r="E75" s="1">
        <v>275</v>
      </c>
      <c t="s" r="F75" s="1">
        <v>276</v>
      </c>
      <c r="G75" s="3">
        <v>36.688234970700002</v>
      </c>
      <c r="H75" s="3">
        <v>42.595594372500003</v>
      </c>
      <c r="I75" s="2">
        <v>679</v>
      </c>
      <c r="J75" s="2">
        <v>4074</v>
      </c>
      <c r="K75" s="2">
        <v>0</v>
      </c>
      <c r="L75" s="2">
        <v>0</v>
      </c>
      <c r="M75" s="2">
        <v>0</v>
      </c>
      <c r="N75" s="2">
        <v>0</v>
      </c>
      <c r="O75" s="2">
        <v>679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679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679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</row>
    <row r="76">
      <c t="s" r="A76" s="1">
        <v>277</v>
      </c>
      <c r="B76" s="2">
        <v>25691</v>
      </c>
      <c t="s" r="C76" s="1">
        <v>22</v>
      </c>
      <c t="s" r="D76" s="1">
        <v>241</v>
      </c>
      <c t="s" r="E76" s="1">
        <v>278</v>
      </c>
      <c t="s" r="F76" s="1">
        <v>279</v>
      </c>
      <c r="G76" s="3">
        <v>36.545873</v>
      </c>
      <c r="H76" s="3">
        <v>42.445136935500003</v>
      </c>
      <c r="I76" s="2">
        <v>70</v>
      </c>
      <c r="J76" s="2">
        <v>420</v>
      </c>
      <c r="K76" s="2">
        <v>0</v>
      </c>
      <c r="L76" s="2">
        <v>0</v>
      </c>
      <c r="M76" s="2">
        <v>0</v>
      </c>
      <c r="N76" s="2">
        <v>0</v>
      </c>
      <c r="O76" s="2">
        <v>70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70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70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</row>
    <row r="77">
      <c t="s" r="A77" s="1">
        <v>280</v>
      </c>
      <c r="B77" s="2">
        <v>22446</v>
      </c>
      <c t="s" r="C77" s="1">
        <v>22</v>
      </c>
      <c t="s" r="D77" s="1">
        <v>241</v>
      </c>
      <c t="s" r="E77" s="1">
        <v>281</v>
      </c>
      <c t="s" r="F77" s="1">
        <v>282</v>
      </c>
      <c r="G77" s="3">
        <v>36.609344219999997</v>
      </c>
      <c r="H77" s="3">
        <v>42.571996969899999</v>
      </c>
      <c r="I77" s="2">
        <v>355</v>
      </c>
      <c r="J77" s="2">
        <v>2130</v>
      </c>
      <c r="K77" s="2">
        <v>0</v>
      </c>
      <c r="L77" s="2">
        <v>0</v>
      </c>
      <c r="M77" s="2">
        <v>0</v>
      </c>
      <c r="N77" s="2">
        <v>0</v>
      </c>
      <c r="O77" s="2">
        <v>355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355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355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</row>
    <row r="78">
      <c t="s" r="A78" s="1">
        <v>283</v>
      </c>
      <c r="B78" s="2">
        <v>17617</v>
      </c>
      <c t="s" r="C78" s="1">
        <v>22</v>
      </c>
      <c t="s" r="D78" s="1">
        <v>241</v>
      </c>
      <c t="s" r="E78" s="1">
        <v>284</v>
      </c>
      <c t="s" r="F78" s="1">
        <v>285</v>
      </c>
      <c r="G78" s="3">
        <v>36.553422820000002</v>
      </c>
      <c r="H78" s="3">
        <v>42.511408243200002</v>
      </c>
      <c r="I78" s="2">
        <v>835</v>
      </c>
      <c r="J78" s="2">
        <v>5010</v>
      </c>
      <c r="K78" s="2">
        <v>0</v>
      </c>
      <c r="L78" s="2">
        <v>0</v>
      </c>
      <c r="M78" s="2">
        <v>0</v>
      </c>
      <c r="N78" s="2">
        <v>0</v>
      </c>
      <c r="O78" s="2">
        <v>770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65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835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835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</row>
    <row r="79">
      <c t="s" r="A79" s="1">
        <v>286</v>
      </c>
      <c r="B79" s="2">
        <v>25689</v>
      </c>
      <c t="s" r="C79" s="1">
        <v>22</v>
      </c>
      <c t="s" r="D79" s="1">
        <v>241</v>
      </c>
      <c t="s" r="E79" s="1">
        <v>287</v>
      </c>
      <c t="s" r="F79" s="1">
        <v>288</v>
      </c>
      <c r="G79" s="3">
        <v>36.578000000000003</v>
      </c>
      <c r="H79" s="3">
        <v>42.643999999999998</v>
      </c>
      <c r="I79" s="2">
        <v>38</v>
      </c>
      <c r="J79" s="2">
        <v>228</v>
      </c>
      <c r="K79" s="2">
        <v>0</v>
      </c>
      <c r="L79" s="2">
        <v>0</v>
      </c>
      <c r="M79" s="2">
        <v>0</v>
      </c>
      <c r="N79" s="2">
        <v>0</v>
      </c>
      <c r="O79" s="2">
        <v>38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38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38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</row>
    <row r="80">
      <c t="s" r="A80" s="1">
        <v>289</v>
      </c>
      <c r="B80" s="2">
        <v>22799</v>
      </c>
      <c t="s" r="C80" s="1">
        <v>22</v>
      </c>
      <c t="s" r="D80" s="1">
        <v>241</v>
      </c>
      <c t="s" r="E80" s="1">
        <v>290</v>
      </c>
      <c t="s" r="F80" s="1">
        <v>291</v>
      </c>
      <c r="G80" s="3">
        <v>36.593777789999997</v>
      </c>
      <c r="H80" s="3">
        <v>42.523426150799999</v>
      </c>
      <c r="I80" s="2">
        <v>220</v>
      </c>
      <c r="J80" s="2">
        <v>1320</v>
      </c>
      <c r="K80" s="2">
        <v>0</v>
      </c>
      <c r="L80" s="2">
        <v>0</v>
      </c>
      <c r="M80" s="2">
        <v>0</v>
      </c>
      <c r="N80" s="2">
        <v>0</v>
      </c>
      <c r="O80" s="2">
        <v>200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20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220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220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</row>
    <row r="81">
      <c t="s" r="A81" s="1">
        <v>292</v>
      </c>
      <c r="B81" s="2">
        <v>23145</v>
      </c>
      <c t="s" r="C81" s="1">
        <v>293</v>
      </c>
      <c t="s" r="D81" s="1">
        <v>294</v>
      </c>
      <c t="s" r="E81" s="1">
        <v>295</v>
      </c>
      <c t="s" r="F81" s="1">
        <v>296</v>
      </c>
      <c r="G81" s="3">
        <v>34.7201651082</v>
      </c>
      <c r="H81" s="3">
        <v>43.698963032899997</v>
      </c>
      <c r="I81" s="2">
        <v>550</v>
      </c>
      <c r="J81" s="2">
        <v>3300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300</v>
      </c>
      <c r="R81" s="2">
        <v>0</v>
      </c>
      <c r="S81" s="2">
        <v>250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550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300</v>
      </c>
      <c r="AR81" s="2">
        <v>250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</row>
    <row r="82">
      <c t="s" r="A82" s="1">
        <v>297</v>
      </c>
      <c r="B82" s="2">
        <v>23244</v>
      </c>
      <c t="s" r="C82" s="1">
        <v>293</v>
      </c>
      <c t="s" r="D82" s="1">
        <v>294</v>
      </c>
      <c t="s" r="E82" s="1">
        <v>298</v>
      </c>
      <c t="s" r="F82" s="1">
        <v>130</v>
      </c>
      <c r="G82" s="3">
        <v>34.688866816299999</v>
      </c>
      <c r="H82" s="3">
        <v>43.717271047899999</v>
      </c>
      <c r="I82" s="2">
        <v>575</v>
      </c>
      <c r="J82" s="2">
        <v>3450</v>
      </c>
      <c r="K82" s="2">
        <v>0</v>
      </c>
      <c r="L82" s="2">
        <v>0</v>
      </c>
      <c r="M82" s="2">
        <v>100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200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275</v>
      </c>
      <c r="Z82" s="2">
        <v>0</v>
      </c>
      <c r="AA82" s="2">
        <v>0</v>
      </c>
      <c r="AB82" s="2">
        <v>0</v>
      </c>
      <c r="AC82" s="2">
        <v>0</v>
      </c>
      <c r="AD82" s="2">
        <v>475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100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275</v>
      </c>
      <c r="AS82" s="2">
        <v>300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</row>
    <row r="83">
      <c t="s" r="A83" s="1">
        <v>299</v>
      </c>
      <c r="B83" s="2">
        <v>25569</v>
      </c>
      <c t="s" r="C83" s="1">
        <v>293</v>
      </c>
      <c t="s" r="D83" s="1">
        <v>294</v>
      </c>
      <c t="s" r="E83" s="1">
        <v>300</v>
      </c>
      <c t="s" r="F83" s="1">
        <v>301</v>
      </c>
      <c r="G83" s="3">
        <v>34.704490884000002</v>
      </c>
      <c r="H83" s="3">
        <v>43.679389426999997</v>
      </c>
      <c r="I83" s="2">
        <v>40</v>
      </c>
      <c r="J83" s="2">
        <v>240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40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40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40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</row>
    <row r="84">
      <c t="s" r="A84" s="1">
        <v>302</v>
      </c>
      <c r="B84" s="2">
        <v>24212</v>
      </c>
      <c t="s" r="C84" s="1">
        <v>293</v>
      </c>
      <c t="s" r="D84" s="1">
        <v>294</v>
      </c>
      <c t="s" r="E84" s="1">
        <v>303</v>
      </c>
      <c t="s" r="F84" s="1">
        <v>304</v>
      </c>
      <c r="G84" s="3">
        <v>34.768544997200003</v>
      </c>
      <c r="H84" s="3">
        <v>43.650857049499997</v>
      </c>
      <c r="I84" s="2">
        <v>50</v>
      </c>
      <c r="J84" s="2">
        <v>300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50</v>
      </c>
      <c r="Z84" s="2">
        <v>0</v>
      </c>
      <c r="AA84" s="2">
        <v>0</v>
      </c>
      <c r="AB84" s="2">
        <v>0</v>
      </c>
      <c r="AC84" s="2">
        <v>0</v>
      </c>
      <c r="AD84" s="2">
        <v>50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50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</row>
    <row r="85">
      <c t="s" r="A85" s="1">
        <v>305</v>
      </c>
      <c r="B85" s="2">
        <v>24248</v>
      </c>
      <c t="s" r="C85" s="1">
        <v>293</v>
      </c>
      <c t="s" r="D85" s="1">
        <v>294</v>
      </c>
      <c t="s" r="E85" s="1">
        <v>306</v>
      </c>
      <c t="s" r="F85" s="1">
        <v>307</v>
      </c>
      <c r="G85" s="3">
        <v>34.6747398535</v>
      </c>
      <c r="H85" s="3">
        <v>43.715298972299998</v>
      </c>
      <c r="I85" s="2">
        <v>855</v>
      </c>
      <c r="J85" s="2">
        <v>5130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280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425</v>
      </c>
      <c r="Z85" s="2">
        <v>150</v>
      </c>
      <c r="AA85" s="2">
        <v>0</v>
      </c>
      <c r="AB85" s="2">
        <v>0</v>
      </c>
      <c r="AC85" s="2">
        <v>0</v>
      </c>
      <c r="AD85" s="2">
        <v>855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530</v>
      </c>
      <c r="AS85" s="2">
        <v>325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</row>
    <row r="86">
      <c t="s" r="A86" s="1">
        <v>308</v>
      </c>
      <c r="B86" s="2">
        <v>23527</v>
      </c>
      <c t="s" r="C86" s="1">
        <v>293</v>
      </c>
      <c t="s" r="D86" s="1">
        <v>294</v>
      </c>
      <c t="s" r="E86" s="1">
        <v>309</v>
      </c>
      <c t="s" r="F86" s="1">
        <v>310</v>
      </c>
      <c r="G86" s="3">
        <v>34.774034</v>
      </c>
      <c r="H86" s="3">
        <v>43.890529000000001</v>
      </c>
      <c r="I86" s="2">
        <v>25</v>
      </c>
      <c r="J86" s="2">
        <v>150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25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25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25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</row>
    <row r="87">
      <c t="s" r="A87" s="1">
        <v>311</v>
      </c>
      <c r="B87" s="2">
        <v>24247</v>
      </c>
      <c t="s" r="C87" s="1">
        <v>293</v>
      </c>
      <c t="s" r="D87" s="1">
        <v>294</v>
      </c>
      <c t="s" r="E87" s="1">
        <v>312</v>
      </c>
      <c t="s" r="F87" s="1">
        <v>313</v>
      </c>
      <c r="G87" s="3">
        <v>34.687550088999998</v>
      </c>
      <c r="H87" s="3">
        <v>43.717695239599998</v>
      </c>
      <c r="I87" s="2">
        <v>45</v>
      </c>
      <c r="J87" s="2">
        <v>270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45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45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45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</row>
    <row r="88">
      <c t="s" r="A88" s="1">
        <v>314</v>
      </c>
      <c r="B88" s="2">
        <v>20608</v>
      </c>
      <c t="s" r="C88" s="1">
        <v>293</v>
      </c>
      <c t="s" r="D88" s="1">
        <v>294</v>
      </c>
      <c t="s" r="E88" s="1">
        <v>315</v>
      </c>
      <c t="s" r="F88" s="1">
        <v>316</v>
      </c>
      <c r="G88" s="3">
        <v>34.694626305100002</v>
      </c>
      <c r="H88" s="3">
        <v>43.715220704300002</v>
      </c>
      <c r="I88" s="2">
        <v>155</v>
      </c>
      <c r="J88" s="2">
        <v>930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155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155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155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</row>
    <row r="89">
      <c t="s" r="A89" s="1">
        <v>317</v>
      </c>
      <c r="B89" s="2">
        <v>21592</v>
      </c>
      <c t="s" r="C89" s="1">
        <v>293</v>
      </c>
      <c t="s" r="D89" s="1">
        <v>294</v>
      </c>
      <c t="s" r="E89" s="1">
        <v>318</v>
      </c>
      <c t="s" r="F89" s="1">
        <v>319</v>
      </c>
      <c r="G89" s="3">
        <v>34.713268253800003</v>
      </c>
      <c r="H89" s="3">
        <v>43.706691074699997</v>
      </c>
      <c r="I89" s="2">
        <v>765</v>
      </c>
      <c r="J89" s="2">
        <v>4590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200</v>
      </c>
      <c r="R89" s="2">
        <v>0</v>
      </c>
      <c r="S89" s="2">
        <v>415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150</v>
      </c>
      <c r="Z89" s="2">
        <v>0</v>
      </c>
      <c r="AA89" s="2">
        <v>0</v>
      </c>
      <c r="AB89" s="2">
        <v>0</v>
      </c>
      <c r="AC89" s="2">
        <v>0</v>
      </c>
      <c r="AD89" s="2">
        <v>765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615</v>
      </c>
      <c r="AS89" s="2">
        <v>150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</row>
    <row r="90">
      <c t="s" r="A90" s="1">
        <v>320</v>
      </c>
      <c r="B90" s="2">
        <v>22585</v>
      </c>
      <c t="s" r="C90" s="1">
        <v>293</v>
      </c>
      <c t="s" r="D90" s="1">
        <v>294</v>
      </c>
      <c t="s" r="E90" s="1">
        <v>321</v>
      </c>
      <c t="s" r="F90" s="1">
        <v>322</v>
      </c>
      <c r="G90" s="3">
        <v>34.700857999999997</v>
      </c>
      <c r="H90" s="3">
        <v>43.713856999999997</v>
      </c>
      <c r="I90" s="2">
        <v>340</v>
      </c>
      <c r="J90" s="2">
        <v>2040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340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340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340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</row>
    <row r="91">
      <c t="s" r="A91" s="1">
        <v>323</v>
      </c>
      <c r="B91" s="2">
        <v>22470</v>
      </c>
      <c t="s" r="C91" s="1">
        <v>293</v>
      </c>
      <c t="s" r="D91" s="1">
        <v>294</v>
      </c>
      <c t="s" r="E91" s="1">
        <v>324</v>
      </c>
      <c t="s" r="F91" s="1">
        <v>325</v>
      </c>
      <c r="G91" s="3">
        <v>34.690555857200003</v>
      </c>
      <c r="H91" s="3">
        <v>43.714430377699998</v>
      </c>
      <c r="I91" s="2">
        <v>500</v>
      </c>
      <c r="J91" s="2">
        <v>3000</v>
      </c>
      <c r="K91" s="2">
        <v>0</v>
      </c>
      <c r="L91" s="2">
        <v>0</v>
      </c>
      <c r="M91" s="2">
        <v>75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200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225</v>
      </c>
      <c r="Z91" s="2">
        <v>0</v>
      </c>
      <c r="AA91" s="2">
        <v>0</v>
      </c>
      <c r="AB91" s="2">
        <v>0</v>
      </c>
      <c r="AC91" s="2">
        <v>0</v>
      </c>
      <c r="AD91" s="2">
        <v>425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75</v>
      </c>
      <c r="AM91" s="2">
        <v>0</v>
      </c>
      <c r="AN91" s="2">
        <v>0</v>
      </c>
      <c r="AO91" s="2">
        <v>0</v>
      </c>
      <c r="AP91" s="2">
        <v>0</v>
      </c>
      <c r="AQ91" s="2">
        <v>275</v>
      </c>
      <c r="AR91" s="2">
        <v>225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</row>
    <row r="92">
      <c t="s" r="A92" s="1">
        <v>326</v>
      </c>
      <c r="B92" s="2">
        <v>22059</v>
      </c>
      <c t="s" r="C92" s="1">
        <v>293</v>
      </c>
      <c t="s" r="D92" s="1">
        <v>294</v>
      </c>
      <c t="s" r="E92" s="1">
        <v>327</v>
      </c>
      <c t="s" r="F92" s="1">
        <v>328</v>
      </c>
      <c r="G92" s="3">
        <v>34.793275546499999</v>
      </c>
      <c r="H92" s="3">
        <v>43.604259388700001</v>
      </c>
      <c r="I92" s="2">
        <v>75</v>
      </c>
      <c r="J92" s="2">
        <v>450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75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75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75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</row>
    <row r="93">
      <c t="s" r="A93" s="1">
        <v>329</v>
      </c>
      <c r="B93" s="2">
        <v>20612</v>
      </c>
      <c t="s" r="C93" s="1">
        <v>293</v>
      </c>
      <c t="s" r="D93" s="1">
        <v>294</v>
      </c>
      <c t="s" r="E93" s="1">
        <v>330</v>
      </c>
      <c t="s" r="F93" s="1">
        <v>331</v>
      </c>
      <c r="G93" s="3">
        <v>34.755675650699999</v>
      </c>
      <c r="H93" s="3">
        <v>43.669097506</v>
      </c>
      <c r="I93" s="2">
        <v>100</v>
      </c>
      <c r="J93" s="2">
        <v>600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100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100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100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</row>
    <row r="94">
      <c t="s" r="A94" s="1">
        <v>332</v>
      </c>
      <c r="B94" s="2">
        <v>25698</v>
      </c>
      <c t="s" r="C94" s="1">
        <v>293</v>
      </c>
      <c t="s" r="D94" s="1">
        <v>294</v>
      </c>
      <c t="s" r="E94" s="1">
        <v>333</v>
      </c>
      <c t="s" r="F94" s="1">
        <v>334</v>
      </c>
      <c r="G94" s="3">
        <v>34.607500000000002</v>
      </c>
      <c r="H94" s="3">
        <v>43.689100000000003</v>
      </c>
      <c r="I94" s="2">
        <v>45</v>
      </c>
      <c r="J94" s="2">
        <v>270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45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45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45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</row>
    <row r="95">
      <c t="s" r="A95" s="1">
        <v>335</v>
      </c>
      <c r="B95" s="2">
        <v>25699</v>
      </c>
      <c t="s" r="C95" s="1">
        <v>293</v>
      </c>
      <c t="s" r="D95" s="1">
        <v>294</v>
      </c>
      <c t="s" r="E95" s="1">
        <v>336</v>
      </c>
      <c t="s" r="F95" s="1">
        <v>337</v>
      </c>
      <c r="G95" s="3">
        <v>34.607500000000002</v>
      </c>
      <c r="H95" s="3">
        <v>43.689100000000003</v>
      </c>
      <c r="I95" s="2">
        <v>80</v>
      </c>
      <c r="J95" s="2">
        <v>480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80</v>
      </c>
      <c r="AA95" s="2">
        <v>0</v>
      </c>
      <c r="AB95" s="2">
        <v>0</v>
      </c>
      <c r="AC95" s="2">
        <v>0</v>
      </c>
      <c r="AD95" s="2">
        <v>80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80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</row>
    <row r="96">
      <c t="s" r="A96" s="1">
        <v>338</v>
      </c>
      <c r="B96" s="2">
        <v>25696</v>
      </c>
      <c t="s" r="C96" s="1">
        <v>293</v>
      </c>
      <c t="s" r="D96" s="1">
        <v>294</v>
      </c>
      <c t="s" r="E96" s="1">
        <v>339</v>
      </c>
      <c t="s" r="F96" s="1">
        <v>340</v>
      </c>
      <c r="G96" s="3">
        <v>34.700857999999997</v>
      </c>
      <c r="H96" s="3">
        <v>43.713856999999997</v>
      </c>
      <c r="I96" s="2">
        <v>200</v>
      </c>
      <c r="J96" s="2">
        <v>1200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200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200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200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</row>
    <row r="97">
      <c t="s" r="A97" s="1">
        <v>341</v>
      </c>
      <c r="B97" s="2">
        <v>25697</v>
      </c>
      <c t="s" r="C97" s="1">
        <v>293</v>
      </c>
      <c t="s" r="D97" s="1">
        <v>294</v>
      </c>
      <c t="s" r="E97" s="1">
        <v>342</v>
      </c>
      <c t="s" r="F97" s="1">
        <v>343</v>
      </c>
      <c r="G97" s="3">
        <v>34.700857999999997</v>
      </c>
      <c r="H97" s="3">
        <v>43.713856999999997</v>
      </c>
      <c r="I97" s="2">
        <v>100</v>
      </c>
      <c r="J97" s="2">
        <v>600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100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100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100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</row>
    <row r="98">
      <c r="A98" s="4">
        <f>CONCATENATE("Locations: ",TEXT(SUBTOTAL(3,A2:A97), "#,##0"),"")</f>
      </c>
      <c r="I98" s="5">
        <f>SUBTOTAL(9,I2:I97)</f>
      </c>
      <c r="J98" s="5">
        <f>SUBTOTAL(9,J2:J97)</f>
      </c>
      <c r="K98" s="5">
        <f>SUBTOTAL(9,K2:K97)</f>
      </c>
      <c r="L98" s="5">
        <f>SUBTOTAL(9,L2:L97)</f>
      </c>
      <c r="M98" s="5">
        <f>SUBTOTAL(9,M2:M97)</f>
      </c>
      <c r="N98" s="5">
        <f>SUBTOTAL(9,N2:N97)</f>
      </c>
      <c r="O98" s="5">
        <f>SUBTOTAL(9,O2:O97)</f>
      </c>
      <c r="P98" s="5">
        <f>SUBTOTAL(9,P2:P97)</f>
      </c>
      <c r="Q98" s="5">
        <f>SUBTOTAL(9,Q2:Q97)</f>
      </c>
      <c r="R98" s="5">
        <f>SUBTOTAL(9,R2:R97)</f>
      </c>
      <c r="S98" s="5">
        <f>SUBTOTAL(9,S2:S97)</f>
      </c>
      <c r="T98" s="5">
        <f>SUBTOTAL(9,T2:T97)</f>
      </c>
      <c r="U98" s="5">
        <f>SUBTOTAL(9,U2:U97)</f>
      </c>
      <c r="V98" s="5">
        <f>SUBTOTAL(9,V2:V97)</f>
      </c>
      <c r="W98" s="5">
        <f>SUBTOTAL(9,W2:W97)</f>
      </c>
      <c r="X98" s="5">
        <f>SUBTOTAL(9,X2:X97)</f>
      </c>
      <c r="Y98" s="5">
        <f>SUBTOTAL(9,Y2:Y97)</f>
      </c>
      <c r="Z98" s="5">
        <f>SUBTOTAL(9,Z2:Z97)</f>
      </c>
      <c r="AA98" s="5">
        <f>SUBTOTAL(9,AA2:AA97)</f>
      </c>
      <c r="AB98" s="5">
        <f>SUBTOTAL(9,AB2:AB97)</f>
      </c>
      <c r="AC98" s="5">
        <f>SUBTOTAL(9,AC2:AC97)</f>
      </c>
      <c r="AD98" s="5">
        <f>SUBTOTAL(9,AD2:AD97)</f>
      </c>
      <c r="AE98" s="5">
        <f>SUBTOTAL(9,AE2:AE97)</f>
      </c>
      <c r="AF98" s="5">
        <f>SUBTOTAL(9,AF2:AF97)</f>
      </c>
      <c r="AG98" s="5">
        <f>SUBTOTAL(9,AG2:AG97)</f>
      </c>
      <c r="AH98" s="5">
        <f>SUBTOTAL(9,AH2:AH97)</f>
      </c>
      <c r="AI98" s="5">
        <f>SUBTOTAL(9,AI2:AI97)</f>
      </c>
      <c r="AJ98" s="5">
        <f>SUBTOTAL(9,AJ2:AJ97)</f>
      </c>
      <c r="AK98" s="5">
        <f>SUBTOTAL(9,AK2:AK97)</f>
      </c>
      <c r="AL98" s="5">
        <f>SUBTOTAL(9,AL2:AL97)</f>
      </c>
      <c r="AM98" s="5">
        <f>SUBTOTAL(9,AM2:AM97)</f>
      </c>
      <c r="AN98" s="5">
        <f>SUBTOTAL(9,AN2:AN97)</f>
      </c>
      <c r="AO98" s="5">
        <f>SUBTOTAL(9,AO2:AO97)</f>
      </c>
      <c r="AP98" s="5">
        <f>SUBTOTAL(9,AP2:AP97)</f>
      </c>
      <c r="AQ98" s="5">
        <f>SUBTOTAL(9,AQ2:AQ97)</f>
      </c>
      <c r="AR98" s="5">
        <f>SUBTOTAL(9,AR2:AR97)</f>
      </c>
      <c r="AS98" s="5">
        <f>SUBTOTAL(9,AS2:AS97)</f>
      </c>
      <c r="AT98" s="5">
        <f>SUBTOTAL(9,AT2:AT97)</f>
      </c>
      <c r="AU98" s="5">
        <f>SUBTOTAL(9,AU2:AU97)</f>
      </c>
      <c r="AV98" s="5">
        <f>SUBTOTAL(9,AV2:AV97)</f>
      </c>
      <c r="AW98" s="5">
        <f>SUBTOTAL(9,AW2:AW97)</f>
      </c>
      <c r="AX98" s="5">
        <f>SUBTOTAL(9,AX2:AX97)</f>
      </c>
    </row>
  </sheetData>
  <autoFilter ref="A1:AX97"/>
  <ignoredErrors>
    <ignoredError sqref="A1:AX9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2021-03-30T20:35:33Z</dcterms:created>
  <dcterms:modified xsi:type="dcterms:W3CDTF">2021-03-30T20:35:33Z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17.1.15.0</vt:lpwstr>
  </property>
</Properties>
</file>