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A2B1B722-9572-46F0-91E9-B30934F5A828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6" i="1" l="1"/>
  <c r="H178" i="1"/>
  <c r="E178" i="1"/>
  <c r="K175" i="1" l="1"/>
  <c r="H177" i="1"/>
  <c r="E177" i="1"/>
  <c r="K174" i="1" l="1"/>
  <c r="H176" i="1"/>
  <c r="E176" i="1"/>
  <c r="K173" i="1" l="1"/>
  <c r="H175" i="1"/>
  <c r="E175" i="1"/>
  <c r="K172" i="1" l="1"/>
  <c r="H174" i="1"/>
  <c r="E174" i="1"/>
  <c r="K171" i="1" l="1"/>
  <c r="H173" i="1"/>
  <c r="E173" i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<sst xmlns="http://schemas.openxmlformats.org/spreadsheetml/2006/main" count="40" uniqueCount="12">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</sst>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79"/>
  <sheetViews>
    <sheetView tabSelected="1" zoomScaleNormal="100" workbookViewId="0">
      <pane xSplit="1" ySplit="1" topLeftCell="B171" activePane="bottomRight" state="frozen"/>
      <selection pane="topRight" activeCell="B1" sqref="B1"/>
      <selection pane="bottomLeft" activeCell="A2" sqref="A2"/>
      <selection pane="bottomRight" activeCell="I186" sqref="I186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332</v>
      </c>
      <c r="E49" s="3">
        <f t="shared" si="0"/>
        <v>6.9444444444444448E-2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437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610</v>
      </c>
      <c r="E51" s="3">
        <f t="shared" si="0"/>
        <v>0.12716763005780346</v>
      </c>
      <c r="F51">
        <f t="shared" si="2"/>
        <v>0.22540250447227192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1028</v>
      </c>
      <c r="E52" s="3">
        <f t="shared" si="0"/>
        <v>6.9377990430622011E-2</v>
      </c>
      <c r="F52">
        <f t="shared" si="2"/>
        <v>0.15555555555555556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1968</v>
      </c>
      <c r="E53" s="3">
        <f t="shared" si="0"/>
        <v>6.4893617021276592E-2</v>
      </c>
      <c r="F53">
        <f t="shared" si="2"/>
        <v>0.10509209100758396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2867</v>
      </c>
      <c r="E54" s="3">
        <f t="shared" si="0"/>
        <v>8.1201334816462731E-2</v>
      </c>
      <c r="F54">
        <f t="shared" si="2"/>
        <v>8.3803081548290123E-2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3896</v>
      </c>
      <c r="E55" s="3">
        <f t="shared" si="0"/>
        <v>6.6083576287657916E-2</v>
      </c>
      <c r="F55">
        <f t="shared" ref="F55:F60" si="3">IFERROR(SUMPRODUCT(C49:C55,E49:E55)/SUM(C49:C55),"")</f>
        <v>7.4807480748074806E-2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6041</v>
      </c>
      <c r="E56" s="3">
        <f t="shared" si="0"/>
        <v>6.9930069930069935E-2</v>
      </c>
      <c r="F56">
        <f t="shared" si="3"/>
        <v>7.3042564372044136E-2</v>
      </c>
    </row>
    <row r="57" spans="1:11" x14ac:dyDescent="0.25">
      <c r="A57" s="1">
        <v>43907</v>
      </c>
      <c r="B57">
        <v>249</v>
      </c>
      <c r="C57">
        <v>2680</v>
      </c>
      <c r="D57">
        <f t="shared" si="1"/>
        <v>8721</v>
      </c>
      <c r="E57" s="3">
        <f t="shared" si="0"/>
        <v>9.2910447761194032E-2</v>
      </c>
      <c r="F57">
        <f t="shared" si="3"/>
        <v>7.8705939159826169E-2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11700</v>
      </c>
      <c r="E58" s="3">
        <f t="shared" si="0"/>
        <v>8.69419268210809E-2</v>
      </c>
      <c r="F58">
        <f t="shared" si="3"/>
        <v>8.0162308385933273E-2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14602</v>
      </c>
      <c r="E59" s="3">
        <f t="shared" si="0"/>
        <v>9.5796002756719498E-2</v>
      </c>
      <c r="F59">
        <f t="shared" si="3"/>
        <v>8.3836746721673794E-2</v>
      </c>
      <c r="J59">
        <v>1</v>
      </c>
    </row>
    <row r="60" spans="1:11" x14ac:dyDescent="0.25">
      <c r="A60" s="1">
        <v>43910</v>
      </c>
      <c r="B60">
        <v>388</v>
      </c>
      <c r="C60">
        <v>3643</v>
      </c>
      <c r="D60">
        <f t="shared" si="1"/>
        <v>18245</v>
      </c>
      <c r="E60" s="3">
        <f t="shared" si="0"/>
        <v>0.1065056272303047</v>
      </c>
      <c r="F60">
        <f t="shared" si="3"/>
        <v>9.0004300546783808E-2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20778</v>
      </c>
      <c r="E61" s="3">
        <f t="shared" si="0"/>
        <v>0.1267272009474931</v>
      </c>
      <c r="F61">
        <f t="shared" si="2"/>
        <v>9.5639551113840662E-2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22674</v>
      </c>
      <c r="E62" s="3">
        <f t="shared" si="0"/>
        <v>0.15084388185654007</v>
      </c>
      <c r="F62">
        <f t="shared" si="2"/>
        <v>0.10283310256683353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3786</v>
      </c>
      <c r="D63">
        <f t="shared" si="1"/>
        <v>26460</v>
      </c>
      <c r="E63" s="3">
        <f t="shared" si="0"/>
        <v>0.16085578446909668</v>
      </c>
      <c r="F63">
        <f t="shared" si="2"/>
        <v>0.11704784759292816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3995</v>
      </c>
      <c r="D64">
        <f t="shared" si="1"/>
        <v>30455</v>
      </c>
      <c r="E64" s="3">
        <f t="shared" si="0"/>
        <v>0.17972465581977473</v>
      </c>
      <c r="F64">
        <f t="shared" si="2"/>
        <v>0.13154504463053279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34558</v>
      </c>
      <c r="E65" s="3">
        <f t="shared" si="0"/>
        <v>0.18181818181818182</v>
      </c>
      <c r="F65">
        <f t="shared" si="2"/>
        <v>0.14638201067459972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4420</v>
      </c>
      <c r="D66">
        <f t="shared" si="1"/>
        <v>38978</v>
      </c>
      <c r="E66" s="3">
        <f t="shared" si="0"/>
        <v>0.21176470588235294</v>
      </c>
      <c r="F66">
        <f t="shared" si="2"/>
        <v>0.16425992779783394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4367</v>
      </c>
      <c r="D67">
        <f t="shared" si="1"/>
        <v>43345</v>
      </c>
      <c r="E67" s="3">
        <f t="shared" ref="E67:E130" si="5">B67/C67</f>
        <v>0.21593771467826883</v>
      </c>
      <c r="F67">
        <f t="shared" si="2"/>
        <v>0.18163346613545817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46147</v>
      </c>
      <c r="E68" s="3">
        <f t="shared" si="5"/>
        <v>0.23376159885795861</v>
      </c>
      <c r="F68">
        <f t="shared" si="2"/>
        <v>0.19287319169064607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48216</v>
      </c>
      <c r="E69" s="3">
        <f t="shared" si="5"/>
        <v>0.25277912034799421</v>
      </c>
      <c r="F69">
        <f t="shared" si="2"/>
        <v>0.20084566596194503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5056</v>
      </c>
      <c r="D70">
        <f t="shared" si="6"/>
        <v>53272</v>
      </c>
      <c r="E70" s="3">
        <f t="shared" si="5"/>
        <v>0.24485759493670886</v>
      </c>
      <c r="F70">
        <f t="shared" si="2"/>
        <v>0.21479188423094137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5236</v>
      </c>
      <c r="D71">
        <f t="shared" si="6"/>
        <v>58508</v>
      </c>
      <c r="E71" s="3">
        <f t="shared" si="5"/>
        <v>0.24159663865546219</v>
      </c>
      <c r="F71">
        <f t="shared" si="2"/>
        <v>0.22478879264249813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4923</v>
      </c>
      <c r="D72">
        <f t="shared" si="6"/>
        <v>63431</v>
      </c>
      <c r="E72" s="3">
        <f t="shared" si="5"/>
        <v>0.2715823684745074</v>
      </c>
      <c r="F72">
        <f t="shared" si="2"/>
        <v>0.23887368822082916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5216</v>
      </c>
      <c r="D73">
        <f t="shared" si="6"/>
        <v>68647</v>
      </c>
      <c r="E73" s="3">
        <f t="shared" si="5"/>
        <v>0.24501533742331288</v>
      </c>
      <c r="F73">
        <f t="shared" ref="F73:F118" si="7">IFERROR(SUMPRODUCT(C67:C73,E67:E73)/SUM(C67:C73),"")</f>
        <v>0.24399204556944959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5752</v>
      </c>
      <c r="D74">
        <f t="shared" si="6"/>
        <v>74399</v>
      </c>
      <c r="E74" s="3">
        <f t="shared" si="5"/>
        <v>0.2573018080667594</v>
      </c>
      <c r="F74">
        <f t="shared" si="7"/>
        <v>0.25040252463450763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3991</v>
      </c>
      <c r="D75">
        <f t="shared" si="6"/>
        <v>78390</v>
      </c>
      <c r="E75" s="3">
        <f t="shared" si="5"/>
        <v>0.29140566274116764</v>
      </c>
      <c r="F75">
        <f t="shared" si="7"/>
        <v>0.25692398350029466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3421</v>
      </c>
      <c r="D76">
        <f t="shared" si="6"/>
        <v>81811</v>
      </c>
      <c r="E76" s="3">
        <f t="shared" si="5"/>
        <v>0.28529669687225956</v>
      </c>
      <c r="F76">
        <f t="shared" si="7"/>
        <v>0.26006846256883465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6661</v>
      </c>
      <c r="D77">
        <f t="shared" si="6"/>
        <v>88472</v>
      </c>
      <c r="E77" s="3">
        <f t="shared" si="5"/>
        <v>0.29004653955862481</v>
      </c>
      <c r="F77">
        <f t="shared" si="7"/>
        <v>0.26792613636363638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6559</v>
      </c>
      <c r="D78">
        <f t="shared" si="6"/>
        <v>95031</v>
      </c>
      <c r="E78" s="3">
        <f t="shared" si="5"/>
        <v>0.30827870102149718</v>
      </c>
      <c r="F78">
        <f t="shared" si="7"/>
        <v>0.27894751252635325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6798</v>
      </c>
      <c r="D79">
        <f t="shared" si="6"/>
        <v>101829</v>
      </c>
      <c r="E79" s="3">
        <f t="shared" si="5"/>
        <v>0.27419829361576936</v>
      </c>
      <c r="F79">
        <f t="shared" si="7"/>
        <v>0.27905099223917912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6433</v>
      </c>
      <c r="D80">
        <f t="shared" si="6"/>
        <v>108262</v>
      </c>
      <c r="E80" s="3">
        <f t="shared" si="5"/>
        <v>0.30747707135084718</v>
      </c>
      <c r="F80">
        <f t="shared" si="7"/>
        <v>0.28814842862552065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7583</v>
      </c>
      <c r="D81">
        <f t="shared" si="6"/>
        <v>115845</v>
      </c>
      <c r="E81" s="3">
        <f t="shared" si="5"/>
        <v>0.27086904918897536</v>
      </c>
      <c r="F81">
        <f t="shared" si="7"/>
        <v>0.28926796313275105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4365</v>
      </c>
      <c r="D82">
        <f t="shared" si="6"/>
        <v>120210</v>
      </c>
      <c r="E82" s="3">
        <f t="shared" si="5"/>
        <v>0.29690721649484536</v>
      </c>
      <c r="F82">
        <f t="shared" si="7"/>
        <v>0.28986131037780966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3029</v>
      </c>
      <c r="D83">
        <f t="shared" si="6"/>
        <v>123239</v>
      </c>
      <c r="E83" s="3">
        <f t="shared" si="5"/>
        <v>0.30670188180917796</v>
      </c>
      <c r="F83">
        <f t="shared" si="7"/>
        <v>0.29146953751086224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6289</v>
      </c>
      <c r="D84">
        <f t="shared" si="6"/>
        <v>129528</v>
      </c>
      <c r="E84" s="3">
        <f t="shared" si="5"/>
        <v>0.31833359834631897</v>
      </c>
      <c r="F84">
        <f t="shared" si="7"/>
        <v>0.2958154715510522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9760</v>
      </c>
      <c r="D85">
        <f t="shared" si="6"/>
        <v>139288</v>
      </c>
      <c r="E85" s="3">
        <f t="shared" si="5"/>
        <v>0.29436475409836066</v>
      </c>
      <c r="F85">
        <f t="shared" si="7"/>
        <v>0.29364846239013037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9935</v>
      </c>
      <c r="D86">
        <f t="shared" si="6"/>
        <v>149223</v>
      </c>
      <c r="E86" s="3">
        <f t="shared" si="5"/>
        <v>0.26170105686965273</v>
      </c>
      <c r="F86">
        <f t="shared" si="7"/>
        <v>0.28974131746634596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2388</v>
      </c>
      <c r="C87">
        <v>8912</v>
      </c>
      <c r="D87">
        <f t="shared" si="6"/>
        <v>158135</v>
      </c>
      <c r="E87" s="3">
        <f t="shared" si="5"/>
        <v>0.26795332136445243</v>
      </c>
      <c r="F87">
        <f t="shared" si="7"/>
        <v>0.28356024301726385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3008</v>
      </c>
      <c r="C88">
        <v>11097</v>
      </c>
      <c r="D88">
        <f t="shared" si="6"/>
        <v>169232</v>
      </c>
      <c r="E88" s="3">
        <f t="shared" si="5"/>
        <v>0.2710642515995314</v>
      </c>
      <c r="F88">
        <f t="shared" si="7"/>
        <v>0.28276546724858109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1482</v>
      </c>
      <c r="C89">
        <v>6044</v>
      </c>
      <c r="D89">
        <f t="shared" si="6"/>
        <v>175276</v>
      </c>
      <c r="E89" s="3">
        <f t="shared" si="5"/>
        <v>0.24520185307743217</v>
      </c>
      <c r="F89">
        <f t="shared" si="7"/>
        <v>0.27752151963098826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4594</v>
      </c>
      <c r="D90">
        <f t="shared" si="6"/>
        <v>179870</v>
      </c>
      <c r="E90" s="3">
        <f t="shared" si="5"/>
        <v>0.23726599912929908</v>
      </c>
      <c r="F90">
        <f t="shared" si="7"/>
        <v>0.27269516695802654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10795</v>
      </c>
      <c r="D91">
        <f t="shared" si="6"/>
        <v>190665</v>
      </c>
      <c r="E91" s="3">
        <f t="shared" si="5"/>
        <v>0.24965261695229274</v>
      </c>
      <c r="F91">
        <f t="shared" si="7"/>
        <v>0.26393182524494169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172.66666666666666</v>
      </c>
    </row>
    <row r="92" spans="1:11" x14ac:dyDescent="0.25">
      <c r="A92" s="1">
        <v>43942</v>
      </c>
      <c r="B92">
        <v>2195</v>
      </c>
      <c r="C92">
        <v>9465</v>
      </c>
      <c r="D92">
        <f t="shared" si="6"/>
        <v>200130</v>
      </c>
      <c r="E92" s="3">
        <f t="shared" si="5"/>
        <v>0.23190702588483889</v>
      </c>
      <c r="F92">
        <f t="shared" si="7"/>
        <v>0.25406791361230729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2715</v>
      </c>
      <c r="C93">
        <v>12485</v>
      </c>
      <c r="D93">
        <f t="shared" si="6"/>
        <v>212615</v>
      </c>
      <c r="E93" s="3">
        <f t="shared" si="5"/>
        <v>0.21746095314377253</v>
      </c>
      <c r="F93">
        <f t="shared" si="7"/>
        <v>0.24566191317516406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161.33333333333334</v>
      </c>
    </row>
    <row r="94" spans="1:11" x14ac:dyDescent="0.25">
      <c r="A94" s="1">
        <v>43944</v>
      </c>
      <c r="B94">
        <v>2410</v>
      </c>
      <c r="C94">
        <v>10801</v>
      </c>
      <c r="D94">
        <f t="shared" si="6"/>
        <v>223416</v>
      </c>
      <c r="E94" s="3">
        <f t="shared" si="5"/>
        <v>0.22312748819553746</v>
      </c>
      <c r="F94">
        <f t="shared" si="7"/>
        <v>0.23889033562598613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12361</v>
      </c>
      <c r="D95">
        <f t="shared" si="6"/>
        <v>235777</v>
      </c>
      <c r="E95" s="3">
        <f t="shared" si="5"/>
        <v>0.1846937950004045</v>
      </c>
      <c r="F95">
        <f t="shared" si="7"/>
        <v>0.2234578105041701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8251</v>
      </c>
      <c r="D96">
        <f t="shared" si="6"/>
        <v>244028</v>
      </c>
      <c r="E96" s="3">
        <f t="shared" si="5"/>
        <v>0.18143255362986305</v>
      </c>
      <c r="F96">
        <f t="shared" si="7"/>
        <v>0.21650279264603212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4890</v>
      </c>
      <c r="D97">
        <f t="shared" si="6"/>
        <v>248918</v>
      </c>
      <c r="E97" s="3">
        <f t="shared" si="5"/>
        <v>0.17341513292433539</v>
      </c>
      <c r="F97">
        <f t="shared" si="7"/>
        <v>0.21206986444212722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</v>
      </c>
    </row>
    <row r="98" spans="1:11" x14ac:dyDescent="0.25">
      <c r="A98" s="1">
        <v>43948</v>
      </c>
      <c r="B98">
        <v>2130</v>
      </c>
      <c r="C98">
        <v>10984</v>
      </c>
      <c r="D98">
        <f t="shared" si="6"/>
        <v>259902</v>
      </c>
      <c r="E98" s="3">
        <f t="shared" si="5"/>
        <v>0.193918426802622</v>
      </c>
      <c r="F98">
        <f t="shared" si="7"/>
        <v>0.20333058913586666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12273</v>
      </c>
      <c r="D99">
        <f t="shared" si="6"/>
        <v>272175</v>
      </c>
      <c r="E99" s="3">
        <f t="shared" si="5"/>
        <v>0.17175914609304979</v>
      </c>
      <c r="F99">
        <f t="shared" si="7"/>
        <v>0.19419807065028802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12646</v>
      </c>
      <c r="D100">
        <f t="shared" si="6"/>
        <v>284821</v>
      </c>
      <c r="E100" s="3">
        <f t="shared" si="5"/>
        <v>0.17317728926142653</v>
      </c>
      <c r="F100">
        <f t="shared" si="7"/>
        <v>0.1864941971581309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13757</v>
      </c>
      <c r="D101">
        <f t="shared" si="6"/>
        <v>298578</v>
      </c>
      <c r="E101" s="3">
        <f t="shared" si="5"/>
        <v>0.14886966635167551</v>
      </c>
      <c r="F101">
        <f t="shared" si="7"/>
        <v>0.17434341821665203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14112</v>
      </c>
      <c r="D102">
        <f t="shared" si="6"/>
        <v>312690</v>
      </c>
      <c r="E102" s="3">
        <f t="shared" si="5"/>
        <v>0.14774659863945577</v>
      </c>
      <c r="F102">
        <f t="shared" si="7"/>
        <v>0.16779998179761549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1032</v>
      </c>
      <c r="C103">
        <v>7276</v>
      </c>
      <c r="D103">
        <f t="shared" si="6"/>
        <v>319966</v>
      </c>
      <c r="E103" s="3">
        <f t="shared" si="5"/>
        <v>0.14183617372182517</v>
      </c>
      <c r="F103">
        <f t="shared" si="7"/>
        <v>0.16383102004266639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5107</v>
      </c>
      <c r="D104">
        <f t="shared" si="6"/>
        <v>325073</v>
      </c>
      <c r="E104" s="3">
        <f t="shared" si="5"/>
        <v>0.14392010965341687</v>
      </c>
      <c r="F104">
        <f t="shared" si="7"/>
        <v>0.1618803755498654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12106</v>
      </c>
      <c r="D105">
        <f t="shared" si="6"/>
        <v>337179</v>
      </c>
      <c r="E105" s="3">
        <f t="shared" si="5"/>
        <v>0.15537749876094498</v>
      </c>
      <c r="F105">
        <f t="shared" si="7"/>
        <v>0.15630782768482213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12663</v>
      </c>
      <c r="D106">
        <f t="shared" si="6"/>
        <v>349842</v>
      </c>
      <c r="E106" s="3">
        <f t="shared" si="5"/>
        <v>0.13725025665324173</v>
      </c>
      <c r="F106">
        <f t="shared" si="7"/>
        <v>0.15075900961798447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1705</v>
      </c>
      <c r="C107">
        <v>13326</v>
      </c>
      <c r="D107">
        <f t="shared" si="6"/>
        <v>363168</v>
      </c>
      <c r="E107" s="3">
        <f t="shared" si="5"/>
        <v>0.12794536995347441</v>
      </c>
      <c r="F107">
        <f t="shared" si="7"/>
        <v>0.14326011206555453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13487</v>
      </c>
      <c r="D108">
        <f t="shared" si="6"/>
        <v>376655</v>
      </c>
      <c r="E108" s="3">
        <f t="shared" si="5"/>
        <v>0.12478683176392082</v>
      </c>
      <c r="F108">
        <f t="shared" si="7"/>
        <v>0.13908065115206783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13336</v>
      </c>
      <c r="D109">
        <f t="shared" si="6"/>
        <v>389991</v>
      </c>
      <c r="E109" s="3">
        <f t="shared" si="5"/>
        <v>0.10947810437912417</v>
      </c>
      <c r="F109">
        <f t="shared" si="7"/>
        <v>0.13239156026442089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5835</v>
      </c>
      <c r="D110">
        <f t="shared" si="6"/>
        <v>395826</v>
      </c>
      <c r="E110" s="3">
        <f t="shared" si="5"/>
        <v>0.11722365038560412</v>
      </c>
      <c r="F110">
        <f t="shared" si="7"/>
        <v>0.13031900870023727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3166</v>
      </c>
      <c r="D111">
        <f t="shared" si="6"/>
        <v>398992</v>
      </c>
      <c r="E111" s="3">
        <f t="shared" si="5"/>
        <v>0.12192040429564119</v>
      </c>
      <c r="F111">
        <f t="shared" si="7"/>
        <v>0.12901960253791311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1314</v>
      </c>
      <c r="C112">
        <v>11859</v>
      </c>
      <c r="D112">
        <f t="shared" si="6"/>
        <v>410851</v>
      </c>
      <c r="E112" s="3">
        <f t="shared" si="5"/>
        <v>0.11080192259043764</v>
      </c>
      <c r="F112">
        <f t="shared" si="7"/>
        <v>0.12175589097621892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13335</v>
      </c>
      <c r="D113">
        <f t="shared" si="6"/>
        <v>424186</v>
      </c>
      <c r="E113" s="3">
        <f t="shared" si="5"/>
        <v>0.10918635170603674</v>
      </c>
      <c r="F113">
        <f t="shared" si="7"/>
        <v>0.11686215430969547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1322</v>
      </c>
      <c r="C114">
        <v>14009</v>
      </c>
      <c r="D114">
        <f t="shared" si="6"/>
        <v>438195</v>
      </c>
      <c r="E114" s="3">
        <f t="shared" si="5"/>
        <v>9.4367906345920474E-2</v>
      </c>
      <c r="F114">
        <f t="shared" si="7"/>
        <v>0.11069348367920882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13461</v>
      </c>
      <c r="D115">
        <f t="shared" si="6"/>
        <v>451656</v>
      </c>
      <c r="E115" s="3">
        <f t="shared" si="5"/>
        <v>9.7763910556422251E-2</v>
      </c>
      <c r="F115">
        <f t="shared" si="7"/>
        <v>0.10583858881881575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1109</v>
      </c>
      <c r="C116">
        <v>13801</v>
      </c>
      <c r="D116">
        <f t="shared" si="6"/>
        <v>465457</v>
      </c>
      <c r="E116" s="3">
        <f t="shared" si="5"/>
        <v>8.0356495906093756E-2</v>
      </c>
      <c r="F116">
        <f t="shared" si="7"/>
        <v>0.10053534041820157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651</v>
      </c>
      <c r="C117">
        <v>7122</v>
      </c>
      <c r="D117">
        <f t="shared" si="6"/>
        <v>472579</v>
      </c>
      <c r="E117" s="3">
        <f t="shared" si="5"/>
        <v>9.1406908171861839E-2</v>
      </c>
      <c r="F117">
        <f t="shared" si="7"/>
        <v>9.8419605748309519E-2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365</v>
      </c>
      <c r="C118" s="2">
        <v>4296</v>
      </c>
      <c r="D118">
        <f t="shared" ref="D118:D123" si="11">C118+D117</f>
        <v>476875</v>
      </c>
      <c r="E118" s="3">
        <f t="shared" si="5"/>
        <v>8.4962756052141528E-2</v>
      </c>
      <c r="F118" s="2">
        <f t="shared" si="7"/>
        <v>9.6722006086052151E-2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1319</v>
      </c>
      <c r="C119" s="2">
        <v>13397</v>
      </c>
      <c r="D119">
        <f t="shared" si="11"/>
        <v>490272</v>
      </c>
      <c r="E119" s="3">
        <f t="shared" si="5"/>
        <v>9.8454877957751735E-2</v>
      </c>
      <c r="F119" s="2">
        <f t="shared" ref="F119" si="12">IFERROR(SUMPRODUCT(C113:C119,E113:E119)/SUM(C113:C119),"")</f>
        <v>9.4911925057604415E-2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1082</v>
      </c>
      <c r="C120" s="2">
        <v>12415</v>
      </c>
      <c r="D120">
        <f t="shared" si="11"/>
        <v>502687</v>
      </c>
      <c r="E120" s="3">
        <f t="shared" si="5"/>
        <v>8.7152637937978256E-2</v>
      </c>
      <c r="F120" s="2">
        <f t="shared" ref="F120:F125" si="13">IFERROR(SUMPRODUCT(C114:C120,E114:E120)/SUM(C114:C120),"")</f>
        <v>9.1259983949249057E-2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1023</v>
      </c>
      <c r="C121" s="2">
        <v>12878</v>
      </c>
      <c r="D121">
        <f t="shared" si="11"/>
        <v>515565</v>
      </c>
      <c r="E121" s="3">
        <f t="shared" si="5"/>
        <v>7.9437800900760983E-2</v>
      </c>
      <c r="F121" s="2">
        <f t="shared" si="13"/>
        <v>8.8729481711257593E-2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6" si="14">AVERAGE(J119:J121)</f>
        <v>85</v>
      </c>
    </row>
    <row r="122" spans="1:11" x14ac:dyDescent="0.25">
      <c r="A122" s="1">
        <v>43972</v>
      </c>
      <c r="B122" s="2">
        <v>980</v>
      </c>
      <c r="C122" s="2">
        <v>11851</v>
      </c>
      <c r="D122">
        <f t="shared" si="11"/>
        <v>527416</v>
      </c>
      <c r="E122" s="3">
        <f t="shared" si="5"/>
        <v>8.2693443591258117E-2</v>
      </c>
      <c r="F122" s="2">
        <f t="shared" si="13"/>
        <v>8.6180042238648363E-2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869</v>
      </c>
      <c r="C123" s="2">
        <v>11050</v>
      </c>
      <c r="D123">
        <f t="shared" si="11"/>
        <v>538466</v>
      </c>
      <c r="E123" s="3">
        <f t="shared" si="5"/>
        <v>7.864253393665159E-2</v>
      </c>
      <c r="F123" s="2">
        <f t="shared" si="13"/>
        <v>8.6140064923502582E-2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391</v>
      </c>
      <c r="C124" s="2">
        <v>4973</v>
      </c>
      <c r="D124">
        <f t="shared" ref="D124:D129" si="16">C124+D123</f>
        <v>543439</v>
      </c>
      <c r="E124" s="3">
        <f t="shared" si="5"/>
        <v>7.862457269253971E-2</v>
      </c>
      <c r="F124" s="2">
        <f t="shared" si="13"/>
        <v>8.5083262771662435E-2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302</v>
      </c>
      <c r="C125" s="2">
        <v>4087</v>
      </c>
      <c r="D125">
        <f t="shared" si="16"/>
        <v>547526</v>
      </c>
      <c r="E125" s="3">
        <f t="shared" si="5"/>
        <v>7.3892830927330566E-2</v>
      </c>
      <c r="F125" s="2">
        <f t="shared" si="13"/>
        <v>8.4443249210909968E-2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25">
      <c r="A126" s="1">
        <v>43976</v>
      </c>
      <c r="B126" s="2">
        <v>198</v>
      </c>
      <c r="C126" s="2">
        <v>3114</v>
      </c>
      <c r="D126">
        <f t="shared" si="16"/>
        <v>550640</v>
      </c>
      <c r="E126" s="3">
        <f t="shared" si="5"/>
        <v>6.358381502890173E-2</v>
      </c>
      <c r="F126" s="2">
        <f t="shared" ref="F126" si="17">IFERROR(SUMPRODUCT(C120:C126,E120:E126)/SUM(C120:C126),"")</f>
        <v>8.0257752451629999E-2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25">
      <c r="A127" s="1">
        <v>43977</v>
      </c>
      <c r="B127">
        <v>870</v>
      </c>
      <c r="C127">
        <v>11257</v>
      </c>
      <c r="D127">
        <f t="shared" si="16"/>
        <v>561897</v>
      </c>
      <c r="E127" s="3">
        <f t="shared" si="5"/>
        <v>7.7285244736608333E-2</v>
      </c>
      <c r="F127" s="2">
        <f t="shared" ref="F127" si="18">IFERROR(SUMPRODUCT(C121:C127,E121:E127)/SUM(C121:C127),"")</f>
        <v>7.8246917750380007E-2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696</v>
      </c>
      <c r="C128" s="2">
        <v>10219</v>
      </c>
      <c r="D128">
        <f t="shared" si="16"/>
        <v>572116</v>
      </c>
      <c r="E128" s="3">
        <f t="shared" si="5"/>
        <v>6.81084254819454E-2</v>
      </c>
      <c r="F128" s="2">
        <f t="shared" ref="F128" si="19">IFERROR(SUMPRODUCT(C122:C128,E122:E128)/SUM(C122:C128),"")</f>
        <v>7.6143657937083345E-2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647</v>
      </c>
      <c r="C129" s="2">
        <v>9429</v>
      </c>
      <c r="D129">
        <f t="shared" si="16"/>
        <v>581545</v>
      </c>
      <c r="E129" s="3">
        <f t="shared" si="5"/>
        <v>6.8618093116979528E-2</v>
      </c>
      <c r="F129" s="2">
        <f t="shared" ref="F129" si="20">IFERROR(SUMPRODUCT(C123:C129,E123:E129)/SUM(C123:C129),"")</f>
        <v>7.3398732657170826E-2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536</v>
      </c>
      <c r="C130" s="2">
        <v>10112</v>
      </c>
      <c r="D130">
        <f t="shared" ref="D130" si="21">C130+D129</f>
        <v>591657</v>
      </c>
      <c r="E130" s="3">
        <f t="shared" si="5"/>
        <v>5.3006329113924049E-2</v>
      </c>
      <c r="F130" s="2">
        <f t="shared" ref="F130" si="22">IFERROR(SUMPRODUCT(C124:C130,E124:E130)/SUM(C124:C130),"")</f>
        <v>6.8432629580192139E-2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272</v>
      </c>
      <c r="C131" s="2">
        <v>5799</v>
      </c>
      <c r="D131">
        <f t="shared" ref="D131" si="23">C131+D130</f>
        <v>597456</v>
      </c>
      <c r="E131" s="3">
        <f t="shared" ref="E131:E151" si="24">B131/C131</f>
        <v>4.6904638730815656E-2</v>
      </c>
      <c r="F131" s="2">
        <f t="shared" ref="F131" si="25">IFERROR(SUMPRODUCT(C125:C131,E125:E131)/SUM(C125:C131),"")</f>
        <v>6.5183183071995859E-2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3712</v>
      </c>
      <c r="D132">
        <f t="shared" ref="D132" si="26">C132+D131</f>
        <v>601168</v>
      </c>
      <c r="E132" s="3">
        <f t="shared" si="24"/>
        <v>4.3642241379310345E-2</v>
      </c>
      <c r="F132" s="2">
        <f t="shared" ref="F132" si="27">IFERROR(SUMPRODUCT(C126:C132,E126:E132)/SUM(C126:C132),"")</f>
        <v>6.3028969837067975E-2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509</v>
      </c>
      <c r="C133" s="2">
        <v>9526</v>
      </c>
      <c r="D133" s="2">
        <f t="shared" ref="D133" si="28">C133+D132</f>
        <v>610694</v>
      </c>
      <c r="E133" s="3">
        <f t="shared" si="24"/>
        <v>5.3432710476590387E-2</v>
      </c>
      <c r="F133" s="2">
        <f t="shared" ref="F133" si="29">IFERROR(SUMPRODUCT(C127:C133,E127:E133)/SUM(C127:C133),"")</f>
        <v>6.1478003130515872E-2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9478</v>
      </c>
      <c r="D134" s="2">
        <f t="shared" ref="D134" si="30">C134+D133</f>
        <v>620172</v>
      </c>
      <c r="E134" s="3">
        <f t="shared" si="24"/>
        <v>4.7161848491242879E-2</v>
      </c>
      <c r="F134" s="2">
        <f t="shared" ref="F134" si="31">IFERROR(SUMPRODUCT(C128:C134,E128:E134)/SUM(C128:C134),"")</f>
        <v>5.6096096096096094E-2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463</v>
      </c>
      <c r="C135" s="2">
        <v>9592</v>
      </c>
      <c r="D135" s="2">
        <f t="shared" ref="D135" si="32">C135+D134</f>
        <v>629764</v>
      </c>
      <c r="E135" s="3">
        <f t="shared" si="24"/>
        <v>4.8269391159299416E-2</v>
      </c>
      <c r="F135" s="2">
        <f t="shared" ref="F135" si="33">IFERROR(SUMPRODUCT(C129:C135,E129:E135)/SUM(C129:C135),"")</f>
        <v>5.266444629475437E-2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385</v>
      </c>
      <c r="C136" s="2">
        <v>8625</v>
      </c>
      <c r="D136" s="2">
        <f t="shared" ref="D136" si="34">C136+D135</f>
        <v>638389</v>
      </c>
      <c r="E136" s="3">
        <f t="shared" si="24"/>
        <v>4.4637681159420288E-2</v>
      </c>
      <c r="F136" s="2">
        <f t="shared" ref="F136" si="35">IFERROR(SUMPRODUCT(C130:C136,E130:E136)/SUM(C130:C136),"")</f>
        <v>4.8800225177679263E-2</v>
      </c>
      <c r="G136">
        <v>1533</v>
      </c>
      <c r="H136" s="2">
        <f t="shared" si="15"/>
        <v>1618</v>
      </c>
      <c r="I136" s="2">
        <v>5</v>
      </c>
      <c r="J136" s="2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342</v>
      </c>
      <c r="C137" s="2">
        <v>8533</v>
      </c>
      <c r="D137" s="2">
        <f t="shared" ref="D137" si="36">C137+D136</f>
        <v>646922</v>
      </c>
      <c r="E137" s="3">
        <f t="shared" si="24"/>
        <v>4.0079690612914567E-2</v>
      </c>
      <c r="F137" s="2">
        <f t="shared" ref="F137" si="37">IFERROR(SUMPRODUCT(C131:C137,E131:E137)/SUM(C131:C137),"")</f>
        <v>4.6684158147109384E-2</v>
      </c>
      <c r="G137" s="2">
        <v>1531</v>
      </c>
      <c r="H137" s="2">
        <f t="shared" si="15"/>
        <v>1567</v>
      </c>
      <c r="I137" s="2">
        <v>4</v>
      </c>
      <c r="J137" s="2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4583</v>
      </c>
      <c r="D138" s="2">
        <f t="shared" ref="D138" si="38">C138+D137</f>
        <v>651505</v>
      </c>
      <c r="E138" s="3">
        <f t="shared" si="24"/>
        <v>3.2511455378572987E-2</v>
      </c>
      <c r="F138" s="2">
        <f t="shared" ref="F138" si="39">IFERROR(SUMPRODUCT(C132:C138,E132:E138)/SUM(C132:C138),"")</f>
        <v>4.5458750393161759E-2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3560</v>
      </c>
      <c r="D139" s="2">
        <f t="shared" ref="D139" si="40">C139+D138</f>
        <v>655065</v>
      </c>
      <c r="E139" s="3">
        <f t="shared" si="24"/>
        <v>4.2415730337078648E-2</v>
      </c>
      <c r="F139" s="2">
        <f t="shared" ref="F139" si="41">IFERROR(SUMPRODUCT(C133:C139,E133:E139)/SUM(C133:C139),"")</f>
        <v>4.5382859899437814E-2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357</v>
      </c>
      <c r="C140" s="2">
        <v>10715</v>
      </c>
      <c r="D140" s="2">
        <f t="shared" ref="D140" si="42">C140+D139</f>
        <v>665780</v>
      </c>
      <c r="E140" s="3">
        <f t="shared" si="24"/>
        <v>3.3317778814745687E-2</v>
      </c>
      <c r="F140" s="2">
        <f t="shared" ref="F140" si="43">IFERROR(SUMPRODUCT(C134:C140,E134:E140)/SUM(C134:C140),"")</f>
        <v>4.1643974875648984E-2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11051</v>
      </c>
      <c r="D141" s="2">
        <f t="shared" ref="D141" si="44">C141+D140</f>
        <v>676831</v>
      </c>
      <c r="E141" s="3">
        <f t="shared" si="24"/>
        <v>3.1218894217717855E-2</v>
      </c>
      <c r="F141" s="2">
        <f t="shared" ref="F141:F142" si="45">IFERROR(SUMPRODUCT(C135:C141,E135:E141)/SUM(C135:C141),"")</f>
        <v>3.8687587144143033E-2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10329</v>
      </c>
      <c r="D142" s="2">
        <f t="shared" ref="D142:D147" si="46">C142+D141</f>
        <v>687160</v>
      </c>
      <c r="E142" s="3">
        <f t="shared" si="24"/>
        <v>2.4881401878206991E-2</v>
      </c>
      <c r="F142" s="2">
        <f t="shared" si="45"/>
        <v>3.460171440518503E-2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10362</v>
      </c>
      <c r="D143" s="2">
        <f t="shared" si="46"/>
        <v>697522</v>
      </c>
      <c r="E143" s="3">
        <f t="shared" si="24"/>
        <v>2.2099980698706813E-2</v>
      </c>
      <c r="F143" s="2">
        <f t="shared" ref="F143" si="47">IFERROR(SUMPRODUCT(C137:C143,E137:E143)/SUM(C137:C143),"")</f>
        <v>3.0947186849982242E-2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10132</v>
      </c>
      <c r="D144" s="2">
        <f t="shared" si="46"/>
        <v>707654</v>
      </c>
      <c r="E144" s="3">
        <f t="shared" si="24"/>
        <v>2.5365179628898539E-2</v>
      </c>
      <c r="F144" s="2">
        <f t="shared" ref="F144" si="48">IFERROR(SUMPRODUCT(C138:C144,E138:E144)/SUM(C138:C144),"")</f>
        <v>2.8732793255614831E-2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4845</v>
      </c>
      <c r="D145" s="2">
        <f t="shared" si="46"/>
        <v>712499</v>
      </c>
      <c r="E145" s="3">
        <f t="shared" si="24"/>
        <v>2.0227038183694531E-2</v>
      </c>
      <c r="F145" s="2">
        <f t="shared" ref="F145" si="49">IFERROR(SUMPRODUCT(C139:C145,E139:E145)/SUM(C139:C145),"")</f>
        <v>2.7773223595763518E-2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3760</v>
      </c>
      <c r="D146" s="2">
        <f t="shared" si="46"/>
        <v>716259</v>
      </c>
      <c r="E146" s="3">
        <f t="shared" si="24"/>
        <v>2.021276595744681E-2</v>
      </c>
      <c r="F146" s="2">
        <f t="shared" ref="F146" si="50">IFERROR(SUMPRODUCT(C140:C146,E140:E146)/SUM(C140:C146),"")</f>
        <v>2.6456842174069354E-2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10858</v>
      </c>
      <c r="D147" s="2">
        <f t="shared" si="46"/>
        <v>727117</v>
      </c>
      <c r="E147" s="3">
        <f t="shared" si="24"/>
        <v>2.1643028181985633E-2</v>
      </c>
      <c r="F147" s="2">
        <f t="shared" ref="F147" si="51">IFERROR(SUMPRODUCT(C141:C147,E141:E147)/SUM(C141:C147),"")</f>
        <v>2.4406149632358935E-2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199</v>
      </c>
      <c r="C148" s="2">
        <v>10515</v>
      </c>
      <c r="D148" s="2">
        <f t="shared" ref="D148:D149" si="52">C148+D147</f>
        <v>737632</v>
      </c>
      <c r="E148" s="3">
        <f t="shared" si="24"/>
        <v>1.8925344745601522E-2</v>
      </c>
      <c r="F148" s="2">
        <f t="shared" ref="F148:F149" si="53">IFERROR(SUMPRODUCT(C142:C148,E142:E148)/SUM(C142:C148),"")</f>
        <v>2.2220029275834278E-2</v>
      </c>
      <c r="G148" s="2">
        <v>998</v>
      </c>
      <c r="H148" s="2">
        <f t="shared" ref="H148:H178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14522</v>
      </c>
      <c r="D149" s="2">
        <f t="shared" si="52"/>
        <v>752154</v>
      </c>
      <c r="E149" s="3">
        <f t="shared" si="24"/>
        <v>1.707753752926594E-2</v>
      </c>
      <c r="F149" s="2">
        <f t="shared" si="53"/>
        <v>2.0648059820906544E-2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14248</v>
      </c>
      <c r="D150" s="2">
        <f t="shared" ref="D150" si="55">C150+D149</f>
        <v>766402</v>
      </c>
      <c r="E150" s="3">
        <f t="shared" si="24"/>
        <v>1.6984839977540706E-2</v>
      </c>
      <c r="F150" s="2">
        <f t="shared" ref="F150" si="56">IFERROR(SUMPRODUCT(C144:C150,E144:E150)/SUM(C144:C150),"")</f>
        <v>1.9671893147502905E-2</v>
      </c>
      <c r="G150" s="2">
        <v>994</v>
      </c>
      <c r="H150" s="2">
        <f t="shared" si="54"/>
        <v>986.66666666666663</v>
      </c>
      <c r="I150" s="2">
        <v>3</v>
      </c>
      <c r="J150" s="2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8957</v>
      </c>
      <c r="D151" s="2">
        <f t="shared" ref="D151" si="57">C151+D150</f>
        <v>775359</v>
      </c>
      <c r="E151" s="3">
        <f t="shared" si="24"/>
        <v>1.9649436195154628E-2</v>
      </c>
      <c r="F151" s="2">
        <f t="shared" ref="F151" si="58">IFERROR(SUMPRODUCT(C145:C151,E145:E151)/SUM(C145:C151),"")</f>
        <v>1.8816926371759839E-2</v>
      </c>
      <c r="G151" s="2">
        <v>964</v>
      </c>
      <c r="H151" s="2">
        <f t="shared" si="54"/>
        <v>975.33333333333337</v>
      </c>
      <c r="I151" s="2">
        <v>3</v>
      </c>
      <c r="J151" s="2">
        <v>33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5477</v>
      </c>
      <c r="D152" s="2">
        <f t="shared" ref="D152" si="59">C152+D151</f>
        <v>780836</v>
      </c>
      <c r="E152" s="3">
        <f t="shared" ref="E152" si="60">B152/C152</f>
        <v>1.7162680299433998E-2</v>
      </c>
      <c r="F152" s="2">
        <f t="shared" ref="F152" si="61">IFERROR(SUMPRODUCT(C146:C152,E146:E152)/SUM(C146:C152),"")</f>
        <v>1.8584368643633758E-2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3888</v>
      </c>
      <c r="D153" s="2">
        <f t="shared" ref="D153" si="62">C153+D152</f>
        <v>784724</v>
      </c>
      <c r="E153" s="3">
        <f t="shared" ref="E153" si="63">B153/C153</f>
        <v>2.0061728395061727E-2</v>
      </c>
      <c r="F153" s="2">
        <f t="shared" ref="F153" si="64">IFERROR(SUMPRODUCT(C147:C153,E147:E153)/SUM(C147:C153),"")</f>
        <v>1.857883590155554E-2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229</v>
      </c>
      <c r="C154" s="2">
        <v>10187</v>
      </c>
      <c r="D154" s="2">
        <f t="shared" ref="D154" si="65">C154+D153</f>
        <v>794911</v>
      </c>
      <c r="E154" s="3">
        <f t="shared" ref="E154" si="66">B154/C154</f>
        <v>2.2479630902130166E-2</v>
      </c>
      <c r="F154" s="2">
        <f t="shared" ref="F154" si="67">IFERROR(SUMPRODUCT(C148:C154,E148:E154)/SUM(C148:C154),"")</f>
        <v>1.867421895742986E-2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187</v>
      </c>
      <c r="C155" s="2">
        <v>10656</v>
      </c>
      <c r="D155" s="2">
        <f t="shared" ref="D155:D156" si="68">C155+D154</f>
        <v>805567</v>
      </c>
      <c r="E155" s="3">
        <f t="shared" ref="E155:E156" si="69">B155/C155</f>
        <v>1.7548798798798799E-2</v>
      </c>
      <c r="F155" s="2">
        <f t="shared" ref="F155" si="70">IFERROR(SUMPRODUCT(C149:C155,E149:E155)/SUM(C149:C155),"")</f>
        <v>1.8458820931773017E-2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10752</v>
      </c>
      <c r="D156" s="2">
        <f t="shared" si="68"/>
        <v>816319</v>
      </c>
      <c r="E156" s="3">
        <f t="shared" si="69"/>
        <v>1.9624255952380952E-2</v>
      </c>
      <c r="F156" s="2">
        <f t="shared" ref="F156:F161" si="71">IFERROR(SUMPRODUCT(C150:C156,E150:E156)/SUM(C150:C156),"")</f>
        <v>1.8966726408478143E-2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9602</v>
      </c>
      <c r="D157" s="2">
        <f t="shared" ref="D157" si="72">C157+D156</f>
        <v>825921</v>
      </c>
      <c r="E157" s="3">
        <f t="shared" ref="E157" si="73">B157/C157</f>
        <v>2.1453863778379503E-2</v>
      </c>
      <c r="F157" s="2">
        <f t="shared" si="71"/>
        <v>1.9842403266183906E-2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10261</v>
      </c>
      <c r="D158" s="2">
        <f t="shared" ref="D158" si="74">C158+D157</f>
        <v>836182</v>
      </c>
      <c r="E158" s="3">
        <f t="shared" ref="E158" si="75">B158/C158</f>
        <v>1.9491277653250171E-2</v>
      </c>
      <c r="F158" s="2">
        <f t="shared" si="71"/>
        <v>1.9811584433520213E-2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6126</v>
      </c>
      <c r="D159" s="2">
        <f t="shared" ref="D159" si="76">C159+D158</f>
        <v>842308</v>
      </c>
      <c r="E159" s="3">
        <f t="shared" ref="E159" si="77">B159/C159</f>
        <v>2.2037218413320275E-2</v>
      </c>
      <c r="F159" s="2">
        <f t="shared" si="71"/>
        <v>2.0269390942217594E-2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4719</v>
      </c>
      <c r="D160" s="2">
        <f t="shared" ref="D160" si="78">C160+D159</f>
        <v>847027</v>
      </c>
      <c r="E160" s="3">
        <f t="shared" ref="E160" si="79">B160/C160</f>
        <v>1.4621741894469168E-2</v>
      </c>
      <c r="F160" s="2">
        <f t="shared" si="71"/>
        <v>1.9854581641333482E-2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200</v>
      </c>
      <c r="C161" s="2">
        <v>12297</v>
      </c>
      <c r="D161" s="2">
        <f t="shared" ref="D161" si="80">C161+D160</f>
        <v>859324</v>
      </c>
      <c r="E161" s="3">
        <f t="shared" ref="E161" si="81">B161/C161</f>
        <v>1.6264129462470522E-2</v>
      </c>
      <c r="F161" s="2">
        <f t="shared" si="71"/>
        <v>1.875397823420738E-2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217</v>
      </c>
      <c r="C162" s="2">
        <v>12449</v>
      </c>
      <c r="D162" s="2">
        <f t="shared" ref="D162" si="82">C162+D161</f>
        <v>871773</v>
      </c>
      <c r="E162" s="3">
        <f t="shared" ref="E162" si="83">B162/C162</f>
        <v>1.7431118965378745E-2</v>
      </c>
      <c r="F162" s="2">
        <f t="shared" ref="F162" si="84">IFERROR(SUMPRODUCT(C156:C162,E156:E162)/SUM(C156:C162),"")</f>
        <v>1.8699211551823098E-2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10920</v>
      </c>
      <c r="D163" s="2">
        <f t="shared" ref="D163" si="85">C163+D162</f>
        <v>882693</v>
      </c>
      <c r="E163" s="3">
        <f t="shared" ref="E163" si="86">B163/C163</f>
        <v>1.9963369963369962E-2</v>
      </c>
      <c r="F163" s="2">
        <f t="shared" ref="F163" si="87">IFERROR(SUMPRODUCT(C157:C163,E157:E163)/SUM(C157:C163),"")</f>
        <v>1.875734474342363E-2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225</v>
      </c>
      <c r="C164" s="2">
        <v>10312</v>
      </c>
      <c r="D164" s="2">
        <f t="shared" ref="D164" si="88">C164+D163</f>
        <v>893005</v>
      </c>
      <c r="E164" s="3">
        <f t="shared" ref="E164" si="89">B164/C164</f>
        <v>2.1819239720713732E-2</v>
      </c>
      <c r="F164" s="2">
        <f t="shared" ref="F164" si="90">IFERROR(SUMPRODUCT(C158:C164,E158:E164)/SUM(C158:C164),"")</f>
        <v>1.8842048774670564E-2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99</v>
      </c>
      <c r="C165" s="2">
        <v>6083</v>
      </c>
      <c r="D165" s="2">
        <f t="shared" ref="D165" si="91">C165+D164</f>
        <v>899088</v>
      </c>
      <c r="E165" s="3">
        <f t="shared" ref="E165" si="92">B165/C165</f>
        <v>1.62748643761302E-2</v>
      </c>
      <c r="F165" s="2">
        <f t="shared" ref="F165" si="93">IFERROR(SUMPRODUCT(C159:C165,E159:E165)/SUM(C159:C165),"")</f>
        <v>1.848790258480908E-2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62</v>
      </c>
      <c r="C166" s="2">
        <v>2952</v>
      </c>
      <c r="D166" s="2">
        <f t="shared" ref="D166" si="94">C166+D165</f>
        <v>902040</v>
      </c>
      <c r="E166" s="3">
        <f t="shared" ref="E166" si="95">B166/C166</f>
        <v>2.1002710027100271E-2</v>
      </c>
      <c r="F166" s="2">
        <f t="shared" ref="F166" si="96">IFERROR(SUMPRODUCT(C160:C166,E160:E166)/SUM(C160:C166),"")</f>
        <v>1.824817518248175E-2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25">
      <c r="A167" s="4">
        <v>44017</v>
      </c>
      <c r="B167" s="2">
        <v>100</v>
      </c>
      <c r="C167" s="2">
        <v>4771</v>
      </c>
      <c r="D167" s="2">
        <f t="shared" ref="D167" si="97">C167+D166</f>
        <v>906811</v>
      </c>
      <c r="E167" s="3">
        <f t="shared" ref="E167" si="98">B167/C167</f>
        <v>2.0959966464053657E-2</v>
      </c>
      <c r="F167" s="2">
        <f t="shared" ref="F167" si="99">IFERROR(SUMPRODUCT(C161:C167,E161:E167)/SUM(C161:C167),"")</f>
        <v>1.8750836344172354E-2</v>
      </c>
      <c r="G167" s="2">
        <v>603</v>
      </c>
      <c r="H167" s="2">
        <f t="shared" si="54"/>
        <v>626.33333333333337</v>
      </c>
      <c r="I167" s="2">
        <v>1</v>
      </c>
      <c r="J167" s="2">
        <v>16</v>
      </c>
      <c r="K167">
        <f t="shared" si="14"/>
        <v>16.666666666666668</v>
      </c>
    </row>
    <row r="168" spans="1:11" x14ac:dyDescent="0.25">
      <c r="A168" s="4">
        <v>44018</v>
      </c>
      <c r="B168" s="2">
        <v>238</v>
      </c>
      <c r="C168" s="2">
        <v>12426</v>
      </c>
      <c r="D168" s="2">
        <f t="shared" ref="D168" si="100">C168+D167</f>
        <v>919237</v>
      </c>
      <c r="E168" s="5">
        <f t="shared" ref="E168" si="101">B168/C168</f>
        <v>1.9153388057299211E-2</v>
      </c>
      <c r="F168" s="2">
        <f t="shared" ref="F168" si="102">IFERROR(SUMPRODUCT(C162:C168,E162:E168)/SUM(C162:C168),"")</f>
        <v>1.9344716505599786E-2</v>
      </c>
      <c r="G168" s="2">
        <v>621</v>
      </c>
      <c r="H168" s="2">
        <f t="shared" si="54"/>
        <v>620</v>
      </c>
      <c r="I168" s="2">
        <v>5</v>
      </c>
      <c r="J168" s="2">
        <v>22</v>
      </c>
      <c r="K168">
        <f t="shared" si="14"/>
        <v>19</v>
      </c>
    </row>
    <row r="169" spans="1:11" x14ac:dyDescent="0.25">
      <c r="A169" s="4">
        <v>44019</v>
      </c>
      <c r="B169" s="2">
        <v>236</v>
      </c>
      <c r="C169" s="2">
        <v>14692</v>
      </c>
      <c r="D169" s="2">
        <f t="shared" ref="D169:D170" si="103">C169+D168</f>
        <v>933929</v>
      </c>
      <c r="E169" s="5">
        <f t="shared" ref="E169:E170" si="104">B169/C169</f>
        <v>1.6063163626463383E-2</v>
      </c>
      <c r="F169" s="2">
        <f t="shared" ref="F169:F170" si="105">IFERROR(SUMPRODUCT(C163:C169,E163:E169)/SUM(C163:C169),"")</f>
        <v>1.8952313533689428E-2</v>
      </c>
      <c r="G169" s="2">
        <v>662</v>
      </c>
      <c r="H169" s="2">
        <f t="shared" si="54"/>
        <v>628.66666666666663</v>
      </c>
      <c r="I169" s="2">
        <v>5</v>
      </c>
      <c r="J169" s="2">
        <v>18</v>
      </c>
      <c r="K169">
        <f t="shared" si="14"/>
        <v>18.666666666666668</v>
      </c>
    </row>
    <row r="170" spans="1:11" x14ac:dyDescent="0.25">
      <c r="A170" s="4">
        <v>44020</v>
      </c>
      <c r="B170" s="2">
        <v>211</v>
      </c>
      <c r="C170" s="2">
        <v>13589</v>
      </c>
      <c r="D170" s="2">
        <f t="shared" si="103"/>
        <v>947518</v>
      </c>
      <c r="E170" s="5">
        <f t="shared" si="104"/>
        <v>1.5527264699389212E-2</v>
      </c>
      <c r="F170" s="2">
        <f t="shared" si="105"/>
        <v>1.8064018511376782E-2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22.666666666666668</v>
      </c>
    </row>
    <row r="171" spans="1:11" x14ac:dyDescent="0.25">
      <c r="A171" s="4">
        <v>44021</v>
      </c>
      <c r="B171" s="2">
        <v>202</v>
      </c>
      <c r="C171" s="2">
        <v>9958</v>
      </c>
      <c r="D171" s="2">
        <f t="shared" ref="D171" si="106">C171+D170</f>
        <v>957476</v>
      </c>
      <c r="E171" s="5">
        <f t="shared" ref="E171" si="107">B171/C171</f>
        <v>2.0285197830889737E-2</v>
      </c>
      <c r="F171" s="2">
        <f t="shared" ref="F171" si="108">IFERROR(SUMPRODUCT(C165:C171,E165:E171)/SUM(C165:C171),"")</f>
        <v>1.7806455615703185E-2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</v>
      </c>
    </row>
    <row r="172" spans="1:11" x14ac:dyDescent="0.25">
      <c r="A172" s="4">
        <v>44022</v>
      </c>
      <c r="B172" s="2">
        <v>170</v>
      </c>
      <c r="C172" s="2">
        <v>9640</v>
      </c>
      <c r="D172" s="2">
        <f t="shared" ref="D172" si="109">C172+D171</f>
        <v>967116</v>
      </c>
      <c r="E172" s="5">
        <f t="shared" ref="E172" si="110">B172/C172</f>
        <v>1.7634854771784232E-2</v>
      </c>
      <c r="F172" s="2">
        <f t="shared" ref="F172" si="111">IFERROR(SUMPRODUCT(C166:C172,E166:E172)/SUM(C166:C172),"")</f>
        <v>1.7919092138531195E-2</v>
      </c>
      <c r="G172" s="2">
        <v>572</v>
      </c>
      <c r="H172" s="2">
        <f t="shared" si="54"/>
        <v>613</v>
      </c>
      <c r="I172" s="2">
        <v>4</v>
      </c>
      <c r="J172" s="2">
        <v>9</v>
      </c>
      <c r="K172">
        <f t="shared" si="14"/>
        <v>18</v>
      </c>
    </row>
    <row r="173" spans="1:11" x14ac:dyDescent="0.25">
      <c r="A173" s="4">
        <v>44023</v>
      </c>
      <c r="B173" s="2">
        <v>80</v>
      </c>
      <c r="C173" s="2">
        <v>5819</v>
      </c>
      <c r="D173" s="2">
        <f t="shared" ref="D173" si="112">C173+D172</f>
        <v>972935</v>
      </c>
      <c r="E173" s="5">
        <f t="shared" ref="E173" si="113">B173/C173</f>
        <v>1.3748066678123389E-2</v>
      </c>
      <c r="F173" s="2">
        <f t="shared" ref="F173" si="114">IFERROR(SUMPRODUCT(C167:C173,E167:E173)/SUM(C167:C173),"")</f>
        <v>1.7448339093024897E-2</v>
      </c>
      <c r="G173" s="2">
        <v>583</v>
      </c>
      <c r="H173" s="2">
        <f t="shared" si="54"/>
        <v>595.66666666666663</v>
      </c>
      <c r="I173" s="2">
        <v>2</v>
      </c>
      <c r="J173" s="2">
        <v>11</v>
      </c>
      <c r="K173">
        <f t="shared" si="14"/>
        <v>12.333333333333334</v>
      </c>
    </row>
    <row r="174" spans="1:11" x14ac:dyDescent="0.25">
      <c r="A174" s="4">
        <v>44024</v>
      </c>
      <c r="B174" s="2">
        <v>64</v>
      </c>
      <c r="C174" s="2">
        <v>3740</v>
      </c>
      <c r="D174" s="2">
        <f t="shared" ref="D174" si="115">C174+D173</f>
        <v>976675</v>
      </c>
      <c r="E174" s="5">
        <f t="shared" ref="E174" si="116">B174/C174</f>
        <v>1.7112299465240642E-2</v>
      </c>
      <c r="F174" s="2">
        <f t="shared" ref="F174" si="117">IFERROR(SUMPRODUCT(C168:C174,E168:E174)/SUM(C168:C174),"")</f>
        <v>1.7190541623726095E-2</v>
      </c>
      <c r="G174" s="2">
        <v>570</v>
      </c>
      <c r="H174" s="2">
        <f t="shared" si="54"/>
        <v>575</v>
      </c>
      <c r="I174" s="2">
        <v>2</v>
      </c>
      <c r="J174" s="2">
        <v>14</v>
      </c>
      <c r="K174">
        <f t="shared" si="14"/>
        <v>11.333333333333334</v>
      </c>
    </row>
    <row r="175" spans="1:11" x14ac:dyDescent="0.25">
      <c r="A175" s="4">
        <v>44025</v>
      </c>
      <c r="B175" s="2">
        <v>175</v>
      </c>
      <c r="C175" s="2">
        <v>10742</v>
      </c>
      <c r="D175" s="2">
        <f t="shared" ref="D175" si="118">C175+D174</f>
        <v>987417</v>
      </c>
      <c r="E175" s="5">
        <f t="shared" ref="E175" si="119">B175/C175</f>
        <v>1.6291193446285608E-2</v>
      </c>
      <c r="F175" s="2">
        <f t="shared" ref="F175" si="120">IFERROR(SUMPRODUCT(C169:C175,E169:E175)/SUM(C169:C175),"")</f>
        <v>1.6691111762980347E-2</v>
      </c>
      <c r="G175" s="2">
        <v>560</v>
      </c>
      <c r="H175" s="2">
        <f t="shared" si="54"/>
        <v>571</v>
      </c>
      <c r="I175" s="2">
        <v>2</v>
      </c>
      <c r="J175" s="2">
        <v>15</v>
      </c>
      <c r="K175" s="2">
        <f t="shared" si="14"/>
        <v>13.333333333333334</v>
      </c>
    </row>
    <row r="176" spans="1:11" x14ac:dyDescent="0.25">
      <c r="A176" s="4">
        <v>44026</v>
      </c>
      <c r="B176" s="2">
        <v>142</v>
      </c>
      <c r="C176" s="2">
        <v>10322</v>
      </c>
      <c r="D176" s="2">
        <f t="shared" ref="D176:D177" si="121">C176+D175</f>
        <v>997739</v>
      </c>
      <c r="E176" s="5">
        <f t="shared" ref="E176:E177" si="122">B176/C176</f>
        <v>1.3757023832590583E-2</v>
      </c>
      <c r="F176" s="2">
        <f t="shared" ref="F176:F177" si="123">IFERROR(SUMPRODUCT(C170:C176,E170:E176)/SUM(C170:C176),"")</f>
        <v>1.6361071932299014E-2</v>
      </c>
      <c r="G176" s="2">
        <v>580</v>
      </c>
      <c r="H176" s="2">
        <f t="shared" si="54"/>
        <v>570</v>
      </c>
      <c r="I176" s="2">
        <v>6</v>
      </c>
      <c r="J176" s="2">
        <v>15</v>
      </c>
      <c r="K176" s="2">
        <f t="shared" si="14"/>
        <v>14.666666666666666</v>
      </c>
    </row>
    <row r="177" spans="1:11" x14ac:dyDescent="0.25">
      <c r="A177" s="4">
        <v>44027</v>
      </c>
      <c r="B177" s="2">
        <v>150</v>
      </c>
      <c r="C177" s="2">
        <v>7396</v>
      </c>
      <c r="D177" s="2">
        <f t="shared" si="121"/>
        <v>1005135</v>
      </c>
      <c r="E177" s="5">
        <f t="shared" si="122"/>
        <v>2.0281233098972416E-2</v>
      </c>
      <c r="F177" s="2">
        <f t="shared" si="123"/>
        <v>1.7060936876269157E-2</v>
      </c>
      <c r="G177" s="2">
        <v>557</v>
      </c>
      <c r="H177" s="2">
        <f t="shared" si="54"/>
        <v>565.66666666666663</v>
      </c>
      <c r="I177" s="2">
        <v>6</v>
      </c>
      <c r="J177" s="2"/>
      <c r="K177" s="2"/>
    </row>
    <row r="178" spans="1:11" x14ac:dyDescent="0.25">
      <c r="A178" s="4">
        <v>44028</v>
      </c>
      <c r="B178" s="2">
        <v>56</v>
      </c>
      <c r="C178" s="2">
        <v>3037</v>
      </c>
      <c r="D178" s="2">
        <f t="shared" ref="D178" si="124">C178+D177</f>
        <v>1008172</v>
      </c>
      <c r="E178" s="5">
        <f t="shared" ref="E178" si="125">B178/C178</f>
        <v>1.8439249259137307E-2</v>
      </c>
      <c r="F178" s="2">
        <f t="shared" ref="F178" si="126">IFERROR(SUMPRODUCT(C172:C178,E172:E178)/SUM(C172:C178),"")</f>
        <v>1.6510178317816E-2</v>
      </c>
      <c r="G178" s="2">
        <v>515</v>
      </c>
      <c r="H178" s="2">
        <f t="shared" si="54"/>
        <v>550.66666666666663</v>
      </c>
      <c r="I178" s="2">
        <v>5</v>
      </c>
    </row>
    <row r="179" spans="1:11" x14ac:dyDescent="0.25">
      <c r="B179" s="2"/>
      <c r="C1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2020-07-17T15:15:16Z</dcterms:modified>
</cp:coreProperties>
</file>