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2585"/>
  </bookViews>
  <sheets>
    <sheet name="Last Worked Over 90 Days" sheetId="1" r:id="rId1"/>
    <sheet name="Last Day Worked" sheetId="2" state="hidden" r:id="rId2"/>
  </sheets>
  <definedNames>
    <definedName name="TM_Last_Worked">'Last Day Worked'!$A$2:$B$139</definedName>
  </definedNames>
  <calcPr calcId="145621"/>
</workbook>
</file>

<file path=xl/calcChain.xml><?xml version="1.0" encoding="utf-8"?>
<calcChain xmlns="http://schemas.openxmlformats.org/spreadsheetml/2006/main">
  <c r="F55" i="1" l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<sst xmlns="http://schemas.openxmlformats.org/spreadsheetml/2006/main" count="359" uniqueCount="204">
  <si>
    <t>Contact</t>
  </si>
  <si>
    <t>Contact Title</t>
  </si>
  <si>
    <t>10262</t>
  </si>
  <si>
    <t>Michael McCoy</t>
  </si>
  <si>
    <t>Specialist</t>
  </si>
  <si>
    <t>57000 - Talent Management</t>
  </si>
  <si>
    <t>12666</t>
  </si>
  <si>
    <t>Unified Time Management Employee Number</t>
  </si>
  <si>
    <t>Unified Time Management Expr0</t>
  </si>
  <si>
    <t>10068</t>
  </si>
  <si>
    <t>11221</t>
  </si>
  <si>
    <t>Last Day Worked</t>
  </si>
  <si>
    <t>Last Hire Date</t>
  </si>
  <si>
    <t>Job Code</t>
  </si>
  <si>
    <t>Employee Number</t>
  </si>
  <si>
    <t>Richard Reed</t>
  </si>
  <si>
    <t xml:space="preserve">Days </t>
  </si>
  <si>
    <t>10585</t>
  </si>
  <si>
    <t>Deovanni Oliveros</t>
  </si>
  <si>
    <t>13023</t>
  </si>
  <si>
    <t>Ruben Casias</t>
  </si>
  <si>
    <t>13973</t>
  </si>
  <si>
    <t>Sherre Giles</t>
  </si>
  <si>
    <t>Lead Officer</t>
  </si>
  <si>
    <t>14038</t>
  </si>
  <si>
    <t>Kenneth Guice</t>
  </si>
  <si>
    <t>14076</t>
  </si>
  <si>
    <t>Jacob Fewx</t>
  </si>
  <si>
    <t>15599</t>
  </si>
  <si>
    <t>Robert King</t>
  </si>
  <si>
    <t>17549</t>
  </si>
  <si>
    <t>Margiree Jones</t>
  </si>
  <si>
    <t>17621</t>
  </si>
  <si>
    <t>Keith Herbert</t>
  </si>
  <si>
    <t>17752</t>
  </si>
  <si>
    <t>Pedro Zamora</t>
  </si>
  <si>
    <t>18731</t>
  </si>
  <si>
    <t>Elizabeth Washington</t>
  </si>
  <si>
    <t>18912</t>
  </si>
  <si>
    <t>Zelovia Harris</t>
  </si>
  <si>
    <t>18946</t>
  </si>
  <si>
    <t>Louis Piazza</t>
  </si>
  <si>
    <t>18962</t>
  </si>
  <si>
    <t>Aden Weisgerber</t>
  </si>
  <si>
    <t>19003</t>
  </si>
  <si>
    <t>Darren Taylor</t>
  </si>
  <si>
    <t>20376</t>
  </si>
  <si>
    <t>Terrance Cunningham</t>
  </si>
  <si>
    <t>20445</t>
  </si>
  <si>
    <t>Allen Miller</t>
  </si>
  <si>
    <t>20584</t>
  </si>
  <si>
    <t>Moises Ortiz</t>
  </si>
  <si>
    <t>20591</t>
  </si>
  <si>
    <t>Eric Ramirez</t>
  </si>
  <si>
    <t>20666</t>
  </si>
  <si>
    <t>Paula Burns</t>
  </si>
  <si>
    <t>20680</t>
  </si>
  <si>
    <t>Lawrence Bennett</t>
  </si>
  <si>
    <t>20760</t>
  </si>
  <si>
    <t>Shaunte Jackson</t>
  </si>
  <si>
    <t>20818</t>
  </si>
  <si>
    <t>Kevin Story</t>
  </si>
  <si>
    <t>20835</t>
  </si>
  <si>
    <t>Michael Belcher</t>
  </si>
  <si>
    <t>20861</t>
  </si>
  <si>
    <t>John Kendrick</t>
  </si>
  <si>
    <t>20906</t>
  </si>
  <si>
    <t>Sable Jernigan</t>
  </si>
  <si>
    <t>20952</t>
  </si>
  <si>
    <t>Adam Periandri</t>
  </si>
  <si>
    <t>20958</t>
  </si>
  <si>
    <t>Michael Franklin</t>
  </si>
  <si>
    <t>20994</t>
  </si>
  <si>
    <t>Edmond Choi</t>
  </si>
  <si>
    <t>21009</t>
  </si>
  <si>
    <t>Ashley House</t>
  </si>
  <si>
    <t>21025</t>
  </si>
  <si>
    <t>Lela Johnson Randolph</t>
  </si>
  <si>
    <t>21836</t>
  </si>
  <si>
    <t>Alfonso Balleza</t>
  </si>
  <si>
    <t>21906</t>
  </si>
  <si>
    <t>Daniel Slade</t>
  </si>
  <si>
    <t>22037</t>
  </si>
  <si>
    <t>Alexa Smith</t>
  </si>
  <si>
    <t>22063</t>
  </si>
  <si>
    <t>Thomas Carr</t>
  </si>
  <si>
    <t>22801</t>
  </si>
  <si>
    <t>George Nixon</t>
  </si>
  <si>
    <t>22934</t>
  </si>
  <si>
    <t>Pamela Urena</t>
  </si>
  <si>
    <t>22940</t>
  </si>
  <si>
    <t>Earl Casaclang</t>
  </si>
  <si>
    <t>23740</t>
  </si>
  <si>
    <t>Mauriesha Cooper</t>
  </si>
  <si>
    <t>23934</t>
  </si>
  <si>
    <t>Kenneth Cinato</t>
  </si>
  <si>
    <t>24274</t>
  </si>
  <si>
    <t>Gerard Arcement</t>
  </si>
  <si>
    <t>30135</t>
  </si>
  <si>
    <t>Lakisha Henderson</t>
  </si>
  <si>
    <t>30213</t>
  </si>
  <si>
    <t>Cena McHoney</t>
  </si>
  <si>
    <t>30246</t>
  </si>
  <si>
    <t>Noel Jackson</t>
  </si>
  <si>
    <t>30255</t>
  </si>
  <si>
    <t>Adam Corder</t>
  </si>
  <si>
    <t>30268</t>
  </si>
  <si>
    <t>Keith Peoples</t>
  </si>
  <si>
    <t>30288</t>
  </si>
  <si>
    <t>George Harden</t>
  </si>
  <si>
    <t>30350</t>
  </si>
  <si>
    <t>Chris Collins</t>
  </si>
  <si>
    <t>33188</t>
  </si>
  <si>
    <t>Miguel Palmer</t>
  </si>
  <si>
    <t>33352</t>
  </si>
  <si>
    <t>Lissette Ayala</t>
  </si>
  <si>
    <t>35904</t>
  </si>
  <si>
    <t>Justin Verceles</t>
  </si>
  <si>
    <t>94331</t>
  </si>
  <si>
    <t>Doris Ulrich</t>
  </si>
  <si>
    <t>12507</t>
  </si>
  <si>
    <t>14040</t>
  </si>
  <si>
    <t>16685</t>
  </si>
  <si>
    <t>16750</t>
  </si>
  <si>
    <t>17741</t>
  </si>
  <si>
    <t>17875</t>
  </si>
  <si>
    <t>18726</t>
  </si>
  <si>
    <t>18851</t>
  </si>
  <si>
    <t>19360</t>
  </si>
  <si>
    <t>20453</t>
  </si>
  <si>
    <t>20543</t>
  </si>
  <si>
    <t>21958</t>
  </si>
  <si>
    <t>22783</t>
  </si>
  <si>
    <t>23100</t>
  </si>
  <si>
    <t>23452</t>
  </si>
  <si>
    <t>23487</t>
  </si>
  <si>
    <t>23755</t>
  </si>
  <si>
    <t>24288</t>
  </si>
  <si>
    <t>24927</t>
  </si>
  <si>
    <t>25011</t>
  </si>
  <si>
    <t>30103</t>
  </si>
  <si>
    <t>30227</t>
  </si>
  <si>
    <t>30548</t>
  </si>
  <si>
    <t>31609</t>
  </si>
  <si>
    <t>31682</t>
  </si>
  <si>
    <t>31721</t>
  </si>
  <si>
    <t>32028</t>
  </si>
  <si>
    <t>32030</t>
  </si>
  <si>
    <t>32064</t>
  </si>
  <si>
    <t>32189</t>
  </si>
  <si>
    <t>32247</t>
  </si>
  <si>
    <t>32673</t>
  </si>
  <si>
    <t>32902</t>
  </si>
  <si>
    <t>32947</t>
  </si>
  <si>
    <t>33036</t>
  </si>
  <si>
    <t>33054</t>
  </si>
  <si>
    <t>33172</t>
  </si>
  <si>
    <t>33218</t>
  </si>
  <si>
    <t>33227</t>
  </si>
  <si>
    <t>33333</t>
  </si>
  <si>
    <t>33414</t>
  </si>
  <si>
    <t>33423</t>
  </si>
  <si>
    <t>33431</t>
  </si>
  <si>
    <t>33495</t>
  </si>
  <si>
    <t>33500</t>
  </si>
  <si>
    <t>33917</t>
  </si>
  <si>
    <t>33973</t>
  </si>
  <si>
    <t>34012</t>
  </si>
  <si>
    <t>34033</t>
  </si>
  <si>
    <t>34072</t>
  </si>
  <si>
    <t>34083</t>
  </si>
  <si>
    <t>34161</t>
  </si>
  <si>
    <t>34165</t>
  </si>
  <si>
    <t>34182</t>
  </si>
  <si>
    <t>34217</t>
  </si>
  <si>
    <t>34235</t>
  </si>
  <si>
    <t>34453</t>
  </si>
  <si>
    <t>34527</t>
  </si>
  <si>
    <t>35152</t>
  </si>
  <si>
    <t>35366</t>
  </si>
  <si>
    <t>35368</t>
  </si>
  <si>
    <t>35433</t>
  </si>
  <si>
    <t>35498</t>
  </si>
  <si>
    <t>35547</t>
  </si>
  <si>
    <t>35677</t>
  </si>
  <si>
    <t>35716</t>
  </si>
  <si>
    <t>35777</t>
  </si>
  <si>
    <t>35783</t>
  </si>
  <si>
    <t>35859</t>
  </si>
  <si>
    <t>35860</t>
  </si>
  <si>
    <t>35905</t>
  </si>
  <si>
    <t>35946</t>
  </si>
  <si>
    <t>36010</t>
  </si>
  <si>
    <t>36052</t>
  </si>
  <si>
    <t>36066</t>
  </si>
  <si>
    <t>36093</t>
  </si>
  <si>
    <t>36094</t>
  </si>
  <si>
    <t>36209</t>
  </si>
  <si>
    <t>36210</t>
  </si>
  <si>
    <t>36249</t>
  </si>
  <si>
    <t>36250</t>
  </si>
  <si>
    <t>93376</t>
  </si>
  <si>
    <t>95442</t>
  </si>
  <si>
    <t>95773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</si>
</sst>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55"/>
  <sheetViews>
    <sheetView tabSelected="1" view="pageLayout" workbookViewId="0">
      <selection activeCell="G3" sqref="G3"/>
    </sheetView>
  </sheetViews>
  <sheetFormatPr defaultRowHeight="15" x14ac:dyDescent="0.25"/>
  <cols>
    <col min="1" max="1" width="16.5703125" customWidth="1"/>
    <col min="2" max="2" width="33.42578125" customWidth="1"/>
    <col min="3" max="3" width="32.5703125" customWidth="1"/>
    <col min="4" max="4" width="33.28515625" customWidth="1"/>
    <col min="5" max="5" width="21.5703125" style="4" customWidth="1"/>
    <col min="6" max="6" width="22.7109375" style="4" customWidth="1"/>
    <col min="7" max="7" width="8.28515625" style="11" customWidth="1"/>
    <col min="8" max="8" width="8.28515625" customWidth="1"/>
    <col min="9" max="9" width="17.85546875" customWidth="1"/>
    <col min="10" max="10" width="12.140625" customWidth="1"/>
    <col min="11" max="11" width="18.140625" customWidth="1"/>
    <col min="12" max="12" width="9.5703125" customWidth="1"/>
    <col min="13" max="13" width="14.7109375" customWidth="1"/>
  </cols>
  <sheetData>
    <row r="2" spans="1:7" x14ac:dyDescent="0.25">
      <c r="A2" s="1" t="s">
        <v>14</v>
      </c>
      <c r="B2" s="1" t="s">
        <v>0</v>
      </c>
      <c r="C2" s="1" t="s">
        <v>1</v>
      </c>
      <c r="D2" s="1" t="s">
        <v>13</v>
      </c>
      <c r="E2" s="3" t="s">
        <v>12</v>
      </c>
      <c r="F2" s="3" t="s">
        <v>11</v>
      </c>
      <c r="G2" s="9" t="s">
        <v>16</v>
      </c>
    </row>
    <row r="3" spans="1:7" s="8" customFormat="1" x14ac:dyDescent="0.25">
      <c r="A3" s="5" t="s">
        <v>2</v>
      </c>
      <c r="B3" s="5" t="s">
        <v>3</v>
      </c>
      <c r="C3" s="5" t="s">
        <v>4</v>
      </c>
      <c r="D3" s="5" t="s">
        <v>5</v>
      </c>
      <c r="E3" s="6">
        <v>42502</v>
      </c>
      <c r="F3" s="7">
        <f t="shared" ref="F3:F34" si="0">IF(ISNA(VLOOKUP(A3,TM_Last_Worked,2,FALSE)),"NO TIME",VLOOKUP(A3,TM_Last_Worked,2,FALSE))</f>
        <v>43077.90625</v>
      </c>
      <c r="G3" s="10">
        <f t="shared" ref="G3:G34" ca="1" si="1">IF(F3="NO TIME",0,INT(TODAY()-F3))</f>
        <v>93</v>
      </c>
    </row>
    <row r="4" spans="1:7" s="8" customFormat="1" x14ac:dyDescent="0.25">
      <c r="A4" s="5" t="s">
        <v>17</v>
      </c>
      <c r="B4" s="5" t="s">
        <v>15</v>
      </c>
      <c r="C4" s="5" t="s">
        <v>4</v>
      </c>
      <c r="D4" s="5" t="s">
        <v>5</v>
      </c>
      <c r="E4" s="6">
        <v>42830</v>
      </c>
      <c r="F4" s="7">
        <f t="shared" si="0"/>
        <v>42991.604166666664</v>
      </c>
      <c r="G4" s="10">
        <f t="shared" ca="1" si="1"/>
        <v>179</v>
      </c>
    </row>
    <row r="5" spans="1:7" s="8" customFormat="1" x14ac:dyDescent="0.25">
      <c r="A5" s="5" t="s">
        <v>6</v>
      </c>
      <c r="B5" s="5" t="s">
        <v>18</v>
      </c>
      <c r="C5" s="5" t="s">
        <v>4</v>
      </c>
      <c r="D5" s="5" t="s">
        <v>5</v>
      </c>
      <c r="E5" s="6">
        <v>41536</v>
      </c>
      <c r="F5" s="7">
        <f t="shared" si="0"/>
        <v>43012.458333333328</v>
      </c>
      <c r="G5" s="10">
        <f t="shared" ca="1" si="1"/>
        <v>158</v>
      </c>
    </row>
    <row r="6" spans="1:7" s="8" customFormat="1" x14ac:dyDescent="0.25">
      <c r="A6" s="5" t="s">
        <v>19</v>
      </c>
      <c r="B6" s="5" t="s">
        <v>20</v>
      </c>
      <c r="C6" s="5" t="s">
        <v>4</v>
      </c>
      <c r="D6" s="5" t="s">
        <v>5</v>
      </c>
      <c r="E6" s="6">
        <v>40819</v>
      </c>
      <c r="F6" s="7" t="str">
        <f t="shared" si="0"/>
        <v>NO TIME</v>
      </c>
      <c r="G6" s="10">
        <f t="shared" ca="1" si="1"/>
        <v>0</v>
      </c>
    </row>
    <row r="7" spans="1:7" s="8" customFormat="1" x14ac:dyDescent="0.25">
      <c r="A7" s="5" t="s">
        <v>21</v>
      </c>
      <c r="B7" s="5" t="s">
        <v>22</v>
      </c>
      <c r="C7" s="5" t="s">
        <v>23</v>
      </c>
      <c r="D7" s="5" t="s">
        <v>5</v>
      </c>
      <c r="E7" s="6">
        <v>41051</v>
      </c>
      <c r="F7" s="7">
        <f t="shared" si="0"/>
        <v>42887.9375</v>
      </c>
      <c r="G7" s="10">
        <f t="shared" ca="1" si="1"/>
        <v>283</v>
      </c>
    </row>
    <row r="8" spans="1:7" s="8" customFormat="1" x14ac:dyDescent="0.25">
      <c r="A8" s="5" t="s">
        <v>24</v>
      </c>
      <c r="B8" s="5" t="s">
        <v>25</v>
      </c>
      <c r="C8" s="5" t="s">
        <v>23</v>
      </c>
      <c r="D8" s="5" t="s">
        <v>5</v>
      </c>
      <c r="E8" s="6">
        <v>41061</v>
      </c>
      <c r="F8" s="7">
        <f t="shared" si="0"/>
        <v>43078.989583333328</v>
      </c>
      <c r="G8" s="10">
        <f t="shared" ca="1" si="1"/>
        <v>92</v>
      </c>
    </row>
    <row r="9" spans="1:7" s="8" customFormat="1" x14ac:dyDescent="0.25">
      <c r="A9" s="5" t="s">
        <v>26</v>
      </c>
      <c r="B9" s="5" t="s">
        <v>27</v>
      </c>
      <c r="C9" s="5" t="s">
        <v>4</v>
      </c>
      <c r="D9" s="5" t="s">
        <v>5</v>
      </c>
      <c r="E9" s="6">
        <v>42836</v>
      </c>
      <c r="F9" s="7">
        <f t="shared" si="0"/>
        <v>42896.604166666664</v>
      </c>
      <c r="G9" s="10">
        <f t="shared" ca="1" si="1"/>
        <v>274</v>
      </c>
    </row>
    <row r="10" spans="1:7" s="8" customFormat="1" x14ac:dyDescent="0.25">
      <c r="A10" s="5" t="s">
        <v>28</v>
      </c>
      <c r="B10" s="5" t="s">
        <v>29</v>
      </c>
      <c r="C10" s="5" t="s">
        <v>4</v>
      </c>
      <c r="D10" s="5" t="s">
        <v>5</v>
      </c>
      <c r="E10" s="6">
        <v>42121</v>
      </c>
      <c r="F10" s="7">
        <f t="shared" si="0"/>
        <v>43000.895833333328</v>
      </c>
      <c r="G10" s="10">
        <f t="shared" ca="1" si="1"/>
        <v>170</v>
      </c>
    </row>
    <row r="11" spans="1:7" s="8" customFormat="1" x14ac:dyDescent="0.25">
      <c r="A11" s="5" t="s">
        <v>30</v>
      </c>
      <c r="B11" s="5" t="s">
        <v>31</v>
      </c>
      <c r="C11" s="5" t="s">
        <v>4</v>
      </c>
      <c r="D11" s="5" t="s">
        <v>5</v>
      </c>
      <c r="E11" s="6">
        <v>41549</v>
      </c>
      <c r="F11" s="7">
        <f t="shared" si="0"/>
        <v>42620.083333333328</v>
      </c>
      <c r="G11" s="10">
        <f t="shared" ca="1" si="1"/>
        <v>550</v>
      </c>
    </row>
    <row r="12" spans="1:7" s="8" customFormat="1" x14ac:dyDescent="0.25">
      <c r="A12" s="5" t="s">
        <v>32</v>
      </c>
      <c r="B12" s="5" t="s">
        <v>33</v>
      </c>
      <c r="C12" s="5" t="s">
        <v>4</v>
      </c>
      <c r="D12" s="5" t="s">
        <v>5</v>
      </c>
      <c r="E12" s="6">
        <v>42202</v>
      </c>
      <c r="F12" s="7">
        <f t="shared" si="0"/>
        <v>43042.90625</v>
      </c>
      <c r="G12" s="10">
        <f t="shared" ca="1" si="1"/>
        <v>128</v>
      </c>
    </row>
    <row r="13" spans="1:7" s="8" customFormat="1" x14ac:dyDescent="0.25">
      <c r="A13" s="5" t="s">
        <v>34</v>
      </c>
      <c r="B13" s="5" t="s">
        <v>35</v>
      </c>
      <c r="C13" s="5" t="s">
        <v>4</v>
      </c>
      <c r="D13" s="5" t="s">
        <v>5</v>
      </c>
      <c r="E13" s="6">
        <v>41571</v>
      </c>
      <c r="F13" s="7">
        <f t="shared" si="0"/>
        <v>43009.791666666664</v>
      </c>
      <c r="G13" s="10">
        <f t="shared" ca="1" si="1"/>
        <v>161</v>
      </c>
    </row>
    <row r="14" spans="1:7" s="8" customFormat="1" x14ac:dyDescent="0.25">
      <c r="A14" s="5" t="s">
        <v>36</v>
      </c>
      <c r="B14" s="5" t="s">
        <v>37</v>
      </c>
      <c r="C14" s="5" t="s">
        <v>4</v>
      </c>
      <c r="D14" s="5" t="s">
        <v>5</v>
      </c>
      <c r="E14" s="6">
        <v>41772</v>
      </c>
      <c r="F14" s="7">
        <f t="shared" si="0"/>
        <v>43078.989583333328</v>
      </c>
      <c r="G14" s="10">
        <f t="shared" ca="1" si="1"/>
        <v>92</v>
      </c>
    </row>
    <row r="15" spans="1:7" s="8" customFormat="1" x14ac:dyDescent="0.25">
      <c r="A15" s="5" t="s">
        <v>38</v>
      </c>
      <c r="B15" s="5" t="s">
        <v>39</v>
      </c>
      <c r="C15" s="5" t="s">
        <v>4</v>
      </c>
      <c r="D15" s="5" t="s">
        <v>5</v>
      </c>
      <c r="E15" s="6">
        <v>41806</v>
      </c>
      <c r="F15" s="7">
        <f t="shared" si="0"/>
        <v>43012.458333333328</v>
      </c>
      <c r="G15" s="10">
        <f t="shared" ca="1" si="1"/>
        <v>158</v>
      </c>
    </row>
    <row r="16" spans="1:7" s="8" customFormat="1" x14ac:dyDescent="0.25">
      <c r="A16" s="5" t="s">
        <v>40</v>
      </c>
      <c r="B16" s="5" t="s">
        <v>41</v>
      </c>
      <c r="C16" s="5" t="s">
        <v>4</v>
      </c>
      <c r="D16" s="5" t="s">
        <v>5</v>
      </c>
      <c r="E16" s="6">
        <v>41813</v>
      </c>
      <c r="F16" s="7">
        <f t="shared" si="0"/>
        <v>42581.354166666664</v>
      </c>
      <c r="G16" s="10">
        <f t="shared" ca="1" si="1"/>
        <v>589</v>
      </c>
    </row>
    <row r="17" spans="1:7" s="8" customFormat="1" x14ac:dyDescent="0.25">
      <c r="A17" s="5" t="s">
        <v>42</v>
      </c>
      <c r="B17" s="5" t="s">
        <v>43</v>
      </c>
      <c r="C17" s="5" t="s">
        <v>4</v>
      </c>
      <c r="D17" s="5" t="s">
        <v>5</v>
      </c>
      <c r="E17" s="6">
        <v>41814</v>
      </c>
      <c r="F17" s="7">
        <f t="shared" si="0"/>
        <v>43058.802083333328</v>
      </c>
      <c r="G17" s="10">
        <f t="shared" ca="1" si="1"/>
        <v>112</v>
      </c>
    </row>
    <row r="18" spans="1:7" s="8" customFormat="1" x14ac:dyDescent="0.25">
      <c r="A18" s="5" t="s">
        <v>44</v>
      </c>
      <c r="B18" s="5" t="s">
        <v>45</v>
      </c>
      <c r="C18" s="5" t="s">
        <v>4</v>
      </c>
      <c r="D18" s="5" t="s">
        <v>5</v>
      </c>
      <c r="E18" s="6">
        <v>41817</v>
      </c>
      <c r="F18" s="7">
        <f t="shared" si="0"/>
        <v>42629.583333333328</v>
      </c>
      <c r="G18" s="10">
        <f t="shared" ca="1" si="1"/>
        <v>541</v>
      </c>
    </row>
    <row r="19" spans="1:7" s="8" customFormat="1" x14ac:dyDescent="0.25">
      <c r="A19" s="5" t="s">
        <v>46</v>
      </c>
      <c r="B19" s="5" t="s">
        <v>47</v>
      </c>
      <c r="C19" s="5" t="s">
        <v>4</v>
      </c>
      <c r="D19" s="5" t="s">
        <v>5</v>
      </c>
      <c r="E19" s="6">
        <v>41979</v>
      </c>
      <c r="F19" s="7">
        <f t="shared" si="0"/>
        <v>43001.875</v>
      </c>
      <c r="G19" s="10">
        <f t="shared" ca="1" si="1"/>
        <v>169</v>
      </c>
    </row>
    <row r="20" spans="1:7" s="8" customFormat="1" x14ac:dyDescent="0.25">
      <c r="A20" s="5" t="s">
        <v>48</v>
      </c>
      <c r="B20" s="5" t="s">
        <v>49</v>
      </c>
      <c r="C20" s="5" t="s">
        <v>4</v>
      </c>
      <c r="D20" s="5" t="s">
        <v>5</v>
      </c>
      <c r="E20" s="6">
        <v>41985</v>
      </c>
      <c r="F20" s="7">
        <f t="shared" si="0"/>
        <v>42274.791666666664</v>
      </c>
      <c r="G20" s="10">
        <f t="shared" ca="1" si="1"/>
        <v>896</v>
      </c>
    </row>
    <row r="21" spans="1:7" s="8" customFormat="1" x14ac:dyDescent="0.25">
      <c r="A21" s="5" t="s">
        <v>50</v>
      </c>
      <c r="B21" s="5" t="s">
        <v>51</v>
      </c>
      <c r="C21" s="5" t="s">
        <v>4</v>
      </c>
      <c r="D21" s="5" t="s">
        <v>5</v>
      </c>
      <c r="E21" s="6">
        <v>42000</v>
      </c>
      <c r="F21" s="7">
        <f t="shared" si="0"/>
        <v>43001.6875</v>
      </c>
      <c r="G21" s="10">
        <f t="shared" ca="1" si="1"/>
        <v>169</v>
      </c>
    </row>
    <row r="22" spans="1:7" s="8" customFormat="1" x14ac:dyDescent="0.25">
      <c r="A22" s="5" t="s">
        <v>52</v>
      </c>
      <c r="B22" s="5" t="s">
        <v>53</v>
      </c>
      <c r="C22" s="5" t="s">
        <v>4</v>
      </c>
      <c r="D22" s="5" t="s">
        <v>5</v>
      </c>
      <c r="E22" s="6">
        <v>42000</v>
      </c>
      <c r="F22" s="7">
        <f t="shared" si="0"/>
        <v>42630.927083333328</v>
      </c>
      <c r="G22" s="10">
        <f t="shared" ca="1" si="1"/>
        <v>540</v>
      </c>
    </row>
    <row r="23" spans="1:7" s="8" customFormat="1" x14ac:dyDescent="0.25">
      <c r="A23" s="5" t="s">
        <v>54</v>
      </c>
      <c r="B23" s="5" t="s">
        <v>55</v>
      </c>
      <c r="C23" s="5" t="s">
        <v>4</v>
      </c>
      <c r="D23" s="5" t="s">
        <v>5</v>
      </c>
      <c r="E23" s="6">
        <v>42006</v>
      </c>
      <c r="F23" s="7">
        <f t="shared" si="0"/>
        <v>43000.895833333328</v>
      </c>
      <c r="G23" s="10">
        <f t="shared" ca="1" si="1"/>
        <v>170</v>
      </c>
    </row>
    <row r="24" spans="1:7" s="8" customFormat="1" x14ac:dyDescent="0.25">
      <c r="A24" s="5" t="s">
        <v>56</v>
      </c>
      <c r="B24" s="5" t="s">
        <v>57</v>
      </c>
      <c r="C24" s="5" t="s">
        <v>4</v>
      </c>
      <c r="D24" s="5" t="s">
        <v>5</v>
      </c>
      <c r="E24" s="6">
        <v>42009</v>
      </c>
      <c r="F24" s="7">
        <f t="shared" si="0"/>
        <v>42773.958333333328</v>
      </c>
      <c r="G24" s="10">
        <f t="shared" ca="1" si="1"/>
        <v>397</v>
      </c>
    </row>
    <row r="25" spans="1:7" s="8" customFormat="1" x14ac:dyDescent="0.25">
      <c r="A25" s="5" t="s">
        <v>58</v>
      </c>
      <c r="B25" s="5" t="s">
        <v>59</v>
      </c>
      <c r="C25" s="5" t="s">
        <v>4</v>
      </c>
      <c r="D25" s="5" t="s">
        <v>5</v>
      </c>
      <c r="E25" s="6">
        <v>42018</v>
      </c>
      <c r="F25" s="7">
        <f t="shared" si="0"/>
        <v>42345.875</v>
      </c>
      <c r="G25" s="10">
        <f t="shared" ca="1" si="1"/>
        <v>825</v>
      </c>
    </row>
    <row r="26" spans="1:7" s="8" customFormat="1" x14ac:dyDescent="0.25">
      <c r="A26" s="5" t="s">
        <v>60</v>
      </c>
      <c r="B26" s="5" t="s">
        <v>61</v>
      </c>
      <c r="C26" s="5" t="s">
        <v>4</v>
      </c>
      <c r="D26" s="5" t="s">
        <v>5</v>
      </c>
      <c r="E26" s="6">
        <v>42023</v>
      </c>
      <c r="F26" s="7">
        <f t="shared" si="0"/>
        <v>42991.604166666664</v>
      </c>
      <c r="G26" s="10">
        <f t="shared" ca="1" si="1"/>
        <v>179</v>
      </c>
    </row>
    <row r="27" spans="1:7" s="8" customFormat="1" x14ac:dyDescent="0.25">
      <c r="A27" s="5" t="s">
        <v>62</v>
      </c>
      <c r="B27" s="5" t="s">
        <v>63</v>
      </c>
      <c r="C27" s="5" t="s">
        <v>4</v>
      </c>
      <c r="D27" s="5" t="s">
        <v>5</v>
      </c>
      <c r="E27" s="6">
        <v>42024</v>
      </c>
      <c r="F27" s="7">
        <f t="shared" si="0"/>
        <v>43049.322916666664</v>
      </c>
      <c r="G27" s="10">
        <f t="shared" ca="1" si="1"/>
        <v>121</v>
      </c>
    </row>
    <row r="28" spans="1:7" s="8" customFormat="1" x14ac:dyDescent="0.25">
      <c r="A28" s="5" t="s">
        <v>64</v>
      </c>
      <c r="B28" s="5" t="s">
        <v>65</v>
      </c>
      <c r="C28" s="5" t="s">
        <v>4</v>
      </c>
      <c r="D28" s="5" t="s">
        <v>5</v>
      </c>
      <c r="E28" s="6">
        <v>42027</v>
      </c>
      <c r="F28" s="7">
        <f t="shared" si="0"/>
        <v>42059.270833333328</v>
      </c>
      <c r="G28" s="10">
        <f t="shared" ca="1" si="1"/>
        <v>1111</v>
      </c>
    </row>
    <row r="29" spans="1:7" s="8" customFormat="1" x14ac:dyDescent="0.25">
      <c r="A29" s="5" t="s">
        <v>66</v>
      </c>
      <c r="B29" s="5" t="s">
        <v>67</v>
      </c>
      <c r="C29" s="5" t="s">
        <v>4</v>
      </c>
      <c r="D29" s="5" t="s">
        <v>5</v>
      </c>
      <c r="E29" s="6">
        <v>42031</v>
      </c>
      <c r="F29" s="7">
        <f t="shared" si="0"/>
        <v>42629.666666666664</v>
      </c>
      <c r="G29" s="10">
        <f t="shared" ca="1" si="1"/>
        <v>541</v>
      </c>
    </row>
    <row r="30" spans="1:7" s="8" customFormat="1" x14ac:dyDescent="0.25">
      <c r="A30" s="5" t="s">
        <v>68</v>
      </c>
      <c r="B30" s="5" t="s">
        <v>69</v>
      </c>
      <c r="C30" s="5" t="s">
        <v>4</v>
      </c>
      <c r="D30" s="5" t="s">
        <v>5</v>
      </c>
      <c r="E30" s="6">
        <v>42037</v>
      </c>
      <c r="F30" s="7">
        <f t="shared" si="0"/>
        <v>43001.927083333328</v>
      </c>
      <c r="G30" s="10">
        <f t="shared" ca="1" si="1"/>
        <v>169</v>
      </c>
    </row>
    <row r="31" spans="1:7" s="8" customFormat="1" x14ac:dyDescent="0.25">
      <c r="A31" s="5" t="s">
        <v>70</v>
      </c>
      <c r="B31" s="5" t="s">
        <v>71</v>
      </c>
      <c r="C31" s="5" t="s">
        <v>4</v>
      </c>
      <c r="D31" s="5" t="s">
        <v>5</v>
      </c>
      <c r="E31" s="6">
        <v>42037</v>
      </c>
      <c r="F31" s="7">
        <f t="shared" si="0"/>
        <v>42578.90625</v>
      </c>
      <c r="G31" s="10">
        <f t="shared" ca="1" si="1"/>
        <v>592</v>
      </c>
    </row>
    <row r="32" spans="1:7" s="8" customFormat="1" x14ac:dyDescent="0.25">
      <c r="A32" s="5" t="s">
        <v>72</v>
      </c>
      <c r="B32" s="5" t="s">
        <v>73</v>
      </c>
      <c r="C32" s="5" t="s">
        <v>4</v>
      </c>
      <c r="D32" s="5" t="s">
        <v>5</v>
      </c>
      <c r="E32" s="6">
        <v>42040</v>
      </c>
      <c r="F32" s="7">
        <f t="shared" si="0"/>
        <v>42057.78125</v>
      </c>
      <c r="G32" s="10">
        <f t="shared" ca="1" si="1"/>
        <v>1113</v>
      </c>
    </row>
    <row r="33" spans="1:7" s="8" customFormat="1" x14ac:dyDescent="0.25">
      <c r="A33" s="5" t="s">
        <v>74</v>
      </c>
      <c r="B33" s="5" t="s">
        <v>75</v>
      </c>
      <c r="C33" s="5" t="s">
        <v>4</v>
      </c>
      <c r="D33" s="5" t="s">
        <v>5</v>
      </c>
      <c r="E33" s="6">
        <v>42041</v>
      </c>
      <c r="F33" s="7">
        <f t="shared" si="0"/>
        <v>43001.333333333328</v>
      </c>
      <c r="G33" s="10">
        <f t="shared" ca="1" si="1"/>
        <v>169</v>
      </c>
    </row>
    <row r="34" spans="1:7" s="8" customFormat="1" x14ac:dyDescent="0.25">
      <c r="A34" s="5" t="s">
        <v>76</v>
      </c>
      <c r="B34" s="5" t="s">
        <v>77</v>
      </c>
      <c r="C34" s="5" t="s">
        <v>4</v>
      </c>
      <c r="D34" s="5" t="s">
        <v>5</v>
      </c>
      <c r="E34" s="6">
        <v>42044</v>
      </c>
      <c r="F34" s="7">
        <f t="shared" si="0"/>
        <v>43000.895833333328</v>
      </c>
      <c r="G34" s="10">
        <f t="shared" ca="1" si="1"/>
        <v>170</v>
      </c>
    </row>
    <row r="35" spans="1:7" s="8" customFormat="1" x14ac:dyDescent="0.25">
      <c r="A35" s="5" t="s">
        <v>78</v>
      </c>
      <c r="B35" s="5" t="s">
        <v>79</v>
      </c>
      <c r="C35" s="5" t="s">
        <v>4</v>
      </c>
      <c r="D35" s="5" t="s">
        <v>5</v>
      </c>
      <c r="E35" s="6">
        <v>42128</v>
      </c>
      <c r="F35" s="7">
        <f t="shared" ref="F35:F55" si="2">IF(ISNA(VLOOKUP(A35,TM_Last_Worked,2,FALSE)),"NO TIME",VLOOKUP(A35,TM_Last_Worked,2,FALSE))</f>
        <v>43012.458333333328</v>
      </c>
      <c r="G35" s="10">
        <f t="shared" ref="G35:G66" ca="1" si="3">IF(F35="NO TIME",0,INT(TODAY()-F35))</f>
        <v>158</v>
      </c>
    </row>
    <row r="36" spans="1:7" s="8" customFormat="1" x14ac:dyDescent="0.25">
      <c r="A36" s="5" t="s">
        <v>80</v>
      </c>
      <c r="B36" s="5" t="s">
        <v>81</v>
      </c>
      <c r="C36" s="5" t="s">
        <v>4</v>
      </c>
      <c r="D36" s="5" t="s">
        <v>5</v>
      </c>
      <c r="E36" s="6">
        <v>42137</v>
      </c>
      <c r="F36" s="7">
        <f t="shared" si="2"/>
        <v>43012.458333333328</v>
      </c>
      <c r="G36" s="10">
        <f t="shared" ca="1" si="3"/>
        <v>158</v>
      </c>
    </row>
    <row r="37" spans="1:7" s="8" customFormat="1" x14ac:dyDescent="0.25">
      <c r="A37" s="5" t="s">
        <v>82</v>
      </c>
      <c r="B37" s="5" t="s">
        <v>83</v>
      </c>
      <c r="C37" s="5" t="s">
        <v>4</v>
      </c>
      <c r="D37" s="5" t="s">
        <v>5</v>
      </c>
      <c r="E37" s="6">
        <v>42153</v>
      </c>
      <c r="F37" s="7">
        <f t="shared" si="2"/>
        <v>42891.9375</v>
      </c>
      <c r="G37" s="10">
        <f t="shared" ca="1" si="3"/>
        <v>279</v>
      </c>
    </row>
    <row r="38" spans="1:7" s="8" customFormat="1" x14ac:dyDescent="0.25">
      <c r="A38" s="5" t="s">
        <v>84</v>
      </c>
      <c r="B38" s="5" t="s">
        <v>85</v>
      </c>
      <c r="C38" s="5" t="s">
        <v>4</v>
      </c>
      <c r="D38" s="5" t="s">
        <v>5</v>
      </c>
      <c r="E38" s="6">
        <v>42170</v>
      </c>
      <c r="F38" s="7">
        <f t="shared" si="2"/>
        <v>42434.572916666664</v>
      </c>
      <c r="G38" s="10">
        <f t="shared" ca="1" si="3"/>
        <v>736</v>
      </c>
    </row>
    <row r="39" spans="1:7" s="8" customFormat="1" x14ac:dyDescent="0.25">
      <c r="A39" s="5" t="s">
        <v>86</v>
      </c>
      <c r="B39" s="5" t="s">
        <v>87</v>
      </c>
      <c r="C39" s="5" t="s">
        <v>4</v>
      </c>
      <c r="D39" s="5" t="s">
        <v>5</v>
      </c>
      <c r="E39" s="6">
        <v>42222</v>
      </c>
      <c r="F39" s="7">
        <f t="shared" si="2"/>
        <v>42887.9375</v>
      </c>
      <c r="G39" s="10">
        <f t="shared" ca="1" si="3"/>
        <v>283</v>
      </c>
    </row>
    <row r="40" spans="1:7" s="8" customFormat="1" x14ac:dyDescent="0.25">
      <c r="A40" s="5" t="s">
        <v>88</v>
      </c>
      <c r="B40" s="5" t="s">
        <v>89</v>
      </c>
      <c r="C40" s="5" t="s">
        <v>4</v>
      </c>
      <c r="D40" s="5" t="s">
        <v>5</v>
      </c>
      <c r="E40" s="6">
        <v>42235</v>
      </c>
      <c r="F40" s="7">
        <f t="shared" si="2"/>
        <v>43071.947916666664</v>
      </c>
      <c r="G40" s="10">
        <f t="shared" ca="1" si="3"/>
        <v>99</v>
      </c>
    </row>
    <row r="41" spans="1:7" s="8" customFormat="1" x14ac:dyDescent="0.25">
      <c r="A41" s="5" t="s">
        <v>90</v>
      </c>
      <c r="B41" s="5" t="s">
        <v>91</v>
      </c>
      <c r="C41" s="5" t="s">
        <v>4</v>
      </c>
      <c r="D41" s="5" t="s">
        <v>5</v>
      </c>
      <c r="E41" s="6">
        <v>42235</v>
      </c>
      <c r="F41" s="7">
        <f t="shared" si="2"/>
        <v>43078.989583333328</v>
      </c>
      <c r="G41" s="10">
        <f t="shared" ca="1" si="3"/>
        <v>92</v>
      </c>
    </row>
    <row r="42" spans="1:7" s="8" customFormat="1" x14ac:dyDescent="0.25">
      <c r="A42" s="5" t="s">
        <v>92</v>
      </c>
      <c r="B42" s="5" t="s">
        <v>93</v>
      </c>
      <c r="C42" s="5" t="s">
        <v>4</v>
      </c>
      <c r="D42" s="5" t="s">
        <v>5</v>
      </c>
      <c r="E42" s="6">
        <v>42303</v>
      </c>
      <c r="F42" s="7">
        <f t="shared" si="2"/>
        <v>42620.75</v>
      </c>
      <c r="G42" s="10">
        <f t="shared" ca="1" si="3"/>
        <v>550</v>
      </c>
    </row>
    <row r="43" spans="1:7" s="8" customFormat="1" x14ac:dyDescent="0.25">
      <c r="A43" s="5" t="s">
        <v>94</v>
      </c>
      <c r="B43" s="5" t="s">
        <v>95</v>
      </c>
      <c r="C43" s="5" t="s">
        <v>4</v>
      </c>
      <c r="D43" s="5" t="s">
        <v>5</v>
      </c>
      <c r="E43" s="6">
        <v>42326</v>
      </c>
      <c r="F43" s="7">
        <f t="shared" si="2"/>
        <v>43009.791666666664</v>
      </c>
      <c r="G43" s="10">
        <f t="shared" ca="1" si="3"/>
        <v>161</v>
      </c>
    </row>
    <row r="44" spans="1:7" s="8" customFormat="1" x14ac:dyDescent="0.25">
      <c r="A44" s="5" t="s">
        <v>96</v>
      </c>
      <c r="B44" s="5" t="s">
        <v>97</v>
      </c>
      <c r="C44" s="5" t="s">
        <v>4</v>
      </c>
      <c r="D44" s="5" t="s">
        <v>5</v>
      </c>
      <c r="E44" s="6">
        <v>42507</v>
      </c>
      <c r="F44" s="7">
        <f t="shared" si="2"/>
        <v>42643.84375</v>
      </c>
      <c r="G44" s="10">
        <f t="shared" ca="1" si="3"/>
        <v>527</v>
      </c>
    </row>
    <row r="45" spans="1:7" s="8" customFormat="1" x14ac:dyDescent="0.25">
      <c r="A45" s="5" t="s">
        <v>98</v>
      </c>
      <c r="B45" s="5" t="s">
        <v>99</v>
      </c>
      <c r="C45" s="5" t="s">
        <v>4</v>
      </c>
      <c r="D45" s="5" t="s">
        <v>5</v>
      </c>
      <c r="E45" s="6">
        <v>42499</v>
      </c>
      <c r="F45" s="7">
        <f t="shared" si="2"/>
        <v>43078.916666666664</v>
      </c>
      <c r="G45" s="10">
        <f t="shared" ca="1" si="3"/>
        <v>92</v>
      </c>
    </row>
    <row r="46" spans="1:7" s="8" customFormat="1" x14ac:dyDescent="0.25">
      <c r="A46" s="5" t="s">
        <v>100</v>
      </c>
      <c r="B46" s="5" t="s">
        <v>101</v>
      </c>
      <c r="C46" s="5" t="s">
        <v>4</v>
      </c>
      <c r="D46" s="5" t="s">
        <v>5</v>
      </c>
      <c r="E46" s="6">
        <v>42508</v>
      </c>
      <c r="F46" s="7">
        <f t="shared" si="2"/>
        <v>42714.96875</v>
      </c>
      <c r="G46" s="10">
        <f t="shared" ca="1" si="3"/>
        <v>456</v>
      </c>
    </row>
    <row r="47" spans="1:7" s="8" customFormat="1" x14ac:dyDescent="0.25">
      <c r="A47" s="5" t="s">
        <v>102</v>
      </c>
      <c r="B47" s="5" t="s">
        <v>103</v>
      </c>
      <c r="C47" s="5" t="s">
        <v>4</v>
      </c>
      <c r="D47" s="5" t="s">
        <v>5</v>
      </c>
      <c r="E47" s="6">
        <v>42510</v>
      </c>
      <c r="F47" s="7">
        <f t="shared" si="2"/>
        <v>42749</v>
      </c>
      <c r="G47" s="10">
        <f t="shared" ca="1" si="3"/>
        <v>422</v>
      </c>
    </row>
    <row r="48" spans="1:7" s="8" customFormat="1" x14ac:dyDescent="0.25">
      <c r="A48" s="5" t="s">
        <v>104</v>
      </c>
      <c r="B48" s="5" t="s">
        <v>105</v>
      </c>
      <c r="C48" s="5" t="s">
        <v>4</v>
      </c>
      <c r="D48" s="5" t="s">
        <v>5</v>
      </c>
      <c r="E48" s="6">
        <v>42510</v>
      </c>
      <c r="F48" s="7">
        <f t="shared" si="2"/>
        <v>42937.8125</v>
      </c>
      <c r="G48" s="10">
        <f t="shared" ca="1" si="3"/>
        <v>233</v>
      </c>
    </row>
    <row r="49" spans="1:7" s="8" customFormat="1" x14ac:dyDescent="0.25">
      <c r="A49" s="5" t="s">
        <v>106</v>
      </c>
      <c r="B49" s="5" t="s">
        <v>107</v>
      </c>
      <c r="C49" s="5" t="s">
        <v>4</v>
      </c>
      <c r="D49" s="5" t="s">
        <v>5</v>
      </c>
      <c r="E49" s="6">
        <v>42513</v>
      </c>
      <c r="F49" s="7">
        <f t="shared" si="2"/>
        <v>42536.354166666664</v>
      </c>
      <c r="G49" s="10">
        <f t="shared" ca="1" si="3"/>
        <v>634</v>
      </c>
    </row>
    <row r="50" spans="1:7" s="8" customFormat="1" x14ac:dyDescent="0.25">
      <c r="A50" s="5" t="s">
        <v>108</v>
      </c>
      <c r="B50" s="5" t="s">
        <v>109</v>
      </c>
      <c r="C50" s="5" t="s">
        <v>4</v>
      </c>
      <c r="D50" s="5" t="s">
        <v>5</v>
      </c>
      <c r="E50" s="6">
        <v>42513</v>
      </c>
      <c r="F50" s="7">
        <f t="shared" si="2"/>
        <v>42894.604166666664</v>
      </c>
      <c r="G50" s="10">
        <f t="shared" ca="1" si="3"/>
        <v>276</v>
      </c>
    </row>
    <row r="51" spans="1:7" s="8" customFormat="1" x14ac:dyDescent="0.25">
      <c r="A51" s="5" t="s">
        <v>110</v>
      </c>
      <c r="B51" s="5" t="s">
        <v>111</v>
      </c>
      <c r="C51" s="5" t="s">
        <v>4</v>
      </c>
      <c r="D51" s="5" t="s">
        <v>5</v>
      </c>
      <c r="E51" s="6">
        <v>42517</v>
      </c>
      <c r="F51" s="7">
        <f t="shared" si="2"/>
        <v>42895.9375</v>
      </c>
      <c r="G51" s="10">
        <f t="shared" ca="1" si="3"/>
        <v>275</v>
      </c>
    </row>
    <row r="52" spans="1:7" s="8" customFormat="1" x14ac:dyDescent="0.25">
      <c r="A52" s="5" t="s">
        <v>112</v>
      </c>
      <c r="B52" s="5" t="s">
        <v>113</v>
      </c>
      <c r="C52" s="5" t="s">
        <v>4</v>
      </c>
      <c r="D52" s="5" t="s">
        <v>5</v>
      </c>
      <c r="E52" s="6">
        <v>42839</v>
      </c>
      <c r="F52" s="7">
        <f t="shared" si="2"/>
        <v>42990.9375</v>
      </c>
      <c r="G52" s="10">
        <f t="shared" ca="1" si="3"/>
        <v>180</v>
      </c>
    </row>
    <row r="53" spans="1:7" s="8" customFormat="1" x14ac:dyDescent="0.25">
      <c r="A53" s="5" t="s">
        <v>114</v>
      </c>
      <c r="B53" s="5" t="s">
        <v>115</v>
      </c>
      <c r="C53" s="5" t="s">
        <v>4</v>
      </c>
      <c r="D53" s="5" t="s">
        <v>5</v>
      </c>
      <c r="E53" s="6">
        <v>42860</v>
      </c>
      <c r="F53" s="7">
        <f t="shared" si="2"/>
        <v>43077.8125</v>
      </c>
      <c r="G53" s="10">
        <f t="shared" ca="1" si="3"/>
        <v>93</v>
      </c>
    </row>
    <row r="54" spans="1:7" s="8" customFormat="1" x14ac:dyDescent="0.25">
      <c r="A54" s="5" t="s">
        <v>116</v>
      </c>
      <c r="B54" s="5" t="s">
        <v>117</v>
      </c>
      <c r="C54" s="5" t="s">
        <v>4</v>
      </c>
      <c r="D54" s="5" t="s">
        <v>5</v>
      </c>
      <c r="E54" s="6">
        <v>43125</v>
      </c>
      <c r="F54" s="7">
        <f t="shared" si="2"/>
        <v>0</v>
      </c>
      <c r="G54" s="10">
        <f t="shared" ca="1" si="3"/>
        <v>43171</v>
      </c>
    </row>
    <row r="55" spans="1:7" s="8" customFormat="1" x14ac:dyDescent="0.25">
      <c r="A55" s="5" t="s">
        <v>118</v>
      </c>
      <c r="B55" s="5" t="s">
        <v>119</v>
      </c>
      <c r="C55" s="5" t="s">
        <v>4</v>
      </c>
      <c r="D55" s="5" t="s">
        <v>5</v>
      </c>
      <c r="E55" s="6">
        <v>42059</v>
      </c>
      <c r="F55" s="7">
        <f t="shared" si="2"/>
        <v>42623.8125</v>
      </c>
      <c r="G55" s="10">
        <f t="shared" ca="1" si="3"/>
        <v>547</v>
      </c>
    </row>
  </sheetData>
  <pageMargins left="0.7" right="0.7" top="0.75" bottom="0.75" header="0.3" footer="0.3"/>
  <pageSetup scale="63" orientation="landscape" r:id="rId1"/>
  <headerFooter>
    <oddHeader>&amp;L&amp;G&amp;C&amp;A&amp;R&amp;D</oddHeader>
    <oddFooter>&amp;LConga Templates / CMT-###### / Template Name&amp;C&amp;P&amp;R&amp;F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workbookViewId="0">
      <selection activeCell="A2" sqref="A2"/>
    </sheetView>
  </sheetViews>
  <sheetFormatPr defaultRowHeight="15" x14ac:dyDescent="0.25"/>
  <cols>
    <col min="1" max="1" width="57.7109375" bestFit="1" customWidth="1"/>
    <col min="2" max="2" width="44.85546875" bestFit="1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9</v>
      </c>
      <c r="B2" s="2">
        <v>43168.625</v>
      </c>
    </row>
    <row r="3" spans="1:2" x14ac:dyDescent="0.25">
      <c r="A3" s="2" t="s">
        <v>2</v>
      </c>
      <c r="B3" s="2">
        <v>43077.90625</v>
      </c>
    </row>
    <row r="4" spans="1:2" x14ac:dyDescent="0.25">
      <c r="A4" s="2" t="s">
        <v>17</v>
      </c>
      <c r="B4" s="2">
        <v>42991.604166666664</v>
      </c>
    </row>
    <row r="5" spans="1:2" x14ac:dyDescent="0.25">
      <c r="A5" s="2" t="s">
        <v>10</v>
      </c>
      <c r="B5" s="2">
        <v>43165.864583333328</v>
      </c>
    </row>
    <row r="6" spans="1:2" x14ac:dyDescent="0.25">
      <c r="A6" s="2" t="s">
        <v>120</v>
      </c>
      <c r="B6" s="2">
        <v>43139.541666666664</v>
      </c>
    </row>
    <row r="7" spans="1:2" x14ac:dyDescent="0.25">
      <c r="A7" s="2" t="s">
        <v>6</v>
      </c>
      <c r="B7" s="2">
        <v>43012.458333333328</v>
      </c>
    </row>
    <row r="8" spans="1:2" x14ac:dyDescent="0.25">
      <c r="A8" s="2" t="s">
        <v>21</v>
      </c>
      <c r="B8" s="2">
        <v>42887.9375</v>
      </c>
    </row>
    <row r="9" spans="1:2" x14ac:dyDescent="0.25">
      <c r="A9" s="2" t="s">
        <v>24</v>
      </c>
      <c r="B9" s="2">
        <v>43078.989583333328</v>
      </c>
    </row>
    <row r="10" spans="1:2" x14ac:dyDescent="0.25">
      <c r="A10" s="2" t="s">
        <v>121</v>
      </c>
      <c r="B10" s="2">
        <v>43168.625</v>
      </c>
    </row>
    <row r="11" spans="1:2" x14ac:dyDescent="0.25">
      <c r="A11" s="2" t="s">
        <v>26</v>
      </c>
      <c r="B11" s="2">
        <v>42896.604166666664</v>
      </c>
    </row>
    <row r="12" spans="1:2" x14ac:dyDescent="0.25">
      <c r="A12" s="2" t="s">
        <v>28</v>
      </c>
      <c r="B12" s="2">
        <v>43000.895833333328</v>
      </c>
    </row>
    <row r="13" spans="1:2" x14ac:dyDescent="0.25">
      <c r="A13" s="2" t="s">
        <v>122</v>
      </c>
      <c r="B13" s="2">
        <v>43165.645833333328</v>
      </c>
    </row>
    <row r="14" spans="1:2" x14ac:dyDescent="0.25">
      <c r="A14" s="2" t="s">
        <v>123</v>
      </c>
      <c r="B14" s="2">
        <v>43146.541666666664</v>
      </c>
    </row>
    <row r="15" spans="1:2" x14ac:dyDescent="0.25">
      <c r="A15" s="2" t="s">
        <v>30</v>
      </c>
      <c r="B15" s="2">
        <v>42620.083333333328</v>
      </c>
    </row>
    <row r="16" spans="1:2" x14ac:dyDescent="0.25">
      <c r="A16" s="2" t="s">
        <v>32</v>
      </c>
      <c r="B16" s="2">
        <v>43042.90625</v>
      </c>
    </row>
    <row r="17" spans="1:2" x14ac:dyDescent="0.25">
      <c r="A17" s="2" t="s">
        <v>124</v>
      </c>
      <c r="B17" s="2">
        <v>43165.645833333328</v>
      </c>
    </row>
    <row r="18" spans="1:2" x14ac:dyDescent="0.25">
      <c r="A18" s="2" t="s">
        <v>34</v>
      </c>
      <c r="B18" s="2">
        <v>43009.791666666664</v>
      </c>
    </row>
    <row r="19" spans="1:2" x14ac:dyDescent="0.25">
      <c r="A19" s="2" t="s">
        <v>125</v>
      </c>
      <c r="B19" s="2">
        <v>43153.541666666664</v>
      </c>
    </row>
    <row r="20" spans="1:2" x14ac:dyDescent="0.25">
      <c r="A20" s="2" t="s">
        <v>126</v>
      </c>
      <c r="B20" s="2">
        <v>43083.958333333328</v>
      </c>
    </row>
    <row r="21" spans="1:2" x14ac:dyDescent="0.25">
      <c r="A21" s="2" t="s">
        <v>36</v>
      </c>
      <c r="B21" s="2">
        <v>43078.989583333328</v>
      </c>
    </row>
    <row r="22" spans="1:2" x14ac:dyDescent="0.25">
      <c r="A22" s="2" t="s">
        <v>127</v>
      </c>
      <c r="B22" s="2">
        <v>43168.947916666664</v>
      </c>
    </row>
    <row r="23" spans="1:2" x14ac:dyDescent="0.25">
      <c r="A23" s="2" t="s">
        <v>38</v>
      </c>
      <c r="B23" s="2">
        <v>43012.458333333328</v>
      </c>
    </row>
    <row r="24" spans="1:2" x14ac:dyDescent="0.25">
      <c r="A24" s="2" t="s">
        <v>40</v>
      </c>
      <c r="B24" s="2">
        <v>42581.354166666664</v>
      </c>
    </row>
    <row r="25" spans="1:2" x14ac:dyDescent="0.25">
      <c r="A25" s="2" t="s">
        <v>42</v>
      </c>
      <c r="B25" s="2">
        <v>43058.802083333328</v>
      </c>
    </row>
    <row r="26" spans="1:2" x14ac:dyDescent="0.25">
      <c r="A26" s="2" t="s">
        <v>44</v>
      </c>
      <c r="B26" s="2">
        <v>42629.583333333328</v>
      </c>
    </row>
    <row r="27" spans="1:2" x14ac:dyDescent="0.25">
      <c r="A27" s="2" t="s">
        <v>128</v>
      </c>
      <c r="B27" s="2">
        <v>43169.28125</v>
      </c>
    </row>
    <row r="28" spans="1:2" x14ac:dyDescent="0.25">
      <c r="A28" s="2" t="s">
        <v>46</v>
      </c>
      <c r="B28" s="2">
        <v>43001.875</v>
      </c>
    </row>
    <row r="29" spans="1:2" x14ac:dyDescent="0.25">
      <c r="A29" s="2" t="s">
        <v>48</v>
      </c>
      <c r="B29" s="2">
        <v>42274.791666666664</v>
      </c>
    </row>
    <row r="30" spans="1:2" x14ac:dyDescent="0.25">
      <c r="A30" s="2" t="s">
        <v>129</v>
      </c>
      <c r="B30" s="2">
        <v>43169.947916666664</v>
      </c>
    </row>
    <row r="31" spans="1:2" x14ac:dyDescent="0.25">
      <c r="A31" s="2" t="s">
        <v>130</v>
      </c>
      <c r="B31" s="2">
        <v>43043.90625</v>
      </c>
    </row>
    <row r="32" spans="1:2" x14ac:dyDescent="0.25">
      <c r="A32" s="2" t="s">
        <v>50</v>
      </c>
      <c r="B32" s="2">
        <v>43001.6875</v>
      </c>
    </row>
    <row r="33" spans="1:2" x14ac:dyDescent="0.25">
      <c r="A33" s="2" t="s">
        <v>52</v>
      </c>
      <c r="B33" s="2">
        <v>42630.927083333328</v>
      </c>
    </row>
    <row r="34" spans="1:2" x14ac:dyDescent="0.25">
      <c r="A34" s="2" t="s">
        <v>54</v>
      </c>
      <c r="B34" s="2">
        <v>43000.895833333328</v>
      </c>
    </row>
    <row r="35" spans="1:2" x14ac:dyDescent="0.25">
      <c r="A35" s="2" t="s">
        <v>56</v>
      </c>
      <c r="B35" s="2">
        <v>42773.958333333328</v>
      </c>
    </row>
    <row r="36" spans="1:2" x14ac:dyDescent="0.25">
      <c r="A36" s="2" t="s">
        <v>58</v>
      </c>
      <c r="B36" s="2">
        <v>42345.875</v>
      </c>
    </row>
    <row r="37" spans="1:2" x14ac:dyDescent="0.25">
      <c r="A37" s="2" t="s">
        <v>60</v>
      </c>
      <c r="B37" s="2">
        <v>42991.604166666664</v>
      </c>
    </row>
    <row r="38" spans="1:2" x14ac:dyDescent="0.25">
      <c r="A38" s="2" t="s">
        <v>62</v>
      </c>
      <c r="B38" s="2">
        <v>43049.322916666664</v>
      </c>
    </row>
    <row r="39" spans="1:2" x14ac:dyDescent="0.25">
      <c r="A39" s="2" t="s">
        <v>64</v>
      </c>
      <c r="B39" s="2">
        <v>42059.270833333328</v>
      </c>
    </row>
    <row r="40" spans="1:2" x14ac:dyDescent="0.25">
      <c r="A40" s="2" t="s">
        <v>66</v>
      </c>
      <c r="B40" s="2">
        <v>42629.666666666664</v>
      </c>
    </row>
    <row r="41" spans="1:2" x14ac:dyDescent="0.25">
      <c r="A41" s="2" t="s">
        <v>68</v>
      </c>
      <c r="B41" s="2">
        <v>43001.927083333328</v>
      </c>
    </row>
    <row r="42" spans="1:2" x14ac:dyDescent="0.25">
      <c r="A42" s="2" t="s">
        <v>70</v>
      </c>
      <c r="B42" s="2">
        <v>42578.90625</v>
      </c>
    </row>
    <row r="43" spans="1:2" x14ac:dyDescent="0.25">
      <c r="A43" s="2" t="s">
        <v>72</v>
      </c>
      <c r="B43" s="2">
        <v>42057.78125</v>
      </c>
    </row>
    <row r="44" spans="1:2" x14ac:dyDescent="0.25">
      <c r="A44" s="2" t="s">
        <v>74</v>
      </c>
      <c r="B44" s="2">
        <v>43001.333333333328</v>
      </c>
    </row>
    <row r="45" spans="1:2" x14ac:dyDescent="0.25">
      <c r="A45" s="2" t="s">
        <v>76</v>
      </c>
      <c r="B45" s="2">
        <v>43000.895833333328</v>
      </c>
    </row>
    <row r="46" spans="1:2" x14ac:dyDescent="0.25">
      <c r="A46" s="2" t="s">
        <v>78</v>
      </c>
      <c r="B46" s="2">
        <v>43012.458333333328</v>
      </c>
    </row>
    <row r="47" spans="1:2" x14ac:dyDescent="0.25">
      <c r="A47" s="2" t="s">
        <v>80</v>
      </c>
      <c r="B47" s="2">
        <v>43012.458333333328</v>
      </c>
    </row>
    <row r="48" spans="1:2" x14ac:dyDescent="0.25">
      <c r="A48" s="2" t="s">
        <v>131</v>
      </c>
      <c r="B48" s="2">
        <v>43168.96875</v>
      </c>
    </row>
    <row r="49" spans="1:2" x14ac:dyDescent="0.25">
      <c r="A49" s="2" t="s">
        <v>82</v>
      </c>
      <c r="B49" s="2">
        <v>42891.9375</v>
      </c>
    </row>
    <row r="50" spans="1:2" x14ac:dyDescent="0.25">
      <c r="A50" s="2" t="s">
        <v>84</v>
      </c>
      <c r="B50" s="2">
        <v>42434.572916666664</v>
      </c>
    </row>
    <row r="51" spans="1:2" x14ac:dyDescent="0.25">
      <c r="A51" s="2" t="s">
        <v>132</v>
      </c>
      <c r="B51" s="2">
        <v>43169.885416666664</v>
      </c>
    </row>
    <row r="52" spans="1:2" x14ac:dyDescent="0.25">
      <c r="A52" s="2" t="s">
        <v>86</v>
      </c>
      <c r="B52" s="2">
        <v>42887.9375</v>
      </c>
    </row>
    <row r="53" spans="1:2" x14ac:dyDescent="0.25">
      <c r="A53" s="2" t="s">
        <v>88</v>
      </c>
      <c r="B53" s="2">
        <v>43071.947916666664</v>
      </c>
    </row>
    <row r="54" spans="1:2" x14ac:dyDescent="0.25">
      <c r="A54" s="2" t="s">
        <v>90</v>
      </c>
      <c r="B54" s="2">
        <v>43078.989583333328</v>
      </c>
    </row>
    <row r="55" spans="1:2" x14ac:dyDescent="0.25">
      <c r="A55" s="2" t="s">
        <v>133</v>
      </c>
      <c r="B55" s="2">
        <v>43171.208333333328</v>
      </c>
    </row>
    <row r="56" spans="1:2" x14ac:dyDescent="0.25">
      <c r="A56" s="2" t="s">
        <v>134</v>
      </c>
      <c r="B56" s="2">
        <v>43026.635416666664</v>
      </c>
    </row>
    <row r="57" spans="1:2" x14ac:dyDescent="0.25">
      <c r="A57" s="2" t="s">
        <v>135</v>
      </c>
      <c r="B57" s="2">
        <v>43168.96875</v>
      </c>
    </row>
    <row r="58" spans="1:2" x14ac:dyDescent="0.25">
      <c r="A58" s="2" t="s">
        <v>92</v>
      </c>
      <c r="B58" s="2">
        <v>42620.75</v>
      </c>
    </row>
    <row r="59" spans="1:2" x14ac:dyDescent="0.25">
      <c r="A59" s="2" t="s">
        <v>136</v>
      </c>
      <c r="B59" s="2">
        <v>43170.489583333328</v>
      </c>
    </row>
    <row r="60" spans="1:2" x14ac:dyDescent="0.25">
      <c r="A60" s="2" t="s">
        <v>94</v>
      </c>
      <c r="B60" s="2">
        <v>43009.791666666664</v>
      </c>
    </row>
    <row r="61" spans="1:2" x14ac:dyDescent="0.25">
      <c r="A61" s="2" t="s">
        <v>96</v>
      </c>
      <c r="B61" s="2">
        <v>42643.84375</v>
      </c>
    </row>
    <row r="62" spans="1:2" x14ac:dyDescent="0.25">
      <c r="A62" s="2" t="s">
        <v>137</v>
      </c>
      <c r="B62" s="2">
        <v>43169.4375</v>
      </c>
    </row>
    <row r="63" spans="1:2" x14ac:dyDescent="0.25">
      <c r="A63" s="2" t="s">
        <v>138</v>
      </c>
      <c r="B63" s="2">
        <v>43128.197916666664</v>
      </c>
    </row>
    <row r="64" spans="1:2" x14ac:dyDescent="0.25">
      <c r="A64" s="2" t="s">
        <v>139</v>
      </c>
      <c r="B64" s="2">
        <v>42537.979166666664</v>
      </c>
    </row>
    <row r="65" spans="1:2" x14ac:dyDescent="0.25">
      <c r="A65" s="2" t="s">
        <v>140</v>
      </c>
      <c r="B65" s="2">
        <v>43168.96875</v>
      </c>
    </row>
    <row r="66" spans="1:2" x14ac:dyDescent="0.25">
      <c r="A66" s="2" t="s">
        <v>98</v>
      </c>
      <c r="B66" s="2">
        <v>43078.916666666664</v>
      </c>
    </row>
    <row r="67" spans="1:2" x14ac:dyDescent="0.25">
      <c r="A67" s="2" t="s">
        <v>100</v>
      </c>
      <c r="B67" s="2">
        <v>42714.96875</v>
      </c>
    </row>
    <row r="68" spans="1:2" x14ac:dyDescent="0.25">
      <c r="A68" s="2" t="s">
        <v>141</v>
      </c>
      <c r="B68" s="2">
        <v>43168.96875</v>
      </c>
    </row>
    <row r="69" spans="1:2" x14ac:dyDescent="0.25">
      <c r="A69" s="2" t="s">
        <v>102</v>
      </c>
      <c r="B69" s="2">
        <v>42749</v>
      </c>
    </row>
    <row r="70" spans="1:2" x14ac:dyDescent="0.25">
      <c r="A70" s="2" t="s">
        <v>104</v>
      </c>
      <c r="B70" s="2">
        <v>42937.8125</v>
      </c>
    </row>
    <row r="71" spans="1:2" x14ac:dyDescent="0.25">
      <c r="A71" s="2" t="s">
        <v>106</v>
      </c>
      <c r="B71" s="2">
        <v>42536.354166666664</v>
      </c>
    </row>
    <row r="72" spans="1:2" x14ac:dyDescent="0.25">
      <c r="A72" s="2" t="s">
        <v>108</v>
      </c>
      <c r="B72" s="2">
        <v>42894.604166666664</v>
      </c>
    </row>
    <row r="73" spans="1:2" x14ac:dyDescent="0.25">
      <c r="A73" s="2" t="s">
        <v>110</v>
      </c>
      <c r="B73" s="2">
        <v>42895.9375</v>
      </c>
    </row>
    <row r="74" spans="1:2" x14ac:dyDescent="0.25">
      <c r="A74" s="2" t="s">
        <v>142</v>
      </c>
      <c r="B74" s="2">
        <v>43120</v>
      </c>
    </row>
    <row r="75" spans="1:2" x14ac:dyDescent="0.25">
      <c r="A75" s="2" t="s">
        <v>143</v>
      </c>
      <c r="B75" s="2">
        <v>43171.520833333328</v>
      </c>
    </row>
    <row r="76" spans="1:2" x14ac:dyDescent="0.25">
      <c r="A76" s="2" t="s">
        <v>144</v>
      </c>
      <c r="B76" s="2">
        <v>43171.15625</v>
      </c>
    </row>
    <row r="77" spans="1:2" x14ac:dyDescent="0.25">
      <c r="A77" s="2" t="s">
        <v>145</v>
      </c>
      <c r="B77" s="2">
        <v>43142.614583333328</v>
      </c>
    </row>
    <row r="78" spans="1:2" x14ac:dyDescent="0.25">
      <c r="A78" s="2" t="s">
        <v>146</v>
      </c>
      <c r="B78" s="2">
        <v>43154.729166666664</v>
      </c>
    </row>
    <row r="79" spans="1:2" x14ac:dyDescent="0.25">
      <c r="A79" s="2" t="s">
        <v>147</v>
      </c>
      <c r="B79" s="2">
        <v>43083.583333333328</v>
      </c>
    </row>
    <row r="80" spans="1:2" x14ac:dyDescent="0.25">
      <c r="A80" s="2" t="s">
        <v>148</v>
      </c>
      <c r="B80" s="2">
        <v>43118</v>
      </c>
    </row>
    <row r="81" spans="1:2" x14ac:dyDescent="0.25">
      <c r="A81" s="2" t="s">
        <v>149</v>
      </c>
      <c r="B81" s="2">
        <v>43169.614583333328</v>
      </c>
    </row>
    <row r="82" spans="1:2" x14ac:dyDescent="0.25">
      <c r="A82" s="2" t="s">
        <v>150</v>
      </c>
      <c r="B82" s="2">
        <v>43091.697916666664</v>
      </c>
    </row>
    <row r="83" spans="1:2" x14ac:dyDescent="0.25">
      <c r="A83" s="2" t="s">
        <v>151</v>
      </c>
      <c r="B83" s="2">
        <v>43171.208333333328</v>
      </c>
    </row>
    <row r="84" spans="1:2" x14ac:dyDescent="0.25">
      <c r="A84" s="2" t="s">
        <v>152</v>
      </c>
      <c r="B84" s="2">
        <v>43169.614583333328</v>
      </c>
    </row>
    <row r="85" spans="1:2" x14ac:dyDescent="0.25">
      <c r="A85" s="2" t="s">
        <v>153</v>
      </c>
      <c r="B85" s="2">
        <v>43133.604166666664</v>
      </c>
    </row>
    <row r="86" spans="1:2" x14ac:dyDescent="0.25">
      <c r="A86" s="2" t="s">
        <v>154</v>
      </c>
      <c r="B86" s="2">
        <v>43168.833333333328</v>
      </c>
    </row>
    <row r="87" spans="1:2" x14ac:dyDescent="0.25">
      <c r="A87" s="2" t="s">
        <v>155</v>
      </c>
      <c r="B87" s="2">
        <v>43157.947916666664</v>
      </c>
    </row>
    <row r="88" spans="1:2" x14ac:dyDescent="0.25">
      <c r="A88" s="2" t="s">
        <v>156</v>
      </c>
      <c r="B88" s="2">
        <v>43160.739583333328</v>
      </c>
    </row>
    <row r="89" spans="1:2" x14ac:dyDescent="0.25">
      <c r="A89" s="2" t="s">
        <v>112</v>
      </c>
      <c r="B89" s="2">
        <v>42990.9375</v>
      </c>
    </row>
    <row r="90" spans="1:2" x14ac:dyDescent="0.25">
      <c r="A90" s="2" t="s">
        <v>157</v>
      </c>
      <c r="B90" s="2">
        <v>43095.479166666664</v>
      </c>
    </row>
    <row r="91" spans="1:2" x14ac:dyDescent="0.25">
      <c r="A91" s="2" t="s">
        <v>158</v>
      </c>
      <c r="B91" s="2">
        <v>43167.541666666664</v>
      </c>
    </row>
    <row r="92" spans="1:2" x14ac:dyDescent="0.25">
      <c r="A92" s="2" t="s">
        <v>159</v>
      </c>
      <c r="B92" s="2">
        <v>43139.479166666664</v>
      </c>
    </row>
    <row r="93" spans="1:2" x14ac:dyDescent="0.25">
      <c r="A93" s="2" t="s">
        <v>114</v>
      </c>
      <c r="B93" s="2">
        <v>43077.8125</v>
      </c>
    </row>
    <row r="94" spans="1:2" x14ac:dyDescent="0.25">
      <c r="A94" s="2" t="s">
        <v>160</v>
      </c>
      <c r="B94" s="2">
        <v>43169.791666666664</v>
      </c>
    </row>
    <row r="95" spans="1:2" x14ac:dyDescent="0.25">
      <c r="A95" s="2" t="s">
        <v>161</v>
      </c>
      <c r="B95" s="2">
        <v>43167.65625</v>
      </c>
    </row>
    <row r="96" spans="1:2" x14ac:dyDescent="0.25">
      <c r="A96" s="2" t="s">
        <v>162</v>
      </c>
      <c r="B96" s="2">
        <v>43167.645833333328</v>
      </c>
    </row>
    <row r="97" spans="1:2" x14ac:dyDescent="0.25">
      <c r="A97" s="2" t="s">
        <v>163</v>
      </c>
      <c r="B97" s="2">
        <v>43129.208333333328</v>
      </c>
    </row>
    <row r="98" spans="1:2" x14ac:dyDescent="0.25">
      <c r="A98" s="2" t="s">
        <v>164</v>
      </c>
      <c r="B98" s="2">
        <v>43169.947916666664</v>
      </c>
    </row>
    <row r="99" spans="1:2" x14ac:dyDescent="0.25">
      <c r="A99" s="2" t="s">
        <v>165</v>
      </c>
      <c r="B99" s="2">
        <v>43168.666666666664</v>
      </c>
    </row>
    <row r="100" spans="1:2" x14ac:dyDescent="0.25">
      <c r="A100" s="2" t="s">
        <v>166</v>
      </c>
      <c r="B100" s="2">
        <v>43169.635416666664</v>
      </c>
    </row>
    <row r="101" spans="1:2" x14ac:dyDescent="0.25">
      <c r="A101" s="2" t="s">
        <v>167</v>
      </c>
      <c r="B101" s="2">
        <v>43133.614583333328</v>
      </c>
    </row>
    <row r="102" spans="1:2" x14ac:dyDescent="0.25">
      <c r="A102" s="2" t="s">
        <v>168</v>
      </c>
      <c r="B102" s="2">
        <v>43143.635416666664</v>
      </c>
    </row>
    <row r="103" spans="1:2" x14ac:dyDescent="0.25">
      <c r="A103" s="2" t="s">
        <v>169</v>
      </c>
      <c r="B103" s="2">
        <v>43170.291666666664</v>
      </c>
    </row>
    <row r="104" spans="1:2" x14ac:dyDescent="0.25">
      <c r="A104" s="2" t="s">
        <v>170</v>
      </c>
      <c r="B104" s="2">
        <v>43163.520833333328</v>
      </c>
    </row>
    <row r="105" spans="1:2" x14ac:dyDescent="0.25">
      <c r="A105" s="2" t="s">
        <v>171</v>
      </c>
      <c r="B105" s="2">
        <v>43170.28125</v>
      </c>
    </row>
    <row r="106" spans="1:2" x14ac:dyDescent="0.25">
      <c r="A106" s="2" t="s">
        <v>172</v>
      </c>
      <c r="B106" s="2">
        <v>43166.65625</v>
      </c>
    </row>
    <row r="107" spans="1:2" x14ac:dyDescent="0.25">
      <c r="A107" s="2" t="s">
        <v>173</v>
      </c>
      <c r="B107" s="2">
        <v>43130.520833333328</v>
      </c>
    </row>
    <row r="108" spans="1:2" x14ac:dyDescent="0.25">
      <c r="A108" s="2" t="s">
        <v>174</v>
      </c>
      <c r="B108" s="2">
        <v>43169</v>
      </c>
    </row>
    <row r="109" spans="1:2" x14ac:dyDescent="0.25">
      <c r="A109" s="2" t="s">
        <v>175</v>
      </c>
      <c r="B109" s="2">
        <v>43163.28125</v>
      </c>
    </row>
    <row r="110" spans="1:2" x14ac:dyDescent="0.25">
      <c r="A110" s="2" t="s">
        <v>176</v>
      </c>
      <c r="B110" s="2">
        <v>43168.614583333328</v>
      </c>
    </row>
    <row r="111" spans="1:2" x14ac:dyDescent="0.25">
      <c r="A111" s="2" t="s">
        <v>177</v>
      </c>
      <c r="B111" s="2">
        <v>43130.791666666664</v>
      </c>
    </row>
    <row r="112" spans="1:2" x14ac:dyDescent="0.25">
      <c r="A112" s="2" t="s">
        <v>178</v>
      </c>
      <c r="B112" s="2">
        <v>43160.833333333328</v>
      </c>
    </row>
    <row r="113" spans="1:2" x14ac:dyDescent="0.25">
      <c r="A113" s="2" t="s">
        <v>179</v>
      </c>
      <c r="B113" s="2">
        <v>43168.979166666664</v>
      </c>
    </row>
    <row r="114" spans="1:2" x14ac:dyDescent="0.25">
      <c r="A114" s="2" t="s">
        <v>180</v>
      </c>
      <c r="B114" s="2">
        <v>43170.291666666664</v>
      </c>
    </row>
    <row r="115" spans="1:2" x14ac:dyDescent="0.25">
      <c r="A115" s="2" t="s">
        <v>181</v>
      </c>
      <c r="B115" s="2">
        <v>43165.729166666664</v>
      </c>
    </row>
    <row r="116" spans="1:2" x14ac:dyDescent="0.25">
      <c r="A116" s="2" t="s">
        <v>182</v>
      </c>
      <c r="B116" s="2">
        <v>43169.458333333328</v>
      </c>
    </row>
    <row r="117" spans="1:2" x14ac:dyDescent="0.25">
      <c r="A117" s="2" t="s">
        <v>183</v>
      </c>
      <c r="B117" s="2">
        <v>43169.75</v>
      </c>
    </row>
    <row r="118" spans="1:2" x14ac:dyDescent="0.25">
      <c r="A118" s="2" t="s">
        <v>184</v>
      </c>
      <c r="B118" s="2">
        <v>43125.541666666664</v>
      </c>
    </row>
    <row r="119" spans="1:2" x14ac:dyDescent="0.25">
      <c r="A119" s="2" t="s">
        <v>185</v>
      </c>
      <c r="B119" s="2">
        <v>43170.395833333328</v>
      </c>
    </row>
    <row r="120" spans="1:2" x14ac:dyDescent="0.25">
      <c r="A120" s="2" t="s">
        <v>186</v>
      </c>
      <c r="B120" s="2">
        <v>43154.614583333328</v>
      </c>
    </row>
    <row r="121" spans="1:2" x14ac:dyDescent="0.25">
      <c r="A121" s="2" t="s">
        <v>187</v>
      </c>
      <c r="B121" s="2">
        <v>43169.791666666664</v>
      </c>
    </row>
    <row r="122" spans="1:2" x14ac:dyDescent="0.25">
      <c r="A122" s="2" t="s">
        <v>188</v>
      </c>
      <c r="B122" s="2">
        <v>43169.614583333328</v>
      </c>
    </row>
    <row r="123" spans="1:2" x14ac:dyDescent="0.25">
      <c r="A123" s="2" t="s">
        <v>189</v>
      </c>
      <c r="B123" s="2">
        <v>43169.614583333328</v>
      </c>
    </row>
    <row r="124" spans="1:2" x14ac:dyDescent="0.25">
      <c r="A124" s="2" t="s">
        <v>116</v>
      </c>
      <c r="B124" s="2"/>
    </row>
    <row r="125" spans="1:2" x14ac:dyDescent="0.25">
      <c r="A125" s="2" t="s">
        <v>190</v>
      </c>
      <c r="B125" s="2">
        <v>43170.5</v>
      </c>
    </row>
    <row r="126" spans="1:2" x14ac:dyDescent="0.25">
      <c r="A126" s="2" t="s">
        <v>191</v>
      </c>
      <c r="B126" s="2">
        <v>43164.635416666664</v>
      </c>
    </row>
    <row r="127" spans="1:2" x14ac:dyDescent="0.25">
      <c r="A127" s="2" t="s">
        <v>192</v>
      </c>
      <c r="B127" s="2">
        <v>43169.083333333328</v>
      </c>
    </row>
    <row r="128" spans="1:2" x14ac:dyDescent="0.25">
      <c r="A128" s="2" t="s">
        <v>193</v>
      </c>
      <c r="B128" s="2">
        <v>43169.020833333328</v>
      </c>
    </row>
    <row r="129" spans="1:2" x14ac:dyDescent="0.25">
      <c r="A129" s="2" t="s">
        <v>194</v>
      </c>
      <c r="B129" s="2">
        <v>43157.5</v>
      </c>
    </row>
    <row r="130" spans="1:2" x14ac:dyDescent="0.25">
      <c r="A130" s="2" t="s">
        <v>195</v>
      </c>
      <c r="B130" s="2">
        <v>43153.65625</v>
      </c>
    </row>
    <row r="131" spans="1:2" x14ac:dyDescent="0.25">
      <c r="A131" s="2" t="s">
        <v>196</v>
      </c>
      <c r="B131" s="2">
        <v>43169.791666666664</v>
      </c>
    </row>
    <row r="132" spans="1:2" x14ac:dyDescent="0.25">
      <c r="A132" s="2" t="s">
        <v>197</v>
      </c>
      <c r="B132" s="2">
        <v>43167.541666666664</v>
      </c>
    </row>
    <row r="133" spans="1:2" x14ac:dyDescent="0.25">
      <c r="A133" s="2" t="s">
        <v>198</v>
      </c>
      <c r="B133" s="2">
        <v>43171.5</v>
      </c>
    </row>
    <row r="134" spans="1:2" x14ac:dyDescent="0.25">
      <c r="A134" s="2" t="s">
        <v>199</v>
      </c>
      <c r="B134" s="2">
        <v>43171.5</v>
      </c>
    </row>
    <row r="135" spans="1:2" x14ac:dyDescent="0.25">
      <c r="A135" s="2" t="s">
        <v>200</v>
      </c>
      <c r="B135" s="2">
        <v>43171.5</v>
      </c>
    </row>
    <row r="136" spans="1:2" x14ac:dyDescent="0.25">
      <c r="A136" s="2" t="s">
        <v>201</v>
      </c>
      <c r="B136" s="2">
        <v>43170.197916666664</v>
      </c>
    </row>
    <row r="137" spans="1:2" x14ac:dyDescent="0.25">
      <c r="A137" s="2" t="s">
        <v>118</v>
      </c>
      <c r="B137" s="2">
        <v>42623.8125</v>
      </c>
    </row>
    <row r="138" spans="1:2" x14ac:dyDescent="0.25">
      <c r="A138" s="2" t="s">
        <v>202</v>
      </c>
      <c r="B138" s="2">
        <v>43166.947916666664</v>
      </c>
    </row>
    <row r="139" spans="1:2" x14ac:dyDescent="0.25">
      <c r="A139" s="2" t="s">
        <v>203</v>
      </c>
      <c r="B139" s="2">
        <v>43127.4375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Last Worked Over 90 Days</vt:lpstr>
      <vt:lpstr>Last Day Worked</vt:lpstr>
      <vt:lpstr>TM_Last_Worked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2016-07-15T23:57:42Z</dcterms:created>
  <dcterms:modified xsi:type="dcterms:W3CDTF">2018-03-12T21:11:05Z</dcterms:modified>
</cp:coreProperties>
</file>