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y\github\CS475\Project_3\"/>
    </mc:Choice>
  </mc:AlternateContent>
  <xr:revisionPtr revIDLastSave="0" documentId="13_ncr:1_{B1F87A04-669D-4BCB-9BE0-3DCE30CBD98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3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F2" i="1"/>
  <c r="C2" i="1"/>
</calcChain>
</file>

<file path=xl/sharedStrings.xml><?xml version="1.0" encoding="utf-8"?>
<sst xmlns="http://schemas.openxmlformats.org/spreadsheetml/2006/main" count="9" uniqueCount="7">
  <si>
    <t>Month</t>
  </si>
  <si>
    <t xml:space="preserve"> Year</t>
  </si>
  <si>
    <t xml:space="preserve"> Grain Height</t>
  </si>
  <si>
    <t xml:space="preserve"> Number of Deer</t>
  </si>
  <si>
    <t xml:space="preserve"> Number of Wolves</t>
  </si>
  <si>
    <t xml:space="preserve"> Temperature</t>
  </si>
  <si>
    <t xml:space="preserve"> 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</si>
</sst>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2" fontId="16" fillId="0" borderId="10" xfId="0" applyNumberFormat="1" applyFont="1" applyBorder="1" applyAlignment="1">
      <alignment horizontal="center" vertical="center" wrapText="1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Decomposition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proj3!$C$1</c:f>
              <c:strCache>
                <c:ptCount val="1"/>
                <c:pt idx="0">
                  <c:v> Grain Height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proj3!$C$2:$C$73</c:f>
              <c:numCache>
                <c:formatCode>General</c:formatCode>
                <c:ptCount val="72"/>
                <c:pt idx="0">
                  <c:v>10.668000000000001</c:v>
                </c:pt>
                <c:pt idx="1">
                  <c:v>30.759399999999999</c:v>
                </c:pt>
                <c:pt idx="2">
                  <c:v>37.846000000000004</c:v>
                </c:pt>
                <c:pt idx="3">
                  <c:v>32.791400000000003</c:v>
                </c:pt>
                <c:pt idx="4">
                  <c:v>27.711400000000001</c:v>
                </c:pt>
                <c:pt idx="5">
                  <c:v>22.631399999999999</c:v>
                </c:pt>
                <c:pt idx="6">
                  <c:v>17.551400000000001</c:v>
                </c:pt>
                <c:pt idx="7">
                  <c:v>12.471400000000001</c:v>
                </c:pt>
                <c:pt idx="8">
                  <c:v>10.058400000000001</c:v>
                </c:pt>
                <c:pt idx="9">
                  <c:v>15.697199999999999</c:v>
                </c:pt>
                <c:pt idx="10">
                  <c:v>27.559000000000001</c:v>
                </c:pt>
                <c:pt idx="11">
                  <c:v>30.607000000000003</c:v>
                </c:pt>
                <c:pt idx="12">
                  <c:v>39.751000000000005</c:v>
                </c:pt>
                <c:pt idx="13">
                  <c:v>58.013600000000004</c:v>
                </c:pt>
                <c:pt idx="14">
                  <c:v>52.933599999999998</c:v>
                </c:pt>
                <c:pt idx="15">
                  <c:v>47.879000000000005</c:v>
                </c:pt>
                <c:pt idx="16">
                  <c:v>45.364399999999996</c:v>
                </c:pt>
                <c:pt idx="17">
                  <c:v>42.824399999999997</c:v>
                </c:pt>
                <c:pt idx="18">
                  <c:v>37.744399999999999</c:v>
                </c:pt>
                <c:pt idx="19">
                  <c:v>30.124399999999998</c:v>
                </c:pt>
                <c:pt idx="20">
                  <c:v>19.989799999999999</c:v>
                </c:pt>
                <c:pt idx="21">
                  <c:v>12.471400000000001</c:v>
                </c:pt>
                <c:pt idx="22">
                  <c:v>9.7789999999999999</c:v>
                </c:pt>
                <c:pt idx="23">
                  <c:v>30.632400000000001</c:v>
                </c:pt>
                <c:pt idx="24">
                  <c:v>59.232800000000005</c:v>
                </c:pt>
                <c:pt idx="25">
                  <c:v>59.639200000000002</c:v>
                </c:pt>
                <c:pt idx="26">
                  <c:v>49.885600000000004</c:v>
                </c:pt>
                <c:pt idx="27">
                  <c:v>37.185600000000001</c:v>
                </c:pt>
                <c:pt idx="28">
                  <c:v>21.945600000000002</c:v>
                </c:pt>
                <c:pt idx="29">
                  <c:v>9.2455999999999996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14.3002</c:v>
                </c:pt>
                <c:pt idx="34">
                  <c:v>29.692599999999999</c:v>
                </c:pt>
                <c:pt idx="35">
                  <c:v>49.479199999999999</c:v>
                </c:pt>
                <c:pt idx="36">
                  <c:v>56.819800000000001</c:v>
                </c:pt>
                <c:pt idx="37">
                  <c:v>66.497200000000007</c:v>
                </c:pt>
                <c:pt idx="38">
                  <c:v>51.8414</c:v>
                </c:pt>
                <c:pt idx="39">
                  <c:v>36.677599999999998</c:v>
                </c:pt>
                <c:pt idx="40">
                  <c:v>21.4376</c:v>
                </c:pt>
                <c:pt idx="41">
                  <c:v>11.277600000000001</c:v>
                </c:pt>
                <c:pt idx="42">
                  <c:v>6.1975999999999996</c:v>
                </c:pt>
                <c:pt idx="43">
                  <c:v>6.1975999999999996</c:v>
                </c:pt>
                <c:pt idx="44">
                  <c:v>6.6040000000000001</c:v>
                </c:pt>
                <c:pt idx="45">
                  <c:v>4.4450000000000003</c:v>
                </c:pt>
                <c:pt idx="46">
                  <c:v>15.062199999999999</c:v>
                </c:pt>
                <c:pt idx="47">
                  <c:v>31.877000000000002</c:v>
                </c:pt>
                <c:pt idx="48">
                  <c:v>50.622199999999999</c:v>
                </c:pt>
                <c:pt idx="49">
                  <c:v>64.973199999999991</c:v>
                </c:pt>
                <c:pt idx="50">
                  <c:v>53.111400000000003</c:v>
                </c:pt>
                <c:pt idx="51">
                  <c:v>38.785800000000002</c:v>
                </c:pt>
                <c:pt idx="52">
                  <c:v>21.031199999999998</c:v>
                </c:pt>
                <c:pt idx="53">
                  <c:v>5.7911999999999999</c:v>
                </c:pt>
                <c:pt idx="54">
                  <c:v>0</c:v>
                </c:pt>
                <c:pt idx="55">
                  <c:v>0</c:v>
                </c:pt>
                <c:pt idx="56">
                  <c:v>0.63500000000000001</c:v>
                </c:pt>
                <c:pt idx="57">
                  <c:v>0.81280000000000008</c:v>
                </c:pt>
                <c:pt idx="58">
                  <c:v>15.519400000000001</c:v>
                </c:pt>
                <c:pt idx="59">
                  <c:v>30.505400000000002</c:v>
                </c:pt>
                <c:pt idx="60">
                  <c:v>45.72</c:v>
                </c:pt>
                <c:pt idx="61">
                  <c:v>45.618400000000001</c:v>
                </c:pt>
                <c:pt idx="62">
                  <c:v>39.751000000000005</c:v>
                </c:pt>
                <c:pt idx="63">
                  <c:v>24.511000000000003</c:v>
                </c:pt>
                <c:pt idx="64">
                  <c:v>9.270999999999999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5.0800000000000005E-2</c:v>
                </c:pt>
                <c:pt idx="69">
                  <c:v>0.10160000000000001</c:v>
                </c:pt>
                <c:pt idx="70">
                  <c:v>10.3886</c:v>
                </c:pt>
                <c:pt idx="71">
                  <c:v>33.985199999999999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2C-4370-BDAA-775EB5B83A23}"/>
            </c:ext>
          </c:extLst>
        </c:ser>
        <c:ser>
          <c:idx val="3"/>
          <c:order val="1"/>
          <c:tx>
            <c:strRef>
              <c:f>proj3!$D$1</c:f>
              <c:strCache>
                <c:ptCount val="1"/>
                <c:pt idx="0">
                  <c:v> Number of Deer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proj3!$D$2:$D$73</c:f>
              <c:numCache>
                <c:formatCode>General</c:formatCode>
                <c:ptCount val="7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3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5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4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6</c:v>
                </c:pt>
                <c:pt idx="53">
                  <c:v>5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4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5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2C-4370-BDAA-775EB5B83A23}"/>
            </c:ext>
          </c:extLst>
        </c:ser>
        <c:ser>
          <c:idx val="4"/>
          <c:order val="2"/>
          <c:tx>
            <c:strRef>
              <c:f>proj3!$E$1</c:f>
              <c:strCache>
                <c:ptCount val="1"/>
                <c:pt idx="0">
                  <c:v> Number of Wolves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proj3!$E$2:$E$73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4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2C-4370-BDAA-775EB5B83A23}"/>
            </c:ext>
          </c:extLst>
        </c:ser>
        <c:ser>
          <c:idx val="5"/>
          <c:order val="3"/>
          <c:tx>
            <c:strRef>
              <c:f>proj3!$F$1</c:f>
              <c:strCache>
                <c:ptCount val="1"/>
                <c:pt idx="0">
                  <c:v> Temperature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proj3!$F$2:$F$73</c:f>
              <c:numCache>
                <c:formatCode>0.00</c:formatCode>
                <c:ptCount val="72"/>
                <c:pt idx="0">
                  <c:v>15.555555555555557</c:v>
                </c:pt>
                <c:pt idx="1">
                  <c:v>2.1555555555555572</c:v>
                </c:pt>
                <c:pt idx="2">
                  <c:v>9.2722222222222221</c:v>
                </c:pt>
                <c:pt idx="3">
                  <c:v>19.377777777777776</c:v>
                </c:pt>
                <c:pt idx="4">
                  <c:v>21.750000000000004</c:v>
                </c:pt>
                <c:pt idx="5">
                  <c:v>29.87777777777778</c:v>
                </c:pt>
                <c:pt idx="6">
                  <c:v>22.666666666666668</c:v>
                </c:pt>
                <c:pt idx="7">
                  <c:v>25.749999999999996</c:v>
                </c:pt>
                <c:pt idx="8">
                  <c:v>16.255555555555556</c:v>
                </c:pt>
                <c:pt idx="9">
                  <c:v>8.1388888888888893</c:v>
                </c:pt>
                <c:pt idx="10">
                  <c:v>3.7777777777777763</c:v>
                </c:pt>
                <c:pt idx="11">
                  <c:v>10.250000000000002</c:v>
                </c:pt>
                <c:pt idx="12">
                  <c:v>0.58888888888889013</c:v>
                </c:pt>
                <c:pt idx="13">
                  <c:v>2.244444444444444</c:v>
                </c:pt>
                <c:pt idx="14">
                  <c:v>13.033333333333335</c:v>
                </c:pt>
                <c:pt idx="15">
                  <c:v>19.56111111111111</c:v>
                </c:pt>
                <c:pt idx="16">
                  <c:v>19.705555555555556</c:v>
                </c:pt>
                <c:pt idx="17">
                  <c:v>25.738888888888891</c:v>
                </c:pt>
                <c:pt idx="18">
                  <c:v>21.366666666666664</c:v>
                </c:pt>
                <c:pt idx="19">
                  <c:v>26.561111111111114</c:v>
                </c:pt>
                <c:pt idx="20">
                  <c:v>18.649999999999999</c:v>
                </c:pt>
                <c:pt idx="21">
                  <c:v>16.855555555555558</c:v>
                </c:pt>
                <c:pt idx="22">
                  <c:v>12.766666666666666</c:v>
                </c:pt>
                <c:pt idx="23">
                  <c:v>5.2611111111111111</c:v>
                </c:pt>
                <c:pt idx="24">
                  <c:v>4.4000000000000012</c:v>
                </c:pt>
                <c:pt idx="25">
                  <c:v>11.722222222222223</c:v>
                </c:pt>
                <c:pt idx="26">
                  <c:v>15.788888888888891</c:v>
                </c:pt>
                <c:pt idx="27">
                  <c:v>23.95</c:v>
                </c:pt>
                <c:pt idx="28">
                  <c:v>24.650000000000002</c:v>
                </c:pt>
                <c:pt idx="29">
                  <c:v>23.68888888888889</c:v>
                </c:pt>
                <c:pt idx="30">
                  <c:v>30.06666666666667</c:v>
                </c:pt>
                <c:pt idx="31">
                  <c:v>22.033333333333331</c:v>
                </c:pt>
                <c:pt idx="32">
                  <c:v>20.399999999999999</c:v>
                </c:pt>
                <c:pt idx="33">
                  <c:v>7.2222222222222223</c:v>
                </c:pt>
                <c:pt idx="34">
                  <c:v>5.211111111111113</c:v>
                </c:pt>
                <c:pt idx="35">
                  <c:v>5.7999999999999989</c:v>
                </c:pt>
                <c:pt idx="36">
                  <c:v>8.5722222222222229</c:v>
                </c:pt>
                <c:pt idx="37">
                  <c:v>7.533333333333335</c:v>
                </c:pt>
                <c:pt idx="38">
                  <c:v>15.388888888888891</c:v>
                </c:pt>
                <c:pt idx="39">
                  <c:v>17.966666666666669</c:v>
                </c:pt>
                <c:pt idx="40">
                  <c:v>26.12777777777778</c:v>
                </c:pt>
                <c:pt idx="41">
                  <c:v>27.388888888888889</c:v>
                </c:pt>
                <c:pt idx="42">
                  <c:v>28.9</c:v>
                </c:pt>
                <c:pt idx="43">
                  <c:v>24.216666666666669</c:v>
                </c:pt>
                <c:pt idx="44">
                  <c:v>14.561111111111112</c:v>
                </c:pt>
                <c:pt idx="45">
                  <c:v>11.85</c:v>
                </c:pt>
                <c:pt idx="46">
                  <c:v>7.8888888888888911</c:v>
                </c:pt>
                <c:pt idx="47">
                  <c:v>7.6166666666666671</c:v>
                </c:pt>
                <c:pt idx="48">
                  <c:v>1.1444444444444457</c:v>
                </c:pt>
                <c:pt idx="49">
                  <c:v>7.6111111111111134</c:v>
                </c:pt>
                <c:pt idx="50">
                  <c:v>14.9</c:v>
                </c:pt>
                <c:pt idx="51">
                  <c:v>14.516666666666669</c:v>
                </c:pt>
                <c:pt idx="52">
                  <c:v>19.427777777777777</c:v>
                </c:pt>
                <c:pt idx="53">
                  <c:v>28.433333333333337</c:v>
                </c:pt>
                <c:pt idx="54">
                  <c:v>25.472222222222221</c:v>
                </c:pt>
                <c:pt idx="55">
                  <c:v>28.594444444444445</c:v>
                </c:pt>
                <c:pt idx="56">
                  <c:v>14.577777777777779</c:v>
                </c:pt>
                <c:pt idx="57">
                  <c:v>16.255555555555556</c:v>
                </c:pt>
                <c:pt idx="58">
                  <c:v>4.2666666666666666</c:v>
                </c:pt>
                <c:pt idx="59">
                  <c:v>8.3500000000000014</c:v>
                </c:pt>
                <c:pt idx="60">
                  <c:v>0.99444444444444402</c:v>
                </c:pt>
                <c:pt idx="61">
                  <c:v>10.277777777777779</c:v>
                </c:pt>
                <c:pt idx="62">
                  <c:v>10.233333333333334</c:v>
                </c:pt>
                <c:pt idx="63">
                  <c:v>20.455555555555552</c:v>
                </c:pt>
                <c:pt idx="64">
                  <c:v>25.877777777777776</c:v>
                </c:pt>
                <c:pt idx="65">
                  <c:v>22.1</c:v>
                </c:pt>
                <c:pt idx="66">
                  <c:v>30.00555555555556</c:v>
                </c:pt>
                <c:pt idx="67">
                  <c:v>23.600000000000005</c:v>
                </c:pt>
                <c:pt idx="68">
                  <c:v>17.611111111111114</c:v>
                </c:pt>
                <c:pt idx="69">
                  <c:v>17.672222222222224</c:v>
                </c:pt>
                <c:pt idx="70">
                  <c:v>8.2500000000000018</c:v>
                </c:pt>
                <c:pt idx="71">
                  <c:v>4.5111111111111102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2C-4370-BDAA-775EB5B83A23}"/>
            </c:ext>
          </c:extLst>
        </c:ser>
        <c:ser>
          <c:idx val="6"/>
          <c:order val="4"/>
          <c:tx>
            <c:strRef>
              <c:f>proj3!$G$1</c:f>
              <c:strCache>
                <c:ptCount val="1"/>
                <c:pt idx="0">
                  <c:v> Precipitation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proj3!$G$2:$G$73</c:f>
              <c:numCache>
                <c:formatCode>General</c:formatCode>
                <c:ptCount val="72"/>
                <c:pt idx="0">
                  <c:v>7</c:v>
                </c:pt>
                <c:pt idx="1">
                  <c:v>11.5</c:v>
                </c:pt>
                <c:pt idx="2">
                  <c:v>14.03</c:v>
                </c:pt>
                <c:pt idx="3">
                  <c:v>12.72</c:v>
                </c:pt>
                <c:pt idx="4">
                  <c:v>12.83</c:v>
                </c:pt>
                <c:pt idx="5">
                  <c:v>9.5399999999999991</c:v>
                </c:pt>
                <c:pt idx="6">
                  <c:v>6.88</c:v>
                </c:pt>
                <c:pt idx="7">
                  <c:v>2.81</c:v>
                </c:pt>
                <c:pt idx="8">
                  <c:v>0</c:v>
                </c:pt>
                <c:pt idx="9">
                  <c:v>0.66</c:v>
                </c:pt>
                <c:pt idx="10">
                  <c:v>1.42</c:v>
                </c:pt>
                <c:pt idx="11">
                  <c:v>5.23</c:v>
                </c:pt>
                <c:pt idx="12">
                  <c:v>6.57</c:v>
                </c:pt>
                <c:pt idx="13">
                  <c:v>10.75</c:v>
                </c:pt>
                <c:pt idx="14">
                  <c:v>13.08</c:v>
                </c:pt>
                <c:pt idx="15">
                  <c:v>13.22</c:v>
                </c:pt>
                <c:pt idx="16">
                  <c:v>11.89</c:v>
                </c:pt>
                <c:pt idx="17">
                  <c:v>7.96</c:v>
                </c:pt>
                <c:pt idx="18">
                  <c:v>5.88</c:v>
                </c:pt>
                <c:pt idx="19">
                  <c:v>3.97</c:v>
                </c:pt>
                <c:pt idx="20">
                  <c:v>0.41</c:v>
                </c:pt>
                <c:pt idx="21">
                  <c:v>2.11</c:v>
                </c:pt>
                <c:pt idx="22">
                  <c:v>4.46</c:v>
                </c:pt>
                <c:pt idx="23">
                  <c:v>4.0199999999999996</c:v>
                </c:pt>
                <c:pt idx="24">
                  <c:v>7.49</c:v>
                </c:pt>
                <c:pt idx="25">
                  <c:v>10.08</c:v>
                </c:pt>
                <c:pt idx="26">
                  <c:v>14.17</c:v>
                </c:pt>
                <c:pt idx="27">
                  <c:v>14.79</c:v>
                </c:pt>
                <c:pt idx="28">
                  <c:v>10.81</c:v>
                </c:pt>
                <c:pt idx="29">
                  <c:v>7.74</c:v>
                </c:pt>
                <c:pt idx="30">
                  <c:v>3.54</c:v>
                </c:pt>
                <c:pt idx="31">
                  <c:v>1.1299999999999999</c:v>
                </c:pt>
                <c:pt idx="32">
                  <c:v>0</c:v>
                </c:pt>
                <c:pt idx="33">
                  <c:v>2.88</c:v>
                </c:pt>
                <c:pt idx="34">
                  <c:v>1.85</c:v>
                </c:pt>
                <c:pt idx="35">
                  <c:v>6.21</c:v>
                </c:pt>
                <c:pt idx="36">
                  <c:v>9.4600000000000009</c:v>
                </c:pt>
                <c:pt idx="37">
                  <c:v>10.06</c:v>
                </c:pt>
                <c:pt idx="38">
                  <c:v>12.67</c:v>
                </c:pt>
                <c:pt idx="39">
                  <c:v>14.59</c:v>
                </c:pt>
                <c:pt idx="40">
                  <c:v>9.68</c:v>
                </c:pt>
                <c:pt idx="41">
                  <c:v>8.09</c:v>
                </c:pt>
                <c:pt idx="42">
                  <c:v>5.88</c:v>
                </c:pt>
                <c:pt idx="43">
                  <c:v>2.2000000000000002</c:v>
                </c:pt>
                <c:pt idx="44">
                  <c:v>0.1</c:v>
                </c:pt>
                <c:pt idx="45">
                  <c:v>2.42</c:v>
                </c:pt>
                <c:pt idx="46">
                  <c:v>4.72</c:v>
                </c:pt>
                <c:pt idx="47">
                  <c:v>4.83</c:v>
                </c:pt>
                <c:pt idx="48">
                  <c:v>9.18</c:v>
                </c:pt>
                <c:pt idx="49">
                  <c:v>9.5</c:v>
                </c:pt>
                <c:pt idx="50">
                  <c:v>12.81</c:v>
                </c:pt>
                <c:pt idx="51">
                  <c:v>14.59</c:v>
                </c:pt>
                <c:pt idx="52">
                  <c:v>12.86</c:v>
                </c:pt>
                <c:pt idx="53">
                  <c:v>7.77</c:v>
                </c:pt>
                <c:pt idx="54">
                  <c:v>3.73</c:v>
                </c:pt>
                <c:pt idx="55">
                  <c:v>3.49</c:v>
                </c:pt>
                <c:pt idx="56">
                  <c:v>2.71</c:v>
                </c:pt>
                <c:pt idx="57">
                  <c:v>1.53</c:v>
                </c:pt>
                <c:pt idx="58">
                  <c:v>1.47</c:v>
                </c:pt>
                <c:pt idx="59">
                  <c:v>5.35</c:v>
                </c:pt>
                <c:pt idx="60">
                  <c:v>8.57</c:v>
                </c:pt>
                <c:pt idx="61">
                  <c:v>10.87</c:v>
                </c:pt>
                <c:pt idx="62">
                  <c:v>13.07</c:v>
                </c:pt>
                <c:pt idx="63">
                  <c:v>13.82</c:v>
                </c:pt>
                <c:pt idx="64">
                  <c:v>11.14</c:v>
                </c:pt>
                <c:pt idx="65">
                  <c:v>8.02</c:v>
                </c:pt>
                <c:pt idx="66">
                  <c:v>3.59</c:v>
                </c:pt>
                <c:pt idx="67">
                  <c:v>3.41</c:v>
                </c:pt>
                <c:pt idx="68">
                  <c:v>0</c:v>
                </c:pt>
                <c:pt idx="69">
                  <c:v>2.89</c:v>
                </c:pt>
                <c:pt idx="70">
                  <c:v>2.14</c:v>
                </c:pt>
                <c:pt idx="71">
                  <c:v>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2C-4370-BDAA-775EB5B83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3696848"/>
        <c:axId val="743692368"/>
      </c:lineChart>
      <c:catAx>
        <c:axId val="74369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2368"/>
        <c:crosses val="autoZero"/>
        <c:auto val="1"/>
        <c:lblAlgn val="ctr"/>
        <c:lblOffset val="100"/>
        <c:noMultiLvlLbl val="0"/>
      </c:catAx>
      <c:valAx>
        <c:axId val="74369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6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464820</xdr:colOff>
      <xdr:row>1</xdr:row>
      <xdr:rowOff>125730</xdr:rowOff>
    </xdr:from>
    <xdr:to>
      <xdr:col>21</xdr:col>
      <xdr:colOff>571500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FEF0FF-AC71-01C4-DE9E-61A198DFF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3"/>
  <sheetViews>
    <sheetView tabSelected="1" workbookViewId="0">
      <selection activeCell="J9" sqref="J9"/>
    </sheetView>
  </sheetViews>
  <sheetFormatPr defaultRowHeight="14.4" x14ac:dyDescent="0.3"/>
  <cols>
    <col min="1" max="1" width="6.77734375" style="2" bestFit="1" customWidth="1"/>
    <col min="2" max="2" width="6.33203125" style="2" customWidth="1"/>
    <col min="3" max="3" width="7.5546875" style="2" customWidth="1"/>
    <col min="4" max="5" width="10.5546875" style="2" bestFit="1" customWidth="1"/>
    <col min="6" max="6" width="12.33203125" style="10" customWidth="1"/>
    <col min="7" max="7" width="12.109375" style="2" bestFit="1" customWidth="1"/>
    <col min="9" max="9" width="8.88671875" style="6"/>
    <col min="10" max="10" width="12.33203125" style="6" customWidth="1"/>
  </cols>
  <sheetData>
    <row r="1" spans="1:10" s="1" customFormat="1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7" t="s">
        <v>5</v>
      </c>
      <c r="G1" s="3" t="s">
        <v>6</v>
      </c>
      <c r="I1" s="3" t="s">
        <v>2</v>
      </c>
      <c r="J1" s="3" t="s">
        <v>5</v>
      </c>
    </row>
    <row r="2" spans="1:10" x14ac:dyDescent="0.3">
      <c r="A2" s="4">
        <v>0</v>
      </c>
      <c r="B2" s="4">
        <v>2022</v>
      </c>
      <c r="C2" s="4">
        <f>I2*2.54</f>
        <v>10.668000000000001</v>
      </c>
      <c r="D2" s="4">
        <v>2</v>
      </c>
      <c r="E2" s="4">
        <v>1</v>
      </c>
      <c r="F2" s="8">
        <f>(5/9)*(J2-32)</f>
        <v>15.555555555555557</v>
      </c>
      <c r="G2" s="4">
        <v>7</v>
      </c>
      <c r="I2" s="6">
        <v>4.2</v>
      </c>
      <c r="J2" s="6">
        <v>60</v>
      </c>
    </row>
    <row r="3" spans="1:10" x14ac:dyDescent="0.3">
      <c r="A3" s="4">
        <v>1</v>
      </c>
      <c r="B3" s="4">
        <v>2022</v>
      </c>
      <c r="C3" s="4">
        <f t="shared" ref="C3:C66" si="0">I3*2.54</f>
        <v>30.759399999999999</v>
      </c>
      <c r="D3" s="4">
        <v>2</v>
      </c>
      <c r="E3" s="4">
        <v>2</v>
      </c>
      <c r="F3" s="8">
        <f t="shared" ref="F3:F66" si="1">(5/9)*(J3-32)</f>
        <v>2.1555555555555572</v>
      </c>
      <c r="G3" s="4">
        <v>11.5</v>
      </c>
      <c r="I3" s="6">
        <v>12.11</v>
      </c>
      <c r="J3" s="6">
        <v>35.880000000000003</v>
      </c>
    </row>
    <row r="4" spans="1:10" x14ac:dyDescent="0.3">
      <c r="A4" s="4">
        <v>2</v>
      </c>
      <c r="B4" s="4">
        <v>2022</v>
      </c>
      <c r="C4" s="4">
        <f t="shared" si="0"/>
        <v>37.846000000000004</v>
      </c>
      <c r="D4" s="4">
        <v>2</v>
      </c>
      <c r="E4" s="4">
        <v>2</v>
      </c>
      <c r="F4" s="8">
        <f t="shared" si="1"/>
        <v>9.2722222222222221</v>
      </c>
      <c r="G4" s="4">
        <v>14.03</v>
      </c>
      <c r="I4" s="6">
        <v>14.9</v>
      </c>
      <c r="J4" s="6">
        <v>48.69</v>
      </c>
    </row>
    <row r="5" spans="1:10" x14ac:dyDescent="0.3">
      <c r="A5" s="4">
        <v>3</v>
      </c>
      <c r="B5" s="4">
        <v>2022</v>
      </c>
      <c r="C5" s="4">
        <f t="shared" si="0"/>
        <v>32.791400000000003</v>
      </c>
      <c r="D5" s="4">
        <v>2</v>
      </c>
      <c r="E5" s="4">
        <v>2</v>
      </c>
      <c r="F5" s="8">
        <f t="shared" si="1"/>
        <v>19.377777777777776</v>
      </c>
      <c r="G5" s="4">
        <v>12.72</v>
      </c>
      <c r="I5" s="6">
        <v>12.91</v>
      </c>
      <c r="J5" s="6">
        <v>66.88</v>
      </c>
    </row>
    <row r="6" spans="1:10" x14ac:dyDescent="0.3">
      <c r="A6" s="4">
        <v>4</v>
      </c>
      <c r="B6" s="4">
        <v>2022</v>
      </c>
      <c r="C6" s="4">
        <f t="shared" si="0"/>
        <v>27.711400000000001</v>
      </c>
      <c r="D6" s="4">
        <v>2</v>
      </c>
      <c r="E6" s="4">
        <v>2</v>
      </c>
      <c r="F6" s="8">
        <f t="shared" si="1"/>
        <v>21.750000000000004</v>
      </c>
      <c r="G6" s="4">
        <v>12.83</v>
      </c>
      <c r="I6" s="6">
        <v>10.91</v>
      </c>
      <c r="J6" s="6">
        <v>71.150000000000006</v>
      </c>
    </row>
    <row r="7" spans="1:10" x14ac:dyDescent="0.3">
      <c r="A7" s="4">
        <v>5</v>
      </c>
      <c r="B7" s="4">
        <v>2022</v>
      </c>
      <c r="C7" s="4">
        <f t="shared" si="0"/>
        <v>22.631399999999999</v>
      </c>
      <c r="D7" s="4">
        <v>2</v>
      </c>
      <c r="E7" s="4">
        <v>2</v>
      </c>
      <c r="F7" s="8">
        <f t="shared" si="1"/>
        <v>29.87777777777778</v>
      </c>
      <c r="G7" s="4">
        <v>9.5399999999999991</v>
      </c>
      <c r="I7" s="6">
        <v>8.91</v>
      </c>
      <c r="J7" s="6">
        <v>85.78</v>
      </c>
    </row>
    <row r="8" spans="1:10" x14ac:dyDescent="0.3">
      <c r="A8" s="4">
        <v>6</v>
      </c>
      <c r="B8" s="4">
        <v>2022</v>
      </c>
      <c r="C8" s="4">
        <f t="shared" si="0"/>
        <v>17.551400000000001</v>
      </c>
      <c r="D8" s="4">
        <v>2</v>
      </c>
      <c r="E8" s="4">
        <v>2</v>
      </c>
      <c r="F8" s="8">
        <f t="shared" si="1"/>
        <v>22.666666666666668</v>
      </c>
      <c r="G8" s="4">
        <v>6.88</v>
      </c>
      <c r="I8" s="6">
        <v>6.91</v>
      </c>
      <c r="J8" s="6">
        <v>72.8</v>
      </c>
    </row>
    <row r="9" spans="1:10" x14ac:dyDescent="0.3">
      <c r="A9" s="4">
        <v>7</v>
      </c>
      <c r="B9" s="4">
        <v>2022</v>
      </c>
      <c r="C9" s="4">
        <f t="shared" si="0"/>
        <v>12.471400000000001</v>
      </c>
      <c r="D9" s="4">
        <v>1</v>
      </c>
      <c r="E9" s="4">
        <v>2</v>
      </c>
      <c r="F9" s="8">
        <f t="shared" si="1"/>
        <v>25.749999999999996</v>
      </c>
      <c r="G9" s="4">
        <v>2.81</v>
      </c>
      <c r="I9" s="6">
        <v>4.91</v>
      </c>
      <c r="J9" s="6">
        <v>78.349999999999994</v>
      </c>
    </row>
    <row r="10" spans="1:10" x14ac:dyDescent="0.3">
      <c r="A10" s="4">
        <v>8</v>
      </c>
      <c r="B10" s="4">
        <v>2022</v>
      </c>
      <c r="C10" s="4">
        <f t="shared" si="0"/>
        <v>10.058400000000001</v>
      </c>
      <c r="D10" s="4">
        <v>1</v>
      </c>
      <c r="E10" s="4">
        <v>1</v>
      </c>
      <c r="F10" s="8">
        <f t="shared" si="1"/>
        <v>16.255555555555556</v>
      </c>
      <c r="G10" s="4">
        <v>0</v>
      </c>
      <c r="I10" s="6">
        <v>3.96</v>
      </c>
      <c r="J10" s="6">
        <v>61.26</v>
      </c>
    </row>
    <row r="11" spans="1:10" x14ac:dyDescent="0.3">
      <c r="A11" s="4">
        <v>9</v>
      </c>
      <c r="B11" s="4">
        <v>2022</v>
      </c>
      <c r="C11" s="4">
        <f t="shared" si="0"/>
        <v>15.697199999999999</v>
      </c>
      <c r="D11" s="4">
        <v>1</v>
      </c>
      <c r="E11" s="4">
        <v>1</v>
      </c>
      <c r="F11" s="8">
        <f t="shared" si="1"/>
        <v>8.1388888888888893</v>
      </c>
      <c r="G11" s="4">
        <v>0.66</v>
      </c>
      <c r="I11" s="6">
        <v>6.18</v>
      </c>
      <c r="J11" s="6">
        <v>46.65</v>
      </c>
    </row>
    <row r="12" spans="1:10" x14ac:dyDescent="0.3">
      <c r="A12" s="4">
        <v>10</v>
      </c>
      <c r="B12" s="4">
        <v>2022</v>
      </c>
      <c r="C12" s="4">
        <f t="shared" si="0"/>
        <v>27.559000000000001</v>
      </c>
      <c r="D12" s="4">
        <v>2</v>
      </c>
      <c r="E12" s="4">
        <v>1</v>
      </c>
      <c r="F12" s="8">
        <f t="shared" si="1"/>
        <v>3.7777777777777763</v>
      </c>
      <c r="G12" s="4">
        <v>1.42</v>
      </c>
      <c r="I12" s="6">
        <v>10.85</v>
      </c>
      <c r="J12" s="6">
        <v>38.799999999999997</v>
      </c>
    </row>
    <row r="13" spans="1:10" x14ac:dyDescent="0.3">
      <c r="A13" s="4">
        <v>11</v>
      </c>
      <c r="B13" s="4">
        <v>2022</v>
      </c>
      <c r="C13" s="4">
        <f t="shared" si="0"/>
        <v>30.607000000000003</v>
      </c>
      <c r="D13" s="4">
        <v>3</v>
      </c>
      <c r="E13" s="4">
        <v>2</v>
      </c>
      <c r="F13" s="8">
        <f t="shared" si="1"/>
        <v>10.250000000000002</v>
      </c>
      <c r="G13" s="4">
        <v>5.23</v>
      </c>
      <c r="I13" s="6">
        <v>12.05</v>
      </c>
      <c r="J13" s="6">
        <v>50.45</v>
      </c>
    </row>
    <row r="14" spans="1:10" x14ac:dyDescent="0.3">
      <c r="A14" s="4">
        <v>0</v>
      </c>
      <c r="B14" s="4">
        <v>2023</v>
      </c>
      <c r="C14" s="4">
        <f t="shared" si="0"/>
        <v>39.751000000000005</v>
      </c>
      <c r="D14" s="4">
        <v>3</v>
      </c>
      <c r="E14" s="4">
        <v>2</v>
      </c>
      <c r="F14" s="8">
        <f t="shared" si="1"/>
        <v>0.58888888888889013</v>
      </c>
      <c r="G14" s="4">
        <v>6.57</v>
      </c>
      <c r="I14" s="6">
        <v>15.65</v>
      </c>
      <c r="J14" s="6">
        <v>33.06</v>
      </c>
    </row>
    <row r="15" spans="1:10" x14ac:dyDescent="0.3">
      <c r="A15" s="4">
        <v>1</v>
      </c>
      <c r="B15" s="4">
        <v>2023</v>
      </c>
      <c r="C15" s="4">
        <f t="shared" si="0"/>
        <v>58.013600000000004</v>
      </c>
      <c r="D15" s="4">
        <v>3</v>
      </c>
      <c r="E15" s="4">
        <v>3</v>
      </c>
      <c r="F15" s="8">
        <f t="shared" si="1"/>
        <v>2.244444444444444</v>
      </c>
      <c r="G15" s="4">
        <v>10.75</v>
      </c>
      <c r="I15" s="6">
        <v>22.84</v>
      </c>
      <c r="J15" s="6">
        <v>36.04</v>
      </c>
    </row>
    <row r="16" spans="1:10" x14ac:dyDescent="0.3">
      <c r="A16" s="4">
        <v>2</v>
      </c>
      <c r="B16" s="4">
        <v>2023</v>
      </c>
      <c r="C16" s="4">
        <f t="shared" si="0"/>
        <v>52.933599999999998</v>
      </c>
      <c r="D16" s="4">
        <v>2</v>
      </c>
      <c r="E16" s="4">
        <v>3</v>
      </c>
      <c r="F16" s="8">
        <f t="shared" si="1"/>
        <v>13.033333333333335</v>
      </c>
      <c r="G16" s="4">
        <v>13.08</v>
      </c>
      <c r="I16" s="6">
        <v>20.84</v>
      </c>
      <c r="J16" s="6">
        <v>55.46</v>
      </c>
    </row>
    <row r="17" spans="1:10" x14ac:dyDescent="0.3">
      <c r="A17" s="4">
        <v>3</v>
      </c>
      <c r="B17" s="4">
        <v>2023</v>
      </c>
      <c r="C17" s="4">
        <f t="shared" si="0"/>
        <v>47.879000000000005</v>
      </c>
      <c r="D17" s="4">
        <v>1</v>
      </c>
      <c r="E17" s="4">
        <v>2</v>
      </c>
      <c r="F17" s="8">
        <f t="shared" si="1"/>
        <v>19.56111111111111</v>
      </c>
      <c r="G17" s="4">
        <v>13.22</v>
      </c>
      <c r="I17" s="6">
        <v>18.850000000000001</v>
      </c>
      <c r="J17" s="6">
        <v>67.209999999999994</v>
      </c>
    </row>
    <row r="18" spans="1:10" x14ac:dyDescent="0.3">
      <c r="A18" s="4">
        <v>4</v>
      </c>
      <c r="B18" s="4">
        <v>2023</v>
      </c>
      <c r="C18" s="4">
        <f t="shared" si="0"/>
        <v>45.364399999999996</v>
      </c>
      <c r="D18" s="4">
        <v>1</v>
      </c>
      <c r="E18" s="4">
        <v>1</v>
      </c>
      <c r="F18" s="8">
        <f t="shared" si="1"/>
        <v>19.705555555555556</v>
      </c>
      <c r="G18" s="4">
        <v>11.89</v>
      </c>
      <c r="I18" s="6">
        <v>17.86</v>
      </c>
      <c r="J18" s="6">
        <v>67.47</v>
      </c>
    </row>
    <row r="19" spans="1:10" x14ac:dyDescent="0.3">
      <c r="A19" s="4">
        <v>5</v>
      </c>
      <c r="B19" s="4">
        <v>2023</v>
      </c>
      <c r="C19" s="4">
        <f t="shared" si="0"/>
        <v>42.824399999999997</v>
      </c>
      <c r="D19" s="4">
        <v>2</v>
      </c>
      <c r="E19" s="4">
        <v>1</v>
      </c>
      <c r="F19" s="8">
        <f t="shared" si="1"/>
        <v>25.738888888888891</v>
      </c>
      <c r="G19" s="4">
        <v>7.96</v>
      </c>
      <c r="I19" s="6">
        <v>16.86</v>
      </c>
      <c r="J19" s="6">
        <v>78.33</v>
      </c>
    </row>
    <row r="20" spans="1:10" x14ac:dyDescent="0.3">
      <c r="A20" s="4">
        <v>6</v>
      </c>
      <c r="B20" s="4">
        <v>2023</v>
      </c>
      <c r="C20" s="4">
        <f t="shared" si="0"/>
        <v>37.744399999999999</v>
      </c>
      <c r="D20" s="4">
        <v>3</v>
      </c>
      <c r="E20" s="4">
        <v>1</v>
      </c>
      <c r="F20" s="8">
        <f t="shared" si="1"/>
        <v>21.366666666666664</v>
      </c>
      <c r="G20" s="4">
        <v>5.88</v>
      </c>
      <c r="I20" s="6">
        <v>14.86</v>
      </c>
      <c r="J20" s="6">
        <v>70.459999999999994</v>
      </c>
    </row>
    <row r="21" spans="1:10" x14ac:dyDescent="0.3">
      <c r="A21" s="4">
        <v>7</v>
      </c>
      <c r="B21" s="4">
        <v>2023</v>
      </c>
      <c r="C21" s="4">
        <f t="shared" si="0"/>
        <v>30.124399999999998</v>
      </c>
      <c r="D21" s="4">
        <v>4</v>
      </c>
      <c r="E21" s="4">
        <v>2</v>
      </c>
      <c r="F21" s="8">
        <f t="shared" si="1"/>
        <v>26.561111111111114</v>
      </c>
      <c r="G21" s="4">
        <v>3.97</v>
      </c>
      <c r="I21" s="6">
        <v>11.86</v>
      </c>
      <c r="J21" s="6">
        <v>79.81</v>
      </c>
    </row>
    <row r="22" spans="1:10" x14ac:dyDescent="0.3">
      <c r="A22" s="4">
        <v>8</v>
      </c>
      <c r="B22" s="4">
        <v>2023</v>
      </c>
      <c r="C22" s="4">
        <f t="shared" si="0"/>
        <v>19.989799999999999</v>
      </c>
      <c r="D22" s="4">
        <v>3</v>
      </c>
      <c r="E22" s="4">
        <v>2</v>
      </c>
      <c r="F22" s="8">
        <f t="shared" si="1"/>
        <v>18.649999999999999</v>
      </c>
      <c r="G22" s="4">
        <v>0.41</v>
      </c>
      <c r="I22" s="6">
        <v>7.87</v>
      </c>
      <c r="J22" s="6">
        <v>65.569999999999993</v>
      </c>
    </row>
    <row r="23" spans="1:10" x14ac:dyDescent="0.3">
      <c r="A23" s="4">
        <v>9</v>
      </c>
      <c r="B23" s="4">
        <v>2023</v>
      </c>
      <c r="C23" s="4">
        <f t="shared" si="0"/>
        <v>12.471400000000001</v>
      </c>
      <c r="D23" s="4">
        <v>2</v>
      </c>
      <c r="E23" s="4">
        <v>3</v>
      </c>
      <c r="F23" s="8">
        <f t="shared" si="1"/>
        <v>16.855555555555558</v>
      </c>
      <c r="G23" s="4">
        <v>2.11</v>
      </c>
      <c r="I23" s="6">
        <v>4.91</v>
      </c>
      <c r="J23" s="6">
        <v>62.34</v>
      </c>
    </row>
    <row r="24" spans="1:10" x14ac:dyDescent="0.3">
      <c r="A24" s="4">
        <v>10</v>
      </c>
      <c r="B24" s="4">
        <v>2023</v>
      </c>
      <c r="C24" s="4">
        <f t="shared" si="0"/>
        <v>9.7789999999999999</v>
      </c>
      <c r="D24" s="4">
        <v>0</v>
      </c>
      <c r="E24" s="4">
        <v>2</v>
      </c>
      <c r="F24" s="8">
        <f t="shared" si="1"/>
        <v>12.766666666666666</v>
      </c>
      <c r="G24" s="4">
        <v>4.46</v>
      </c>
      <c r="I24" s="6">
        <v>3.85</v>
      </c>
      <c r="J24" s="6">
        <v>54.98</v>
      </c>
    </row>
    <row r="25" spans="1:10" x14ac:dyDescent="0.3">
      <c r="A25" s="4">
        <v>11</v>
      </c>
      <c r="B25" s="4">
        <v>2023</v>
      </c>
      <c r="C25" s="4">
        <f t="shared" si="0"/>
        <v>30.632400000000001</v>
      </c>
      <c r="D25" s="4">
        <v>0</v>
      </c>
      <c r="E25" s="4">
        <v>0</v>
      </c>
      <c r="F25" s="8">
        <f t="shared" si="1"/>
        <v>5.2611111111111111</v>
      </c>
      <c r="G25" s="4">
        <v>4.0199999999999996</v>
      </c>
      <c r="I25" s="6">
        <v>12.06</v>
      </c>
      <c r="J25" s="6">
        <v>41.47</v>
      </c>
    </row>
    <row r="26" spans="1:10" x14ac:dyDescent="0.3">
      <c r="A26" s="4">
        <v>0</v>
      </c>
      <c r="B26" s="4">
        <v>2024</v>
      </c>
      <c r="C26" s="4">
        <f t="shared" si="0"/>
        <v>59.232800000000005</v>
      </c>
      <c r="D26" s="4">
        <v>2</v>
      </c>
      <c r="E26" s="4">
        <v>0</v>
      </c>
      <c r="F26" s="8">
        <f t="shared" si="1"/>
        <v>4.4000000000000012</v>
      </c>
      <c r="G26" s="4">
        <v>7.49</v>
      </c>
      <c r="I26" s="6">
        <v>23.32</v>
      </c>
      <c r="J26" s="6">
        <v>39.92</v>
      </c>
    </row>
    <row r="27" spans="1:10" x14ac:dyDescent="0.3">
      <c r="A27" s="4">
        <v>1</v>
      </c>
      <c r="B27" s="4">
        <v>2024</v>
      </c>
      <c r="C27" s="4">
        <f t="shared" si="0"/>
        <v>59.639200000000002</v>
      </c>
      <c r="D27" s="4">
        <v>4</v>
      </c>
      <c r="E27" s="4">
        <v>1</v>
      </c>
      <c r="F27" s="8">
        <f t="shared" si="1"/>
        <v>11.722222222222223</v>
      </c>
      <c r="G27" s="4">
        <v>10.08</v>
      </c>
      <c r="I27" s="6">
        <v>23.48</v>
      </c>
      <c r="J27" s="6">
        <v>53.1</v>
      </c>
    </row>
    <row r="28" spans="1:10" x14ac:dyDescent="0.3">
      <c r="A28" s="4">
        <v>2</v>
      </c>
      <c r="B28" s="4">
        <v>2024</v>
      </c>
      <c r="C28" s="4">
        <f t="shared" si="0"/>
        <v>49.885600000000004</v>
      </c>
      <c r="D28" s="4">
        <v>5</v>
      </c>
      <c r="E28" s="4">
        <v>1</v>
      </c>
      <c r="F28" s="8">
        <f t="shared" si="1"/>
        <v>15.788888888888891</v>
      </c>
      <c r="G28" s="4">
        <v>14.17</v>
      </c>
      <c r="I28" s="6">
        <v>19.64</v>
      </c>
      <c r="J28" s="6">
        <v>60.42</v>
      </c>
    </row>
    <row r="29" spans="1:10" x14ac:dyDescent="0.3">
      <c r="A29" s="4">
        <v>3</v>
      </c>
      <c r="B29" s="4">
        <v>2024</v>
      </c>
      <c r="C29" s="4">
        <f t="shared" si="0"/>
        <v>37.185600000000001</v>
      </c>
      <c r="D29" s="4">
        <v>6</v>
      </c>
      <c r="E29" s="4">
        <v>2</v>
      </c>
      <c r="F29" s="8">
        <f t="shared" si="1"/>
        <v>23.95</v>
      </c>
      <c r="G29" s="4">
        <v>14.79</v>
      </c>
      <c r="I29" s="6">
        <v>14.64</v>
      </c>
      <c r="J29" s="6">
        <v>75.11</v>
      </c>
    </row>
    <row r="30" spans="1:10" x14ac:dyDescent="0.3">
      <c r="A30" s="4">
        <v>4</v>
      </c>
      <c r="B30" s="4">
        <v>2024</v>
      </c>
      <c r="C30" s="4">
        <f t="shared" si="0"/>
        <v>21.945600000000002</v>
      </c>
      <c r="D30" s="4">
        <v>5</v>
      </c>
      <c r="E30" s="4">
        <v>2</v>
      </c>
      <c r="F30" s="8">
        <f t="shared" si="1"/>
        <v>24.650000000000002</v>
      </c>
      <c r="G30" s="4">
        <v>10.81</v>
      </c>
      <c r="I30" s="6">
        <v>8.64</v>
      </c>
      <c r="J30" s="6">
        <v>76.37</v>
      </c>
    </row>
    <row r="31" spans="1:10" x14ac:dyDescent="0.3">
      <c r="A31" s="4">
        <v>5</v>
      </c>
      <c r="B31" s="4">
        <v>2024</v>
      </c>
      <c r="C31" s="4">
        <f t="shared" si="0"/>
        <v>9.2455999999999996</v>
      </c>
      <c r="D31" s="4">
        <v>4</v>
      </c>
      <c r="E31" s="4">
        <v>3</v>
      </c>
      <c r="F31" s="8">
        <f t="shared" si="1"/>
        <v>23.68888888888889</v>
      </c>
      <c r="G31" s="4">
        <v>7.74</v>
      </c>
      <c r="I31" s="6">
        <v>3.64</v>
      </c>
      <c r="J31" s="6">
        <v>74.64</v>
      </c>
    </row>
    <row r="32" spans="1:10" x14ac:dyDescent="0.3">
      <c r="A32" s="4">
        <v>6</v>
      </c>
      <c r="B32" s="4">
        <v>2024</v>
      </c>
      <c r="C32" s="4">
        <f t="shared" si="0"/>
        <v>0</v>
      </c>
      <c r="D32" s="4">
        <v>0</v>
      </c>
      <c r="E32" s="4">
        <v>3</v>
      </c>
      <c r="F32" s="8">
        <f t="shared" si="1"/>
        <v>30.06666666666667</v>
      </c>
      <c r="G32" s="4">
        <v>3.54</v>
      </c>
      <c r="I32" s="6">
        <v>0</v>
      </c>
      <c r="J32" s="6">
        <v>86.12</v>
      </c>
    </row>
    <row r="33" spans="1:10" x14ac:dyDescent="0.3">
      <c r="A33" s="4">
        <v>7</v>
      </c>
      <c r="B33" s="4">
        <v>2024</v>
      </c>
      <c r="C33" s="4">
        <f t="shared" si="0"/>
        <v>0</v>
      </c>
      <c r="D33" s="4">
        <v>0</v>
      </c>
      <c r="E33" s="4">
        <v>0</v>
      </c>
      <c r="F33" s="8">
        <f t="shared" si="1"/>
        <v>22.033333333333331</v>
      </c>
      <c r="G33" s="4">
        <v>1.1299999999999999</v>
      </c>
      <c r="I33" s="6">
        <v>0</v>
      </c>
      <c r="J33" s="6">
        <v>71.66</v>
      </c>
    </row>
    <row r="34" spans="1:10" x14ac:dyDescent="0.3">
      <c r="A34" s="4">
        <v>8</v>
      </c>
      <c r="B34" s="4">
        <v>2024</v>
      </c>
      <c r="C34" s="4">
        <f t="shared" si="0"/>
        <v>0</v>
      </c>
      <c r="D34" s="4">
        <v>0</v>
      </c>
      <c r="E34" s="4">
        <v>0</v>
      </c>
      <c r="F34" s="8">
        <f t="shared" si="1"/>
        <v>20.399999999999999</v>
      </c>
      <c r="G34" s="4">
        <v>0</v>
      </c>
      <c r="I34" s="6">
        <v>0</v>
      </c>
      <c r="J34" s="6">
        <v>68.72</v>
      </c>
    </row>
    <row r="35" spans="1:10" x14ac:dyDescent="0.3">
      <c r="A35" s="4">
        <v>9</v>
      </c>
      <c r="B35" s="4">
        <v>2024</v>
      </c>
      <c r="C35" s="4">
        <f t="shared" si="0"/>
        <v>14.3002</v>
      </c>
      <c r="D35" s="4">
        <v>0</v>
      </c>
      <c r="E35" s="4">
        <v>0</v>
      </c>
      <c r="F35" s="8">
        <f t="shared" si="1"/>
        <v>7.2222222222222223</v>
      </c>
      <c r="G35" s="4">
        <v>2.88</v>
      </c>
      <c r="I35" s="6">
        <v>5.63</v>
      </c>
      <c r="J35" s="6">
        <v>45</v>
      </c>
    </row>
    <row r="36" spans="1:10" x14ac:dyDescent="0.3">
      <c r="A36" s="4">
        <v>10</v>
      </c>
      <c r="B36" s="4">
        <v>2024</v>
      </c>
      <c r="C36" s="4">
        <f t="shared" si="0"/>
        <v>29.692599999999999</v>
      </c>
      <c r="D36" s="4">
        <v>2</v>
      </c>
      <c r="E36" s="4">
        <v>0</v>
      </c>
      <c r="F36" s="8">
        <f t="shared" si="1"/>
        <v>5.211111111111113</v>
      </c>
      <c r="G36" s="4">
        <v>1.85</v>
      </c>
      <c r="I36" s="6">
        <v>11.69</v>
      </c>
      <c r="J36" s="6">
        <v>41.38</v>
      </c>
    </row>
    <row r="37" spans="1:10" x14ac:dyDescent="0.3">
      <c r="A37" s="4">
        <v>11</v>
      </c>
      <c r="B37" s="4">
        <v>2024</v>
      </c>
      <c r="C37" s="4">
        <f t="shared" si="0"/>
        <v>49.479199999999999</v>
      </c>
      <c r="D37" s="4">
        <v>4</v>
      </c>
      <c r="E37" s="4">
        <v>1</v>
      </c>
      <c r="F37" s="8">
        <f t="shared" si="1"/>
        <v>5.7999999999999989</v>
      </c>
      <c r="G37" s="4">
        <v>6.21</v>
      </c>
      <c r="I37" s="6">
        <v>19.48</v>
      </c>
      <c r="J37" s="6">
        <v>42.44</v>
      </c>
    </row>
    <row r="38" spans="1:10" x14ac:dyDescent="0.3">
      <c r="A38" s="4">
        <v>0</v>
      </c>
      <c r="B38" s="4">
        <v>2025</v>
      </c>
      <c r="C38" s="4">
        <f t="shared" si="0"/>
        <v>56.819800000000001</v>
      </c>
      <c r="D38" s="4">
        <v>5</v>
      </c>
      <c r="E38" s="4">
        <v>1</v>
      </c>
      <c r="F38" s="8">
        <f t="shared" si="1"/>
        <v>8.5722222222222229</v>
      </c>
      <c r="G38" s="4">
        <v>9.4600000000000009</v>
      </c>
      <c r="I38" s="6">
        <v>22.37</v>
      </c>
      <c r="J38" s="6">
        <v>47.43</v>
      </c>
    </row>
    <row r="39" spans="1:10" x14ac:dyDescent="0.3">
      <c r="A39" s="4">
        <v>1</v>
      </c>
      <c r="B39" s="4">
        <v>2025</v>
      </c>
      <c r="C39" s="4">
        <f t="shared" si="0"/>
        <v>66.497200000000007</v>
      </c>
      <c r="D39" s="4">
        <v>6</v>
      </c>
      <c r="E39" s="4">
        <v>2</v>
      </c>
      <c r="F39" s="8">
        <f t="shared" si="1"/>
        <v>7.533333333333335</v>
      </c>
      <c r="G39" s="4">
        <v>10.06</v>
      </c>
      <c r="I39" s="6">
        <v>26.18</v>
      </c>
      <c r="J39" s="6">
        <v>45.56</v>
      </c>
    </row>
    <row r="40" spans="1:10" x14ac:dyDescent="0.3">
      <c r="A40" s="4">
        <v>2</v>
      </c>
      <c r="B40" s="4">
        <v>2025</v>
      </c>
      <c r="C40" s="4">
        <f t="shared" si="0"/>
        <v>51.8414</v>
      </c>
      <c r="D40" s="4">
        <v>6</v>
      </c>
      <c r="E40" s="4">
        <v>2</v>
      </c>
      <c r="F40" s="8">
        <f t="shared" si="1"/>
        <v>15.388888888888891</v>
      </c>
      <c r="G40" s="4">
        <v>12.67</v>
      </c>
      <c r="I40" s="6">
        <v>20.41</v>
      </c>
      <c r="J40" s="6">
        <v>59.7</v>
      </c>
    </row>
    <row r="41" spans="1:10" x14ac:dyDescent="0.3">
      <c r="A41" s="4">
        <v>3</v>
      </c>
      <c r="B41" s="4">
        <v>2025</v>
      </c>
      <c r="C41" s="4">
        <f t="shared" si="0"/>
        <v>36.677599999999998</v>
      </c>
      <c r="D41" s="4">
        <v>6</v>
      </c>
      <c r="E41" s="4">
        <v>3</v>
      </c>
      <c r="F41" s="8">
        <f t="shared" si="1"/>
        <v>17.966666666666669</v>
      </c>
      <c r="G41" s="4">
        <v>14.59</v>
      </c>
      <c r="I41" s="6">
        <v>14.44</v>
      </c>
      <c r="J41" s="6">
        <v>64.34</v>
      </c>
    </row>
    <row r="42" spans="1:10" x14ac:dyDescent="0.3">
      <c r="A42" s="4">
        <v>4</v>
      </c>
      <c r="B42" s="4">
        <v>2025</v>
      </c>
      <c r="C42" s="4">
        <f t="shared" si="0"/>
        <v>21.4376</v>
      </c>
      <c r="D42" s="4">
        <v>4</v>
      </c>
      <c r="E42" s="4">
        <v>3</v>
      </c>
      <c r="F42" s="8">
        <f t="shared" si="1"/>
        <v>26.12777777777778</v>
      </c>
      <c r="G42" s="4">
        <v>9.68</v>
      </c>
      <c r="I42" s="6">
        <v>8.44</v>
      </c>
      <c r="J42" s="6">
        <v>79.03</v>
      </c>
    </row>
    <row r="43" spans="1:10" x14ac:dyDescent="0.3">
      <c r="A43" s="4">
        <v>5</v>
      </c>
      <c r="B43" s="4">
        <v>2025</v>
      </c>
      <c r="C43" s="4">
        <f t="shared" si="0"/>
        <v>11.277600000000001</v>
      </c>
      <c r="D43" s="4">
        <v>2</v>
      </c>
      <c r="E43" s="4">
        <v>4</v>
      </c>
      <c r="F43" s="8">
        <f t="shared" si="1"/>
        <v>27.388888888888889</v>
      </c>
      <c r="G43" s="4">
        <v>8.09</v>
      </c>
      <c r="I43" s="6">
        <v>4.4400000000000004</v>
      </c>
      <c r="J43" s="6">
        <v>81.3</v>
      </c>
    </row>
    <row r="44" spans="1:10" x14ac:dyDescent="0.3">
      <c r="A44" s="4">
        <v>6</v>
      </c>
      <c r="B44" s="4">
        <v>2025</v>
      </c>
      <c r="C44" s="4">
        <f t="shared" si="0"/>
        <v>6.1975999999999996</v>
      </c>
      <c r="D44" s="4">
        <v>0</v>
      </c>
      <c r="E44" s="4">
        <v>3</v>
      </c>
      <c r="F44" s="8">
        <f t="shared" si="1"/>
        <v>28.9</v>
      </c>
      <c r="G44" s="4">
        <v>5.88</v>
      </c>
      <c r="I44" s="6">
        <v>2.44</v>
      </c>
      <c r="J44" s="6">
        <v>84.02</v>
      </c>
    </row>
    <row r="45" spans="1:10" x14ac:dyDescent="0.3">
      <c r="A45" s="4">
        <v>7</v>
      </c>
      <c r="B45" s="4">
        <v>2025</v>
      </c>
      <c r="C45" s="4">
        <f t="shared" si="0"/>
        <v>6.1975999999999996</v>
      </c>
      <c r="D45" s="4">
        <v>0</v>
      </c>
      <c r="E45" s="4">
        <v>0</v>
      </c>
      <c r="F45" s="8">
        <f t="shared" si="1"/>
        <v>24.216666666666669</v>
      </c>
      <c r="G45" s="4">
        <v>2.2000000000000002</v>
      </c>
      <c r="I45" s="6">
        <v>2.44</v>
      </c>
      <c r="J45" s="6">
        <v>75.59</v>
      </c>
    </row>
    <row r="46" spans="1:10" x14ac:dyDescent="0.3">
      <c r="A46" s="4">
        <v>8</v>
      </c>
      <c r="B46" s="4">
        <v>2025</v>
      </c>
      <c r="C46" s="4">
        <f t="shared" si="0"/>
        <v>6.6040000000000001</v>
      </c>
      <c r="D46" s="4">
        <v>2</v>
      </c>
      <c r="E46" s="4">
        <v>0</v>
      </c>
      <c r="F46" s="8">
        <f t="shared" si="1"/>
        <v>14.561111111111112</v>
      </c>
      <c r="G46" s="4">
        <v>0.1</v>
      </c>
      <c r="I46" s="6">
        <v>2.6</v>
      </c>
      <c r="J46" s="6">
        <v>58.21</v>
      </c>
    </row>
    <row r="47" spans="1:10" x14ac:dyDescent="0.3">
      <c r="A47" s="4">
        <v>9</v>
      </c>
      <c r="B47" s="4">
        <v>2025</v>
      </c>
      <c r="C47" s="4">
        <f t="shared" si="0"/>
        <v>4.4450000000000003</v>
      </c>
      <c r="D47" s="4">
        <v>2</v>
      </c>
      <c r="E47" s="4">
        <v>1</v>
      </c>
      <c r="F47" s="8">
        <f t="shared" si="1"/>
        <v>11.85</v>
      </c>
      <c r="G47" s="4">
        <v>2.42</v>
      </c>
      <c r="I47" s="6">
        <v>1.75</v>
      </c>
      <c r="J47" s="6">
        <v>53.33</v>
      </c>
    </row>
    <row r="48" spans="1:10" x14ac:dyDescent="0.3">
      <c r="A48" s="4">
        <v>10</v>
      </c>
      <c r="B48" s="4">
        <v>2025</v>
      </c>
      <c r="C48" s="4">
        <f t="shared" si="0"/>
        <v>15.062199999999999</v>
      </c>
      <c r="D48" s="4">
        <v>0</v>
      </c>
      <c r="E48" s="4">
        <v>1</v>
      </c>
      <c r="F48" s="8">
        <f t="shared" si="1"/>
        <v>7.8888888888888911</v>
      </c>
      <c r="G48" s="4">
        <v>4.72</v>
      </c>
      <c r="I48" s="6">
        <v>5.93</v>
      </c>
      <c r="J48" s="6">
        <v>46.2</v>
      </c>
    </row>
    <row r="49" spans="1:10" x14ac:dyDescent="0.3">
      <c r="A49" s="4">
        <v>11</v>
      </c>
      <c r="B49" s="4">
        <v>2025</v>
      </c>
      <c r="C49" s="4">
        <f t="shared" si="0"/>
        <v>31.877000000000002</v>
      </c>
      <c r="D49" s="4">
        <v>1</v>
      </c>
      <c r="E49" s="4">
        <v>0</v>
      </c>
      <c r="F49" s="8">
        <f t="shared" si="1"/>
        <v>7.6166666666666671</v>
      </c>
      <c r="G49" s="4">
        <v>4.83</v>
      </c>
      <c r="I49" s="6">
        <v>12.55</v>
      </c>
      <c r="J49" s="6">
        <v>45.71</v>
      </c>
    </row>
    <row r="50" spans="1:10" x14ac:dyDescent="0.3">
      <c r="A50" s="4">
        <v>0</v>
      </c>
      <c r="B50" s="4">
        <v>2026</v>
      </c>
      <c r="C50" s="4">
        <f t="shared" si="0"/>
        <v>50.622199999999999</v>
      </c>
      <c r="D50" s="4">
        <v>3</v>
      </c>
      <c r="E50" s="4">
        <v>0</v>
      </c>
      <c r="F50" s="8">
        <f t="shared" si="1"/>
        <v>1.1444444444444457</v>
      </c>
      <c r="G50" s="4">
        <v>9.18</v>
      </c>
      <c r="I50" s="6">
        <v>19.93</v>
      </c>
      <c r="J50" s="6">
        <v>34.06</v>
      </c>
    </row>
    <row r="51" spans="1:10" x14ac:dyDescent="0.3">
      <c r="A51" s="4">
        <v>1</v>
      </c>
      <c r="B51" s="4">
        <v>2026</v>
      </c>
      <c r="C51" s="4">
        <f t="shared" si="0"/>
        <v>64.973199999999991</v>
      </c>
      <c r="D51" s="4">
        <v>5</v>
      </c>
      <c r="E51" s="4">
        <v>1</v>
      </c>
      <c r="F51" s="8">
        <f t="shared" si="1"/>
        <v>7.6111111111111134</v>
      </c>
      <c r="G51" s="4">
        <v>9.5</v>
      </c>
      <c r="I51" s="6">
        <v>25.58</v>
      </c>
      <c r="J51" s="6">
        <v>45.7</v>
      </c>
    </row>
    <row r="52" spans="1:10" x14ac:dyDescent="0.3">
      <c r="A52" s="4">
        <v>2</v>
      </c>
      <c r="B52" s="4">
        <v>2026</v>
      </c>
      <c r="C52" s="4">
        <f t="shared" si="0"/>
        <v>53.111400000000003</v>
      </c>
      <c r="D52" s="4">
        <v>6</v>
      </c>
      <c r="E52" s="4">
        <v>1</v>
      </c>
      <c r="F52" s="8">
        <f t="shared" si="1"/>
        <v>14.9</v>
      </c>
      <c r="G52" s="4">
        <v>12.81</v>
      </c>
      <c r="I52" s="6">
        <v>20.91</v>
      </c>
      <c r="J52" s="6">
        <v>58.82</v>
      </c>
    </row>
    <row r="53" spans="1:10" x14ac:dyDescent="0.3">
      <c r="A53" s="4">
        <v>3</v>
      </c>
      <c r="B53" s="4">
        <v>2026</v>
      </c>
      <c r="C53" s="4">
        <f t="shared" si="0"/>
        <v>38.785800000000002</v>
      </c>
      <c r="D53" s="4">
        <v>7</v>
      </c>
      <c r="E53" s="4">
        <v>2</v>
      </c>
      <c r="F53" s="8">
        <f t="shared" si="1"/>
        <v>14.516666666666669</v>
      </c>
      <c r="G53" s="4">
        <v>14.59</v>
      </c>
      <c r="I53" s="6">
        <v>15.27</v>
      </c>
      <c r="J53" s="6">
        <v>58.13</v>
      </c>
    </row>
    <row r="54" spans="1:10" x14ac:dyDescent="0.3">
      <c r="A54" s="4">
        <v>4</v>
      </c>
      <c r="B54" s="4">
        <v>2026</v>
      </c>
      <c r="C54" s="4">
        <f t="shared" si="0"/>
        <v>21.031199999999998</v>
      </c>
      <c r="D54" s="4">
        <v>6</v>
      </c>
      <c r="E54" s="4">
        <v>2</v>
      </c>
      <c r="F54" s="8">
        <f t="shared" si="1"/>
        <v>19.427777777777777</v>
      </c>
      <c r="G54" s="4">
        <v>12.86</v>
      </c>
      <c r="I54" s="6">
        <v>8.2799999999999994</v>
      </c>
      <c r="J54" s="6">
        <v>66.97</v>
      </c>
    </row>
    <row r="55" spans="1:10" x14ac:dyDescent="0.3">
      <c r="A55" s="4">
        <v>5</v>
      </c>
      <c r="B55" s="4">
        <v>2026</v>
      </c>
      <c r="C55" s="4">
        <f t="shared" si="0"/>
        <v>5.7911999999999999</v>
      </c>
      <c r="D55" s="4">
        <v>5</v>
      </c>
      <c r="E55" s="4">
        <v>3</v>
      </c>
      <c r="F55" s="8">
        <f t="shared" si="1"/>
        <v>28.433333333333337</v>
      </c>
      <c r="G55" s="4">
        <v>7.77</v>
      </c>
      <c r="I55" s="6">
        <v>2.2799999999999998</v>
      </c>
      <c r="J55" s="6">
        <v>83.18</v>
      </c>
    </row>
    <row r="56" spans="1:10" x14ac:dyDescent="0.3">
      <c r="A56" s="4">
        <v>6</v>
      </c>
      <c r="B56" s="4">
        <v>2026</v>
      </c>
      <c r="C56" s="4">
        <f t="shared" si="0"/>
        <v>0</v>
      </c>
      <c r="D56" s="4">
        <v>1</v>
      </c>
      <c r="E56" s="4">
        <v>3</v>
      </c>
      <c r="F56" s="8">
        <f t="shared" si="1"/>
        <v>25.472222222222221</v>
      </c>
      <c r="G56" s="4">
        <v>3.73</v>
      </c>
      <c r="I56" s="6">
        <v>0</v>
      </c>
      <c r="J56" s="6">
        <v>77.849999999999994</v>
      </c>
    </row>
    <row r="57" spans="1:10" x14ac:dyDescent="0.3">
      <c r="A57" s="4">
        <v>7</v>
      </c>
      <c r="B57" s="4">
        <v>2026</v>
      </c>
      <c r="C57" s="4">
        <f t="shared" si="0"/>
        <v>0</v>
      </c>
      <c r="D57" s="4">
        <v>0</v>
      </c>
      <c r="E57" s="4">
        <v>2</v>
      </c>
      <c r="F57" s="8">
        <f t="shared" si="1"/>
        <v>28.594444444444445</v>
      </c>
      <c r="G57" s="4">
        <v>3.49</v>
      </c>
      <c r="I57" s="6">
        <v>0</v>
      </c>
      <c r="J57" s="6">
        <v>83.47</v>
      </c>
    </row>
    <row r="58" spans="1:10" x14ac:dyDescent="0.3">
      <c r="A58" s="4">
        <v>8</v>
      </c>
      <c r="B58" s="4">
        <v>2026</v>
      </c>
      <c r="C58" s="4">
        <f t="shared" si="0"/>
        <v>0.63500000000000001</v>
      </c>
      <c r="D58" s="4">
        <v>0</v>
      </c>
      <c r="E58" s="4">
        <v>0</v>
      </c>
      <c r="F58" s="8">
        <f t="shared" si="1"/>
        <v>14.577777777777779</v>
      </c>
      <c r="G58" s="4">
        <v>2.71</v>
      </c>
      <c r="I58" s="6">
        <v>0.25</v>
      </c>
      <c r="J58" s="6">
        <v>58.24</v>
      </c>
    </row>
    <row r="59" spans="1:10" x14ac:dyDescent="0.3">
      <c r="A59" s="4">
        <v>9</v>
      </c>
      <c r="B59" s="4">
        <v>2026</v>
      </c>
      <c r="C59" s="4">
        <f t="shared" si="0"/>
        <v>0.81280000000000008</v>
      </c>
      <c r="D59" s="4">
        <v>0</v>
      </c>
      <c r="E59" s="4">
        <v>0</v>
      </c>
      <c r="F59" s="8">
        <f t="shared" si="1"/>
        <v>16.255555555555556</v>
      </c>
      <c r="G59" s="4">
        <v>1.53</v>
      </c>
      <c r="I59" s="6">
        <v>0.32</v>
      </c>
      <c r="J59" s="6">
        <v>61.26</v>
      </c>
    </row>
    <row r="60" spans="1:10" x14ac:dyDescent="0.3">
      <c r="A60" s="4">
        <v>10</v>
      </c>
      <c r="B60" s="4">
        <v>2026</v>
      </c>
      <c r="C60" s="4">
        <f t="shared" si="0"/>
        <v>15.519400000000001</v>
      </c>
      <c r="D60" s="4">
        <v>0</v>
      </c>
      <c r="E60" s="4">
        <v>0</v>
      </c>
      <c r="F60" s="8">
        <f t="shared" si="1"/>
        <v>4.2666666666666666</v>
      </c>
      <c r="G60" s="4">
        <v>1.47</v>
      </c>
      <c r="I60" s="6">
        <v>6.11</v>
      </c>
      <c r="J60" s="6">
        <v>39.68</v>
      </c>
    </row>
    <row r="61" spans="1:10" x14ac:dyDescent="0.3">
      <c r="A61" s="4">
        <v>11</v>
      </c>
      <c r="B61" s="4">
        <v>2026</v>
      </c>
      <c r="C61" s="4">
        <f t="shared" si="0"/>
        <v>30.505400000000002</v>
      </c>
      <c r="D61" s="4">
        <v>2</v>
      </c>
      <c r="E61" s="4">
        <v>0</v>
      </c>
      <c r="F61" s="8">
        <f t="shared" si="1"/>
        <v>8.3500000000000014</v>
      </c>
      <c r="G61" s="4">
        <v>5.35</v>
      </c>
      <c r="I61" s="6">
        <v>12.01</v>
      </c>
      <c r="J61" s="6">
        <v>47.03</v>
      </c>
    </row>
    <row r="62" spans="1:10" x14ac:dyDescent="0.3">
      <c r="A62" s="4">
        <v>0</v>
      </c>
      <c r="B62" s="4">
        <v>2027</v>
      </c>
      <c r="C62" s="4">
        <f t="shared" si="0"/>
        <v>45.72</v>
      </c>
      <c r="D62" s="4">
        <v>4</v>
      </c>
      <c r="E62" s="4">
        <v>0</v>
      </c>
      <c r="F62" s="8">
        <f t="shared" si="1"/>
        <v>0.99444444444444402</v>
      </c>
      <c r="G62" s="4">
        <v>8.57</v>
      </c>
      <c r="I62" s="6">
        <v>18</v>
      </c>
      <c r="J62" s="6">
        <v>33.79</v>
      </c>
    </row>
    <row r="63" spans="1:10" x14ac:dyDescent="0.3">
      <c r="A63" s="4">
        <v>1</v>
      </c>
      <c r="B63" s="4">
        <v>2027</v>
      </c>
      <c r="C63" s="4">
        <f t="shared" si="0"/>
        <v>45.618400000000001</v>
      </c>
      <c r="D63" s="4">
        <v>6</v>
      </c>
      <c r="E63" s="4">
        <v>1</v>
      </c>
      <c r="F63" s="8">
        <f t="shared" si="1"/>
        <v>10.277777777777779</v>
      </c>
      <c r="G63" s="4">
        <v>10.87</v>
      </c>
      <c r="I63" s="6">
        <v>17.96</v>
      </c>
      <c r="J63" s="6">
        <v>50.5</v>
      </c>
    </row>
    <row r="64" spans="1:10" x14ac:dyDescent="0.3">
      <c r="A64" s="4">
        <v>2</v>
      </c>
      <c r="B64" s="4">
        <v>2027</v>
      </c>
      <c r="C64" s="4">
        <f t="shared" si="0"/>
        <v>39.751000000000005</v>
      </c>
      <c r="D64" s="4">
        <v>6</v>
      </c>
      <c r="E64" s="4">
        <v>1</v>
      </c>
      <c r="F64" s="8">
        <f t="shared" si="1"/>
        <v>10.233333333333334</v>
      </c>
      <c r="G64" s="4">
        <v>13.07</v>
      </c>
      <c r="I64" s="6">
        <v>15.65</v>
      </c>
      <c r="J64" s="6">
        <v>50.42</v>
      </c>
    </row>
    <row r="65" spans="1:10" x14ac:dyDescent="0.3">
      <c r="A65" s="4">
        <v>3</v>
      </c>
      <c r="B65" s="4">
        <v>2027</v>
      </c>
      <c r="C65" s="4">
        <f t="shared" si="0"/>
        <v>24.511000000000003</v>
      </c>
      <c r="D65" s="4">
        <v>6</v>
      </c>
      <c r="E65" s="4">
        <v>2</v>
      </c>
      <c r="F65" s="8">
        <f t="shared" si="1"/>
        <v>20.455555555555552</v>
      </c>
      <c r="G65" s="4">
        <v>13.82</v>
      </c>
      <c r="I65" s="6">
        <v>9.65</v>
      </c>
      <c r="J65" s="6">
        <v>68.819999999999993</v>
      </c>
    </row>
    <row r="66" spans="1:10" x14ac:dyDescent="0.3">
      <c r="A66" s="4">
        <v>4</v>
      </c>
      <c r="B66" s="4">
        <v>2027</v>
      </c>
      <c r="C66" s="4">
        <f t="shared" si="0"/>
        <v>9.270999999999999</v>
      </c>
      <c r="D66" s="4">
        <v>5</v>
      </c>
      <c r="E66" s="4">
        <v>2</v>
      </c>
      <c r="F66" s="8">
        <f t="shared" si="1"/>
        <v>25.877777777777776</v>
      </c>
      <c r="G66" s="4">
        <v>11.14</v>
      </c>
      <c r="I66" s="6">
        <v>3.65</v>
      </c>
      <c r="J66" s="6">
        <v>78.58</v>
      </c>
    </row>
    <row r="67" spans="1:10" x14ac:dyDescent="0.3">
      <c r="A67" s="4">
        <v>5</v>
      </c>
      <c r="B67" s="4">
        <v>2027</v>
      </c>
      <c r="C67" s="4">
        <f t="shared" ref="C67:C73" si="2">I67*2.54</f>
        <v>0</v>
      </c>
      <c r="D67" s="4">
        <v>2</v>
      </c>
      <c r="E67" s="4">
        <v>3</v>
      </c>
      <c r="F67" s="8">
        <f t="shared" ref="F67:F73" si="3">(5/9)*(J67-32)</f>
        <v>22.1</v>
      </c>
      <c r="G67" s="4">
        <v>8.02</v>
      </c>
      <c r="I67" s="6">
        <v>0</v>
      </c>
      <c r="J67" s="6">
        <v>71.78</v>
      </c>
    </row>
    <row r="68" spans="1:10" x14ac:dyDescent="0.3">
      <c r="A68" s="4">
        <v>6</v>
      </c>
      <c r="B68" s="4">
        <v>2027</v>
      </c>
      <c r="C68" s="4">
        <f t="shared" si="2"/>
        <v>0</v>
      </c>
      <c r="D68" s="4">
        <v>0</v>
      </c>
      <c r="E68" s="4">
        <v>2</v>
      </c>
      <c r="F68" s="8">
        <f t="shared" si="3"/>
        <v>30.00555555555556</v>
      </c>
      <c r="G68" s="4">
        <v>3.59</v>
      </c>
      <c r="I68" s="6">
        <v>0</v>
      </c>
      <c r="J68" s="6">
        <v>86.01</v>
      </c>
    </row>
    <row r="69" spans="1:10" x14ac:dyDescent="0.3">
      <c r="A69" s="4">
        <v>7</v>
      </c>
      <c r="B69" s="4">
        <v>2027</v>
      </c>
      <c r="C69" s="4">
        <f t="shared" si="2"/>
        <v>0</v>
      </c>
      <c r="D69" s="4">
        <v>0</v>
      </c>
      <c r="E69" s="4">
        <v>0</v>
      </c>
      <c r="F69" s="8">
        <f t="shared" si="3"/>
        <v>23.600000000000005</v>
      </c>
      <c r="G69" s="4">
        <v>3.41</v>
      </c>
      <c r="I69" s="6">
        <v>0</v>
      </c>
      <c r="J69" s="6">
        <v>74.48</v>
      </c>
    </row>
    <row r="70" spans="1:10" x14ac:dyDescent="0.3">
      <c r="A70" s="4">
        <v>8</v>
      </c>
      <c r="B70" s="4">
        <v>2027</v>
      </c>
      <c r="C70" s="4">
        <f t="shared" si="2"/>
        <v>5.0800000000000005E-2</v>
      </c>
      <c r="D70" s="4">
        <v>0</v>
      </c>
      <c r="E70" s="4">
        <v>0</v>
      </c>
      <c r="F70" s="8">
        <f t="shared" si="3"/>
        <v>17.611111111111114</v>
      </c>
      <c r="G70" s="4">
        <v>0</v>
      </c>
      <c r="I70" s="6">
        <v>0.02</v>
      </c>
      <c r="J70" s="6">
        <v>63.7</v>
      </c>
    </row>
    <row r="71" spans="1:10" x14ac:dyDescent="0.3">
      <c r="A71" s="4">
        <v>9</v>
      </c>
      <c r="B71" s="4">
        <v>2027</v>
      </c>
      <c r="C71" s="4">
        <f t="shared" si="2"/>
        <v>0.10160000000000001</v>
      </c>
      <c r="D71" s="4">
        <v>0</v>
      </c>
      <c r="E71" s="4">
        <v>0</v>
      </c>
      <c r="F71" s="8">
        <f t="shared" si="3"/>
        <v>17.672222222222224</v>
      </c>
      <c r="G71" s="4">
        <v>2.89</v>
      </c>
      <c r="I71" s="6">
        <v>0.04</v>
      </c>
      <c r="J71" s="6">
        <v>63.81</v>
      </c>
    </row>
    <row r="72" spans="1:10" x14ac:dyDescent="0.3">
      <c r="A72" s="4">
        <v>10</v>
      </c>
      <c r="B72" s="4">
        <v>2027</v>
      </c>
      <c r="C72" s="4">
        <f t="shared" si="2"/>
        <v>10.3886</v>
      </c>
      <c r="D72" s="4">
        <v>0</v>
      </c>
      <c r="E72" s="4">
        <v>0</v>
      </c>
      <c r="F72" s="8">
        <f t="shared" si="3"/>
        <v>8.2500000000000018</v>
      </c>
      <c r="G72" s="4">
        <v>2.14</v>
      </c>
      <c r="I72" s="6">
        <v>4.09</v>
      </c>
      <c r="J72" s="6">
        <v>46.85</v>
      </c>
    </row>
    <row r="73" spans="1:10" x14ac:dyDescent="0.3">
      <c r="A73" s="5">
        <v>11</v>
      </c>
      <c r="B73" s="5">
        <v>2027</v>
      </c>
      <c r="C73" s="5">
        <f t="shared" si="2"/>
        <v>33.985199999999999</v>
      </c>
      <c r="D73" s="5">
        <v>2</v>
      </c>
      <c r="E73" s="5">
        <v>0</v>
      </c>
      <c r="F73" s="9">
        <f t="shared" si="3"/>
        <v>4.5111111111111102</v>
      </c>
      <c r="G73" s="5">
        <v>4.95</v>
      </c>
      <c r="I73" s="6">
        <v>13.38</v>
      </c>
      <c r="J73" s="6">
        <v>40.119999999999997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McFarland</dc:creator>
  <cp:lastModifiedBy>Corey McFarland</cp:lastModifiedBy>
  <dcterms:modified xsi:type="dcterms:W3CDTF">2022-05-04T16:52:36Z</dcterms:modified>
</cp:coreProperties>
</file>