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CS475\Project_6\"/>
    </mc:Choice>
  </mc:AlternateContent>
  <xr:revisionPtr revIDLastSave="0" documentId="13_ncr:1_{025E423F-281D-4E67-81AD-4F05DDD305C8}" xr6:coauthVersionLast="47" xr6:coauthVersionMax="47" xr10:uidLastSave="{00000000-0000-0000-0000-000000000000}"/>
  <bookViews>
    <workbookView xWindow="-108" yWindow="-108" windowWidth="23256" windowHeight="12576" xr2:uid="{F2D1DC2C-671E-4971-8FC3-71E41618C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A5" i="1"/>
  <c r="A4" i="1"/>
  <c r="A3" i="1"/>
  <c r="A6" i="1"/>
</calcChain>
</file>

<file path=xl/sharedStrings.xml><?xml version="1.0" encoding="utf-8"?>
<sst xmlns="http://schemas.openxmlformats.org/spreadsheetml/2006/main" count="6" uniqueCount="6">
  <si>
    <t>Num Particles</t>
  </si>
  <si>
    <t>GigaParticles Per Second</t>
  </si>
  <si>
    <t>Peak GPU Utilization</t>
  </si>
  <si>
    <t>Upper</t>
  </si>
  <si>
    <t>Lower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</si>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</sst>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8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/>
    <xf numFmtId="168" fontId="0" fillId="0" borderId="0" xfId="0" applyNumberFormat="1" applyAlignment="1">
      <alignment horizontal="center"/>
    </xf>
    <xf numFmtId="168" fontId="0" fillId="0" borderId="0" xfId="0" applyNumberFormat="1"/>
    <xf numFmtId="0" fontId="2" fillId="0" borderId="0" xfId="0" applyFont="1" applyAlignment="1">
      <alignment vertical="center"/>
    </xf>
    <xf numFmtId="9" fontId="2" fillId="0" borderId="0" xfId="2" applyFont="1" applyAlignment="1">
      <alignment vertical="center"/>
    </xf>
    <xf numFmtId="168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0" fillId="0" borderId="1" xfId="1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Particles vs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GigaParticles Per Second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Sheet1!$A$3:$A$6</c:f>
              <c:numCache>
                <c:formatCode>#,##0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Sheet1!$D$3:$D$6</c:f>
              <c:numCache>
                <c:formatCode>#,##0.0</c:formatCode>
                <c:ptCount val="4"/>
                <c:pt idx="0">
                  <c:v>2.1</c:v>
                </c:pt>
                <c:pt idx="1">
                  <c:v>2.5999999999999996</c:v>
                </c:pt>
                <c:pt idx="2">
                  <c:v>2.75</c:v>
                </c:pt>
                <c:pt idx="3">
                  <c:v>2.9000000000000004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53-4096-9422-1D4D89F2CBAE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Peak GPU Utilization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Sheet1!$E$3:$E$6</c:f>
              <c:numCache>
                <c:formatCode>0%</c:formatCode>
                <c:ptCount val="4"/>
                <c:pt idx="0">
                  <c:v>0.18</c:v>
                </c:pt>
                <c:pt idx="1">
                  <c:v>0.31</c:v>
                </c:pt>
                <c:pt idx="2">
                  <c:v>0.49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53-4096-9422-1D4D89F2C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2688376"/>
        <c:axId val="672690616"/>
      </c:lineChart>
      <c:catAx>
        <c:axId val="67268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90616"/>
        <c:crosses val="autoZero"/>
        <c:auto val="1"/>
        <c:lblAlgn val="ctr"/>
        <c:lblOffset val="100"/>
        <c:noMultiLvlLbl val="0"/>
      </c:catAx>
      <c:valAx>
        <c:axId val="6726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GigaParticles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8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26670</xdr:rowOff>
    </xdr:from>
    <xdr:to>
      <xdr:col>6</xdr:col>
      <xdr:colOff>144780</xdr:colOff>
      <xdr:row>22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392E2-11F8-FC9C-B637-D11E8F74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B801-013C-417A-9577-75B8404237A1}">
  <dimension ref="A1:G14"/>
  <sheetViews>
    <sheetView showGridLines="0" tabSelected="1" workbookViewId="0">
      <selection activeCell="E6" sqref="A1:E6"/>
    </sheetView>
  </sheetViews>
  <sheetFormatPr defaultRowHeight="14.4" x14ac:dyDescent="0.3"/>
  <cols>
    <col min="1" max="1" width="12.21875" bestFit="1" customWidth="1"/>
    <col min="2" max="4" width="12.109375" style="6" customWidth="1"/>
    <col min="5" max="5" width="9.33203125" style="4" bestFit="1" customWidth="1"/>
  </cols>
  <sheetData>
    <row r="1" spans="1:7" ht="28.8" customHeight="1" x14ac:dyDescent="0.3">
      <c r="A1" s="7"/>
      <c r="B1" s="9" t="s">
        <v>1</v>
      </c>
      <c r="C1" s="9"/>
      <c r="D1" s="9"/>
      <c r="E1" s="8"/>
    </row>
    <row r="2" spans="1:7" ht="43.2" x14ac:dyDescent="0.3">
      <c r="A2" s="12" t="s">
        <v>0</v>
      </c>
      <c r="B2" s="10" t="s">
        <v>4</v>
      </c>
      <c r="C2" s="10" t="s">
        <v>3</v>
      </c>
      <c r="D2" s="10" t="s">
        <v>5</v>
      </c>
      <c r="E2" s="11" t="s">
        <v>2</v>
      </c>
      <c r="F2" s="1"/>
      <c r="G2" s="1"/>
    </row>
    <row r="3" spans="1:7" x14ac:dyDescent="0.3">
      <c r="A3" s="13">
        <f>1024*1024*1</f>
        <v>1048576</v>
      </c>
      <c r="B3" s="14">
        <v>1.7</v>
      </c>
      <c r="C3" s="14">
        <v>2.5</v>
      </c>
      <c r="D3" s="14">
        <f>AVERAGE(B3,C3)</f>
        <v>2.1</v>
      </c>
      <c r="E3" s="15">
        <v>0.18</v>
      </c>
      <c r="F3" s="1"/>
      <c r="G3" s="1"/>
    </row>
    <row r="4" spans="1:7" x14ac:dyDescent="0.3">
      <c r="A4" s="13">
        <f>1024*1024*2</f>
        <v>2097152</v>
      </c>
      <c r="B4" s="14">
        <v>2.2999999999999998</v>
      </c>
      <c r="C4" s="14">
        <v>2.9</v>
      </c>
      <c r="D4" s="14">
        <f>AVERAGE(B4,C4)</f>
        <v>2.5999999999999996</v>
      </c>
      <c r="E4" s="15">
        <v>0.31</v>
      </c>
      <c r="F4" s="1"/>
      <c r="G4" s="1"/>
    </row>
    <row r="5" spans="1:7" x14ac:dyDescent="0.3">
      <c r="A5" s="13">
        <f>1024*1024*4</f>
        <v>4194304</v>
      </c>
      <c r="B5" s="14">
        <v>2.6</v>
      </c>
      <c r="C5" s="14">
        <v>2.9</v>
      </c>
      <c r="D5" s="14">
        <f>AVERAGE(B5,C5)</f>
        <v>2.75</v>
      </c>
      <c r="E5" s="15">
        <v>0.49</v>
      </c>
      <c r="F5" s="1"/>
      <c r="G5" s="1"/>
    </row>
    <row r="6" spans="1:7" x14ac:dyDescent="0.3">
      <c r="A6" s="13">
        <f>1024*1024*8</f>
        <v>8388608</v>
      </c>
      <c r="B6" s="14">
        <v>2.7</v>
      </c>
      <c r="C6" s="14">
        <v>3.1</v>
      </c>
      <c r="D6" s="14">
        <f>AVERAGE(B6,C6)</f>
        <v>2.9000000000000004</v>
      </c>
      <c r="E6" s="15">
        <v>0.92</v>
      </c>
      <c r="F6" s="1"/>
      <c r="G6" s="1"/>
    </row>
    <row r="7" spans="1:7" x14ac:dyDescent="0.3">
      <c r="A7" s="2"/>
      <c r="B7" s="5"/>
      <c r="C7" s="5"/>
      <c r="D7" s="5"/>
      <c r="E7" s="3"/>
      <c r="F7" s="1"/>
      <c r="G7" s="1"/>
    </row>
    <row r="8" spans="1:7" x14ac:dyDescent="0.3">
      <c r="A8" s="1"/>
      <c r="B8" s="5"/>
      <c r="C8" s="5"/>
      <c r="D8" s="5"/>
      <c r="E8" s="3"/>
      <c r="F8" s="1"/>
      <c r="G8" s="1"/>
    </row>
    <row r="9" spans="1:7" x14ac:dyDescent="0.3">
      <c r="A9" s="1"/>
      <c r="B9" s="5"/>
      <c r="C9" s="5"/>
      <c r="D9" s="5"/>
      <c r="E9" s="3"/>
      <c r="F9" s="1"/>
      <c r="G9" s="1"/>
    </row>
    <row r="10" spans="1:7" x14ac:dyDescent="0.3">
      <c r="A10" s="1"/>
      <c r="B10" s="5"/>
      <c r="C10" s="5"/>
      <c r="D10" s="5"/>
      <c r="E10" s="3"/>
      <c r="F10" s="1"/>
      <c r="G10" s="1"/>
    </row>
    <row r="11" spans="1:7" x14ac:dyDescent="0.3">
      <c r="A11" s="1"/>
      <c r="B11" s="5"/>
      <c r="C11" s="5"/>
      <c r="D11" s="5"/>
      <c r="E11" s="3"/>
      <c r="F11" s="1"/>
      <c r="G11" s="1"/>
    </row>
    <row r="12" spans="1:7" x14ac:dyDescent="0.3">
      <c r="A12" s="1"/>
      <c r="B12" s="5"/>
      <c r="C12" s="5"/>
      <c r="D12" s="5"/>
      <c r="E12" s="3"/>
      <c r="F12" s="1"/>
      <c r="G12" s="1"/>
    </row>
    <row r="13" spans="1:7" x14ac:dyDescent="0.3">
      <c r="A13" s="1"/>
      <c r="B13" s="5"/>
      <c r="C13" s="5"/>
      <c r="D13" s="5"/>
      <c r="E13" s="3"/>
      <c r="F13" s="1"/>
      <c r="G13" s="1"/>
    </row>
    <row r="14" spans="1:7" x14ac:dyDescent="0.3">
      <c r="A14" s="1"/>
      <c r="B14" s="5"/>
      <c r="C14" s="5"/>
      <c r="D14" s="5"/>
      <c r="E14" s="3"/>
      <c r="F14" s="1"/>
      <c r="G14" s="1"/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McFarland</dc:creator>
  <cp:lastModifiedBy>Corey McFarland</cp:lastModifiedBy>
  <dcterms:created xsi:type="dcterms:W3CDTF">2022-06-07T18:42:43Z</dcterms:created>
  <dcterms:modified xsi:type="dcterms:W3CDTF">2022-06-07T19:23:31Z</dcterms:modified>
</cp:coreProperties>
</file>