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E:\Documents\McGill docs\robotics\science board manufacturing - 19.06.2021\"/>
    </mc:Choice>
  </mc:AlternateContent>
  <xr:revisionPtr revIDLastSave="0" documentId="13_ncr:1_{6B47651B-EBA3-4ECB-8F5D-D0324C40F32E}" xr6:coauthVersionLast="45" xr6:coauthVersionMax="47" xr10:uidLastSave="{00000000-0000-0000-0000-000000000000}"/>
  <bookViews>
    <workbookView minimized="1" xWindow="-4860" yWindow="3060" windowWidth="12000" windowHeight="122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1" i="1" l="1"/>
  <c r="I41" i="1"/>
</calcChain>
</file>

<file path=xl/sharedStrings.xml><?xml version="1.0" encoding="utf-8"?>
<sst xmlns="http://schemas.openxmlformats.org/spreadsheetml/2006/main" count="240" uniqueCount="157">
  <si>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</si>
  <si>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Designator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</si>
  <si>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</si>
  <si>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</si>
  <si>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</si>
  <si>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</si>
  <si>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 xml:space="preserve">Package/Footprint </t>
    </r>
  </si>
  <si>
    <t>Type</t>
  </si>
  <si>
    <t>Your Instructions / Notes</t>
  </si>
  <si>
    <t>SMD</t>
  </si>
  <si>
    <t>Panasonic</t>
  </si>
  <si>
    <t>CAP CER 2.2UF 16V X7R 0805</t>
  </si>
  <si>
    <t>Molex</t>
  </si>
  <si>
    <t>thru-hole</t>
  </si>
  <si>
    <t>U6</t>
  </si>
  <si>
    <t>C8,C11</t>
  </si>
  <si>
    <t>C9,C12</t>
  </si>
  <si>
    <t>C10,C13</t>
  </si>
  <si>
    <t>C18,C19,C20,C21</t>
  </si>
  <si>
    <t>C22,C23</t>
  </si>
  <si>
    <t>C24</t>
  </si>
  <si>
    <t>C25</t>
  </si>
  <si>
    <t>D1</t>
  </si>
  <si>
    <t>D2</t>
  </si>
  <si>
    <t>D7</t>
  </si>
  <si>
    <t>D8</t>
  </si>
  <si>
    <t>F1</t>
  </si>
  <si>
    <t>J1</t>
  </si>
  <si>
    <t>J2</t>
  </si>
  <si>
    <t>J6</t>
  </si>
  <si>
    <t>J8</t>
  </si>
  <si>
    <t>J3,J10</t>
  </si>
  <si>
    <t>J4,J5,J7,J9,J11</t>
  </si>
  <si>
    <t>K1</t>
  </si>
  <si>
    <t>Q3</t>
  </si>
  <si>
    <t>Q4</t>
  </si>
  <si>
    <t>Q5,Q6</t>
  </si>
  <si>
    <t>R1,R9</t>
  </si>
  <si>
    <t>R2</t>
  </si>
  <si>
    <t>R3,R4,R25,R26</t>
  </si>
  <si>
    <t>R5,R27</t>
  </si>
  <si>
    <t>R6,R28</t>
  </si>
  <si>
    <t>R7,R29</t>
  </si>
  <si>
    <t>R8,R19</t>
  </si>
  <si>
    <t>R11</t>
  </si>
  <si>
    <t>R13,R22</t>
  </si>
  <si>
    <t>R17</t>
  </si>
  <si>
    <t>R20,R21</t>
  </si>
  <si>
    <t>R24</t>
  </si>
  <si>
    <t>R31,R32,R33,R34</t>
  </si>
  <si>
    <t>U2,U3</t>
  </si>
  <si>
    <t>BZT52B10-E3-08</t>
  </si>
  <si>
    <t>Vishay</t>
  </si>
  <si>
    <t>DIODE ZENER 10V 410MW SOD123</t>
  </si>
  <si>
    <t>0402</t>
  </si>
  <si>
    <t>KDZVTF39A</t>
  </si>
  <si>
    <t>DIODE ZENER 39V 1W PMDU</t>
  </si>
  <si>
    <t>SOD123-FL</t>
  </si>
  <si>
    <t>Rohm</t>
  </si>
  <si>
    <t>MMSD4148</t>
  </si>
  <si>
    <t>ON Semiconductors</t>
  </si>
  <si>
    <t>MMSD4148T1G</t>
  </si>
  <si>
    <t>SOD-123</t>
  </si>
  <si>
    <t>CMPD914E</t>
  </si>
  <si>
    <t>SOT-23</t>
  </si>
  <si>
    <t>DIODE GEN PURP 75V 250MA SOT23</t>
  </si>
  <si>
    <t>Central Semiconductors</t>
  </si>
  <si>
    <t>TR/3216FF25-R</t>
  </si>
  <si>
    <t>Surface Mount Fuses 24VDC SMT Fast Actng</t>
  </si>
  <si>
    <t>1206</t>
  </si>
  <si>
    <t>Eaton</t>
  </si>
  <si>
    <t>1x08 P2.54mm Vertical</t>
  </si>
  <si>
    <t>KK-254 AE-6410-08A 1x08</t>
  </si>
  <si>
    <t>MJ1-2533</t>
  </si>
  <si>
    <t>Phone Connectors audio jack, 2.5 mm, rt, mono, SMT, T&amp;R package</t>
  </si>
  <si>
    <t>1X04 P2.54mm Vertical</t>
  </si>
  <si>
    <t>KK-254 AE-6410-04A 1x04</t>
  </si>
  <si>
    <t>KK-254 AE-6410-02A 1x02</t>
  </si>
  <si>
    <t>Mega-Fit 76829-0002 2x01</t>
  </si>
  <si>
    <t>2x01 P5.70mm Vertical</t>
  </si>
  <si>
    <t>Micro-Fit 3.0 43045-0612 2x03</t>
  </si>
  <si>
    <t>2x03 P3.00mm Vertical</t>
  </si>
  <si>
    <t>J115F31CH12VDCS61.5U</t>
  </si>
  <si>
    <t>CIT Relay and Switch</t>
  </si>
  <si>
    <t>General Purpose Relay SPDT (1 Form C) 12VDC Coil Chassis Mount</t>
  </si>
  <si>
    <t>Tray</t>
  </si>
  <si>
    <t>SUD50P04-08</t>
  </si>
  <si>
    <t>TO-252-2</t>
  </si>
  <si>
    <t>MOSFET 40V 50A P-CH MOSFET</t>
  </si>
  <si>
    <t>TIP35CW</t>
  </si>
  <si>
    <t>ST</t>
  </si>
  <si>
    <t>TRANS NPN 100V 25A TO-247</t>
  </si>
  <si>
    <t>TO-247-3</t>
  </si>
  <si>
    <t>FMMT634Q</t>
  </si>
  <si>
    <t>100V NPN DARLINGTON TRANSISTOR IN SOT23</t>
  </si>
  <si>
    <t>Diodes Inc.</t>
  </si>
  <si>
    <t>Texas Instruments</t>
  </si>
  <si>
    <t>VO14642AT</t>
  </si>
  <si>
    <t>SMD-6 (Vishay)</t>
  </si>
  <si>
    <t>1 Form A Solid-State Relay</t>
  </si>
  <si>
    <t>SOT-223-3</t>
  </si>
  <si>
    <t>LM317DCY</t>
  </si>
  <si>
    <t>3-Terminal Adjustable Regulator</t>
  </si>
  <si>
    <t>ERJ-PA2F4702X</t>
  </si>
  <si>
    <t>ERJ-PA2F5102X</t>
  </si>
  <si>
    <t>RES SMD 51 KOHM 1% 1/5W 0402</t>
  </si>
  <si>
    <t>ERJ-PA2J204X</t>
  </si>
  <si>
    <t>RES SMD 47 KOHM 1% 1/5W 0402</t>
  </si>
  <si>
    <t>RES SMD 200 KOHM 5% 1/5W 0402</t>
  </si>
  <si>
    <t>ERJ-PA2J823X</t>
  </si>
  <si>
    <t>ERJ-PA2F5100X</t>
  </si>
  <si>
    <t>RES SMD 82 KOHM 1% 1/5W 0402</t>
  </si>
  <si>
    <t>Vishay Dale</t>
  </si>
  <si>
    <t>RCS04024R99FKED</t>
  </si>
  <si>
    <t>TE Connectivity</t>
  </si>
  <si>
    <t>CRGP 0402 10K 1%</t>
  </si>
  <si>
    <t>CRGP0402F10K</t>
  </si>
  <si>
    <t>ERJ-PA2J203X</t>
  </si>
  <si>
    <t>RES SMD 20 KOHM 5% 1/5 W 0402</t>
  </si>
  <si>
    <t>RES SMD 4.99 OHM 1% 1/5W 0402</t>
  </si>
  <si>
    <t>ERJ-PA2J102X</t>
  </si>
  <si>
    <t>RES SMD 1K OHM 1% 1/5 W 0403</t>
  </si>
  <si>
    <t>ERJ-PA2J200X</t>
  </si>
  <si>
    <t>RES SMD 20 OHM 5% 1/5 W 0404</t>
  </si>
  <si>
    <t>ERJ-U02F6651X</t>
  </si>
  <si>
    <t>Thick Film Resistors - SMD 0402 1% 6.65Kohm Anti-Sulfur AEC-Q200</t>
  </si>
  <si>
    <t>RES SMD 5.1 KOHM 1% 1/5W 0402</t>
  </si>
  <si>
    <t>ERJ-PA2F5101X</t>
  </si>
  <si>
    <t>ESY108M050AM2AA</t>
  </si>
  <si>
    <t>Kemet</t>
  </si>
  <si>
    <t>16SVPG100M</t>
  </si>
  <si>
    <t>SMW51R6JT</t>
  </si>
  <si>
    <t>RES SMD 1.6 OHM 5% 5W 5329</t>
  </si>
  <si>
    <t>5329 J-Lead</t>
  </si>
  <si>
    <t>TDK</t>
  </si>
  <si>
    <t>CGA2B3X7S2A103K050BB</t>
  </si>
  <si>
    <t>CAP CER 10000PF 100V X7S 0402</t>
  </si>
  <si>
    <t>AVX</t>
  </si>
  <si>
    <t>04025C104KAT2A</t>
  </si>
  <si>
    <t>CAP CER 0.1UF 50V X7R 0402</t>
  </si>
  <si>
    <t>C1005X6S1A225K050BC</t>
  </si>
  <si>
    <t>CAP CER 2.2UF 10V X6S 0402</t>
  </si>
  <si>
    <t>GMC04X7R224K16NT</t>
  </si>
  <si>
    <t>Cal-Chip</t>
  </si>
  <si>
    <t>CAP CER 0.22UF 16V X7R 0402</t>
  </si>
  <si>
    <t>C14,C15,C16,C17</t>
  </si>
  <si>
    <t>UMK105BJ104KVHF</t>
  </si>
  <si>
    <t>CAP CER 0.1UF 16V X7R 0402</t>
  </si>
  <si>
    <t>Taiyo Yuden</t>
  </si>
  <si>
    <t>C1005C0G1H102J050BA</t>
  </si>
  <si>
    <t>CAP CER 1000PF 50V C0G 0402</t>
  </si>
  <si>
    <t>Aluminium Organic Polymer Capacitors 16VDC 100uF 20% 4000mA 15mOhm</t>
  </si>
  <si>
    <t>Q7</t>
  </si>
  <si>
    <t>FMMT416</t>
  </si>
  <si>
    <t>NPN HIGH VOLTAGE AVALANCHE TRANSISTOR IN SOT23</t>
  </si>
  <si>
    <t>THT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</si>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</sst>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11"/>
      <color theme="1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6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2" fillId="0" borderId="1" xfId="0" applyFont="1" applyFill="1" applyBorder="1" applyAlignment="1"/>
    <xf numFmtId="0" fontId="8" fillId="0" borderId="1" xfId="0" applyFont="1" applyFill="1" applyBorder="1" applyAlignment="1">
      <alignment horizontal="left"/>
    </xf>
    <xf numFmtId="49" fontId="9" fillId="0" borderId="1" xfId="0" applyNumberFormat="1" applyFont="1" applyFill="1" applyBorder="1" applyAlignment="1">
      <alignment horizontal="left"/>
    </xf>
    <xf numFmtId="0" fontId="8" fillId="0" borderId="0" xfId="0" applyFont="1" applyFill="1">
      <alignment vertical="center"/>
    </xf>
    <xf numFmtId="49" fontId="9" fillId="0" borderId="1" xfId="1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" fillId="0" borderId="0" xfId="0" applyFont="1" applyAlignme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11" fillId="0" borderId="1" xfId="0" applyFont="1" applyBorder="1" applyAlignment="1"/>
    <xf numFmtId="0" fontId="10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I4" sqref="I4"/>
    </sheetView>
  </sheetViews>
  <sheetFormatPr defaultColWidth="9" defaultRowHeight="13.8"/>
  <cols>
    <col min="1" max="1" width="9" style="2"/>
    <col min="2" max="2" width="16.44140625" style="2" customWidth="1"/>
    <col min="3" max="3" width="9" style="2"/>
    <col min="4" max="4" width="21.44140625" style="2" customWidth="1"/>
    <col min="5" max="5" width="31.109375" style="2" customWidth="1"/>
    <col min="6" max="6" width="68.44140625" style="2" customWidth="1"/>
    <col min="7" max="7" width="20.88671875" style="2" customWidth="1"/>
    <col min="8" max="10" width="13.5546875" style="2" customWidth="1"/>
    <col min="11" max="11" width="35.5546875" style="2" customWidth="1"/>
    <col min="12" max="16384" width="9" style="2"/>
  </cols>
  <sheetData>
    <row r="1" spans="1:11">
      <c r="A1" s="20" t="s">
        <v>0</v>
      </c>
      <c r="B1" s="2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1" t="s">
        <v>6</v>
      </c>
      <c r="H1" s="20" t="s">
        <v>7</v>
      </c>
      <c r="I1" s="20" t="s">
        <v>9</v>
      </c>
      <c r="J1" s="20" t="s">
        <v>155</v>
      </c>
      <c r="K1" s="20" t="s">
        <v>8</v>
      </c>
    </row>
    <row r="2" spans="1:11" ht="19.5" customHeight="1">
      <c r="A2" s="3">
        <v>1</v>
      </c>
      <c r="B2" s="4" t="s">
        <v>15</v>
      </c>
      <c r="C2" s="3">
        <v>2</v>
      </c>
      <c r="D2" s="4" t="s">
        <v>134</v>
      </c>
      <c r="E2" s="4" t="s">
        <v>135</v>
      </c>
      <c r="F2" s="5" t="s">
        <v>136</v>
      </c>
      <c r="G2" s="14" t="s">
        <v>54</v>
      </c>
      <c r="H2" s="6" t="s">
        <v>9</v>
      </c>
      <c r="I2" s="6">
        <v>4</v>
      </c>
      <c r="J2" s="6"/>
      <c r="K2" s="6"/>
    </row>
    <row r="3" spans="1:11">
      <c r="A3" s="3">
        <v>2</v>
      </c>
      <c r="B3" s="8" t="s">
        <v>16</v>
      </c>
      <c r="C3" s="7">
        <v>2</v>
      </c>
      <c r="D3" s="4" t="s">
        <v>137</v>
      </c>
      <c r="E3" s="8" t="s">
        <v>138</v>
      </c>
      <c r="F3" s="5" t="s">
        <v>139</v>
      </c>
      <c r="G3" s="14" t="s">
        <v>54</v>
      </c>
      <c r="H3" s="6" t="s">
        <v>9</v>
      </c>
      <c r="I3" s="6">
        <v>4</v>
      </c>
      <c r="J3" s="6"/>
      <c r="K3" s="10"/>
    </row>
    <row r="4" spans="1:11">
      <c r="A4" s="3">
        <v>3</v>
      </c>
      <c r="B4" s="4" t="s">
        <v>17</v>
      </c>
      <c r="C4" s="3">
        <v>2</v>
      </c>
      <c r="D4" s="15" t="s">
        <v>134</v>
      </c>
      <c r="E4" s="15" t="s">
        <v>140</v>
      </c>
      <c r="F4" s="18" t="s">
        <v>141</v>
      </c>
      <c r="G4" s="14" t="s">
        <v>54</v>
      </c>
      <c r="H4" s="6" t="s">
        <v>9</v>
      </c>
      <c r="I4" s="6">
        <v>4</v>
      </c>
      <c r="J4" s="6"/>
      <c r="K4" s="6"/>
    </row>
    <row r="5" spans="1:11">
      <c r="A5" s="3">
        <v>4</v>
      </c>
      <c r="B5" s="15" t="s">
        <v>145</v>
      </c>
      <c r="C5" s="3">
        <v>4</v>
      </c>
      <c r="D5" s="15" t="s">
        <v>143</v>
      </c>
      <c r="E5" s="15" t="s">
        <v>142</v>
      </c>
      <c r="F5" s="18" t="s">
        <v>144</v>
      </c>
      <c r="G5" s="14" t="s">
        <v>54</v>
      </c>
      <c r="H5" s="6" t="s">
        <v>9</v>
      </c>
      <c r="I5" s="6">
        <v>8</v>
      </c>
      <c r="J5" s="6"/>
      <c r="K5" s="6"/>
    </row>
    <row r="6" spans="1:11" ht="28.5" customHeight="1">
      <c r="A6" s="3">
        <v>5</v>
      </c>
      <c r="B6" s="4" t="s">
        <v>18</v>
      </c>
      <c r="C6" s="3">
        <v>4</v>
      </c>
      <c r="D6" s="15" t="s">
        <v>148</v>
      </c>
      <c r="E6" s="15" t="s">
        <v>146</v>
      </c>
      <c r="F6" s="18" t="s">
        <v>147</v>
      </c>
      <c r="G6" s="14" t="s">
        <v>54</v>
      </c>
      <c r="H6" s="6" t="s">
        <v>9</v>
      </c>
      <c r="I6" s="6">
        <v>8</v>
      </c>
      <c r="J6" s="6"/>
      <c r="K6" s="6"/>
    </row>
    <row r="7" spans="1:11">
      <c r="A7" s="3">
        <v>6</v>
      </c>
      <c r="B7" s="4" t="s">
        <v>19</v>
      </c>
      <c r="C7" s="3">
        <v>2</v>
      </c>
      <c r="D7" s="15" t="s">
        <v>134</v>
      </c>
      <c r="E7" s="15" t="s">
        <v>149</v>
      </c>
      <c r="F7" s="18" t="s">
        <v>150</v>
      </c>
      <c r="G7" s="14" t="s">
        <v>54</v>
      </c>
      <c r="H7" s="6" t="s">
        <v>9</v>
      </c>
      <c r="I7" s="6">
        <v>4</v>
      </c>
      <c r="J7" s="6"/>
      <c r="K7" s="6"/>
    </row>
    <row r="8" spans="1:11" s="1" customFormat="1">
      <c r="A8" s="3">
        <v>7</v>
      </c>
      <c r="B8" s="4" t="s">
        <v>20</v>
      </c>
      <c r="C8" s="3">
        <v>1</v>
      </c>
      <c r="D8" s="15" t="s">
        <v>10</v>
      </c>
      <c r="E8" s="15" t="s">
        <v>130</v>
      </c>
      <c r="F8" s="15" t="s">
        <v>151</v>
      </c>
      <c r="G8" s="14" t="s">
        <v>54</v>
      </c>
      <c r="H8" s="6" t="s">
        <v>9</v>
      </c>
      <c r="I8" s="6">
        <v>2</v>
      </c>
      <c r="J8" s="6"/>
      <c r="K8" s="6"/>
    </row>
    <row r="9" spans="1:11">
      <c r="A9" s="3">
        <v>8</v>
      </c>
      <c r="B9" s="4" t="s">
        <v>21</v>
      </c>
      <c r="C9" s="3">
        <v>1</v>
      </c>
      <c r="D9" s="15" t="s">
        <v>129</v>
      </c>
      <c r="E9" s="15" t="s">
        <v>128</v>
      </c>
      <c r="F9" s="4" t="s">
        <v>11</v>
      </c>
      <c r="G9" s="14" t="s">
        <v>54</v>
      </c>
      <c r="H9" s="6" t="s">
        <v>9</v>
      </c>
      <c r="I9" s="6">
        <v>2</v>
      </c>
      <c r="J9" s="6"/>
      <c r="K9" s="6"/>
    </row>
    <row r="10" spans="1:11">
      <c r="A10" s="3">
        <v>9</v>
      </c>
      <c r="B10" s="8" t="s">
        <v>22</v>
      </c>
      <c r="C10" s="7">
        <v>1</v>
      </c>
      <c r="D10" s="11" t="s">
        <v>52</v>
      </c>
      <c r="E10" s="8" t="s">
        <v>51</v>
      </c>
      <c r="F10" s="11" t="s">
        <v>53</v>
      </c>
      <c r="G10" s="12" t="s">
        <v>62</v>
      </c>
      <c r="H10" s="13" t="s">
        <v>9</v>
      </c>
      <c r="I10" s="13">
        <v>2</v>
      </c>
      <c r="J10" s="13"/>
      <c r="K10" s="10"/>
    </row>
    <row r="11" spans="1:11">
      <c r="A11" s="3">
        <v>10</v>
      </c>
      <c r="B11" s="4" t="s">
        <v>23</v>
      </c>
      <c r="C11" s="3">
        <v>1</v>
      </c>
      <c r="D11" s="15" t="s">
        <v>58</v>
      </c>
      <c r="E11" s="15" t="s">
        <v>55</v>
      </c>
      <c r="F11" s="4" t="s">
        <v>56</v>
      </c>
      <c r="G11" s="16" t="s">
        <v>57</v>
      </c>
      <c r="H11" s="6" t="s">
        <v>9</v>
      </c>
      <c r="I11" s="6">
        <v>2</v>
      </c>
      <c r="J11" s="6"/>
      <c r="K11" s="6"/>
    </row>
    <row r="12" spans="1:11">
      <c r="A12" s="3">
        <v>11</v>
      </c>
      <c r="B12" s="4" t="s">
        <v>24</v>
      </c>
      <c r="C12" s="3">
        <v>1</v>
      </c>
      <c r="D12" s="15" t="s">
        <v>60</v>
      </c>
      <c r="E12" s="15" t="s">
        <v>59</v>
      </c>
      <c r="F12" s="5" t="s">
        <v>61</v>
      </c>
      <c r="G12" s="16" t="s">
        <v>62</v>
      </c>
      <c r="H12" s="6" t="s">
        <v>9</v>
      </c>
      <c r="I12" s="6">
        <v>2</v>
      </c>
      <c r="J12" s="6"/>
      <c r="K12" s="6"/>
    </row>
    <row r="13" spans="1:11">
      <c r="A13" s="3">
        <v>12</v>
      </c>
      <c r="B13" s="4" t="s">
        <v>25</v>
      </c>
      <c r="C13" s="3">
        <v>1</v>
      </c>
      <c r="D13" s="15" t="s">
        <v>66</v>
      </c>
      <c r="E13" s="15" t="s">
        <v>63</v>
      </c>
      <c r="F13" s="15" t="s">
        <v>65</v>
      </c>
      <c r="G13" s="16" t="s">
        <v>64</v>
      </c>
      <c r="H13" s="6" t="s">
        <v>9</v>
      </c>
      <c r="I13" s="6">
        <v>3</v>
      </c>
      <c r="J13" s="6"/>
      <c r="K13" s="6"/>
    </row>
    <row r="14" spans="1:11" ht="14.4">
      <c r="A14" s="3">
        <v>13</v>
      </c>
      <c r="B14" s="4" t="s">
        <v>26</v>
      </c>
      <c r="C14" s="3">
        <v>1</v>
      </c>
      <c r="D14" s="15" t="s">
        <v>70</v>
      </c>
      <c r="E14" s="17" t="s">
        <v>67</v>
      </c>
      <c r="F14" s="4" t="s">
        <v>68</v>
      </c>
      <c r="G14" s="16" t="s">
        <v>69</v>
      </c>
      <c r="H14" s="6" t="s">
        <v>9</v>
      </c>
      <c r="I14" s="6">
        <v>2</v>
      </c>
      <c r="J14" s="6"/>
      <c r="K14" s="6"/>
    </row>
    <row r="15" spans="1:11" s="1" customFormat="1">
      <c r="A15" s="3">
        <v>14</v>
      </c>
      <c r="B15" s="4" t="s">
        <v>27</v>
      </c>
      <c r="C15" s="3">
        <v>1</v>
      </c>
      <c r="D15" s="4" t="s">
        <v>12</v>
      </c>
      <c r="E15" s="15" t="s">
        <v>72</v>
      </c>
      <c r="F15" s="18" t="s">
        <v>71</v>
      </c>
      <c r="G15" s="9"/>
      <c r="H15" s="6" t="s">
        <v>13</v>
      </c>
      <c r="I15" s="6"/>
      <c r="J15" s="6">
        <v>8</v>
      </c>
      <c r="K15" s="6"/>
    </row>
    <row r="16" spans="1:11">
      <c r="A16" s="3">
        <v>15</v>
      </c>
      <c r="B16" s="4" t="s">
        <v>28</v>
      </c>
      <c r="C16" s="3">
        <v>1</v>
      </c>
      <c r="D16" s="4" t="s">
        <v>12</v>
      </c>
      <c r="E16" s="15" t="s">
        <v>73</v>
      </c>
      <c r="F16" s="5" t="s">
        <v>74</v>
      </c>
      <c r="G16" s="9"/>
      <c r="H16" s="19" t="s">
        <v>9</v>
      </c>
      <c r="I16" s="19">
        <v>3</v>
      </c>
      <c r="J16" s="19"/>
      <c r="K16" s="6"/>
    </row>
    <row r="17" spans="1:11">
      <c r="A17" s="3">
        <v>16</v>
      </c>
      <c r="B17" s="4" t="s">
        <v>31</v>
      </c>
      <c r="C17" s="3">
        <v>2</v>
      </c>
      <c r="D17" s="4" t="s">
        <v>12</v>
      </c>
      <c r="E17" s="15" t="s">
        <v>76</v>
      </c>
      <c r="F17" s="18" t="s">
        <v>75</v>
      </c>
      <c r="G17" s="9"/>
      <c r="H17" s="6" t="s">
        <v>13</v>
      </c>
      <c r="I17" s="6"/>
      <c r="J17" s="6">
        <v>8</v>
      </c>
      <c r="K17" s="6"/>
    </row>
    <row r="18" spans="1:11" ht="14.4">
      <c r="A18" s="3">
        <v>17</v>
      </c>
      <c r="B18" s="4" t="s">
        <v>32</v>
      </c>
      <c r="C18" s="3">
        <v>5</v>
      </c>
      <c r="D18" s="4" t="s">
        <v>12</v>
      </c>
      <c r="E18" s="15" t="s">
        <v>77</v>
      </c>
      <c r="F18" s="18" t="s">
        <v>75</v>
      </c>
      <c r="G18" s="9"/>
      <c r="H18" s="6" t="s">
        <v>13</v>
      </c>
      <c r="I18" s="6"/>
      <c r="J18" s="22">
        <v>10</v>
      </c>
      <c r="K18" s="6"/>
    </row>
    <row r="19" spans="1:11" ht="14.4">
      <c r="A19" s="3">
        <v>18</v>
      </c>
      <c r="B19" s="4" t="s">
        <v>29</v>
      </c>
      <c r="C19" s="3">
        <v>1</v>
      </c>
      <c r="D19" s="4" t="s">
        <v>12</v>
      </c>
      <c r="E19" s="15" t="s">
        <v>78</v>
      </c>
      <c r="F19" s="18" t="s">
        <v>79</v>
      </c>
      <c r="G19" s="9"/>
      <c r="H19" s="6" t="s">
        <v>13</v>
      </c>
      <c r="I19" s="6"/>
      <c r="J19" s="22">
        <v>2</v>
      </c>
      <c r="K19" s="6"/>
    </row>
    <row r="20" spans="1:11" ht="14.4">
      <c r="A20" s="3">
        <v>19</v>
      </c>
      <c r="B20" s="4" t="s">
        <v>30</v>
      </c>
      <c r="C20" s="3">
        <v>1</v>
      </c>
      <c r="D20" s="4" t="s">
        <v>12</v>
      </c>
      <c r="E20" s="15" t="s">
        <v>80</v>
      </c>
      <c r="F20" s="18" t="s">
        <v>81</v>
      </c>
      <c r="G20" s="9"/>
      <c r="H20" s="6" t="s">
        <v>13</v>
      </c>
      <c r="I20" s="6"/>
      <c r="J20" s="22">
        <v>6</v>
      </c>
      <c r="K20" s="6"/>
    </row>
    <row r="21" spans="1:11" ht="14.4">
      <c r="A21" s="3">
        <v>20</v>
      </c>
      <c r="B21" s="4" t="s">
        <v>33</v>
      </c>
      <c r="C21" s="3">
        <v>1</v>
      </c>
      <c r="D21" s="4" t="s">
        <v>83</v>
      </c>
      <c r="E21" s="4" t="s">
        <v>82</v>
      </c>
      <c r="F21" s="5" t="s">
        <v>84</v>
      </c>
      <c r="G21" s="16" t="s">
        <v>85</v>
      </c>
      <c r="H21" s="6" t="s">
        <v>13</v>
      </c>
      <c r="I21" s="6"/>
      <c r="J21" s="22">
        <v>4</v>
      </c>
      <c r="K21" s="6"/>
    </row>
    <row r="22" spans="1:11">
      <c r="A22" s="3">
        <v>22</v>
      </c>
      <c r="B22" s="4" t="s">
        <v>34</v>
      </c>
      <c r="C22" s="3">
        <v>1</v>
      </c>
      <c r="D22" s="15" t="s">
        <v>52</v>
      </c>
      <c r="E22" s="15" t="s">
        <v>86</v>
      </c>
      <c r="F22" s="5" t="s">
        <v>88</v>
      </c>
      <c r="G22" s="16" t="s">
        <v>87</v>
      </c>
      <c r="H22" s="19" t="s">
        <v>9</v>
      </c>
      <c r="I22" s="19">
        <v>3</v>
      </c>
      <c r="J22" s="19"/>
      <c r="K22" s="6"/>
    </row>
    <row r="23" spans="1:11">
      <c r="A23" s="3">
        <v>23</v>
      </c>
      <c r="B23" s="4" t="s">
        <v>35</v>
      </c>
      <c r="C23" s="3">
        <v>1</v>
      </c>
      <c r="D23" s="15" t="s">
        <v>90</v>
      </c>
      <c r="E23" s="15" t="s">
        <v>89</v>
      </c>
      <c r="F23" s="5" t="s">
        <v>91</v>
      </c>
      <c r="G23" s="16" t="s">
        <v>92</v>
      </c>
      <c r="H23" s="19" t="s">
        <v>9</v>
      </c>
      <c r="I23" s="19"/>
      <c r="J23" s="19">
        <v>3</v>
      </c>
      <c r="K23" s="6"/>
    </row>
    <row r="24" spans="1:11">
      <c r="A24" s="3">
        <v>24</v>
      </c>
      <c r="B24" s="4" t="s">
        <v>36</v>
      </c>
      <c r="C24" s="3">
        <v>2</v>
      </c>
      <c r="D24" s="15" t="s">
        <v>95</v>
      </c>
      <c r="E24" s="15" t="s">
        <v>93</v>
      </c>
      <c r="F24" s="5" t="s">
        <v>94</v>
      </c>
      <c r="G24" s="16" t="s">
        <v>64</v>
      </c>
      <c r="H24" s="19" t="s">
        <v>9</v>
      </c>
      <c r="I24" s="19">
        <v>6</v>
      </c>
      <c r="J24" s="19"/>
      <c r="K24" s="6"/>
    </row>
    <row r="25" spans="1:11">
      <c r="A25" s="3">
        <v>25</v>
      </c>
      <c r="B25" s="4" t="s">
        <v>152</v>
      </c>
      <c r="C25" s="3">
        <v>1</v>
      </c>
      <c r="D25" s="15" t="s">
        <v>95</v>
      </c>
      <c r="E25" s="15" t="s">
        <v>153</v>
      </c>
      <c r="F25" s="5" t="s">
        <v>154</v>
      </c>
      <c r="G25" s="16" t="s">
        <v>64</v>
      </c>
      <c r="H25" s="19" t="s">
        <v>9</v>
      </c>
      <c r="I25" s="19">
        <v>3</v>
      </c>
      <c r="J25" s="19"/>
      <c r="K25" s="6"/>
    </row>
    <row r="26" spans="1:11">
      <c r="A26" s="3">
        <v>26</v>
      </c>
      <c r="B26" s="4" t="s">
        <v>37</v>
      </c>
      <c r="C26" s="3">
        <v>2</v>
      </c>
      <c r="D26" s="15" t="s">
        <v>10</v>
      </c>
      <c r="E26" s="15" t="s">
        <v>127</v>
      </c>
      <c r="F26" s="18" t="s">
        <v>126</v>
      </c>
      <c r="G26" s="16" t="s">
        <v>54</v>
      </c>
      <c r="H26" s="19" t="s">
        <v>9</v>
      </c>
      <c r="I26" s="23">
        <v>4</v>
      </c>
      <c r="J26" s="19"/>
      <c r="K26" s="6"/>
    </row>
    <row r="27" spans="1:11">
      <c r="A27" s="3">
        <v>27</v>
      </c>
      <c r="B27" s="4" t="s">
        <v>38</v>
      </c>
      <c r="C27" s="3">
        <v>1</v>
      </c>
      <c r="D27" s="15" t="s">
        <v>114</v>
      </c>
      <c r="E27" s="4" t="s">
        <v>131</v>
      </c>
      <c r="F27" s="5" t="s">
        <v>132</v>
      </c>
      <c r="G27" s="16" t="s">
        <v>133</v>
      </c>
      <c r="H27" s="19" t="s">
        <v>9</v>
      </c>
      <c r="I27" s="23">
        <v>2</v>
      </c>
      <c r="J27" s="19"/>
      <c r="K27" s="6"/>
    </row>
    <row r="28" spans="1:11">
      <c r="A28" s="3">
        <v>28</v>
      </c>
      <c r="B28" s="4" t="s">
        <v>39</v>
      </c>
      <c r="C28" s="3">
        <v>4</v>
      </c>
      <c r="D28" s="15" t="s">
        <v>10</v>
      </c>
      <c r="E28" s="15" t="s">
        <v>104</v>
      </c>
      <c r="F28" s="18" t="s">
        <v>105</v>
      </c>
      <c r="G28" s="16" t="s">
        <v>54</v>
      </c>
      <c r="H28" s="19" t="s">
        <v>9</v>
      </c>
      <c r="I28" s="23">
        <v>8</v>
      </c>
      <c r="J28" s="19"/>
      <c r="K28" s="6"/>
    </row>
    <row r="29" spans="1:11">
      <c r="A29" s="3">
        <v>29</v>
      </c>
      <c r="B29" s="4" t="s">
        <v>40</v>
      </c>
      <c r="C29" s="3">
        <v>2</v>
      </c>
      <c r="D29" s="15" t="s">
        <v>10</v>
      </c>
      <c r="E29" s="15" t="s">
        <v>103</v>
      </c>
      <c r="F29" s="18" t="s">
        <v>107</v>
      </c>
      <c r="G29" s="16" t="s">
        <v>54</v>
      </c>
      <c r="H29" s="19" t="s">
        <v>9</v>
      </c>
      <c r="I29" s="23">
        <v>4</v>
      </c>
      <c r="J29" s="19"/>
      <c r="K29" s="6"/>
    </row>
    <row r="30" spans="1:11">
      <c r="A30" s="3">
        <v>30</v>
      </c>
      <c r="B30" s="4" t="s">
        <v>41</v>
      </c>
      <c r="C30" s="3">
        <v>2</v>
      </c>
      <c r="D30" s="15" t="s">
        <v>10</v>
      </c>
      <c r="E30" s="15" t="s">
        <v>106</v>
      </c>
      <c r="F30" s="18" t="s">
        <v>108</v>
      </c>
      <c r="G30" s="16" t="s">
        <v>54</v>
      </c>
      <c r="H30" s="19" t="s">
        <v>9</v>
      </c>
      <c r="I30" s="23">
        <v>4</v>
      </c>
      <c r="J30" s="19"/>
      <c r="K30" s="6"/>
    </row>
    <row r="31" spans="1:11">
      <c r="A31" s="3">
        <v>31</v>
      </c>
      <c r="B31" s="4" t="s">
        <v>42</v>
      </c>
      <c r="C31" s="3">
        <v>2</v>
      </c>
      <c r="D31" s="15" t="s">
        <v>10</v>
      </c>
      <c r="E31" s="15" t="s">
        <v>109</v>
      </c>
      <c r="F31" s="18" t="s">
        <v>111</v>
      </c>
      <c r="G31" s="16" t="s">
        <v>54</v>
      </c>
      <c r="H31" s="19" t="s">
        <v>9</v>
      </c>
      <c r="I31" s="23">
        <v>4</v>
      </c>
      <c r="J31" s="19"/>
      <c r="K31" s="6"/>
    </row>
    <row r="32" spans="1:11">
      <c r="A32" s="3">
        <v>32</v>
      </c>
      <c r="B32" s="4" t="s">
        <v>43</v>
      </c>
      <c r="C32" s="3">
        <v>2</v>
      </c>
      <c r="D32" s="15" t="s">
        <v>10</v>
      </c>
      <c r="E32" s="15" t="s">
        <v>110</v>
      </c>
      <c r="F32" s="18" t="s">
        <v>111</v>
      </c>
      <c r="G32" s="16" t="s">
        <v>54</v>
      </c>
      <c r="H32" s="19" t="s">
        <v>9</v>
      </c>
      <c r="I32" s="23">
        <v>4</v>
      </c>
      <c r="J32" s="19"/>
      <c r="K32" s="6"/>
    </row>
    <row r="33" spans="1:11">
      <c r="A33" s="3">
        <v>33</v>
      </c>
      <c r="B33" s="4" t="s">
        <v>44</v>
      </c>
      <c r="C33" s="3">
        <v>1</v>
      </c>
      <c r="D33" s="15" t="s">
        <v>112</v>
      </c>
      <c r="E33" s="15" t="s">
        <v>113</v>
      </c>
      <c r="F33" s="18" t="s">
        <v>119</v>
      </c>
      <c r="G33" s="16" t="s">
        <v>54</v>
      </c>
      <c r="H33" s="19" t="s">
        <v>9</v>
      </c>
      <c r="I33" s="23">
        <v>2</v>
      </c>
      <c r="J33" s="19"/>
      <c r="K33" s="6"/>
    </row>
    <row r="34" spans="1:11">
      <c r="A34" s="3">
        <v>34</v>
      </c>
      <c r="B34" s="4" t="s">
        <v>45</v>
      </c>
      <c r="C34" s="3">
        <v>2</v>
      </c>
      <c r="D34" s="15" t="s">
        <v>114</v>
      </c>
      <c r="E34" s="15" t="s">
        <v>116</v>
      </c>
      <c r="F34" s="18" t="s">
        <v>115</v>
      </c>
      <c r="G34" s="16" t="s">
        <v>54</v>
      </c>
      <c r="H34" s="19" t="s">
        <v>9</v>
      </c>
      <c r="I34" s="23">
        <v>4</v>
      </c>
      <c r="J34" s="19"/>
      <c r="K34" s="6"/>
    </row>
    <row r="35" spans="1:11">
      <c r="A35" s="3">
        <v>35</v>
      </c>
      <c r="B35" s="4" t="s">
        <v>46</v>
      </c>
      <c r="C35" s="3">
        <v>1</v>
      </c>
      <c r="D35" s="15" t="s">
        <v>10</v>
      </c>
      <c r="E35" s="15" t="s">
        <v>117</v>
      </c>
      <c r="F35" s="18" t="s">
        <v>118</v>
      </c>
      <c r="G35" s="16" t="s">
        <v>54</v>
      </c>
      <c r="H35" s="19" t="s">
        <v>9</v>
      </c>
      <c r="I35" s="23">
        <v>2</v>
      </c>
      <c r="J35" s="19"/>
      <c r="K35" s="6"/>
    </row>
    <row r="36" spans="1:11">
      <c r="A36" s="3">
        <v>36</v>
      </c>
      <c r="B36" s="4" t="s">
        <v>47</v>
      </c>
      <c r="C36" s="3">
        <v>2</v>
      </c>
      <c r="D36" s="15" t="s">
        <v>10</v>
      </c>
      <c r="E36" s="15" t="s">
        <v>120</v>
      </c>
      <c r="F36" s="18" t="s">
        <v>121</v>
      </c>
      <c r="G36" s="16" t="s">
        <v>54</v>
      </c>
      <c r="H36" s="19" t="s">
        <v>9</v>
      </c>
      <c r="I36" s="23">
        <v>4</v>
      </c>
      <c r="J36" s="19"/>
      <c r="K36" s="6"/>
    </row>
    <row r="37" spans="1:11">
      <c r="A37" s="3">
        <v>37</v>
      </c>
      <c r="B37" s="4" t="s">
        <v>48</v>
      </c>
      <c r="C37" s="3">
        <v>1</v>
      </c>
      <c r="D37" s="15" t="s">
        <v>10</v>
      </c>
      <c r="E37" s="15" t="s">
        <v>122</v>
      </c>
      <c r="F37" s="18" t="s">
        <v>123</v>
      </c>
      <c r="G37" s="16" t="s">
        <v>54</v>
      </c>
      <c r="H37" s="19" t="s">
        <v>9</v>
      </c>
      <c r="I37" s="23">
        <v>2</v>
      </c>
      <c r="J37" s="19"/>
      <c r="K37" s="6"/>
    </row>
    <row r="38" spans="1:11">
      <c r="A38" s="3">
        <v>38</v>
      </c>
      <c r="B38" s="4" t="s">
        <v>49</v>
      </c>
      <c r="C38" s="3">
        <v>4</v>
      </c>
      <c r="D38" s="15" t="s">
        <v>10</v>
      </c>
      <c r="E38" s="15" t="s">
        <v>124</v>
      </c>
      <c r="F38" s="5" t="s">
        <v>125</v>
      </c>
      <c r="G38" s="16" t="s">
        <v>54</v>
      </c>
      <c r="H38" s="19" t="s">
        <v>9</v>
      </c>
      <c r="I38" s="23">
        <v>8</v>
      </c>
      <c r="J38" s="19"/>
      <c r="K38" s="6"/>
    </row>
    <row r="39" spans="1:11">
      <c r="A39" s="3">
        <v>40</v>
      </c>
      <c r="B39" s="4" t="s">
        <v>50</v>
      </c>
      <c r="C39" s="3">
        <v>2</v>
      </c>
      <c r="D39" s="15" t="s">
        <v>52</v>
      </c>
      <c r="E39" s="15" t="s">
        <v>97</v>
      </c>
      <c r="F39" s="5" t="s">
        <v>99</v>
      </c>
      <c r="G39" s="16" t="s">
        <v>98</v>
      </c>
      <c r="H39" s="19" t="s">
        <v>9</v>
      </c>
      <c r="I39" s="19">
        <v>12</v>
      </c>
      <c r="J39" s="19"/>
      <c r="K39" s="6"/>
    </row>
    <row r="40" spans="1:11">
      <c r="A40" s="3">
        <v>41</v>
      </c>
      <c r="B40" s="4" t="s">
        <v>14</v>
      </c>
      <c r="C40" s="3">
        <v>1</v>
      </c>
      <c r="D40" s="15" t="s">
        <v>96</v>
      </c>
      <c r="E40" s="15" t="s">
        <v>101</v>
      </c>
      <c r="F40" s="5" t="s">
        <v>102</v>
      </c>
      <c r="G40" s="16" t="s">
        <v>100</v>
      </c>
      <c r="H40" s="19" t="s">
        <v>9</v>
      </c>
      <c r="I40" s="19">
        <v>4</v>
      </c>
      <c r="J40" s="19"/>
      <c r="K40" s="6"/>
    </row>
    <row r="41" spans="1:11">
      <c r="A41" s="3"/>
      <c r="B41" s="4"/>
      <c r="H41" s="24" t="s">
        <v>156</v>
      </c>
      <c r="I41" s="2">
        <f>SUM(I2:I40)</f>
        <v>130</v>
      </c>
      <c r="J41" s="2">
        <f>SUM(J2:J40)</f>
        <v>41</v>
      </c>
    </row>
    <row r="42" spans="1:11">
      <c r="A42" s="3"/>
    </row>
  </sheetData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</dc:creator>
  <cp:lastModifiedBy>Paul</cp:lastModifiedBy>
  <dcterms:created xsi:type="dcterms:W3CDTF">2006-09-13T11:21:00Z</dcterms:created>
  <dcterms:modified xsi:type="dcterms:W3CDTF">2021-06-22T15:07:58Z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D17321A54C53421EABC9C72F6542F424</vt:lpwstr>
  </property>
</Properties>
</file>