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c\Home\Documents\GitHub\hemagglutination\"/>
    </mc:Choice>
  </mc:AlternateContent>
  <xr:revisionPtr revIDLastSave="0" documentId="13_ncr:1_{99A5F748-9F24-449A-8924-FE58FBB255B8}" xr6:coauthVersionLast="47" xr6:coauthVersionMax="47" xr10:uidLastSave="{00000000-0000-0000-0000-000000000000}"/>
  <bookViews>
    <workbookView xWindow="28020" yWindow="1630" windowWidth="26060" windowHeight="13110" xr2:uid="{AACAC262-473D-4239-BD36-10E34CDDAE44}"/>
  </bookViews>
  <sheets>
    <sheet name="Raw_Data_12_Wells" sheetId="3" r:id="rId1"/>
    <sheet name="Summary_12_Wells" sheetId="4" r:id="rId2"/>
    <sheet name="Raw_Data_24_Wells" sheetId="5" r:id="rId3"/>
    <sheet name="Summary_24_Well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6" l="1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I1" i="6"/>
  <c r="H1" i="6"/>
  <c r="G1" i="6"/>
  <c r="F1" i="6"/>
  <c r="E1" i="6"/>
  <c r="D1" i="6"/>
  <c r="C1" i="6"/>
  <c r="B1" i="6"/>
  <c r="I13" i="4"/>
  <c r="I12" i="4"/>
  <c r="I11" i="4"/>
  <c r="I10" i="4"/>
  <c r="I9" i="4"/>
  <c r="I8" i="4"/>
  <c r="I7" i="4"/>
  <c r="I6" i="4"/>
  <c r="I5" i="4"/>
  <c r="I4" i="4"/>
  <c r="I3" i="4"/>
  <c r="I2" i="4"/>
  <c r="H13" i="4"/>
  <c r="H12" i="4"/>
  <c r="H11" i="4"/>
  <c r="H10" i="4"/>
  <c r="H9" i="4"/>
  <c r="H8" i="4"/>
  <c r="H7" i="4"/>
  <c r="H6" i="4"/>
  <c r="H5" i="4"/>
  <c r="H4" i="4"/>
  <c r="H3" i="4"/>
  <c r="H2" i="4"/>
  <c r="G13" i="4"/>
  <c r="G12" i="4"/>
  <c r="G11" i="4"/>
  <c r="G10" i="4"/>
  <c r="G9" i="4"/>
  <c r="G8" i="4"/>
  <c r="G7" i="4"/>
  <c r="G6" i="4"/>
  <c r="G5" i="4"/>
  <c r="G4" i="4"/>
  <c r="G3" i="4"/>
  <c r="G2" i="4"/>
  <c r="F13" i="4"/>
  <c r="F12" i="4"/>
  <c r="F11" i="4"/>
  <c r="F10" i="4"/>
  <c r="F9" i="4"/>
  <c r="F8" i="4"/>
  <c r="F7" i="4"/>
  <c r="F6" i="4"/>
  <c r="F5" i="4"/>
  <c r="F4" i="4"/>
  <c r="F3" i="4"/>
  <c r="F2" i="4"/>
  <c r="E13" i="4"/>
  <c r="E12" i="4"/>
  <c r="E11" i="4"/>
  <c r="E10" i="4"/>
  <c r="E9" i="4"/>
  <c r="E8" i="4"/>
  <c r="E7" i="4"/>
  <c r="E6" i="4"/>
  <c r="E5" i="4"/>
  <c r="E4" i="4"/>
  <c r="E3" i="4"/>
  <c r="E2" i="4"/>
  <c r="D13" i="4"/>
  <c r="D12" i="4"/>
  <c r="D11" i="4"/>
  <c r="D10" i="4"/>
  <c r="D9" i="4"/>
  <c r="D8" i="4"/>
  <c r="D7" i="4"/>
  <c r="D6" i="4"/>
  <c r="D5" i="4"/>
  <c r="D4" i="4"/>
  <c r="D3" i="4"/>
  <c r="D2" i="4"/>
  <c r="C13" i="4"/>
  <c r="C12" i="4"/>
  <c r="C11" i="4"/>
  <c r="C10" i="4"/>
  <c r="C9" i="4"/>
  <c r="C8" i="4"/>
  <c r="C7" i="4"/>
  <c r="C6" i="4"/>
  <c r="C5" i="4"/>
  <c r="C4" i="4"/>
  <c r="C3" i="4"/>
  <c r="C2" i="4"/>
  <c r="B13" i="4"/>
  <c r="B12" i="4"/>
  <c r="B11" i="4"/>
  <c r="B10" i="4"/>
  <c r="B9" i="4"/>
  <c r="B8" i="4"/>
  <c r="B7" i="4"/>
  <c r="B6" i="4"/>
  <c r="B5" i="4"/>
  <c r="B4" i="4"/>
  <c r="B3" i="4"/>
  <c r="B2" i="4"/>
  <c r="I1" i="4"/>
  <c r="H1" i="4"/>
  <c r="G1" i="4"/>
  <c r="F1" i="4"/>
  <c r="E1" i="4"/>
  <c r="D1" i="4"/>
  <c r="C1" i="4"/>
  <c r="B1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K25" i="6" l="1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</calcChain>
</file>

<file path=xl/sharedStrings.xml><?xml version="1.0" encoding="utf-8"?>
<sst xmlns="http://schemas.openxmlformats.org/spreadsheetml/2006/main" count="323" uniqueCount="16">
  <si>
    <t>Well</t>
  </si>
  <si>
    <t>PHA-P</t>
  </si>
  <si>
    <t>S1</t>
  </si>
  <si>
    <t>S2</t>
  </si>
  <si>
    <t>S3</t>
  </si>
  <si>
    <t>S4</t>
  </si>
  <si>
    <t>S5</t>
  </si>
  <si>
    <t>S6</t>
  </si>
  <si>
    <t>NEG - 2SD</t>
  </si>
  <si>
    <t>NEG + 2SD</t>
  </si>
  <si>
    <t>Area</t>
  </si>
  <si>
    <t>X</t>
  </si>
  <si>
    <t>Y</t>
  </si>
  <si>
    <t>Sample</t>
  </si>
  <si>
    <t>Neg</t>
  </si>
  <si>
    <t>HAU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</si>
</sst>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/>
              <a:t>Hemagglutination Results Across 1 Plate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Summary_12_Wells!$B$1</c:f>
              <c:strCache>
                <c:ptCount val="1"/>
                <c:pt idx="0">
                  <c:v>PHA-P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Summary_12_Wells!$B$2:$B$13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4-4C4B-852C-AAE63E7550A7}"/>
            </c:ext>
          </c:extLst>
        </c:ser>
        <c:ser>
          <c:idx val="1"/>
          <c:order val="1"/>
          <c:tx>
            <c:strRef>
              <c:f>Summary_12_Wells!$C$1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Summary_12_Wells!$C$2:$C$13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4-4C4B-852C-AAE63E7550A7}"/>
            </c:ext>
          </c:extLst>
        </c:ser>
        <c:ser>
          <c:idx val="2"/>
          <c:order val="2"/>
          <c:tx>
            <c:strRef>
              <c:f>Summary_12_Wells!$D$1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Summary_12_Wells!$D$2:$D$13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A4-4C4B-852C-AAE63E7550A7}"/>
            </c:ext>
          </c:extLst>
        </c:ser>
        <c:ser>
          <c:idx val="3"/>
          <c:order val="3"/>
          <c:tx>
            <c:strRef>
              <c:f>Summary_12_Wells!$E$1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Summary_12_Wells!$E$2:$E$13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A4-4C4B-852C-AAE63E7550A7}"/>
            </c:ext>
          </c:extLst>
        </c:ser>
        <c:ser>
          <c:idx val="4"/>
          <c:order val="4"/>
          <c:tx>
            <c:strRef>
              <c:f>Summary_12_Wells!$F$1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Summary_12_Wells!$F$2:$F$13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A4-4C4B-852C-AAE63E7550A7}"/>
            </c:ext>
          </c:extLst>
        </c:ser>
        <c:ser>
          <c:idx val="5"/>
          <c:order val="5"/>
          <c:tx>
            <c:strRef>
              <c:f>Summary_12_Wells!$G$1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Summary_12_Wells!$G$2:$G$13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A4-4C4B-852C-AAE63E7550A7}"/>
            </c:ext>
          </c:extLst>
        </c:ser>
        <c:ser>
          <c:idx val="6"/>
          <c:order val="6"/>
          <c:tx>
            <c:strRef>
              <c:f>Summary_12_Wells!$H$1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Summary_12_Wells!$H$2:$H$13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A4-4C4B-852C-AAE63E7550A7}"/>
            </c:ext>
          </c:extLst>
        </c:ser>
        <c:ser>
          <c:idx val="7"/>
          <c:order val="7"/>
          <c:tx>
            <c:strRef>
              <c:f>Summary_12_Wells!$I$1</c:f>
              <c:strCache>
                <c:ptCount val="1"/>
                <c:pt idx="0">
                  <c:v>Neg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Summary_12_Wells!$I$2:$I$13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A4-4C4B-852C-AAE63E7550A7}"/>
            </c:ext>
          </c:extLst>
        </c:ser>
        <c:ser>
          <c:idx val="8"/>
          <c:order val="8"/>
          <c:tx>
            <c:strRef>
              <c:f>Summary_12_Wells!$J$1</c:f>
              <c:strCache>
                <c:ptCount val="1"/>
                <c:pt idx="0">
                  <c:v>NEG - 2SD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Summary_12_Wells!$J$2:$J$13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A4-4C4B-852C-AAE63E7550A7}"/>
            </c:ext>
          </c:extLst>
        </c:ser>
        <c:ser>
          <c:idx val="9"/>
          <c:order val="9"/>
          <c:tx>
            <c:strRef>
              <c:f>Summary_12_Wells!$K$1</c:f>
              <c:strCache>
                <c:ptCount val="1"/>
                <c:pt idx="0">
                  <c:v>NEG + 2SD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Summary_12_Wells!$K$2:$K$13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A4-4C4B-852C-AAE63E755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433631"/>
        <c:axId val="1848434111"/>
      </c:lineChart>
      <c:catAx>
        <c:axId val="184843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Well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848434111"/>
        <c:crosses val="autoZero"/>
        <c:auto val="1"/>
        <c:lblAlgn val="ctr"/>
        <c:lblOffset val="100"/>
        <c:noMultiLvlLbl val="0"/>
      </c:catAx>
      <c:valAx>
        <c:axId val="184843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Area (mm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84843363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/>
              <a:t>Hemagglutination Results Across 2 Plates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Summary_24_Wells!$B$1</c:f>
              <c:strCache>
                <c:ptCount val="1"/>
                <c:pt idx="0">
                  <c:v>PHA-P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Summary_24_Wells!$B$2:$B$25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0-46C4-98BB-11154F2A9632}"/>
            </c:ext>
          </c:extLst>
        </c:ser>
        <c:ser>
          <c:idx val="1"/>
          <c:order val="1"/>
          <c:tx>
            <c:strRef>
              <c:f>Summary_24_Wells!$C$1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Summary_24_Wells!$C$2:$C$25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0-46C4-98BB-11154F2A9632}"/>
            </c:ext>
          </c:extLst>
        </c:ser>
        <c:ser>
          <c:idx val="2"/>
          <c:order val="2"/>
          <c:tx>
            <c:strRef>
              <c:f>Summary_24_Wells!$D$1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Summary_24_Wells!$D$2:$D$25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0-46C4-98BB-11154F2A9632}"/>
            </c:ext>
          </c:extLst>
        </c:ser>
        <c:ser>
          <c:idx val="3"/>
          <c:order val="3"/>
          <c:tx>
            <c:strRef>
              <c:f>Summary_24_Wells!$E$1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Summary_24_Wells!$E$2:$E$25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B0-46C4-98BB-11154F2A9632}"/>
            </c:ext>
          </c:extLst>
        </c:ser>
        <c:ser>
          <c:idx val="4"/>
          <c:order val="4"/>
          <c:tx>
            <c:strRef>
              <c:f>Summary_24_Wells!$F$1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Summary_24_Wells!$F$2:$F$25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B0-46C4-98BB-11154F2A9632}"/>
            </c:ext>
          </c:extLst>
        </c:ser>
        <c:ser>
          <c:idx val="5"/>
          <c:order val="5"/>
          <c:tx>
            <c:strRef>
              <c:f>Summary_24_Wells!$G$1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Summary_24_Wells!$G$2:$G$25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B0-46C4-98BB-11154F2A9632}"/>
            </c:ext>
          </c:extLst>
        </c:ser>
        <c:ser>
          <c:idx val="6"/>
          <c:order val="6"/>
          <c:tx>
            <c:strRef>
              <c:f>Summary_24_Wells!$H$1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Summary_24_Wells!$H$2:$H$25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B0-46C4-98BB-11154F2A9632}"/>
            </c:ext>
          </c:extLst>
        </c:ser>
        <c:ser>
          <c:idx val="7"/>
          <c:order val="7"/>
          <c:tx>
            <c:strRef>
              <c:f>Summary_24_Wells!$I$1</c:f>
              <c:strCache>
                <c:ptCount val="1"/>
                <c:pt idx="0">
                  <c:v>Neg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Summary_24_Wells!$I$2:$I$25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B0-46C4-98BB-11154F2A9632}"/>
            </c:ext>
          </c:extLst>
        </c:ser>
        <c:ser>
          <c:idx val="8"/>
          <c:order val="8"/>
          <c:tx>
            <c:strRef>
              <c:f>Summary_24_Wells!$J$1</c:f>
              <c:strCache>
                <c:ptCount val="1"/>
                <c:pt idx="0">
                  <c:v>NEG - 2SD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Summary_24_Wells!$J$2:$J$25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B0-46C4-98BB-11154F2A9632}"/>
            </c:ext>
          </c:extLst>
        </c:ser>
        <c:ser>
          <c:idx val="9"/>
          <c:order val="9"/>
          <c:tx>
            <c:strRef>
              <c:f>Summary_24_Wells!$K$1</c:f>
              <c:strCache>
                <c:ptCount val="1"/>
                <c:pt idx="0">
                  <c:v>NEG + 2SD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Summary_24_Wells!$K$2:$K$25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B0-46C4-98BB-11154F2A9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433631"/>
        <c:axId val="1848434111"/>
      </c:lineChart>
      <c:catAx>
        <c:axId val="184843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Well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848434111"/>
        <c:crosses val="autoZero"/>
        <c:auto val="1"/>
        <c:lblAlgn val="ctr"/>
        <c:lblOffset val="100"/>
        <c:noMultiLvlLbl val="0"/>
      </c:catAx>
      <c:valAx>
        <c:axId val="184843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Area (mm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184843363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261408</xdr:colOff>
      <xdr:row>0</xdr:row>
      <xdr:rowOff>58209</xdr:rowOff>
    </xdr:from>
    <xdr:to>
      <xdr:col>21</xdr:col>
      <xdr:colOff>278016</xdr:colOff>
      <xdr:row>21</xdr:row>
      <xdr:rowOff>175440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5BBA9-4D5E-4E00-B498-7608E53AE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261408</xdr:colOff>
      <xdr:row>0</xdr:row>
      <xdr:rowOff>58209</xdr:rowOff>
    </xdr:from>
    <xdr:to>
      <xdr:col>21</xdr:col>
      <xdr:colOff>278016</xdr:colOff>
      <xdr:row>21</xdr:row>
      <xdr:rowOff>175440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1974B-3F4D-4649-89BD-E1C0279D2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C320-5DD0-450D-BCB7-9458587CFBE6}">
  <dimension ref="A1:E97"/>
  <sheetViews>
    <sheetView tabSelected="1" workbookViewId="0">
      <selection activeCell="B2" sqref="B2"/>
    </sheetView>
  </sheetViews>
  <sheetFormatPr defaultRowHeight="14.5" x14ac:dyDescent="0.35"/>
  <sheetData>
    <row r="1" spans="1:5" x14ac:dyDescent="0.35">
      <c r="A1" s="2" t="s">
        <v>13</v>
      </c>
      <c r="B1" s="2" t="s">
        <v>0</v>
      </c>
      <c r="C1" s="2" t="s">
        <v>10</v>
      </c>
      <c r="D1" s="2" t="s">
        <v>11</v>
      </c>
      <c r="E1" s="2" t="s">
        <v>12</v>
      </c>
    </row>
    <row r="2" spans="1:5" x14ac:dyDescent="0.35">
      <c r="A2" t="s">
        <v>1</v>
      </c>
    </row>
    <row r="3" spans="1:5" x14ac:dyDescent="0.35">
      <c r="A3" t="s">
        <v>1</v>
      </c>
    </row>
    <row r="4" spans="1:5" x14ac:dyDescent="0.35">
      <c r="A4" t="s">
        <v>1</v>
      </c>
    </row>
    <row r="5" spans="1:5" x14ac:dyDescent="0.35">
      <c r="A5" t="s">
        <v>1</v>
      </c>
    </row>
    <row r="6" spans="1:5" x14ac:dyDescent="0.35">
      <c r="A6" t="s">
        <v>1</v>
      </c>
    </row>
    <row r="7" spans="1:5" x14ac:dyDescent="0.35">
      <c r="A7" t="s">
        <v>1</v>
      </c>
    </row>
    <row r="8" spans="1:5" x14ac:dyDescent="0.35">
      <c r="A8" t="s">
        <v>1</v>
      </c>
    </row>
    <row r="9" spans="1:5" x14ac:dyDescent="0.35">
      <c r="A9" t="s">
        <v>1</v>
      </c>
    </row>
    <row r="10" spans="1:5" x14ac:dyDescent="0.35">
      <c r="A10" t="s">
        <v>1</v>
      </c>
    </row>
    <row r="11" spans="1:5" x14ac:dyDescent="0.35">
      <c r="A11" t="s">
        <v>1</v>
      </c>
    </row>
    <row r="12" spans="1:5" x14ac:dyDescent="0.35">
      <c r="A12" t="s">
        <v>1</v>
      </c>
    </row>
    <row r="13" spans="1:5" x14ac:dyDescent="0.35">
      <c r="A13" t="s">
        <v>1</v>
      </c>
    </row>
    <row r="14" spans="1:5" x14ac:dyDescent="0.35">
      <c r="A14" t="s">
        <v>2</v>
      </c>
    </row>
    <row r="15" spans="1:5" x14ac:dyDescent="0.35">
      <c r="A15" t="s">
        <v>2</v>
      </c>
    </row>
    <row r="16" spans="1:5" x14ac:dyDescent="0.35">
      <c r="A16" t="s">
        <v>2</v>
      </c>
    </row>
    <row r="17" spans="1:1" x14ac:dyDescent="0.35">
      <c r="A17" t="s">
        <v>2</v>
      </c>
    </row>
    <row r="18" spans="1:1" x14ac:dyDescent="0.35">
      <c r="A18" t="s">
        <v>2</v>
      </c>
    </row>
    <row r="19" spans="1:1" x14ac:dyDescent="0.35">
      <c r="A19" t="s">
        <v>2</v>
      </c>
    </row>
    <row r="20" spans="1:1" x14ac:dyDescent="0.35">
      <c r="A20" t="s">
        <v>2</v>
      </c>
    </row>
    <row r="21" spans="1:1" x14ac:dyDescent="0.35">
      <c r="A21" t="s">
        <v>2</v>
      </c>
    </row>
    <row r="22" spans="1:1" x14ac:dyDescent="0.35">
      <c r="A22" t="s">
        <v>2</v>
      </c>
    </row>
    <row r="23" spans="1:1" x14ac:dyDescent="0.35">
      <c r="A23" t="s">
        <v>2</v>
      </c>
    </row>
    <row r="24" spans="1:1" x14ac:dyDescent="0.35">
      <c r="A24" t="s">
        <v>2</v>
      </c>
    </row>
    <row r="25" spans="1:1" x14ac:dyDescent="0.35">
      <c r="A25" t="s">
        <v>2</v>
      </c>
    </row>
    <row r="26" spans="1:1" x14ac:dyDescent="0.35">
      <c r="A26" t="s">
        <v>3</v>
      </c>
    </row>
    <row r="27" spans="1:1" x14ac:dyDescent="0.35">
      <c r="A27" t="s">
        <v>3</v>
      </c>
    </row>
    <row r="28" spans="1:1" x14ac:dyDescent="0.35">
      <c r="A28" t="s">
        <v>3</v>
      </c>
    </row>
    <row r="29" spans="1:1" x14ac:dyDescent="0.35">
      <c r="A29" t="s">
        <v>3</v>
      </c>
    </row>
    <row r="30" spans="1:1" x14ac:dyDescent="0.35">
      <c r="A30" t="s">
        <v>3</v>
      </c>
    </row>
    <row r="31" spans="1:1" x14ac:dyDescent="0.35">
      <c r="A31" t="s">
        <v>3</v>
      </c>
    </row>
    <row r="32" spans="1:1" x14ac:dyDescent="0.35">
      <c r="A32" t="s">
        <v>3</v>
      </c>
    </row>
    <row r="33" spans="1:1" x14ac:dyDescent="0.35">
      <c r="A33" t="s">
        <v>3</v>
      </c>
    </row>
    <row r="34" spans="1:1" x14ac:dyDescent="0.35">
      <c r="A34" t="s">
        <v>3</v>
      </c>
    </row>
    <row r="35" spans="1:1" x14ac:dyDescent="0.35">
      <c r="A35" t="s">
        <v>3</v>
      </c>
    </row>
    <row r="36" spans="1:1" x14ac:dyDescent="0.35">
      <c r="A36" t="s">
        <v>3</v>
      </c>
    </row>
    <row r="37" spans="1:1" x14ac:dyDescent="0.35">
      <c r="A37" t="s">
        <v>3</v>
      </c>
    </row>
    <row r="38" spans="1:1" x14ac:dyDescent="0.35">
      <c r="A38" t="s">
        <v>4</v>
      </c>
    </row>
    <row r="39" spans="1:1" x14ac:dyDescent="0.35">
      <c r="A39" t="s">
        <v>4</v>
      </c>
    </row>
    <row r="40" spans="1:1" x14ac:dyDescent="0.35">
      <c r="A40" t="s">
        <v>4</v>
      </c>
    </row>
    <row r="41" spans="1:1" x14ac:dyDescent="0.35">
      <c r="A41" t="s">
        <v>4</v>
      </c>
    </row>
    <row r="42" spans="1:1" x14ac:dyDescent="0.35">
      <c r="A42" t="s">
        <v>4</v>
      </c>
    </row>
    <row r="43" spans="1:1" x14ac:dyDescent="0.35">
      <c r="A43" t="s">
        <v>4</v>
      </c>
    </row>
    <row r="44" spans="1:1" x14ac:dyDescent="0.35">
      <c r="A44" t="s">
        <v>4</v>
      </c>
    </row>
    <row r="45" spans="1:1" x14ac:dyDescent="0.35">
      <c r="A45" t="s">
        <v>4</v>
      </c>
    </row>
    <row r="46" spans="1:1" x14ac:dyDescent="0.35">
      <c r="A46" t="s">
        <v>4</v>
      </c>
    </row>
    <row r="47" spans="1:1" x14ac:dyDescent="0.35">
      <c r="A47" t="s">
        <v>4</v>
      </c>
    </row>
    <row r="48" spans="1:1" x14ac:dyDescent="0.35">
      <c r="A48" t="s">
        <v>4</v>
      </c>
    </row>
    <row r="49" spans="1:1" x14ac:dyDescent="0.35">
      <c r="A49" t="s">
        <v>4</v>
      </c>
    </row>
    <row r="50" spans="1:1" x14ac:dyDescent="0.35">
      <c r="A50" t="s">
        <v>5</v>
      </c>
    </row>
    <row r="51" spans="1:1" x14ac:dyDescent="0.35">
      <c r="A51" t="s">
        <v>5</v>
      </c>
    </row>
    <row r="52" spans="1:1" x14ac:dyDescent="0.35">
      <c r="A52" t="s">
        <v>5</v>
      </c>
    </row>
    <row r="53" spans="1:1" x14ac:dyDescent="0.35">
      <c r="A53" t="s">
        <v>5</v>
      </c>
    </row>
    <row r="54" spans="1:1" x14ac:dyDescent="0.35">
      <c r="A54" t="s">
        <v>5</v>
      </c>
    </row>
    <row r="55" spans="1:1" x14ac:dyDescent="0.35">
      <c r="A55" t="s">
        <v>5</v>
      </c>
    </row>
    <row r="56" spans="1:1" x14ac:dyDescent="0.35">
      <c r="A56" t="s">
        <v>5</v>
      </c>
    </row>
    <row r="57" spans="1:1" x14ac:dyDescent="0.35">
      <c r="A57" t="s">
        <v>5</v>
      </c>
    </row>
    <row r="58" spans="1:1" x14ac:dyDescent="0.35">
      <c r="A58" t="s">
        <v>5</v>
      </c>
    </row>
    <row r="59" spans="1:1" x14ac:dyDescent="0.35">
      <c r="A59" t="s">
        <v>5</v>
      </c>
    </row>
    <row r="60" spans="1:1" x14ac:dyDescent="0.35">
      <c r="A60" t="s">
        <v>5</v>
      </c>
    </row>
    <row r="61" spans="1:1" x14ac:dyDescent="0.35">
      <c r="A61" t="s">
        <v>5</v>
      </c>
    </row>
    <row r="62" spans="1:1" x14ac:dyDescent="0.35">
      <c r="A62" t="s">
        <v>6</v>
      </c>
    </row>
    <row r="63" spans="1:1" x14ac:dyDescent="0.35">
      <c r="A63" t="s">
        <v>6</v>
      </c>
    </row>
    <row r="64" spans="1:1" x14ac:dyDescent="0.35">
      <c r="A64" t="s">
        <v>6</v>
      </c>
    </row>
    <row r="65" spans="1:1" x14ac:dyDescent="0.35">
      <c r="A65" t="s">
        <v>6</v>
      </c>
    </row>
    <row r="66" spans="1:1" x14ac:dyDescent="0.35">
      <c r="A66" t="s">
        <v>6</v>
      </c>
    </row>
    <row r="67" spans="1:1" x14ac:dyDescent="0.35">
      <c r="A67" t="s">
        <v>6</v>
      </c>
    </row>
    <row r="68" spans="1:1" x14ac:dyDescent="0.35">
      <c r="A68" t="s">
        <v>6</v>
      </c>
    </row>
    <row r="69" spans="1:1" x14ac:dyDescent="0.35">
      <c r="A69" t="s">
        <v>6</v>
      </c>
    </row>
    <row r="70" spans="1:1" x14ac:dyDescent="0.35">
      <c r="A70" t="s">
        <v>6</v>
      </c>
    </row>
    <row r="71" spans="1:1" x14ac:dyDescent="0.35">
      <c r="A71" t="s">
        <v>6</v>
      </c>
    </row>
    <row r="72" spans="1:1" x14ac:dyDescent="0.35">
      <c r="A72" t="s">
        <v>6</v>
      </c>
    </row>
    <row r="73" spans="1:1" x14ac:dyDescent="0.35">
      <c r="A73" t="s">
        <v>6</v>
      </c>
    </row>
    <row r="74" spans="1:1" x14ac:dyDescent="0.35">
      <c r="A74" t="s">
        <v>7</v>
      </c>
    </row>
    <row r="75" spans="1:1" x14ac:dyDescent="0.35">
      <c r="A75" t="s">
        <v>7</v>
      </c>
    </row>
    <row r="76" spans="1:1" x14ac:dyDescent="0.35">
      <c r="A76" t="s">
        <v>7</v>
      </c>
    </row>
    <row r="77" spans="1:1" x14ac:dyDescent="0.35">
      <c r="A77" t="s">
        <v>7</v>
      </c>
    </row>
    <row r="78" spans="1:1" x14ac:dyDescent="0.35">
      <c r="A78" t="s">
        <v>7</v>
      </c>
    </row>
    <row r="79" spans="1:1" x14ac:dyDescent="0.35">
      <c r="A79" t="s">
        <v>7</v>
      </c>
    </row>
    <row r="80" spans="1:1" x14ac:dyDescent="0.35">
      <c r="A80" t="s">
        <v>7</v>
      </c>
    </row>
    <row r="81" spans="1:1" x14ac:dyDescent="0.35">
      <c r="A81" t="s">
        <v>7</v>
      </c>
    </row>
    <row r="82" spans="1:1" x14ac:dyDescent="0.35">
      <c r="A82" t="s">
        <v>7</v>
      </c>
    </row>
    <row r="83" spans="1:1" x14ac:dyDescent="0.35">
      <c r="A83" t="s">
        <v>7</v>
      </c>
    </row>
    <row r="84" spans="1:1" x14ac:dyDescent="0.35">
      <c r="A84" t="s">
        <v>7</v>
      </c>
    </row>
    <row r="85" spans="1:1" x14ac:dyDescent="0.35">
      <c r="A85" t="s">
        <v>7</v>
      </c>
    </row>
    <row r="86" spans="1:1" x14ac:dyDescent="0.35">
      <c r="A86" t="s">
        <v>14</v>
      </c>
    </row>
    <row r="87" spans="1:1" x14ac:dyDescent="0.35">
      <c r="A87" t="s">
        <v>14</v>
      </c>
    </row>
    <row r="88" spans="1:1" x14ac:dyDescent="0.35">
      <c r="A88" t="s">
        <v>14</v>
      </c>
    </row>
    <row r="89" spans="1:1" x14ac:dyDescent="0.35">
      <c r="A89" t="s">
        <v>14</v>
      </c>
    </row>
    <row r="90" spans="1:1" x14ac:dyDescent="0.35">
      <c r="A90" t="s">
        <v>14</v>
      </c>
    </row>
    <row r="91" spans="1:1" x14ac:dyDescent="0.35">
      <c r="A91" t="s">
        <v>14</v>
      </c>
    </row>
    <row r="92" spans="1:1" x14ac:dyDescent="0.35">
      <c r="A92" t="s">
        <v>14</v>
      </c>
    </row>
    <row r="93" spans="1:1" x14ac:dyDescent="0.35">
      <c r="A93" t="s">
        <v>14</v>
      </c>
    </row>
    <row r="94" spans="1:1" x14ac:dyDescent="0.35">
      <c r="A94" t="s">
        <v>14</v>
      </c>
    </row>
    <row r="95" spans="1:1" x14ac:dyDescent="0.35">
      <c r="A95" t="s">
        <v>14</v>
      </c>
    </row>
    <row r="96" spans="1:1" x14ac:dyDescent="0.35">
      <c r="A96" t="s">
        <v>14</v>
      </c>
    </row>
    <row r="97" spans="1:1" x14ac:dyDescent="0.35">
      <c r="A9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24328-1D77-4B89-98B5-D7CE7364BB6D}">
  <dimension ref="A1:AD97"/>
  <sheetViews>
    <sheetView zoomScale="120" zoomScaleNormal="120" workbookViewId="0"/>
  </sheetViews>
  <sheetFormatPr defaultRowHeight="14.5" x14ac:dyDescent="0.35"/>
  <cols>
    <col min="1" max="1" width="5.1796875" customWidth="1"/>
    <col min="3" max="3" width="6.54296875" customWidth="1"/>
    <col min="4" max="4" width="6.90625" customWidth="1"/>
    <col min="5" max="5" width="7.1796875" customWidth="1"/>
    <col min="6" max="6" width="6.7265625" customWidth="1"/>
    <col min="7" max="7" width="6.81640625" customWidth="1"/>
    <col min="8" max="8" width="6.6328125" customWidth="1"/>
    <col min="9" max="9" width="6.81640625" customWidth="1"/>
    <col min="10" max="10" width="9.54296875" customWidth="1"/>
    <col min="11" max="11" width="9.90625" customWidth="1"/>
  </cols>
  <sheetData>
    <row r="1" spans="1:30" x14ac:dyDescent="0.35">
      <c r="A1" s="3" t="s">
        <v>0</v>
      </c>
      <c r="B1" s="3" t="str">
        <f>Raw_Data_12_Wells!A2</f>
        <v>PHA-P</v>
      </c>
      <c r="C1" s="3" t="str">
        <f>Raw_Data_12_Wells!A14</f>
        <v>S1</v>
      </c>
      <c r="D1" s="3" t="str">
        <f>Raw_Data_12_Wells!A26</f>
        <v>S2</v>
      </c>
      <c r="E1" s="3" t="str">
        <f>Raw_Data_12_Wells!A38</f>
        <v>S3</v>
      </c>
      <c r="F1" s="3" t="str">
        <f>Raw_Data_12_Wells!A50</f>
        <v>S4</v>
      </c>
      <c r="G1" s="3" t="str">
        <f>Raw_Data_12_Wells!A62</f>
        <v>S5</v>
      </c>
      <c r="H1" s="3" t="str">
        <f>Raw_Data_12_Wells!A74</f>
        <v>S6</v>
      </c>
      <c r="I1" s="3" t="str">
        <f>Raw_Data_12_Wells!A86</f>
        <v>Neg</v>
      </c>
      <c r="J1" s="3" t="s">
        <v>8</v>
      </c>
      <c r="K1" s="3" t="s">
        <v>9</v>
      </c>
      <c r="W1" s="1"/>
      <c r="X1" s="1"/>
      <c r="Y1" s="1"/>
      <c r="Z1" s="1"/>
      <c r="AA1" s="1"/>
      <c r="AB1" s="1"/>
      <c r="AC1" s="1"/>
      <c r="AD1" s="1"/>
    </row>
    <row r="2" spans="1:30" x14ac:dyDescent="0.35">
      <c r="A2" s="3">
        <v>1</v>
      </c>
      <c r="B2" s="6">
        <f>Raw_Data_12_Wells!C2</f>
        <v>0</v>
      </c>
      <c r="C2" s="6">
        <f>Raw_Data_12_Wells!C14</f>
        <v>0</v>
      </c>
      <c r="D2" s="6">
        <f>Raw_Data_12_Wells!C26</f>
        <v>0</v>
      </c>
      <c r="E2" s="6">
        <f>Raw_Data_12_Wells!C38</f>
        <v>0</v>
      </c>
      <c r="F2" s="6">
        <f>Raw_Data_12_Wells!C50</f>
        <v>0</v>
      </c>
      <c r="G2" s="6">
        <f>Raw_Data_12_Wells!C62</f>
        <v>0</v>
      </c>
      <c r="H2" s="6">
        <f>Raw_Data_12_Wells!C74</f>
        <v>0</v>
      </c>
      <c r="I2" s="6">
        <f>Raw_Data_12_Wells!C86</f>
        <v>0</v>
      </c>
      <c r="J2" s="6">
        <f>ROUND(AVERAGE(I$2:I$13)-(STDEV(I$2:I$13)*2),2)</f>
        <v>0</v>
      </c>
      <c r="K2" s="6">
        <f>ROUND(AVERAGE(I$2:I$13)+(STDEV(I$2:I$13)*2),2)</f>
        <v>0</v>
      </c>
    </row>
    <row r="3" spans="1:30" x14ac:dyDescent="0.35">
      <c r="A3" s="3">
        <v>2</v>
      </c>
      <c r="B3" s="6">
        <f>Raw_Data_12_Wells!C3</f>
        <v>0</v>
      </c>
      <c r="C3" s="6">
        <f>Raw_Data_12_Wells!C15</f>
        <v>0</v>
      </c>
      <c r="D3" s="6">
        <f>Raw_Data_12_Wells!C27</f>
        <v>0</v>
      </c>
      <c r="E3" s="6">
        <f>Raw_Data_12_Wells!C39</f>
        <v>0</v>
      </c>
      <c r="F3" s="6">
        <f>Raw_Data_12_Wells!C51</f>
        <v>0</v>
      </c>
      <c r="G3" s="6">
        <f>Raw_Data_12_Wells!C63</f>
        <v>0</v>
      </c>
      <c r="H3" s="6">
        <f>Raw_Data_12_Wells!C75</f>
        <v>0</v>
      </c>
      <c r="I3" s="6">
        <f>Raw_Data_12_Wells!C87</f>
        <v>0</v>
      </c>
      <c r="J3" s="6">
        <f t="shared" ref="J3:J13" si="0">ROUND(AVERAGE(I$2:I$13)-(STDEV(I$2:I$13)*2),2)</f>
        <v>0</v>
      </c>
      <c r="K3" s="6">
        <f t="shared" ref="K3:K13" si="1">ROUND(AVERAGE(I$2:I$13)+(STDEV(I$2:I$13)*2),2)</f>
        <v>0</v>
      </c>
    </row>
    <row r="4" spans="1:30" x14ac:dyDescent="0.35">
      <c r="A4" s="3">
        <v>3</v>
      </c>
      <c r="B4" s="6">
        <f>Raw_Data_12_Wells!C4</f>
        <v>0</v>
      </c>
      <c r="C4" s="6">
        <f>Raw_Data_12_Wells!C16</f>
        <v>0</v>
      </c>
      <c r="D4" s="6">
        <f>Raw_Data_12_Wells!C28</f>
        <v>0</v>
      </c>
      <c r="E4" s="6">
        <f>Raw_Data_12_Wells!C40</f>
        <v>0</v>
      </c>
      <c r="F4" s="6">
        <f>Raw_Data_12_Wells!C52</f>
        <v>0</v>
      </c>
      <c r="G4" s="6">
        <f>Raw_Data_12_Wells!C64</f>
        <v>0</v>
      </c>
      <c r="H4" s="6">
        <f>Raw_Data_12_Wells!C76</f>
        <v>0</v>
      </c>
      <c r="I4" s="6">
        <f>Raw_Data_12_Wells!C88</f>
        <v>0</v>
      </c>
      <c r="J4" s="6">
        <f t="shared" si="0"/>
        <v>0</v>
      </c>
      <c r="K4" s="6">
        <f t="shared" si="1"/>
        <v>0</v>
      </c>
    </row>
    <row r="5" spans="1:30" x14ac:dyDescent="0.35">
      <c r="A5" s="3">
        <v>4</v>
      </c>
      <c r="B5" s="6">
        <f>Raw_Data_12_Wells!C5</f>
        <v>0</v>
      </c>
      <c r="C5" s="6">
        <f>Raw_Data_12_Wells!C17</f>
        <v>0</v>
      </c>
      <c r="D5" s="6">
        <f>Raw_Data_12_Wells!C29</f>
        <v>0</v>
      </c>
      <c r="E5" s="6">
        <f>Raw_Data_12_Wells!C41</f>
        <v>0</v>
      </c>
      <c r="F5" s="6">
        <f>Raw_Data_12_Wells!C53</f>
        <v>0</v>
      </c>
      <c r="G5" s="6">
        <f>Raw_Data_12_Wells!C65</f>
        <v>0</v>
      </c>
      <c r="H5" s="6">
        <f>Raw_Data_12_Wells!C77</f>
        <v>0</v>
      </c>
      <c r="I5" s="6">
        <f>Raw_Data_12_Wells!C89</f>
        <v>0</v>
      </c>
      <c r="J5" s="6">
        <f t="shared" si="0"/>
        <v>0</v>
      </c>
      <c r="K5" s="6">
        <f t="shared" si="1"/>
        <v>0</v>
      </c>
    </row>
    <row r="6" spans="1:30" x14ac:dyDescent="0.35">
      <c r="A6" s="3">
        <v>5</v>
      </c>
      <c r="B6" s="6">
        <f>Raw_Data_12_Wells!C6</f>
        <v>0</v>
      </c>
      <c r="C6" s="6">
        <f>Raw_Data_12_Wells!C18</f>
        <v>0</v>
      </c>
      <c r="D6" s="6">
        <f>Raw_Data_12_Wells!C30</f>
        <v>0</v>
      </c>
      <c r="E6" s="6">
        <f>Raw_Data_12_Wells!C42</f>
        <v>0</v>
      </c>
      <c r="F6" s="6">
        <f>Raw_Data_12_Wells!C54</f>
        <v>0</v>
      </c>
      <c r="G6" s="6">
        <f>Raw_Data_12_Wells!C66</f>
        <v>0</v>
      </c>
      <c r="H6" s="6">
        <f>Raw_Data_12_Wells!C78</f>
        <v>0</v>
      </c>
      <c r="I6" s="6">
        <f>Raw_Data_12_Wells!C90</f>
        <v>0</v>
      </c>
      <c r="J6" s="6">
        <f t="shared" si="0"/>
        <v>0</v>
      </c>
      <c r="K6" s="6">
        <f t="shared" si="1"/>
        <v>0</v>
      </c>
    </row>
    <row r="7" spans="1:30" x14ac:dyDescent="0.35">
      <c r="A7" s="3">
        <v>6</v>
      </c>
      <c r="B7" s="6">
        <f>Raw_Data_12_Wells!C7</f>
        <v>0</v>
      </c>
      <c r="C7" s="6">
        <f>Raw_Data_12_Wells!C19</f>
        <v>0</v>
      </c>
      <c r="D7" s="6">
        <f>Raw_Data_12_Wells!C31</f>
        <v>0</v>
      </c>
      <c r="E7" s="6">
        <f>Raw_Data_12_Wells!C43</f>
        <v>0</v>
      </c>
      <c r="F7" s="6">
        <f>Raw_Data_12_Wells!C55</f>
        <v>0</v>
      </c>
      <c r="G7" s="6">
        <f>Raw_Data_12_Wells!C67</f>
        <v>0</v>
      </c>
      <c r="H7" s="6">
        <f>Raw_Data_12_Wells!C79</f>
        <v>0</v>
      </c>
      <c r="I7" s="6">
        <f>Raw_Data_12_Wells!C91</f>
        <v>0</v>
      </c>
      <c r="J7" s="6">
        <f t="shared" si="0"/>
        <v>0</v>
      </c>
      <c r="K7" s="6">
        <f t="shared" si="1"/>
        <v>0</v>
      </c>
    </row>
    <row r="8" spans="1:30" x14ac:dyDescent="0.35">
      <c r="A8" s="3">
        <v>7</v>
      </c>
      <c r="B8" s="6">
        <f>Raw_Data_12_Wells!C8</f>
        <v>0</v>
      </c>
      <c r="C8" s="6">
        <f>Raw_Data_12_Wells!C20</f>
        <v>0</v>
      </c>
      <c r="D8" s="6">
        <f>Raw_Data_12_Wells!C32</f>
        <v>0</v>
      </c>
      <c r="E8" s="6">
        <f>Raw_Data_12_Wells!C44</f>
        <v>0</v>
      </c>
      <c r="F8" s="6">
        <f>Raw_Data_12_Wells!C56</f>
        <v>0</v>
      </c>
      <c r="G8" s="6">
        <f>Raw_Data_12_Wells!C68</f>
        <v>0</v>
      </c>
      <c r="H8" s="6">
        <f>Raw_Data_12_Wells!C80</f>
        <v>0</v>
      </c>
      <c r="I8" s="6">
        <f>Raw_Data_12_Wells!C92</f>
        <v>0</v>
      </c>
      <c r="J8" s="6">
        <f t="shared" si="0"/>
        <v>0</v>
      </c>
      <c r="K8" s="6">
        <f t="shared" si="1"/>
        <v>0</v>
      </c>
    </row>
    <row r="9" spans="1:30" x14ac:dyDescent="0.35">
      <c r="A9" s="3">
        <v>8</v>
      </c>
      <c r="B9" s="6">
        <f>Raw_Data_12_Wells!C9</f>
        <v>0</v>
      </c>
      <c r="C9" s="6">
        <f>Raw_Data_12_Wells!C21</f>
        <v>0</v>
      </c>
      <c r="D9" s="6">
        <f>Raw_Data_12_Wells!C33</f>
        <v>0</v>
      </c>
      <c r="E9" s="6">
        <f>Raw_Data_12_Wells!C45</f>
        <v>0</v>
      </c>
      <c r="F9" s="6">
        <f>Raw_Data_12_Wells!C57</f>
        <v>0</v>
      </c>
      <c r="G9" s="6">
        <f>Raw_Data_12_Wells!C69</f>
        <v>0</v>
      </c>
      <c r="H9" s="6">
        <f>Raw_Data_12_Wells!C81</f>
        <v>0</v>
      </c>
      <c r="I9" s="6">
        <f>Raw_Data_12_Wells!C93</f>
        <v>0</v>
      </c>
      <c r="J9" s="6">
        <f t="shared" si="0"/>
        <v>0</v>
      </c>
      <c r="K9" s="6">
        <f t="shared" si="1"/>
        <v>0</v>
      </c>
    </row>
    <row r="10" spans="1:30" x14ac:dyDescent="0.35">
      <c r="A10" s="3">
        <v>9</v>
      </c>
      <c r="B10" s="6">
        <f>Raw_Data_12_Wells!C10</f>
        <v>0</v>
      </c>
      <c r="C10" s="6">
        <f>Raw_Data_12_Wells!C22</f>
        <v>0</v>
      </c>
      <c r="D10" s="6">
        <f>Raw_Data_12_Wells!C34</f>
        <v>0</v>
      </c>
      <c r="E10" s="6">
        <f>Raw_Data_12_Wells!C46</f>
        <v>0</v>
      </c>
      <c r="F10" s="6">
        <f>Raw_Data_12_Wells!C58</f>
        <v>0</v>
      </c>
      <c r="G10" s="6">
        <f>Raw_Data_12_Wells!C70</f>
        <v>0</v>
      </c>
      <c r="H10" s="6">
        <f>Raw_Data_12_Wells!C82</f>
        <v>0</v>
      </c>
      <c r="I10" s="6">
        <f>Raw_Data_12_Wells!C94</f>
        <v>0</v>
      </c>
      <c r="J10" s="6">
        <f t="shared" si="0"/>
        <v>0</v>
      </c>
      <c r="K10" s="6">
        <f t="shared" si="1"/>
        <v>0</v>
      </c>
    </row>
    <row r="11" spans="1:30" x14ac:dyDescent="0.35">
      <c r="A11" s="3">
        <v>10</v>
      </c>
      <c r="B11" s="6">
        <f>Raw_Data_12_Wells!C11</f>
        <v>0</v>
      </c>
      <c r="C11" s="6">
        <f>Raw_Data_12_Wells!C23</f>
        <v>0</v>
      </c>
      <c r="D11" s="6">
        <f>Raw_Data_12_Wells!C35</f>
        <v>0</v>
      </c>
      <c r="E11" s="6">
        <f>Raw_Data_12_Wells!C47</f>
        <v>0</v>
      </c>
      <c r="F11" s="6">
        <f>Raw_Data_12_Wells!C59</f>
        <v>0</v>
      </c>
      <c r="G11" s="6">
        <f>Raw_Data_12_Wells!C71</f>
        <v>0</v>
      </c>
      <c r="H11" s="6">
        <f>Raw_Data_12_Wells!C83</f>
        <v>0</v>
      </c>
      <c r="I11" s="6">
        <f>Raw_Data_12_Wells!C95</f>
        <v>0</v>
      </c>
      <c r="J11" s="6">
        <f t="shared" si="0"/>
        <v>0</v>
      </c>
      <c r="K11" s="6">
        <f t="shared" si="1"/>
        <v>0</v>
      </c>
    </row>
    <row r="12" spans="1:30" x14ac:dyDescent="0.35">
      <c r="A12" s="3">
        <v>11</v>
      </c>
      <c r="B12" s="6">
        <f>Raw_Data_12_Wells!C12</f>
        <v>0</v>
      </c>
      <c r="C12" s="6">
        <f>Raw_Data_12_Wells!C24</f>
        <v>0</v>
      </c>
      <c r="D12" s="6">
        <f>Raw_Data_12_Wells!C36</f>
        <v>0</v>
      </c>
      <c r="E12" s="6">
        <f>Raw_Data_12_Wells!C48</f>
        <v>0</v>
      </c>
      <c r="F12" s="6">
        <f>Raw_Data_12_Wells!C60</f>
        <v>0</v>
      </c>
      <c r="G12" s="6">
        <f>Raw_Data_12_Wells!C72</f>
        <v>0</v>
      </c>
      <c r="H12" s="6">
        <f>Raw_Data_12_Wells!C84</f>
        <v>0</v>
      </c>
      <c r="I12" s="6">
        <f>Raw_Data_12_Wells!C96</f>
        <v>0</v>
      </c>
      <c r="J12" s="6">
        <f t="shared" si="0"/>
        <v>0</v>
      </c>
      <c r="K12" s="6">
        <f t="shared" si="1"/>
        <v>0</v>
      </c>
    </row>
    <row r="13" spans="1:30" x14ac:dyDescent="0.35">
      <c r="A13" s="3">
        <v>12</v>
      </c>
      <c r="B13" s="6">
        <f>Raw_Data_12_Wells!C13</f>
        <v>0</v>
      </c>
      <c r="C13" s="6">
        <f>Raw_Data_12_Wells!C25</f>
        <v>0</v>
      </c>
      <c r="D13" s="6">
        <f>Raw_Data_12_Wells!C37</f>
        <v>0</v>
      </c>
      <c r="E13" s="6">
        <f>Raw_Data_12_Wells!C49</f>
        <v>0</v>
      </c>
      <c r="F13" s="6">
        <f>Raw_Data_12_Wells!C61</f>
        <v>0</v>
      </c>
      <c r="G13" s="6">
        <f>Raw_Data_12_Wells!C73</f>
        <v>0</v>
      </c>
      <c r="H13" s="6">
        <f>Raw_Data_12_Wells!C85</f>
        <v>0</v>
      </c>
      <c r="I13" s="6">
        <f>Raw_Data_12_Wells!C97</f>
        <v>0</v>
      </c>
      <c r="J13" s="6">
        <f t="shared" si="0"/>
        <v>0</v>
      </c>
      <c r="K13" s="6">
        <f t="shared" si="1"/>
        <v>0</v>
      </c>
    </row>
    <row r="14" spans="1:30" x14ac:dyDescent="0.35">
      <c r="A14" s="1"/>
    </row>
    <row r="15" spans="1:30" x14ac:dyDescent="0.35">
      <c r="A15" s="4" t="s">
        <v>15</v>
      </c>
    </row>
    <row r="16" spans="1:30" x14ac:dyDescent="0.35">
      <c r="A16" s="3" t="s">
        <v>0</v>
      </c>
      <c r="B16" s="3" t="s">
        <v>1</v>
      </c>
      <c r="C16" s="3" t="s">
        <v>2</v>
      </c>
      <c r="D16" s="3" t="s">
        <v>3</v>
      </c>
      <c r="E16" s="3" t="s">
        <v>4</v>
      </c>
      <c r="F16" s="3" t="s">
        <v>5</v>
      </c>
      <c r="G16" s="3" t="s">
        <v>6</v>
      </c>
      <c r="H16" s="3" t="s">
        <v>7</v>
      </c>
    </row>
    <row r="17" spans="1:8" x14ac:dyDescent="0.35">
      <c r="A17" s="3">
        <v>1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</row>
    <row r="18" spans="1:8" x14ac:dyDescent="0.35">
      <c r="A18" s="3">
        <v>2</v>
      </c>
      <c r="B18" s="5">
        <v>2</v>
      </c>
      <c r="C18" s="5">
        <v>2</v>
      </c>
      <c r="D18" s="5">
        <v>2</v>
      </c>
      <c r="E18" s="5">
        <v>2</v>
      </c>
      <c r="F18" s="5">
        <v>2</v>
      </c>
      <c r="G18" s="5">
        <v>2</v>
      </c>
      <c r="H18" s="5">
        <v>2</v>
      </c>
    </row>
    <row r="19" spans="1:8" x14ac:dyDescent="0.35">
      <c r="A19" s="3">
        <v>3</v>
      </c>
      <c r="B19" s="5">
        <v>4</v>
      </c>
      <c r="C19" s="5">
        <v>4</v>
      </c>
      <c r="D19" s="5">
        <v>4</v>
      </c>
      <c r="E19" s="5">
        <v>4</v>
      </c>
      <c r="F19" s="5">
        <v>4</v>
      </c>
      <c r="G19" s="5">
        <v>4</v>
      </c>
      <c r="H19" s="5">
        <v>4</v>
      </c>
    </row>
    <row r="20" spans="1:8" x14ac:dyDescent="0.35">
      <c r="A20" s="3">
        <v>4</v>
      </c>
      <c r="B20" s="5">
        <v>8</v>
      </c>
      <c r="C20" s="5">
        <v>8</v>
      </c>
      <c r="D20" s="5">
        <v>8</v>
      </c>
      <c r="E20" s="5">
        <v>8</v>
      </c>
      <c r="F20" s="5">
        <v>8</v>
      </c>
      <c r="G20" s="5">
        <v>8</v>
      </c>
      <c r="H20" s="5">
        <v>8</v>
      </c>
    </row>
    <row r="21" spans="1:8" x14ac:dyDescent="0.35">
      <c r="A21" s="3">
        <v>5</v>
      </c>
      <c r="B21" s="5">
        <v>16</v>
      </c>
      <c r="C21" s="5">
        <v>16</v>
      </c>
      <c r="D21" s="5">
        <v>16</v>
      </c>
      <c r="E21" s="5">
        <v>16</v>
      </c>
      <c r="F21" s="5">
        <v>16</v>
      </c>
      <c r="G21" s="5">
        <v>16</v>
      </c>
      <c r="H21" s="5">
        <v>16</v>
      </c>
    </row>
    <row r="22" spans="1:8" x14ac:dyDescent="0.35">
      <c r="A22" s="3">
        <v>6</v>
      </c>
      <c r="B22" s="5">
        <v>32</v>
      </c>
      <c r="C22" s="5">
        <v>32</v>
      </c>
      <c r="D22" s="5">
        <v>32</v>
      </c>
      <c r="E22" s="5">
        <v>32</v>
      </c>
      <c r="F22" s="5">
        <v>32</v>
      </c>
      <c r="G22" s="5">
        <v>32</v>
      </c>
      <c r="H22" s="5">
        <v>32</v>
      </c>
    </row>
    <row r="23" spans="1:8" x14ac:dyDescent="0.35">
      <c r="A23" s="3">
        <v>7</v>
      </c>
      <c r="B23" s="5">
        <v>64</v>
      </c>
      <c r="C23" s="5">
        <v>64</v>
      </c>
      <c r="D23" s="5">
        <v>64</v>
      </c>
      <c r="E23" s="5">
        <v>64</v>
      </c>
      <c r="F23" s="5">
        <v>64</v>
      </c>
      <c r="G23" s="5">
        <v>64</v>
      </c>
      <c r="H23" s="5">
        <v>64</v>
      </c>
    </row>
    <row r="24" spans="1:8" x14ac:dyDescent="0.35">
      <c r="A24" s="3">
        <v>8</v>
      </c>
      <c r="B24" s="5">
        <v>128</v>
      </c>
      <c r="C24" s="5">
        <v>128</v>
      </c>
      <c r="D24" s="5">
        <v>128</v>
      </c>
      <c r="E24" s="5">
        <v>128</v>
      </c>
      <c r="F24" s="5">
        <v>128</v>
      </c>
      <c r="G24" s="5">
        <v>128</v>
      </c>
      <c r="H24" s="5">
        <v>128</v>
      </c>
    </row>
    <row r="25" spans="1:8" x14ac:dyDescent="0.35">
      <c r="A25" s="3">
        <v>9</v>
      </c>
      <c r="B25" s="5">
        <v>256</v>
      </c>
      <c r="C25" s="5">
        <v>256</v>
      </c>
      <c r="D25" s="5">
        <v>256</v>
      </c>
      <c r="E25" s="5">
        <v>256</v>
      </c>
      <c r="F25" s="5">
        <v>256</v>
      </c>
      <c r="G25" s="5">
        <v>256</v>
      </c>
      <c r="H25" s="5">
        <v>256</v>
      </c>
    </row>
    <row r="26" spans="1:8" x14ac:dyDescent="0.35">
      <c r="A26" s="3">
        <v>10</v>
      </c>
      <c r="B26" s="5">
        <v>512</v>
      </c>
      <c r="C26" s="5">
        <v>512</v>
      </c>
      <c r="D26" s="5">
        <v>512</v>
      </c>
      <c r="E26" s="5">
        <v>512</v>
      </c>
      <c r="F26" s="5">
        <v>512</v>
      </c>
      <c r="G26" s="5">
        <v>512</v>
      </c>
      <c r="H26" s="5">
        <v>512</v>
      </c>
    </row>
    <row r="27" spans="1:8" x14ac:dyDescent="0.35">
      <c r="A27" s="3">
        <v>11</v>
      </c>
      <c r="B27" s="5">
        <v>1024</v>
      </c>
      <c r="C27" s="5">
        <v>1024</v>
      </c>
      <c r="D27" s="5">
        <v>1024</v>
      </c>
      <c r="E27" s="5">
        <v>1024</v>
      </c>
      <c r="F27" s="5">
        <v>1024</v>
      </c>
      <c r="G27" s="5">
        <v>1024</v>
      </c>
      <c r="H27" s="5">
        <v>1024</v>
      </c>
    </row>
    <row r="28" spans="1:8" x14ac:dyDescent="0.35">
      <c r="A28" s="3">
        <v>12</v>
      </c>
      <c r="B28" s="5">
        <v>2048</v>
      </c>
      <c r="C28" s="5">
        <v>2048</v>
      </c>
      <c r="D28" s="5">
        <v>2048</v>
      </c>
      <c r="E28" s="5">
        <v>2048</v>
      </c>
      <c r="F28" s="5">
        <v>2048</v>
      </c>
      <c r="G28" s="5">
        <v>2048</v>
      </c>
      <c r="H28" s="5">
        <v>2048</v>
      </c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</sheetData>
  <conditionalFormatting sqref="B2:H13">
    <cfRule type="cellIs" dxfId="1" priority="1" operator="greaterThan">
      <formula>$K$2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4DB6-B45C-46B0-9681-FA571E4899AF}">
  <dimension ref="A1:G193"/>
  <sheetViews>
    <sheetView workbookViewId="0">
      <selection activeCell="B2" sqref="B2"/>
    </sheetView>
  </sheetViews>
  <sheetFormatPr defaultRowHeight="14.5" x14ac:dyDescent="0.35"/>
  <sheetData>
    <row r="1" spans="1:7" x14ac:dyDescent="0.35">
      <c r="A1" s="2" t="s">
        <v>13</v>
      </c>
      <c r="B1" s="2" t="s">
        <v>0</v>
      </c>
      <c r="C1" s="2" t="s">
        <v>10</v>
      </c>
      <c r="D1" s="2" t="s">
        <v>11</v>
      </c>
      <c r="E1" s="2" t="s">
        <v>12</v>
      </c>
      <c r="G1" s="2" t="s">
        <v>0</v>
      </c>
    </row>
    <row r="2" spans="1:7" x14ac:dyDescent="0.35">
      <c r="A2" t="s">
        <v>1</v>
      </c>
      <c r="G2">
        <v>1</v>
      </c>
    </row>
    <row r="3" spans="1:7" x14ac:dyDescent="0.35">
      <c r="A3" t="s">
        <v>1</v>
      </c>
      <c r="G3">
        <v>2</v>
      </c>
    </row>
    <row r="4" spans="1:7" x14ac:dyDescent="0.35">
      <c r="A4" t="s">
        <v>1</v>
      </c>
      <c r="G4">
        <v>3</v>
      </c>
    </row>
    <row r="5" spans="1:7" x14ac:dyDescent="0.35">
      <c r="A5" t="s">
        <v>1</v>
      </c>
      <c r="G5">
        <v>4</v>
      </c>
    </row>
    <row r="6" spans="1:7" x14ac:dyDescent="0.35">
      <c r="A6" t="s">
        <v>1</v>
      </c>
      <c r="G6">
        <v>5</v>
      </c>
    </row>
    <row r="7" spans="1:7" x14ac:dyDescent="0.35">
      <c r="A7" t="s">
        <v>1</v>
      </c>
      <c r="G7">
        <v>6</v>
      </c>
    </row>
    <row r="8" spans="1:7" x14ac:dyDescent="0.35">
      <c r="A8" t="s">
        <v>1</v>
      </c>
      <c r="G8">
        <v>7</v>
      </c>
    </row>
    <row r="9" spans="1:7" x14ac:dyDescent="0.35">
      <c r="A9" t="s">
        <v>1</v>
      </c>
      <c r="G9">
        <v>8</v>
      </c>
    </row>
    <row r="10" spans="1:7" x14ac:dyDescent="0.35">
      <c r="A10" t="s">
        <v>1</v>
      </c>
      <c r="G10">
        <v>9</v>
      </c>
    </row>
    <row r="11" spans="1:7" x14ac:dyDescent="0.35">
      <c r="A11" t="s">
        <v>1</v>
      </c>
      <c r="G11">
        <v>10</v>
      </c>
    </row>
    <row r="12" spans="1:7" x14ac:dyDescent="0.35">
      <c r="A12" t="s">
        <v>1</v>
      </c>
      <c r="G12">
        <v>11</v>
      </c>
    </row>
    <row r="13" spans="1:7" x14ac:dyDescent="0.35">
      <c r="A13" t="s">
        <v>1</v>
      </c>
      <c r="G13">
        <v>12</v>
      </c>
    </row>
    <row r="14" spans="1:7" x14ac:dyDescent="0.35">
      <c r="A14" t="s">
        <v>1</v>
      </c>
      <c r="G14">
        <v>13</v>
      </c>
    </row>
    <row r="15" spans="1:7" x14ac:dyDescent="0.35">
      <c r="A15" t="s">
        <v>1</v>
      </c>
      <c r="G15">
        <v>14</v>
      </c>
    </row>
    <row r="16" spans="1:7" x14ac:dyDescent="0.35">
      <c r="A16" t="s">
        <v>1</v>
      </c>
      <c r="G16">
        <v>15</v>
      </c>
    </row>
    <row r="17" spans="1:7" x14ac:dyDescent="0.35">
      <c r="A17" t="s">
        <v>1</v>
      </c>
      <c r="G17">
        <v>16</v>
      </c>
    </row>
    <row r="18" spans="1:7" x14ac:dyDescent="0.35">
      <c r="A18" t="s">
        <v>1</v>
      </c>
      <c r="G18">
        <v>17</v>
      </c>
    </row>
    <row r="19" spans="1:7" x14ac:dyDescent="0.35">
      <c r="A19" t="s">
        <v>1</v>
      </c>
      <c r="G19">
        <v>18</v>
      </c>
    </row>
    <row r="20" spans="1:7" x14ac:dyDescent="0.35">
      <c r="A20" t="s">
        <v>1</v>
      </c>
      <c r="G20">
        <v>19</v>
      </c>
    </row>
    <row r="21" spans="1:7" x14ac:dyDescent="0.35">
      <c r="A21" t="s">
        <v>1</v>
      </c>
      <c r="G21">
        <v>20</v>
      </c>
    </row>
    <row r="22" spans="1:7" x14ac:dyDescent="0.35">
      <c r="A22" t="s">
        <v>1</v>
      </c>
      <c r="G22">
        <v>21</v>
      </c>
    </row>
    <row r="23" spans="1:7" x14ac:dyDescent="0.35">
      <c r="A23" t="s">
        <v>1</v>
      </c>
      <c r="G23">
        <v>22</v>
      </c>
    </row>
    <row r="24" spans="1:7" x14ac:dyDescent="0.35">
      <c r="A24" t="s">
        <v>1</v>
      </c>
      <c r="G24">
        <v>23</v>
      </c>
    </row>
    <row r="25" spans="1:7" x14ac:dyDescent="0.35">
      <c r="A25" t="s">
        <v>1</v>
      </c>
      <c r="G25">
        <v>24</v>
      </c>
    </row>
    <row r="26" spans="1:7" x14ac:dyDescent="0.35">
      <c r="A26" t="s">
        <v>2</v>
      </c>
      <c r="G26">
        <v>1</v>
      </c>
    </row>
    <row r="27" spans="1:7" x14ac:dyDescent="0.35">
      <c r="A27" t="s">
        <v>2</v>
      </c>
      <c r="G27">
        <v>2</v>
      </c>
    </row>
    <row r="28" spans="1:7" x14ac:dyDescent="0.35">
      <c r="A28" t="s">
        <v>2</v>
      </c>
      <c r="G28">
        <v>3</v>
      </c>
    </row>
    <row r="29" spans="1:7" x14ac:dyDescent="0.35">
      <c r="A29" t="s">
        <v>2</v>
      </c>
      <c r="G29">
        <v>4</v>
      </c>
    </row>
    <row r="30" spans="1:7" x14ac:dyDescent="0.35">
      <c r="A30" t="s">
        <v>2</v>
      </c>
      <c r="G30">
        <v>5</v>
      </c>
    </row>
    <row r="31" spans="1:7" x14ac:dyDescent="0.35">
      <c r="A31" t="s">
        <v>2</v>
      </c>
      <c r="G31">
        <v>6</v>
      </c>
    </row>
    <row r="32" spans="1:7" x14ac:dyDescent="0.35">
      <c r="A32" t="s">
        <v>2</v>
      </c>
      <c r="G32">
        <v>7</v>
      </c>
    </row>
    <row r="33" spans="1:7" x14ac:dyDescent="0.35">
      <c r="A33" t="s">
        <v>2</v>
      </c>
      <c r="G33">
        <v>8</v>
      </c>
    </row>
    <row r="34" spans="1:7" x14ac:dyDescent="0.35">
      <c r="A34" t="s">
        <v>2</v>
      </c>
      <c r="G34">
        <v>9</v>
      </c>
    </row>
    <row r="35" spans="1:7" x14ac:dyDescent="0.35">
      <c r="A35" t="s">
        <v>2</v>
      </c>
      <c r="G35">
        <v>10</v>
      </c>
    </row>
    <row r="36" spans="1:7" x14ac:dyDescent="0.35">
      <c r="A36" t="s">
        <v>2</v>
      </c>
      <c r="G36">
        <v>11</v>
      </c>
    </row>
    <row r="37" spans="1:7" x14ac:dyDescent="0.35">
      <c r="A37" t="s">
        <v>2</v>
      </c>
      <c r="G37">
        <v>12</v>
      </c>
    </row>
    <row r="38" spans="1:7" x14ac:dyDescent="0.35">
      <c r="A38" t="s">
        <v>2</v>
      </c>
      <c r="G38">
        <v>13</v>
      </c>
    </row>
    <row r="39" spans="1:7" x14ac:dyDescent="0.35">
      <c r="A39" t="s">
        <v>2</v>
      </c>
      <c r="G39">
        <v>14</v>
      </c>
    </row>
    <row r="40" spans="1:7" x14ac:dyDescent="0.35">
      <c r="A40" t="s">
        <v>2</v>
      </c>
      <c r="G40">
        <v>15</v>
      </c>
    </row>
    <row r="41" spans="1:7" x14ac:dyDescent="0.35">
      <c r="A41" t="s">
        <v>2</v>
      </c>
      <c r="G41">
        <v>16</v>
      </c>
    </row>
    <row r="42" spans="1:7" x14ac:dyDescent="0.35">
      <c r="A42" t="s">
        <v>2</v>
      </c>
      <c r="G42">
        <v>17</v>
      </c>
    </row>
    <row r="43" spans="1:7" x14ac:dyDescent="0.35">
      <c r="A43" t="s">
        <v>2</v>
      </c>
      <c r="G43">
        <v>18</v>
      </c>
    </row>
    <row r="44" spans="1:7" x14ac:dyDescent="0.35">
      <c r="A44" t="s">
        <v>2</v>
      </c>
      <c r="G44">
        <v>19</v>
      </c>
    </row>
    <row r="45" spans="1:7" x14ac:dyDescent="0.35">
      <c r="A45" t="s">
        <v>2</v>
      </c>
      <c r="G45">
        <v>20</v>
      </c>
    </row>
    <row r="46" spans="1:7" x14ac:dyDescent="0.35">
      <c r="A46" t="s">
        <v>2</v>
      </c>
      <c r="G46">
        <v>21</v>
      </c>
    </row>
    <row r="47" spans="1:7" x14ac:dyDescent="0.35">
      <c r="A47" t="s">
        <v>2</v>
      </c>
      <c r="G47">
        <v>22</v>
      </c>
    </row>
    <row r="48" spans="1:7" x14ac:dyDescent="0.35">
      <c r="A48" t="s">
        <v>2</v>
      </c>
      <c r="G48">
        <v>23</v>
      </c>
    </row>
    <row r="49" spans="1:7" x14ac:dyDescent="0.35">
      <c r="A49" t="s">
        <v>2</v>
      </c>
      <c r="G49">
        <v>24</v>
      </c>
    </row>
    <row r="50" spans="1:7" x14ac:dyDescent="0.35">
      <c r="A50" t="s">
        <v>3</v>
      </c>
      <c r="G50">
        <v>1</v>
      </c>
    </row>
    <row r="51" spans="1:7" x14ac:dyDescent="0.35">
      <c r="A51" t="s">
        <v>3</v>
      </c>
      <c r="G51">
        <v>2</v>
      </c>
    </row>
    <row r="52" spans="1:7" x14ac:dyDescent="0.35">
      <c r="A52" t="s">
        <v>3</v>
      </c>
      <c r="G52">
        <v>3</v>
      </c>
    </row>
    <row r="53" spans="1:7" x14ac:dyDescent="0.35">
      <c r="A53" t="s">
        <v>3</v>
      </c>
      <c r="G53">
        <v>4</v>
      </c>
    </row>
    <row r="54" spans="1:7" x14ac:dyDescent="0.35">
      <c r="A54" t="s">
        <v>3</v>
      </c>
      <c r="G54">
        <v>5</v>
      </c>
    </row>
    <row r="55" spans="1:7" x14ac:dyDescent="0.35">
      <c r="A55" t="s">
        <v>3</v>
      </c>
      <c r="G55">
        <v>6</v>
      </c>
    </row>
    <row r="56" spans="1:7" x14ac:dyDescent="0.35">
      <c r="A56" t="s">
        <v>3</v>
      </c>
      <c r="G56">
        <v>7</v>
      </c>
    </row>
    <row r="57" spans="1:7" x14ac:dyDescent="0.35">
      <c r="A57" t="s">
        <v>3</v>
      </c>
      <c r="G57">
        <v>8</v>
      </c>
    </row>
    <row r="58" spans="1:7" x14ac:dyDescent="0.35">
      <c r="A58" t="s">
        <v>3</v>
      </c>
      <c r="G58">
        <v>9</v>
      </c>
    </row>
    <row r="59" spans="1:7" x14ac:dyDescent="0.35">
      <c r="A59" t="s">
        <v>3</v>
      </c>
      <c r="G59">
        <v>10</v>
      </c>
    </row>
    <row r="60" spans="1:7" x14ac:dyDescent="0.35">
      <c r="A60" t="s">
        <v>3</v>
      </c>
      <c r="G60">
        <v>11</v>
      </c>
    </row>
    <row r="61" spans="1:7" x14ac:dyDescent="0.35">
      <c r="A61" t="s">
        <v>3</v>
      </c>
      <c r="G61">
        <v>12</v>
      </c>
    </row>
    <row r="62" spans="1:7" x14ac:dyDescent="0.35">
      <c r="A62" t="s">
        <v>3</v>
      </c>
      <c r="G62">
        <v>13</v>
      </c>
    </row>
    <row r="63" spans="1:7" x14ac:dyDescent="0.35">
      <c r="A63" t="s">
        <v>3</v>
      </c>
      <c r="G63">
        <v>14</v>
      </c>
    </row>
    <row r="64" spans="1:7" x14ac:dyDescent="0.35">
      <c r="A64" t="s">
        <v>3</v>
      </c>
      <c r="G64">
        <v>15</v>
      </c>
    </row>
    <row r="65" spans="1:7" x14ac:dyDescent="0.35">
      <c r="A65" t="s">
        <v>3</v>
      </c>
      <c r="G65">
        <v>16</v>
      </c>
    </row>
    <row r="66" spans="1:7" x14ac:dyDescent="0.35">
      <c r="A66" t="s">
        <v>3</v>
      </c>
      <c r="G66">
        <v>17</v>
      </c>
    </row>
    <row r="67" spans="1:7" x14ac:dyDescent="0.35">
      <c r="A67" t="s">
        <v>3</v>
      </c>
      <c r="G67">
        <v>18</v>
      </c>
    </row>
    <row r="68" spans="1:7" x14ac:dyDescent="0.35">
      <c r="A68" t="s">
        <v>3</v>
      </c>
      <c r="G68">
        <v>19</v>
      </c>
    </row>
    <row r="69" spans="1:7" x14ac:dyDescent="0.35">
      <c r="A69" t="s">
        <v>3</v>
      </c>
      <c r="G69">
        <v>20</v>
      </c>
    </row>
    <row r="70" spans="1:7" x14ac:dyDescent="0.35">
      <c r="A70" t="s">
        <v>3</v>
      </c>
      <c r="G70">
        <v>21</v>
      </c>
    </row>
    <row r="71" spans="1:7" x14ac:dyDescent="0.35">
      <c r="A71" t="s">
        <v>3</v>
      </c>
      <c r="G71">
        <v>22</v>
      </c>
    </row>
    <row r="72" spans="1:7" x14ac:dyDescent="0.35">
      <c r="A72" t="s">
        <v>3</v>
      </c>
      <c r="G72">
        <v>23</v>
      </c>
    </row>
    <row r="73" spans="1:7" x14ac:dyDescent="0.35">
      <c r="A73" t="s">
        <v>3</v>
      </c>
      <c r="G73">
        <v>24</v>
      </c>
    </row>
    <row r="74" spans="1:7" x14ac:dyDescent="0.35">
      <c r="A74" t="s">
        <v>4</v>
      </c>
      <c r="G74">
        <v>1</v>
      </c>
    </row>
    <row r="75" spans="1:7" x14ac:dyDescent="0.35">
      <c r="A75" t="s">
        <v>4</v>
      </c>
      <c r="G75">
        <v>2</v>
      </c>
    </row>
    <row r="76" spans="1:7" x14ac:dyDescent="0.35">
      <c r="A76" t="s">
        <v>4</v>
      </c>
      <c r="G76">
        <v>3</v>
      </c>
    </row>
    <row r="77" spans="1:7" x14ac:dyDescent="0.35">
      <c r="A77" t="s">
        <v>4</v>
      </c>
      <c r="G77">
        <v>4</v>
      </c>
    </row>
    <row r="78" spans="1:7" x14ac:dyDescent="0.35">
      <c r="A78" t="s">
        <v>4</v>
      </c>
      <c r="G78">
        <v>5</v>
      </c>
    </row>
    <row r="79" spans="1:7" x14ac:dyDescent="0.35">
      <c r="A79" t="s">
        <v>4</v>
      </c>
      <c r="G79">
        <v>6</v>
      </c>
    </row>
    <row r="80" spans="1:7" x14ac:dyDescent="0.35">
      <c r="A80" t="s">
        <v>4</v>
      </c>
      <c r="G80">
        <v>7</v>
      </c>
    </row>
    <row r="81" spans="1:7" x14ac:dyDescent="0.35">
      <c r="A81" t="s">
        <v>4</v>
      </c>
      <c r="G81">
        <v>8</v>
      </c>
    </row>
    <row r="82" spans="1:7" x14ac:dyDescent="0.35">
      <c r="A82" t="s">
        <v>4</v>
      </c>
      <c r="G82">
        <v>9</v>
      </c>
    </row>
    <row r="83" spans="1:7" x14ac:dyDescent="0.35">
      <c r="A83" t="s">
        <v>4</v>
      </c>
      <c r="G83">
        <v>10</v>
      </c>
    </row>
    <row r="84" spans="1:7" x14ac:dyDescent="0.35">
      <c r="A84" t="s">
        <v>4</v>
      </c>
      <c r="G84">
        <v>11</v>
      </c>
    </row>
    <row r="85" spans="1:7" x14ac:dyDescent="0.35">
      <c r="A85" t="s">
        <v>4</v>
      </c>
      <c r="G85">
        <v>12</v>
      </c>
    </row>
    <row r="86" spans="1:7" x14ac:dyDescent="0.35">
      <c r="A86" t="s">
        <v>4</v>
      </c>
      <c r="G86">
        <v>13</v>
      </c>
    </row>
    <row r="87" spans="1:7" x14ac:dyDescent="0.35">
      <c r="A87" t="s">
        <v>4</v>
      </c>
      <c r="G87">
        <v>14</v>
      </c>
    </row>
    <row r="88" spans="1:7" x14ac:dyDescent="0.35">
      <c r="A88" t="s">
        <v>4</v>
      </c>
      <c r="G88">
        <v>15</v>
      </c>
    </row>
    <row r="89" spans="1:7" x14ac:dyDescent="0.35">
      <c r="A89" t="s">
        <v>4</v>
      </c>
      <c r="G89">
        <v>16</v>
      </c>
    </row>
    <row r="90" spans="1:7" x14ac:dyDescent="0.35">
      <c r="A90" t="s">
        <v>4</v>
      </c>
      <c r="G90">
        <v>17</v>
      </c>
    </row>
    <row r="91" spans="1:7" x14ac:dyDescent="0.35">
      <c r="A91" t="s">
        <v>4</v>
      </c>
      <c r="G91">
        <v>18</v>
      </c>
    </row>
    <row r="92" spans="1:7" x14ac:dyDescent="0.35">
      <c r="A92" t="s">
        <v>4</v>
      </c>
      <c r="G92">
        <v>19</v>
      </c>
    </row>
    <row r="93" spans="1:7" x14ac:dyDescent="0.35">
      <c r="A93" t="s">
        <v>4</v>
      </c>
      <c r="G93">
        <v>20</v>
      </c>
    </row>
    <row r="94" spans="1:7" x14ac:dyDescent="0.35">
      <c r="A94" t="s">
        <v>4</v>
      </c>
      <c r="G94">
        <v>21</v>
      </c>
    </row>
    <row r="95" spans="1:7" x14ac:dyDescent="0.35">
      <c r="A95" t="s">
        <v>4</v>
      </c>
      <c r="G95">
        <v>22</v>
      </c>
    </row>
    <row r="96" spans="1:7" x14ac:dyDescent="0.35">
      <c r="A96" t="s">
        <v>4</v>
      </c>
      <c r="G96">
        <v>23</v>
      </c>
    </row>
    <row r="97" spans="1:7" x14ac:dyDescent="0.35">
      <c r="A97" t="s">
        <v>4</v>
      </c>
      <c r="G97">
        <v>24</v>
      </c>
    </row>
    <row r="98" spans="1:7" x14ac:dyDescent="0.35">
      <c r="A98" t="s">
        <v>5</v>
      </c>
      <c r="G98">
        <v>1</v>
      </c>
    </row>
    <row r="99" spans="1:7" x14ac:dyDescent="0.35">
      <c r="A99" t="s">
        <v>5</v>
      </c>
      <c r="G99">
        <v>2</v>
      </c>
    </row>
    <row r="100" spans="1:7" x14ac:dyDescent="0.35">
      <c r="A100" t="s">
        <v>5</v>
      </c>
      <c r="G100">
        <v>3</v>
      </c>
    </row>
    <row r="101" spans="1:7" x14ac:dyDescent="0.35">
      <c r="A101" t="s">
        <v>5</v>
      </c>
      <c r="G101">
        <v>4</v>
      </c>
    </row>
    <row r="102" spans="1:7" x14ac:dyDescent="0.35">
      <c r="A102" t="s">
        <v>5</v>
      </c>
      <c r="G102">
        <v>5</v>
      </c>
    </row>
    <row r="103" spans="1:7" x14ac:dyDescent="0.35">
      <c r="A103" t="s">
        <v>5</v>
      </c>
      <c r="G103">
        <v>6</v>
      </c>
    </row>
    <row r="104" spans="1:7" x14ac:dyDescent="0.35">
      <c r="A104" t="s">
        <v>5</v>
      </c>
      <c r="G104">
        <v>7</v>
      </c>
    </row>
    <row r="105" spans="1:7" x14ac:dyDescent="0.35">
      <c r="A105" t="s">
        <v>5</v>
      </c>
      <c r="G105">
        <v>8</v>
      </c>
    </row>
    <row r="106" spans="1:7" x14ac:dyDescent="0.35">
      <c r="A106" t="s">
        <v>5</v>
      </c>
      <c r="G106">
        <v>9</v>
      </c>
    </row>
    <row r="107" spans="1:7" x14ac:dyDescent="0.35">
      <c r="A107" t="s">
        <v>5</v>
      </c>
      <c r="G107">
        <v>10</v>
      </c>
    </row>
    <row r="108" spans="1:7" x14ac:dyDescent="0.35">
      <c r="A108" t="s">
        <v>5</v>
      </c>
      <c r="G108">
        <v>11</v>
      </c>
    </row>
    <row r="109" spans="1:7" x14ac:dyDescent="0.35">
      <c r="A109" t="s">
        <v>5</v>
      </c>
      <c r="G109">
        <v>12</v>
      </c>
    </row>
    <row r="110" spans="1:7" x14ac:dyDescent="0.35">
      <c r="A110" t="s">
        <v>5</v>
      </c>
      <c r="G110">
        <v>13</v>
      </c>
    </row>
    <row r="111" spans="1:7" x14ac:dyDescent="0.35">
      <c r="A111" t="s">
        <v>5</v>
      </c>
      <c r="G111">
        <v>14</v>
      </c>
    </row>
    <row r="112" spans="1:7" x14ac:dyDescent="0.35">
      <c r="A112" t="s">
        <v>5</v>
      </c>
      <c r="G112">
        <v>15</v>
      </c>
    </row>
    <row r="113" spans="1:7" x14ac:dyDescent="0.35">
      <c r="A113" t="s">
        <v>5</v>
      </c>
      <c r="G113">
        <v>16</v>
      </c>
    </row>
    <row r="114" spans="1:7" x14ac:dyDescent="0.35">
      <c r="A114" t="s">
        <v>5</v>
      </c>
      <c r="G114">
        <v>17</v>
      </c>
    </row>
    <row r="115" spans="1:7" x14ac:dyDescent="0.35">
      <c r="A115" t="s">
        <v>5</v>
      </c>
      <c r="G115">
        <v>18</v>
      </c>
    </row>
    <row r="116" spans="1:7" x14ac:dyDescent="0.35">
      <c r="A116" t="s">
        <v>5</v>
      </c>
      <c r="G116">
        <v>19</v>
      </c>
    </row>
    <row r="117" spans="1:7" x14ac:dyDescent="0.35">
      <c r="A117" t="s">
        <v>5</v>
      </c>
      <c r="G117">
        <v>20</v>
      </c>
    </row>
    <row r="118" spans="1:7" x14ac:dyDescent="0.35">
      <c r="A118" t="s">
        <v>5</v>
      </c>
      <c r="G118">
        <v>21</v>
      </c>
    </row>
    <row r="119" spans="1:7" x14ac:dyDescent="0.35">
      <c r="A119" t="s">
        <v>5</v>
      </c>
      <c r="G119">
        <v>22</v>
      </c>
    </row>
    <row r="120" spans="1:7" x14ac:dyDescent="0.35">
      <c r="A120" t="s">
        <v>5</v>
      </c>
      <c r="G120">
        <v>23</v>
      </c>
    </row>
    <row r="121" spans="1:7" x14ac:dyDescent="0.35">
      <c r="A121" t="s">
        <v>5</v>
      </c>
      <c r="G121">
        <v>24</v>
      </c>
    </row>
    <row r="122" spans="1:7" x14ac:dyDescent="0.35">
      <c r="A122" t="s">
        <v>6</v>
      </c>
      <c r="G122">
        <v>1</v>
      </c>
    </row>
    <row r="123" spans="1:7" x14ac:dyDescent="0.35">
      <c r="A123" t="s">
        <v>6</v>
      </c>
      <c r="G123">
        <v>2</v>
      </c>
    </row>
    <row r="124" spans="1:7" x14ac:dyDescent="0.35">
      <c r="A124" t="s">
        <v>6</v>
      </c>
      <c r="G124">
        <v>3</v>
      </c>
    </row>
    <row r="125" spans="1:7" x14ac:dyDescent="0.35">
      <c r="A125" t="s">
        <v>6</v>
      </c>
      <c r="G125">
        <v>4</v>
      </c>
    </row>
    <row r="126" spans="1:7" x14ac:dyDescent="0.35">
      <c r="A126" t="s">
        <v>6</v>
      </c>
      <c r="G126">
        <v>5</v>
      </c>
    </row>
    <row r="127" spans="1:7" x14ac:dyDescent="0.35">
      <c r="A127" t="s">
        <v>6</v>
      </c>
      <c r="G127">
        <v>6</v>
      </c>
    </row>
    <row r="128" spans="1:7" x14ac:dyDescent="0.35">
      <c r="A128" t="s">
        <v>6</v>
      </c>
      <c r="G128">
        <v>7</v>
      </c>
    </row>
    <row r="129" spans="1:7" x14ac:dyDescent="0.35">
      <c r="A129" t="s">
        <v>6</v>
      </c>
      <c r="G129">
        <v>8</v>
      </c>
    </row>
    <row r="130" spans="1:7" x14ac:dyDescent="0.35">
      <c r="A130" t="s">
        <v>6</v>
      </c>
      <c r="G130">
        <v>9</v>
      </c>
    </row>
    <row r="131" spans="1:7" x14ac:dyDescent="0.35">
      <c r="A131" t="s">
        <v>6</v>
      </c>
      <c r="G131">
        <v>10</v>
      </c>
    </row>
    <row r="132" spans="1:7" x14ac:dyDescent="0.35">
      <c r="A132" t="s">
        <v>6</v>
      </c>
      <c r="G132">
        <v>11</v>
      </c>
    </row>
    <row r="133" spans="1:7" x14ac:dyDescent="0.35">
      <c r="A133" t="s">
        <v>6</v>
      </c>
      <c r="G133">
        <v>12</v>
      </c>
    </row>
    <row r="134" spans="1:7" x14ac:dyDescent="0.35">
      <c r="A134" t="s">
        <v>6</v>
      </c>
      <c r="G134">
        <v>13</v>
      </c>
    </row>
    <row r="135" spans="1:7" x14ac:dyDescent="0.35">
      <c r="A135" t="s">
        <v>6</v>
      </c>
      <c r="G135">
        <v>14</v>
      </c>
    </row>
    <row r="136" spans="1:7" x14ac:dyDescent="0.35">
      <c r="A136" t="s">
        <v>6</v>
      </c>
      <c r="G136">
        <v>15</v>
      </c>
    </row>
    <row r="137" spans="1:7" x14ac:dyDescent="0.35">
      <c r="A137" t="s">
        <v>6</v>
      </c>
      <c r="G137">
        <v>16</v>
      </c>
    </row>
    <row r="138" spans="1:7" x14ac:dyDescent="0.35">
      <c r="A138" t="s">
        <v>6</v>
      </c>
      <c r="G138">
        <v>17</v>
      </c>
    </row>
    <row r="139" spans="1:7" x14ac:dyDescent="0.35">
      <c r="A139" t="s">
        <v>6</v>
      </c>
      <c r="G139">
        <v>18</v>
      </c>
    </row>
    <row r="140" spans="1:7" x14ac:dyDescent="0.35">
      <c r="A140" t="s">
        <v>6</v>
      </c>
      <c r="G140">
        <v>19</v>
      </c>
    </row>
    <row r="141" spans="1:7" x14ac:dyDescent="0.35">
      <c r="A141" t="s">
        <v>6</v>
      </c>
      <c r="G141">
        <v>20</v>
      </c>
    </row>
    <row r="142" spans="1:7" x14ac:dyDescent="0.35">
      <c r="A142" t="s">
        <v>6</v>
      </c>
      <c r="G142">
        <v>21</v>
      </c>
    </row>
    <row r="143" spans="1:7" x14ac:dyDescent="0.35">
      <c r="A143" t="s">
        <v>6</v>
      </c>
      <c r="G143">
        <v>22</v>
      </c>
    </row>
    <row r="144" spans="1:7" x14ac:dyDescent="0.35">
      <c r="A144" t="s">
        <v>6</v>
      </c>
      <c r="G144">
        <v>23</v>
      </c>
    </row>
    <row r="145" spans="1:7" x14ac:dyDescent="0.35">
      <c r="A145" t="s">
        <v>6</v>
      </c>
      <c r="G145">
        <v>24</v>
      </c>
    </row>
    <row r="146" spans="1:7" x14ac:dyDescent="0.35">
      <c r="A146" t="s">
        <v>7</v>
      </c>
      <c r="G146">
        <v>1</v>
      </c>
    </row>
    <row r="147" spans="1:7" x14ac:dyDescent="0.35">
      <c r="A147" t="s">
        <v>7</v>
      </c>
      <c r="G147">
        <v>2</v>
      </c>
    </row>
    <row r="148" spans="1:7" x14ac:dyDescent="0.35">
      <c r="A148" t="s">
        <v>7</v>
      </c>
      <c r="G148">
        <v>3</v>
      </c>
    </row>
    <row r="149" spans="1:7" x14ac:dyDescent="0.35">
      <c r="A149" t="s">
        <v>7</v>
      </c>
      <c r="G149">
        <v>4</v>
      </c>
    </row>
    <row r="150" spans="1:7" x14ac:dyDescent="0.35">
      <c r="A150" t="s">
        <v>7</v>
      </c>
      <c r="G150">
        <v>5</v>
      </c>
    </row>
    <row r="151" spans="1:7" x14ac:dyDescent="0.35">
      <c r="A151" t="s">
        <v>7</v>
      </c>
      <c r="G151">
        <v>6</v>
      </c>
    </row>
    <row r="152" spans="1:7" x14ac:dyDescent="0.35">
      <c r="A152" t="s">
        <v>7</v>
      </c>
      <c r="G152">
        <v>7</v>
      </c>
    </row>
    <row r="153" spans="1:7" x14ac:dyDescent="0.35">
      <c r="A153" t="s">
        <v>7</v>
      </c>
      <c r="G153">
        <v>8</v>
      </c>
    </row>
    <row r="154" spans="1:7" x14ac:dyDescent="0.35">
      <c r="A154" t="s">
        <v>7</v>
      </c>
      <c r="G154">
        <v>9</v>
      </c>
    </row>
    <row r="155" spans="1:7" x14ac:dyDescent="0.35">
      <c r="A155" t="s">
        <v>7</v>
      </c>
      <c r="G155">
        <v>10</v>
      </c>
    </row>
    <row r="156" spans="1:7" x14ac:dyDescent="0.35">
      <c r="A156" t="s">
        <v>7</v>
      </c>
      <c r="G156">
        <v>11</v>
      </c>
    </row>
    <row r="157" spans="1:7" x14ac:dyDescent="0.35">
      <c r="A157" t="s">
        <v>7</v>
      </c>
      <c r="G157">
        <v>12</v>
      </c>
    </row>
    <row r="158" spans="1:7" x14ac:dyDescent="0.35">
      <c r="A158" t="s">
        <v>7</v>
      </c>
      <c r="G158">
        <v>13</v>
      </c>
    </row>
    <row r="159" spans="1:7" x14ac:dyDescent="0.35">
      <c r="A159" t="s">
        <v>7</v>
      </c>
      <c r="G159">
        <v>14</v>
      </c>
    </row>
    <row r="160" spans="1:7" x14ac:dyDescent="0.35">
      <c r="A160" t="s">
        <v>7</v>
      </c>
      <c r="G160">
        <v>15</v>
      </c>
    </row>
    <row r="161" spans="1:7" x14ac:dyDescent="0.35">
      <c r="A161" t="s">
        <v>7</v>
      </c>
      <c r="G161">
        <v>16</v>
      </c>
    </row>
    <row r="162" spans="1:7" x14ac:dyDescent="0.35">
      <c r="A162" t="s">
        <v>7</v>
      </c>
      <c r="G162">
        <v>17</v>
      </c>
    </row>
    <row r="163" spans="1:7" x14ac:dyDescent="0.35">
      <c r="A163" t="s">
        <v>7</v>
      </c>
      <c r="G163">
        <v>18</v>
      </c>
    </row>
    <row r="164" spans="1:7" x14ac:dyDescent="0.35">
      <c r="A164" t="s">
        <v>7</v>
      </c>
      <c r="G164">
        <v>19</v>
      </c>
    </row>
    <row r="165" spans="1:7" x14ac:dyDescent="0.35">
      <c r="A165" t="s">
        <v>7</v>
      </c>
      <c r="G165">
        <v>20</v>
      </c>
    </row>
    <row r="166" spans="1:7" x14ac:dyDescent="0.35">
      <c r="A166" t="s">
        <v>7</v>
      </c>
      <c r="G166">
        <v>21</v>
      </c>
    </row>
    <row r="167" spans="1:7" x14ac:dyDescent="0.35">
      <c r="A167" t="s">
        <v>7</v>
      </c>
      <c r="G167">
        <v>22</v>
      </c>
    </row>
    <row r="168" spans="1:7" x14ac:dyDescent="0.35">
      <c r="A168" t="s">
        <v>7</v>
      </c>
      <c r="G168">
        <v>23</v>
      </c>
    </row>
    <row r="169" spans="1:7" x14ac:dyDescent="0.35">
      <c r="A169" t="s">
        <v>7</v>
      </c>
      <c r="G169">
        <v>24</v>
      </c>
    </row>
    <row r="170" spans="1:7" x14ac:dyDescent="0.35">
      <c r="A170" t="s">
        <v>14</v>
      </c>
      <c r="G170">
        <v>1</v>
      </c>
    </row>
    <row r="171" spans="1:7" x14ac:dyDescent="0.35">
      <c r="A171" t="s">
        <v>14</v>
      </c>
      <c r="G171">
        <v>2</v>
      </c>
    </row>
    <row r="172" spans="1:7" x14ac:dyDescent="0.35">
      <c r="A172" t="s">
        <v>14</v>
      </c>
      <c r="G172">
        <v>3</v>
      </c>
    </row>
    <row r="173" spans="1:7" x14ac:dyDescent="0.35">
      <c r="A173" t="s">
        <v>14</v>
      </c>
      <c r="G173">
        <v>4</v>
      </c>
    </row>
    <row r="174" spans="1:7" x14ac:dyDescent="0.35">
      <c r="A174" t="s">
        <v>14</v>
      </c>
      <c r="G174">
        <v>5</v>
      </c>
    </row>
    <row r="175" spans="1:7" x14ac:dyDescent="0.35">
      <c r="A175" t="s">
        <v>14</v>
      </c>
      <c r="G175">
        <v>6</v>
      </c>
    </row>
    <row r="176" spans="1:7" x14ac:dyDescent="0.35">
      <c r="A176" t="s">
        <v>14</v>
      </c>
      <c r="G176">
        <v>7</v>
      </c>
    </row>
    <row r="177" spans="1:7" x14ac:dyDescent="0.35">
      <c r="A177" t="s">
        <v>14</v>
      </c>
      <c r="G177">
        <v>8</v>
      </c>
    </row>
    <row r="178" spans="1:7" x14ac:dyDescent="0.35">
      <c r="A178" t="s">
        <v>14</v>
      </c>
      <c r="G178">
        <v>9</v>
      </c>
    </row>
    <row r="179" spans="1:7" x14ac:dyDescent="0.35">
      <c r="A179" t="s">
        <v>14</v>
      </c>
      <c r="G179">
        <v>10</v>
      </c>
    </row>
    <row r="180" spans="1:7" x14ac:dyDescent="0.35">
      <c r="A180" t="s">
        <v>14</v>
      </c>
      <c r="G180">
        <v>11</v>
      </c>
    </row>
    <row r="181" spans="1:7" x14ac:dyDescent="0.35">
      <c r="A181" t="s">
        <v>14</v>
      </c>
      <c r="G181">
        <v>12</v>
      </c>
    </row>
    <row r="182" spans="1:7" x14ac:dyDescent="0.35">
      <c r="A182" t="s">
        <v>14</v>
      </c>
      <c r="G182">
        <v>13</v>
      </c>
    </row>
    <row r="183" spans="1:7" x14ac:dyDescent="0.35">
      <c r="A183" t="s">
        <v>14</v>
      </c>
      <c r="G183">
        <v>14</v>
      </c>
    </row>
    <row r="184" spans="1:7" x14ac:dyDescent="0.35">
      <c r="A184" t="s">
        <v>14</v>
      </c>
      <c r="G184">
        <v>15</v>
      </c>
    </row>
    <row r="185" spans="1:7" x14ac:dyDescent="0.35">
      <c r="A185" t="s">
        <v>14</v>
      </c>
      <c r="G185">
        <v>16</v>
      </c>
    </row>
    <row r="186" spans="1:7" x14ac:dyDescent="0.35">
      <c r="A186" t="s">
        <v>14</v>
      </c>
      <c r="G186">
        <v>17</v>
      </c>
    </row>
    <row r="187" spans="1:7" x14ac:dyDescent="0.35">
      <c r="A187" t="s">
        <v>14</v>
      </c>
      <c r="G187">
        <v>18</v>
      </c>
    </row>
    <row r="188" spans="1:7" x14ac:dyDescent="0.35">
      <c r="A188" t="s">
        <v>14</v>
      </c>
      <c r="G188">
        <v>19</v>
      </c>
    </row>
    <row r="189" spans="1:7" x14ac:dyDescent="0.35">
      <c r="A189" t="s">
        <v>14</v>
      </c>
      <c r="G189">
        <v>20</v>
      </c>
    </row>
    <row r="190" spans="1:7" x14ac:dyDescent="0.35">
      <c r="A190" t="s">
        <v>14</v>
      </c>
      <c r="G190">
        <v>21</v>
      </c>
    </row>
    <row r="191" spans="1:7" x14ac:dyDescent="0.35">
      <c r="A191" t="s">
        <v>14</v>
      </c>
      <c r="G191">
        <v>22</v>
      </c>
    </row>
    <row r="192" spans="1:7" x14ac:dyDescent="0.35">
      <c r="A192" t="s">
        <v>14</v>
      </c>
      <c r="G192">
        <v>23</v>
      </c>
    </row>
    <row r="193" spans="1:7" x14ac:dyDescent="0.35">
      <c r="A193" t="s">
        <v>14</v>
      </c>
      <c r="G193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B4E4-53FF-4922-9367-F87ADBCEFE61}">
  <dimension ref="A1:K97"/>
  <sheetViews>
    <sheetView zoomScale="120" zoomScaleNormal="120" workbookViewId="0"/>
  </sheetViews>
  <sheetFormatPr defaultRowHeight="14.5" x14ac:dyDescent="0.35"/>
  <cols>
    <col min="1" max="1" width="5.1796875" customWidth="1"/>
    <col min="3" max="4" width="8" customWidth="1"/>
    <col min="5" max="5" width="7.81640625" customWidth="1"/>
    <col min="6" max="6" width="8.36328125" customWidth="1"/>
    <col min="7" max="7" width="7.81640625" customWidth="1"/>
    <col min="8" max="8" width="8" customWidth="1"/>
    <col min="9" max="9" width="6.81640625" customWidth="1"/>
    <col min="10" max="10" width="9.54296875" customWidth="1"/>
    <col min="11" max="11" width="9.90625" customWidth="1"/>
  </cols>
  <sheetData>
    <row r="1" spans="1:11" x14ac:dyDescent="0.35">
      <c r="A1" s="3" t="s">
        <v>0</v>
      </c>
      <c r="B1" s="3" t="str">
        <f>Raw_Data_24_Wells!A2</f>
        <v>PHA-P</v>
      </c>
      <c r="C1" s="3" t="str">
        <f>Raw_Data_24_Wells!A26</f>
        <v>S1</v>
      </c>
      <c r="D1" s="3" t="str">
        <f>Raw_Data_24_Wells!A50</f>
        <v>S2</v>
      </c>
      <c r="E1" s="3" t="str">
        <f>Raw_Data_24_Wells!A74</f>
        <v>S3</v>
      </c>
      <c r="F1" s="3" t="str">
        <f>Raw_Data_24_Wells!A98</f>
        <v>S4</v>
      </c>
      <c r="G1" s="3" t="str">
        <f>Raw_Data_24_Wells!A122</f>
        <v>S5</v>
      </c>
      <c r="H1" s="3" t="str">
        <f>Raw_Data_24_Wells!A146</f>
        <v>S6</v>
      </c>
      <c r="I1" s="3" t="str">
        <f>Raw_Data_24_Wells!A170</f>
        <v>Neg</v>
      </c>
      <c r="J1" s="3" t="s">
        <v>8</v>
      </c>
      <c r="K1" s="3" t="s">
        <v>9</v>
      </c>
    </row>
    <row r="2" spans="1:11" x14ac:dyDescent="0.35">
      <c r="A2" s="3">
        <v>1</v>
      </c>
      <c r="B2" s="6">
        <f>Raw_Data_24_Wells!C2</f>
        <v>0</v>
      </c>
      <c r="C2" s="6">
        <f>Raw_Data_24_Wells!C26</f>
        <v>0</v>
      </c>
      <c r="D2" s="6">
        <f>Raw_Data_24_Wells!C50</f>
        <v>0</v>
      </c>
      <c r="E2" s="6">
        <f>Raw_Data_24_Wells!C74</f>
        <v>0</v>
      </c>
      <c r="F2" s="6">
        <f>Raw_Data_24_Wells!C98</f>
        <v>0</v>
      </c>
      <c r="G2" s="6">
        <f>Raw_Data_24_Wells!C122</f>
        <v>0</v>
      </c>
      <c r="H2" s="6">
        <f>Raw_Data_24_Wells!C146</f>
        <v>0</v>
      </c>
      <c r="I2" s="6">
        <f>Raw_Data_24_Wells!C170</f>
        <v>0</v>
      </c>
      <c r="J2" s="6">
        <f>ROUND(AVERAGE(I$2:I$13)-(STDEV(I$2:I$13)*2),2)</f>
        <v>0</v>
      </c>
      <c r="K2" s="6">
        <f>ROUND(AVERAGE(I$2:I$13)+(STDEV(I$2:I$13)*2),2)</f>
        <v>0</v>
      </c>
    </row>
    <row r="3" spans="1:11" x14ac:dyDescent="0.35">
      <c r="A3" s="3">
        <v>2</v>
      </c>
      <c r="B3" s="6">
        <f>Raw_Data_24_Wells!C3</f>
        <v>0</v>
      </c>
      <c r="C3" s="6">
        <f>Raw_Data_24_Wells!C27</f>
        <v>0</v>
      </c>
      <c r="D3" s="6">
        <f>Raw_Data_24_Wells!C51</f>
        <v>0</v>
      </c>
      <c r="E3" s="6">
        <f>Raw_Data_24_Wells!C75</f>
        <v>0</v>
      </c>
      <c r="F3" s="6">
        <f>Raw_Data_24_Wells!C99</f>
        <v>0</v>
      </c>
      <c r="G3" s="6">
        <f>Raw_Data_24_Wells!C123</f>
        <v>0</v>
      </c>
      <c r="H3" s="6">
        <f>Raw_Data_24_Wells!C147</f>
        <v>0</v>
      </c>
      <c r="I3" s="6">
        <f>Raw_Data_24_Wells!C171</f>
        <v>0</v>
      </c>
      <c r="J3" s="6">
        <f t="shared" ref="J3:J13" si="0">ROUND(AVERAGE(I$2:I$13)-(STDEV(I$2:I$13)*2),2)</f>
        <v>0</v>
      </c>
      <c r="K3" s="6">
        <f t="shared" ref="K3:K13" si="1">ROUND(AVERAGE(I$2:I$13)+(STDEV(I$2:I$13)*2),2)</f>
        <v>0</v>
      </c>
    </row>
    <row r="4" spans="1:11" x14ac:dyDescent="0.35">
      <c r="A4" s="3">
        <v>3</v>
      </c>
      <c r="B4" s="6">
        <f>Raw_Data_24_Wells!C4</f>
        <v>0</v>
      </c>
      <c r="C4" s="6">
        <f>Raw_Data_24_Wells!C28</f>
        <v>0</v>
      </c>
      <c r="D4" s="6">
        <f>Raw_Data_24_Wells!C52</f>
        <v>0</v>
      </c>
      <c r="E4" s="6">
        <f>Raw_Data_24_Wells!C76</f>
        <v>0</v>
      </c>
      <c r="F4" s="6">
        <f>Raw_Data_24_Wells!C100</f>
        <v>0</v>
      </c>
      <c r="G4" s="6">
        <f>Raw_Data_24_Wells!C124</f>
        <v>0</v>
      </c>
      <c r="H4" s="6">
        <f>Raw_Data_24_Wells!C148</f>
        <v>0</v>
      </c>
      <c r="I4" s="6">
        <f>Raw_Data_24_Wells!C172</f>
        <v>0</v>
      </c>
      <c r="J4" s="6">
        <f t="shared" si="0"/>
        <v>0</v>
      </c>
      <c r="K4" s="6">
        <f t="shared" si="1"/>
        <v>0</v>
      </c>
    </row>
    <row r="5" spans="1:11" x14ac:dyDescent="0.35">
      <c r="A5" s="3">
        <v>4</v>
      </c>
      <c r="B5" s="6">
        <f>Raw_Data_24_Wells!C5</f>
        <v>0</v>
      </c>
      <c r="C5" s="6">
        <f>Raw_Data_24_Wells!C29</f>
        <v>0</v>
      </c>
      <c r="D5" s="6">
        <f>Raw_Data_24_Wells!C53</f>
        <v>0</v>
      </c>
      <c r="E5" s="6">
        <f>Raw_Data_24_Wells!C77</f>
        <v>0</v>
      </c>
      <c r="F5" s="6">
        <f>Raw_Data_24_Wells!C101</f>
        <v>0</v>
      </c>
      <c r="G5" s="6">
        <f>Raw_Data_24_Wells!C125</f>
        <v>0</v>
      </c>
      <c r="H5" s="6">
        <f>Raw_Data_24_Wells!C149</f>
        <v>0</v>
      </c>
      <c r="I5" s="6">
        <f>Raw_Data_24_Wells!C173</f>
        <v>0</v>
      </c>
      <c r="J5" s="6">
        <f t="shared" si="0"/>
        <v>0</v>
      </c>
      <c r="K5" s="6">
        <f t="shared" si="1"/>
        <v>0</v>
      </c>
    </row>
    <row r="6" spans="1:11" x14ac:dyDescent="0.35">
      <c r="A6" s="3">
        <v>5</v>
      </c>
      <c r="B6" s="6">
        <f>Raw_Data_24_Wells!C6</f>
        <v>0</v>
      </c>
      <c r="C6" s="6">
        <f>Raw_Data_24_Wells!C30</f>
        <v>0</v>
      </c>
      <c r="D6" s="6">
        <f>Raw_Data_24_Wells!C54</f>
        <v>0</v>
      </c>
      <c r="E6" s="6">
        <f>Raw_Data_24_Wells!C78</f>
        <v>0</v>
      </c>
      <c r="F6" s="6">
        <f>Raw_Data_24_Wells!C102</f>
        <v>0</v>
      </c>
      <c r="G6" s="6">
        <f>Raw_Data_24_Wells!C126</f>
        <v>0</v>
      </c>
      <c r="H6" s="6">
        <f>Raw_Data_24_Wells!C150</f>
        <v>0</v>
      </c>
      <c r="I6" s="6">
        <f>Raw_Data_24_Wells!C174</f>
        <v>0</v>
      </c>
      <c r="J6" s="6">
        <f t="shared" si="0"/>
        <v>0</v>
      </c>
      <c r="K6" s="6">
        <f t="shared" si="1"/>
        <v>0</v>
      </c>
    </row>
    <row r="7" spans="1:11" x14ac:dyDescent="0.35">
      <c r="A7" s="3">
        <v>6</v>
      </c>
      <c r="B7" s="6">
        <f>Raw_Data_24_Wells!C7</f>
        <v>0</v>
      </c>
      <c r="C7" s="6">
        <f>Raw_Data_24_Wells!C31</f>
        <v>0</v>
      </c>
      <c r="D7" s="6">
        <f>Raw_Data_24_Wells!C55</f>
        <v>0</v>
      </c>
      <c r="E7" s="6">
        <f>Raw_Data_24_Wells!C79</f>
        <v>0</v>
      </c>
      <c r="F7" s="6">
        <f>Raw_Data_24_Wells!C103</f>
        <v>0</v>
      </c>
      <c r="G7" s="6">
        <f>Raw_Data_24_Wells!C127</f>
        <v>0</v>
      </c>
      <c r="H7" s="6">
        <f>Raw_Data_24_Wells!C151</f>
        <v>0</v>
      </c>
      <c r="I7" s="6">
        <f>Raw_Data_24_Wells!C175</f>
        <v>0</v>
      </c>
      <c r="J7" s="6">
        <f t="shared" si="0"/>
        <v>0</v>
      </c>
      <c r="K7" s="6">
        <f t="shared" si="1"/>
        <v>0</v>
      </c>
    </row>
    <row r="8" spans="1:11" x14ac:dyDescent="0.35">
      <c r="A8" s="3">
        <v>7</v>
      </c>
      <c r="B8" s="6">
        <f>Raw_Data_24_Wells!C8</f>
        <v>0</v>
      </c>
      <c r="C8" s="6">
        <f>Raw_Data_24_Wells!C32</f>
        <v>0</v>
      </c>
      <c r="D8" s="6">
        <f>Raw_Data_24_Wells!C56</f>
        <v>0</v>
      </c>
      <c r="E8" s="6">
        <f>Raw_Data_24_Wells!C80</f>
        <v>0</v>
      </c>
      <c r="F8" s="6">
        <f>Raw_Data_24_Wells!C104</f>
        <v>0</v>
      </c>
      <c r="G8" s="6">
        <f>Raw_Data_24_Wells!C128</f>
        <v>0</v>
      </c>
      <c r="H8" s="6">
        <f>Raw_Data_24_Wells!C152</f>
        <v>0</v>
      </c>
      <c r="I8" s="6">
        <f>Raw_Data_24_Wells!C176</f>
        <v>0</v>
      </c>
      <c r="J8" s="6">
        <f t="shared" si="0"/>
        <v>0</v>
      </c>
      <c r="K8" s="6">
        <f t="shared" si="1"/>
        <v>0</v>
      </c>
    </row>
    <row r="9" spans="1:11" x14ac:dyDescent="0.35">
      <c r="A9" s="3">
        <v>8</v>
      </c>
      <c r="B9" s="6">
        <f>Raw_Data_24_Wells!C9</f>
        <v>0</v>
      </c>
      <c r="C9" s="6">
        <f>Raw_Data_24_Wells!C33</f>
        <v>0</v>
      </c>
      <c r="D9" s="6">
        <f>Raw_Data_24_Wells!C57</f>
        <v>0</v>
      </c>
      <c r="E9" s="6">
        <f>Raw_Data_24_Wells!C81</f>
        <v>0</v>
      </c>
      <c r="F9" s="6">
        <f>Raw_Data_24_Wells!C105</f>
        <v>0</v>
      </c>
      <c r="G9" s="6">
        <f>Raw_Data_24_Wells!C129</f>
        <v>0</v>
      </c>
      <c r="H9" s="6">
        <f>Raw_Data_24_Wells!C153</f>
        <v>0</v>
      </c>
      <c r="I9" s="6">
        <f>Raw_Data_24_Wells!C177</f>
        <v>0</v>
      </c>
      <c r="J9" s="6">
        <f t="shared" si="0"/>
        <v>0</v>
      </c>
      <c r="K9" s="6">
        <f t="shared" si="1"/>
        <v>0</v>
      </c>
    </row>
    <row r="10" spans="1:11" x14ac:dyDescent="0.35">
      <c r="A10" s="3">
        <v>9</v>
      </c>
      <c r="B10" s="6">
        <f>Raw_Data_24_Wells!C10</f>
        <v>0</v>
      </c>
      <c r="C10" s="6">
        <f>Raw_Data_24_Wells!C34</f>
        <v>0</v>
      </c>
      <c r="D10" s="6">
        <f>Raw_Data_24_Wells!C58</f>
        <v>0</v>
      </c>
      <c r="E10" s="6">
        <f>Raw_Data_24_Wells!C82</f>
        <v>0</v>
      </c>
      <c r="F10" s="6">
        <f>Raw_Data_24_Wells!C106</f>
        <v>0</v>
      </c>
      <c r="G10" s="6">
        <f>Raw_Data_24_Wells!C130</f>
        <v>0</v>
      </c>
      <c r="H10" s="6">
        <f>Raw_Data_24_Wells!C154</f>
        <v>0</v>
      </c>
      <c r="I10" s="6">
        <f>Raw_Data_24_Wells!C178</f>
        <v>0</v>
      </c>
      <c r="J10" s="6">
        <f t="shared" si="0"/>
        <v>0</v>
      </c>
      <c r="K10" s="6">
        <f t="shared" si="1"/>
        <v>0</v>
      </c>
    </row>
    <row r="11" spans="1:11" x14ac:dyDescent="0.35">
      <c r="A11" s="3">
        <v>10</v>
      </c>
      <c r="B11" s="6">
        <f>Raw_Data_24_Wells!C11</f>
        <v>0</v>
      </c>
      <c r="C11" s="6">
        <f>Raw_Data_24_Wells!C35</f>
        <v>0</v>
      </c>
      <c r="D11" s="6">
        <f>Raw_Data_24_Wells!C59</f>
        <v>0</v>
      </c>
      <c r="E11" s="6">
        <f>Raw_Data_24_Wells!C83</f>
        <v>0</v>
      </c>
      <c r="F11" s="6">
        <f>Raw_Data_24_Wells!C107</f>
        <v>0</v>
      </c>
      <c r="G11" s="6">
        <f>Raw_Data_24_Wells!C131</f>
        <v>0</v>
      </c>
      <c r="H11" s="6">
        <f>Raw_Data_24_Wells!C155</f>
        <v>0</v>
      </c>
      <c r="I11" s="6">
        <f>Raw_Data_24_Wells!C179</f>
        <v>0</v>
      </c>
      <c r="J11" s="6">
        <f t="shared" si="0"/>
        <v>0</v>
      </c>
      <c r="K11" s="6">
        <f t="shared" si="1"/>
        <v>0</v>
      </c>
    </row>
    <row r="12" spans="1:11" x14ac:dyDescent="0.35">
      <c r="A12" s="3">
        <v>11</v>
      </c>
      <c r="B12" s="6">
        <f>Raw_Data_24_Wells!C12</f>
        <v>0</v>
      </c>
      <c r="C12" s="6">
        <f>Raw_Data_24_Wells!C36</f>
        <v>0</v>
      </c>
      <c r="D12" s="6">
        <f>Raw_Data_24_Wells!C60</f>
        <v>0</v>
      </c>
      <c r="E12" s="6">
        <f>Raw_Data_24_Wells!C84</f>
        <v>0</v>
      </c>
      <c r="F12" s="6">
        <f>Raw_Data_24_Wells!C108</f>
        <v>0</v>
      </c>
      <c r="G12" s="6">
        <f>Raw_Data_24_Wells!C132</f>
        <v>0</v>
      </c>
      <c r="H12" s="6">
        <f>Raw_Data_24_Wells!C156</f>
        <v>0</v>
      </c>
      <c r="I12" s="6">
        <f>Raw_Data_24_Wells!C180</f>
        <v>0</v>
      </c>
      <c r="J12" s="6">
        <f t="shared" si="0"/>
        <v>0</v>
      </c>
      <c r="K12" s="6">
        <f t="shared" si="1"/>
        <v>0</v>
      </c>
    </row>
    <row r="13" spans="1:11" x14ac:dyDescent="0.35">
      <c r="A13" s="3">
        <v>12</v>
      </c>
      <c r="B13" s="6">
        <f>Raw_Data_24_Wells!C13</f>
        <v>0</v>
      </c>
      <c r="C13" s="6">
        <f>Raw_Data_24_Wells!C37</f>
        <v>0</v>
      </c>
      <c r="D13" s="6">
        <f>Raw_Data_24_Wells!C61</f>
        <v>0</v>
      </c>
      <c r="E13" s="6">
        <f>Raw_Data_24_Wells!C85</f>
        <v>0</v>
      </c>
      <c r="F13" s="6">
        <f>Raw_Data_24_Wells!C109</f>
        <v>0</v>
      </c>
      <c r="G13" s="6">
        <f>Raw_Data_24_Wells!C133</f>
        <v>0</v>
      </c>
      <c r="H13" s="6">
        <f>Raw_Data_24_Wells!C157</f>
        <v>0</v>
      </c>
      <c r="I13" s="6">
        <f>Raw_Data_24_Wells!C181</f>
        <v>0</v>
      </c>
      <c r="J13" s="6">
        <f t="shared" si="0"/>
        <v>0</v>
      </c>
      <c r="K13" s="6">
        <f t="shared" si="1"/>
        <v>0</v>
      </c>
    </row>
    <row r="14" spans="1:11" x14ac:dyDescent="0.35">
      <c r="A14" s="3">
        <v>13</v>
      </c>
      <c r="B14" s="6">
        <f>Raw_Data_24_Wells!C14</f>
        <v>0</v>
      </c>
      <c r="C14" s="6">
        <f>Raw_Data_24_Wells!C38</f>
        <v>0</v>
      </c>
      <c r="D14" s="6">
        <f>Raw_Data_24_Wells!C62</f>
        <v>0</v>
      </c>
      <c r="E14" s="6">
        <f>Raw_Data_24_Wells!C86</f>
        <v>0</v>
      </c>
      <c r="F14" s="6">
        <f>Raw_Data_24_Wells!C110</f>
        <v>0</v>
      </c>
      <c r="G14" s="6">
        <f>Raw_Data_24_Wells!C134</f>
        <v>0</v>
      </c>
      <c r="H14" s="6">
        <f>Raw_Data_24_Wells!C158</f>
        <v>0</v>
      </c>
      <c r="I14" s="6">
        <f>Raw_Data_24_Wells!C182</f>
        <v>0</v>
      </c>
      <c r="J14" s="6">
        <f t="shared" ref="J14:J25" si="2">ROUND(AVERAGE(I$2:I$13)-(STDEV(I$2:I$13)*2),2)</f>
        <v>0</v>
      </c>
      <c r="K14" s="6">
        <f t="shared" ref="K14:K25" si="3">ROUND(AVERAGE(I$2:I$13)+(STDEV(I$2:I$13)*2),2)</f>
        <v>0</v>
      </c>
    </row>
    <row r="15" spans="1:11" x14ac:dyDescent="0.35">
      <c r="A15" s="3">
        <v>14</v>
      </c>
      <c r="B15" s="6">
        <f>Raw_Data_24_Wells!C15</f>
        <v>0</v>
      </c>
      <c r="C15" s="6">
        <f>Raw_Data_24_Wells!C39</f>
        <v>0</v>
      </c>
      <c r="D15" s="6">
        <f>Raw_Data_24_Wells!C63</f>
        <v>0</v>
      </c>
      <c r="E15" s="6">
        <f>Raw_Data_24_Wells!C87</f>
        <v>0</v>
      </c>
      <c r="F15" s="6">
        <f>Raw_Data_24_Wells!C111</f>
        <v>0</v>
      </c>
      <c r="G15" s="6">
        <f>Raw_Data_24_Wells!C135</f>
        <v>0</v>
      </c>
      <c r="H15" s="6">
        <f>Raw_Data_24_Wells!C159</f>
        <v>0</v>
      </c>
      <c r="I15" s="6">
        <f>Raw_Data_24_Wells!C183</f>
        <v>0</v>
      </c>
      <c r="J15" s="6">
        <f t="shared" si="2"/>
        <v>0</v>
      </c>
      <c r="K15" s="6">
        <f t="shared" si="3"/>
        <v>0</v>
      </c>
    </row>
    <row r="16" spans="1:11" x14ac:dyDescent="0.35">
      <c r="A16" s="3">
        <v>15</v>
      </c>
      <c r="B16" s="6">
        <f>Raw_Data_24_Wells!C16</f>
        <v>0</v>
      </c>
      <c r="C16" s="6">
        <f>Raw_Data_24_Wells!C40</f>
        <v>0</v>
      </c>
      <c r="D16" s="6">
        <f>Raw_Data_24_Wells!C64</f>
        <v>0</v>
      </c>
      <c r="E16" s="6">
        <f>Raw_Data_24_Wells!C88</f>
        <v>0</v>
      </c>
      <c r="F16" s="6">
        <f>Raw_Data_24_Wells!C112</f>
        <v>0</v>
      </c>
      <c r="G16" s="6">
        <f>Raw_Data_24_Wells!C136</f>
        <v>0</v>
      </c>
      <c r="H16" s="6">
        <f>Raw_Data_24_Wells!C160</f>
        <v>0</v>
      </c>
      <c r="I16" s="6">
        <f>Raw_Data_24_Wells!C184</f>
        <v>0</v>
      </c>
      <c r="J16" s="6">
        <f t="shared" si="2"/>
        <v>0</v>
      </c>
      <c r="K16" s="6">
        <f t="shared" si="3"/>
        <v>0</v>
      </c>
    </row>
    <row r="17" spans="1:11" x14ac:dyDescent="0.35">
      <c r="A17" s="3">
        <v>16</v>
      </c>
      <c r="B17" s="6">
        <f>Raw_Data_24_Wells!C17</f>
        <v>0</v>
      </c>
      <c r="C17" s="6">
        <f>Raw_Data_24_Wells!C41</f>
        <v>0</v>
      </c>
      <c r="D17" s="6">
        <f>Raw_Data_24_Wells!C65</f>
        <v>0</v>
      </c>
      <c r="E17" s="6">
        <f>Raw_Data_24_Wells!C89</f>
        <v>0</v>
      </c>
      <c r="F17" s="6">
        <f>Raw_Data_24_Wells!C113</f>
        <v>0</v>
      </c>
      <c r="G17" s="6">
        <f>Raw_Data_24_Wells!C137</f>
        <v>0</v>
      </c>
      <c r="H17" s="6">
        <f>Raw_Data_24_Wells!C161</f>
        <v>0</v>
      </c>
      <c r="I17" s="6">
        <f>Raw_Data_24_Wells!C185</f>
        <v>0</v>
      </c>
      <c r="J17" s="6">
        <f t="shared" si="2"/>
        <v>0</v>
      </c>
      <c r="K17" s="6">
        <f t="shared" si="3"/>
        <v>0</v>
      </c>
    </row>
    <row r="18" spans="1:11" x14ac:dyDescent="0.35">
      <c r="A18" s="3">
        <v>17</v>
      </c>
      <c r="B18" s="6">
        <f>Raw_Data_24_Wells!C18</f>
        <v>0</v>
      </c>
      <c r="C18" s="6">
        <f>Raw_Data_24_Wells!C42</f>
        <v>0</v>
      </c>
      <c r="D18" s="6">
        <f>Raw_Data_24_Wells!C66</f>
        <v>0</v>
      </c>
      <c r="E18" s="6">
        <f>Raw_Data_24_Wells!C90</f>
        <v>0</v>
      </c>
      <c r="F18" s="6">
        <f>Raw_Data_24_Wells!C114</f>
        <v>0</v>
      </c>
      <c r="G18" s="6">
        <f>Raw_Data_24_Wells!C138</f>
        <v>0</v>
      </c>
      <c r="H18" s="6">
        <f>Raw_Data_24_Wells!C162</f>
        <v>0</v>
      </c>
      <c r="I18" s="6">
        <f>Raw_Data_24_Wells!C186</f>
        <v>0</v>
      </c>
      <c r="J18" s="6">
        <f t="shared" si="2"/>
        <v>0</v>
      </c>
      <c r="K18" s="6">
        <f t="shared" si="3"/>
        <v>0</v>
      </c>
    </row>
    <row r="19" spans="1:11" x14ac:dyDescent="0.35">
      <c r="A19" s="3">
        <v>18</v>
      </c>
      <c r="B19" s="6">
        <f>Raw_Data_24_Wells!C19</f>
        <v>0</v>
      </c>
      <c r="C19" s="6">
        <f>Raw_Data_24_Wells!C43</f>
        <v>0</v>
      </c>
      <c r="D19" s="6">
        <f>Raw_Data_24_Wells!C67</f>
        <v>0</v>
      </c>
      <c r="E19" s="6">
        <f>Raw_Data_24_Wells!C91</f>
        <v>0</v>
      </c>
      <c r="F19" s="6">
        <f>Raw_Data_24_Wells!C115</f>
        <v>0</v>
      </c>
      <c r="G19" s="6">
        <f>Raw_Data_24_Wells!C139</f>
        <v>0</v>
      </c>
      <c r="H19" s="6">
        <f>Raw_Data_24_Wells!C163</f>
        <v>0</v>
      </c>
      <c r="I19" s="6">
        <f>Raw_Data_24_Wells!C187</f>
        <v>0</v>
      </c>
      <c r="J19" s="6">
        <f t="shared" si="2"/>
        <v>0</v>
      </c>
      <c r="K19" s="6">
        <f t="shared" si="3"/>
        <v>0</v>
      </c>
    </row>
    <row r="20" spans="1:11" x14ac:dyDescent="0.35">
      <c r="A20" s="3">
        <v>19</v>
      </c>
      <c r="B20" s="6">
        <f>Raw_Data_24_Wells!C20</f>
        <v>0</v>
      </c>
      <c r="C20" s="6">
        <f>Raw_Data_24_Wells!C44</f>
        <v>0</v>
      </c>
      <c r="D20" s="6">
        <f>Raw_Data_24_Wells!C68</f>
        <v>0</v>
      </c>
      <c r="E20" s="6">
        <f>Raw_Data_24_Wells!C92</f>
        <v>0</v>
      </c>
      <c r="F20" s="6">
        <f>Raw_Data_24_Wells!C116</f>
        <v>0</v>
      </c>
      <c r="G20" s="6">
        <f>Raw_Data_24_Wells!C140</f>
        <v>0</v>
      </c>
      <c r="H20" s="6">
        <f>Raw_Data_24_Wells!C164</f>
        <v>0</v>
      </c>
      <c r="I20" s="6">
        <f>Raw_Data_24_Wells!C188</f>
        <v>0</v>
      </c>
      <c r="J20" s="6">
        <f t="shared" si="2"/>
        <v>0</v>
      </c>
      <c r="K20" s="6">
        <f t="shared" si="3"/>
        <v>0</v>
      </c>
    </row>
    <row r="21" spans="1:11" x14ac:dyDescent="0.35">
      <c r="A21" s="3">
        <v>20</v>
      </c>
      <c r="B21" s="6">
        <f>Raw_Data_24_Wells!C21</f>
        <v>0</v>
      </c>
      <c r="C21" s="6">
        <f>Raw_Data_24_Wells!C45</f>
        <v>0</v>
      </c>
      <c r="D21" s="6">
        <f>Raw_Data_24_Wells!C69</f>
        <v>0</v>
      </c>
      <c r="E21" s="6">
        <f>Raw_Data_24_Wells!C93</f>
        <v>0</v>
      </c>
      <c r="F21" s="6">
        <f>Raw_Data_24_Wells!C117</f>
        <v>0</v>
      </c>
      <c r="G21" s="6">
        <f>Raw_Data_24_Wells!C141</f>
        <v>0</v>
      </c>
      <c r="H21" s="6">
        <f>Raw_Data_24_Wells!C165</f>
        <v>0</v>
      </c>
      <c r="I21" s="6">
        <f>Raw_Data_24_Wells!C189</f>
        <v>0</v>
      </c>
      <c r="J21" s="6">
        <f t="shared" si="2"/>
        <v>0</v>
      </c>
      <c r="K21" s="6">
        <f t="shared" si="3"/>
        <v>0</v>
      </c>
    </row>
    <row r="22" spans="1:11" x14ac:dyDescent="0.35">
      <c r="A22" s="3">
        <v>21</v>
      </c>
      <c r="B22" s="6">
        <f>Raw_Data_24_Wells!C22</f>
        <v>0</v>
      </c>
      <c r="C22" s="6">
        <f>Raw_Data_24_Wells!C46</f>
        <v>0</v>
      </c>
      <c r="D22" s="6">
        <f>Raw_Data_24_Wells!C70</f>
        <v>0</v>
      </c>
      <c r="E22" s="6">
        <f>Raw_Data_24_Wells!C94</f>
        <v>0</v>
      </c>
      <c r="F22" s="6">
        <f>Raw_Data_24_Wells!C118</f>
        <v>0</v>
      </c>
      <c r="G22" s="6">
        <f>Raw_Data_24_Wells!C142</f>
        <v>0</v>
      </c>
      <c r="H22" s="6">
        <f>Raw_Data_24_Wells!C166</f>
        <v>0</v>
      </c>
      <c r="I22" s="6">
        <f>Raw_Data_24_Wells!C190</f>
        <v>0</v>
      </c>
      <c r="J22" s="6">
        <f t="shared" si="2"/>
        <v>0</v>
      </c>
      <c r="K22" s="6">
        <f t="shared" si="3"/>
        <v>0</v>
      </c>
    </row>
    <row r="23" spans="1:11" x14ac:dyDescent="0.35">
      <c r="A23" s="3">
        <v>22</v>
      </c>
      <c r="B23" s="6">
        <f>Raw_Data_24_Wells!C23</f>
        <v>0</v>
      </c>
      <c r="C23" s="6">
        <f>Raw_Data_24_Wells!C47</f>
        <v>0</v>
      </c>
      <c r="D23" s="6">
        <f>Raw_Data_24_Wells!C71</f>
        <v>0</v>
      </c>
      <c r="E23" s="6">
        <f>Raw_Data_24_Wells!C95</f>
        <v>0</v>
      </c>
      <c r="F23" s="6">
        <f>Raw_Data_24_Wells!C119</f>
        <v>0</v>
      </c>
      <c r="G23" s="6">
        <f>Raw_Data_24_Wells!C143</f>
        <v>0</v>
      </c>
      <c r="H23" s="6">
        <f>Raw_Data_24_Wells!C167</f>
        <v>0</v>
      </c>
      <c r="I23" s="6">
        <f>Raw_Data_24_Wells!C191</f>
        <v>0</v>
      </c>
      <c r="J23" s="6">
        <f t="shared" si="2"/>
        <v>0</v>
      </c>
      <c r="K23" s="6">
        <f t="shared" si="3"/>
        <v>0</v>
      </c>
    </row>
    <row r="24" spans="1:11" x14ac:dyDescent="0.35">
      <c r="A24" s="3">
        <v>23</v>
      </c>
      <c r="B24" s="6">
        <f>Raw_Data_24_Wells!C24</f>
        <v>0</v>
      </c>
      <c r="C24" s="6">
        <f>Raw_Data_24_Wells!C48</f>
        <v>0</v>
      </c>
      <c r="D24" s="6">
        <f>Raw_Data_24_Wells!C72</f>
        <v>0</v>
      </c>
      <c r="E24" s="6">
        <f>Raw_Data_24_Wells!C96</f>
        <v>0</v>
      </c>
      <c r="F24" s="6">
        <f>Raw_Data_24_Wells!C120</f>
        <v>0</v>
      </c>
      <c r="G24" s="6">
        <f>Raw_Data_24_Wells!C144</f>
        <v>0</v>
      </c>
      <c r="H24" s="6">
        <f>Raw_Data_24_Wells!C168</f>
        <v>0</v>
      </c>
      <c r="I24" s="6">
        <f>Raw_Data_24_Wells!C192</f>
        <v>0</v>
      </c>
      <c r="J24" s="6">
        <f t="shared" si="2"/>
        <v>0</v>
      </c>
      <c r="K24" s="6">
        <f t="shared" si="3"/>
        <v>0</v>
      </c>
    </row>
    <row r="25" spans="1:11" x14ac:dyDescent="0.35">
      <c r="A25" s="3">
        <v>24</v>
      </c>
      <c r="B25" s="6">
        <f>Raw_Data_24_Wells!C25</f>
        <v>0</v>
      </c>
      <c r="C25" s="6">
        <f>Raw_Data_24_Wells!C49</f>
        <v>0</v>
      </c>
      <c r="D25" s="6">
        <f>Raw_Data_24_Wells!C73</f>
        <v>0</v>
      </c>
      <c r="E25" s="6">
        <f>Raw_Data_24_Wells!C97</f>
        <v>0</v>
      </c>
      <c r="F25" s="6">
        <f>Raw_Data_24_Wells!C121</f>
        <v>0</v>
      </c>
      <c r="G25" s="6">
        <f>Raw_Data_24_Wells!C145</f>
        <v>0</v>
      </c>
      <c r="H25" s="6">
        <f>Raw_Data_24_Wells!C169</f>
        <v>0</v>
      </c>
      <c r="I25" s="6">
        <f>Raw_Data_24_Wells!C193</f>
        <v>0</v>
      </c>
      <c r="J25" s="6">
        <f t="shared" si="2"/>
        <v>0</v>
      </c>
      <c r="K25" s="6">
        <f t="shared" si="3"/>
        <v>0</v>
      </c>
    </row>
    <row r="26" spans="1:11" x14ac:dyDescent="0.35">
      <c r="A26" s="1"/>
    </row>
    <row r="27" spans="1:11" x14ac:dyDescent="0.35">
      <c r="A27" s="4" t="s">
        <v>15</v>
      </c>
    </row>
    <row r="28" spans="1:11" x14ac:dyDescent="0.35">
      <c r="A28" s="3" t="s">
        <v>0</v>
      </c>
      <c r="B28" s="3" t="s">
        <v>1</v>
      </c>
      <c r="C28" s="3" t="s">
        <v>2</v>
      </c>
      <c r="D28" s="3" t="s">
        <v>3</v>
      </c>
      <c r="E28" s="3" t="s">
        <v>4</v>
      </c>
      <c r="F28" s="3" t="s">
        <v>5</v>
      </c>
      <c r="G28" s="3" t="s">
        <v>6</v>
      </c>
      <c r="H28" s="3" t="s">
        <v>7</v>
      </c>
    </row>
    <row r="29" spans="1:11" x14ac:dyDescent="0.35">
      <c r="A29" s="3">
        <v>1</v>
      </c>
      <c r="B29" s="5">
        <v>1</v>
      </c>
      <c r="C29" s="5">
        <v>1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</row>
    <row r="30" spans="1:11" x14ac:dyDescent="0.35">
      <c r="A30" s="3">
        <v>2</v>
      </c>
      <c r="B30" s="5">
        <v>2</v>
      </c>
      <c r="C30" s="5">
        <v>2</v>
      </c>
      <c r="D30" s="5">
        <v>2</v>
      </c>
      <c r="E30" s="5">
        <v>2</v>
      </c>
      <c r="F30" s="5">
        <v>2</v>
      </c>
      <c r="G30" s="5">
        <v>2</v>
      </c>
      <c r="H30" s="5">
        <v>2</v>
      </c>
    </row>
    <row r="31" spans="1:11" x14ac:dyDescent="0.35">
      <c r="A31" s="3">
        <v>3</v>
      </c>
      <c r="B31" s="5">
        <v>4</v>
      </c>
      <c r="C31" s="5">
        <v>4</v>
      </c>
      <c r="D31" s="5">
        <v>4</v>
      </c>
      <c r="E31" s="5">
        <v>4</v>
      </c>
      <c r="F31" s="5">
        <v>4</v>
      </c>
      <c r="G31" s="5">
        <v>4</v>
      </c>
      <c r="H31" s="5">
        <v>4</v>
      </c>
    </row>
    <row r="32" spans="1:11" x14ac:dyDescent="0.35">
      <c r="A32" s="3">
        <v>4</v>
      </c>
      <c r="B32" s="5">
        <v>8</v>
      </c>
      <c r="C32" s="5">
        <v>8</v>
      </c>
      <c r="D32" s="5">
        <v>8</v>
      </c>
      <c r="E32" s="5">
        <v>8</v>
      </c>
      <c r="F32" s="5">
        <v>8</v>
      </c>
      <c r="G32" s="5">
        <v>8</v>
      </c>
      <c r="H32" s="5">
        <v>8</v>
      </c>
    </row>
    <row r="33" spans="1:8" x14ac:dyDescent="0.35">
      <c r="A33" s="3">
        <v>5</v>
      </c>
      <c r="B33" s="5">
        <v>16</v>
      </c>
      <c r="C33" s="5">
        <v>16</v>
      </c>
      <c r="D33" s="5">
        <v>16</v>
      </c>
      <c r="E33" s="5">
        <v>16</v>
      </c>
      <c r="F33" s="5">
        <v>16</v>
      </c>
      <c r="G33" s="5">
        <v>16</v>
      </c>
      <c r="H33" s="5">
        <v>16</v>
      </c>
    </row>
    <row r="34" spans="1:8" x14ac:dyDescent="0.35">
      <c r="A34" s="3">
        <v>6</v>
      </c>
      <c r="B34" s="5">
        <v>32</v>
      </c>
      <c r="C34" s="5">
        <v>32</v>
      </c>
      <c r="D34" s="5">
        <v>32</v>
      </c>
      <c r="E34" s="5">
        <v>32</v>
      </c>
      <c r="F34" s="5">
        <v>32</v>
      </c>
      <c r="G34" s="5">
        <v>32</v>
      </c>
      <c r="H34" s="5">
        <v>32</v>
      </c>
    </row>
    <row r="35" spans="1:8" x14ac:dyDescent="0.35">
      <c r="A35" s="3">
        <v>7</v>
      </c>
      <c r="B35" s="5">
        <v>64</v>
      </c>
      <c r="C35" s="5">
        <v>64</v>
      </c>
      <c r="D35" s="5">
        <v>64</v>
      </c>
      <c r="E35" s="5">
        <v>64</v>
      </c>
      <c r="F35" s="5">
        <v>64</v>
      </c>
      <c r="G35" s="5">
        <v>64</v>
      </c>
      <c r="H35" s="5">
        <v>64</v>
      </c>
    </row>
    <row r="36" spans="1:8" x14ac:dyDescent="0.35">
      <c r="A36" s="3">
        <v>8</v>
      </c>
      <c r="B36" s="5">
        <v>128</v>
      </c>
      <c r="C36" s="5">
        <v>128</v>
      </c>
      <c r="D36" s="5">
        <v>128</v>
      </c>
      <c r="E36" s="5">
        <v>128</v>
      </c>
      <c r="F36" s="5">
        <v>128</v>
      </c>
      <c r="G36" s="5">
        <v>128</v>
      </c>
      <c r="H36" s="5">
        <v>128</v>
      </c>
    </row>
    <row r="37" spans="1:8" x14ac:dyDescent="0.35">
      <c r="A37" s="3">
        <v>9</v>
      </c>
      <c r="B37" s="5">
        <v>256</v>
      </c>
      <c r="C37" s="5">
        <v>256</v>
      </c>
      <c r="D37" s="5">
        <v>256</v>
      </c>
      <c r="E37" s="5">
        <v>256</v>
      </c>
      <c r="F37" s="5">
        <v>256</v>
      </c>
      <c r="G37" s="5">
        <v>256</v>
      </c>
      <c r="H37" s="5">
        <v>256</v>
      </c>
    </row>
    <row r="38" spans="1:8" x14ac:dyDescent="0.35">
      <c r="A38" s="3">
        <v>10</v>
      </c>
      <c r="B38" s="5">
        <v>512</v>
      </c>
      <c r="C38" s="5">
        <v>512</v>
      </c>
      <c r="D38" s="5">
        <v>512</v>
      </c>
      <c r="E38" s="5">
        <v>512</v>
      </c>
      <c r="F38" s="5">
        <v>512</v>
      </c>
      <c r="G38" s="5">
        <v>512</v>
      </c>
      <c r="H38" s="5">
        <v>512</v>
      </c>
    </row>
    <row r="39" spans="1:8" x14ac:dyDescent="0.35">
      <c r="A39" s="3">
        <v>11</v>
      </c>
      <c r="B39" s="5">
        <v>1024</v>
      </c>
      <c r="C39" s="5">
        <v>1024</v>
      </c>
      <c r="D39" s="5">
        <v>1024</v>
      </c>
      <c r="E39" s="5">
        <v>1024</v>
      </c>
      <c r="F39" s="5">
        <v>1024</v>
      </c>
      <c r="G39" s="5">
        <v>1024</v>
      </c>
      <c r="H39" s="5">
        <v>1024</v>
      </c>
    </row>
    <row r="40" spans="1:8" x14ac:dyDescent="0.35">
      <c r="A40" s="3">
        <v>12</v>
      </c>
      <c r="B40" s="5">
        <v>2048</v>
      </c>
      <c r="C40" s="5">
        <v>2048</v>
      </c>
      <c r="D40" s="5">
        <v>2048</v>
      </c>
      <c r="E40" s="5">
        <v>2048</v>
      </c>
      <c r="F40" s="5">
        <v>2048</v>
      </c>
      <c r="G40" s="5">
        <v>2048</v>
      </c>
      <c r="H40" s="5">
        <v>2048</v>
      </c>
    </row>
    <row r="41" spans="1:8" x14ac:dyDescent="0.35">
      <c r="A41" s="3">
        <v>13</v>
      </c>
      <c r="B41" s="5">
        <v>4096</v>
      </c>
      <c r="C41" s="5">
        <v>4096</v>
      </c>
      <c r="D41" s="5">
        <v>4096</v>
      </c>
      <c r="E41" s="5">
        <v>4096</v>
      </c>
      <c r="F41" s="5">
        <v>4096</v>
      </c>
      <c r="G41" s="5">
        <v>4096</v>
      </c>
      <c r="H41" s="5">
        <v>4096</v>
      </c>
    </row>
    <row r="42" spans="1:8" x14ac:dyDescent="0.35">
      <c r="A42" s="3">
        <v>14</v>
      </c>
      <c r="B42" s="5">
        <v>8192</v>
      </c>
      <c r="C42" s="5">
        <v>8192</v>
      </c>
      <c r="D42" s="5">
        <v>8192</v>
      </c>
      <c r="E42" s="5">
        <v>8192</v>
      </c>
      <c r="F42" s="5">
        <v>8192</v>
      </c>
      <c r="G42" s="5">
        <v>8192</v>
      </c>
      <c r="H42" s="5">
        <v>8192</v>
      </c>
    </row>
    <row r="43" spans="1:8" x14ac:dyDescent="0.35">
      <c r="A43" s="3">
        <v>15</v>
      </c>
      <c r="B43" s="5">
        <v>16384</v>
      </c>
      <c r="C43" s="5">
        <v>16384</v>
      </c>
      <c r="D43" s="5">
        <v>16384</v>
      </c>
      <c r="E43" s="5">
        <v>16384</v>
      </c>
      <c r="F43" s="5">
        <v>16384</v>
      </c>
      <c r="G43" s="5">
        <v>16384</v>
      </c>
      <c r="H43" s="5">
        <v>16384</v>
      </c>
    </row>
    <row r="44" spans="1:8" x14ac:dyDescent="0.35">
      <c r="A44" s="3">
        <v>16</v>
      </c>
      <c r="B44" s="5">
        <v>32768</v>
      </c>
      <c r="C44" s="5">
        <v>32768</v>
      </c>
      <c r="D44" s="5">
        <v>32768</v>
      </c>
      <c r="E44" s="5">
        <v>32768</v>
      </c>
      <c r="F44" s="5">
        <v>32768</v>
      </c>
      <c r="G44" s="5">
        <v>32768</v>
      </c>
      <c r="H44" s="5">
        <v>32768</v>
      </c>
    </row>
    <row r="45" spans="1:8" x14ac:dyDescent="0.35">
      <c r="A45" s="3">
        <v>17</v>
      </c>
      <c r="B45" s="5">
        <v>65536</v>
      </c>
      <c r="C45" s="5">
        <v>65536</v>
      </c>
      <c r="D45" s="5">
        <v>65536</v>
      </c>
      <c r="E45" s="5">
        <v>65536</v>
      </c>
      <c r="F45" s="5">
        <v>65536</v>
      </c>
      <c r="G45" s="5">
        <v>65536</v>
      </c>
      <c r="H45" s="5">
        <v>65536</v>
      </c>
    </row>
    <row r="46" spans="1:8" x14ac:dyDescent="0.35">
      <c r="A46" s="3">
        <v>18</v>
      </c>
      <c r="B46" s="5">
        <v>131072</v>
      </c>
      <c r="C46" s="5">
        <v>131072</v>
      </c>
      <c r="D46" s="5">
        <v>131072</v>
      </c>
      <c r="E46" s="5">
        <v>131072</v>
      </c>
      <c r="F46" s="5">
        <v>131072</v>
      </c>
      <c r="G46" s="5">
        <v>131072</v>
      </c>
      <c r="H46" s="5">
        <v>131072</v>
      </c>
    </row>
    <row r="47" spans="1:8" x14ac:dyDescent="0.35">
      <c r="A47" s="3">
        <v>19</v>
      </c>
      <c r="B47" s="5">
        <v>262144</v>
      </c>
      <c r="C47" s="5">
        <v>262144</v>
      </c>
      <c r="D47" s="5">
        <v>262144</v>
      </c>
      <c r="E47" s="5">
        <v>262144</v>
      </c>
      <c r="F47" s="5">
        <v>262144</v>
      </c>
      <c r="G47" s="5">
        <v>262144</v>
      </c>
      <c r="H47" s="5">
        <v>262144</v>
      </c>
    </row>
    <row r="48" spans="1:8" x14ac:dyDescent="0.35">
      <c r="A48" s="3">
        <v>20</v>
      </c>
      <c r="B48" s="5">
        <v>524288</v>
      </c>
      <c r="C48" s="5">
        <v>524288</v>
      </c>
      <c r="D48" s="5">
        <v>524288</v>
      </c>
      <c r="E48" s="5">
        <v>524288</v>
      </c>
      <c r="F48" s="5">
        <v>524288</v>
      </c>
      <c r="G48" s="5">
        <v>524288</v>
      </c>
      <c r="H48" s="5">
        <v>524288</v>
      </c>
    </row>
    <row r="49" spans="1:8" x14ac:dyDescent="0.35">
      <c r="A49" s="3">
        <v>21</v>
      </c>
      <c r="B49" s="5">
        <v>1048576</v>
      </c>
      <c r="C49" s="5">
        <v>1048576</v>
      </c>
      <c r="D49" s="5">
        <v>1048576</v>
      </c>
      <c r="E49" s="5">
        <v>1048576</v>
      </c>
      <c r="F49" s="5">
        <v>1048576</v>
      </c>
      <c r="G49" s="5">
        <v>1048576</v>
      </c>
      <c r="H49" s="5">
        <v>1048576</v>
      </c>
    </row>
    <row r="50" spans="1:8" x14ac:dyDescent="0.35">
      <c r="A50" s="3">
        <v>22</v>
      </c>
      <c r="B50" s="5">
        <v>2097152</v>
      </c>
      <c r="C50" s="5">
        <v>2097152</v>
      </c>
      <c r="D50" s="5">
        <v>2097152</v>
      </c>
      <c r="E50" s="5">
        <v>2097152</v>
      </c>
      <c r="F50" s="5">
        <v>2097152</v>
      </c>
      <c r="G50" s="5">
        <v>2097152</v>
      </c>
      <c r="H50" s="5">
        <v>2097152</v>
      </c>
    </row>
    <row r="51" spans="1:8" x14ac:dyDescent="0.35">
      <c r="A51" s="3">
        <v>23</v>
      </c>
      <c r="B51" s="5">
        <v>4194304</v>
      </c>
      <c r="C51" s="5">
        <v>4194304</v>
      </c>
      <c r="D51" s="5">
        <v>4194304</v>
      </c>
      <c r="E51" s="5">
        <v>4194304</v>
      </c>
      <c r="F51" s="5">
        <v>4194304</v>
      </c>
      <c r="G51" s="5">
        <v>4194304</v>
      </c>
      <c r="H51" s="5">
        <v>4194304</v>
      </c>
    </row>
    <row r="52" spans="1:8" x14ac:dyDescent="0.35">
      <c r="A52" s="3">
        <v>24</v>
      </c>
      <c r="B52" s="5">
        <v>8388608</v>
      </c>
      <c r="C52" s="5">
        <v>8388608</v>
      </c>
      <c r="D52" s="5">
        <v>8388608</v>
      </c>
      <c r="E52" s="5">
        <v>8388608</v>
      </c>
      <c r="F52" s="5">
        <v>8388608</v>
      </c>
      <c r="G52" s="5">
        <v>8388608</v>
      </c>
      <c r="H52" s="5">
        <v>8388608</v>
      </c>
    </row>
    <row r="55" spans="1:8" x14ac:dyDescent="0.35">
      <c r="A55" s="1"/>
    </row>
    <row r="56" spans="1:8" x14ac:dyDescent="0.35">
      <c r="A56" s="1"/>
    </row>
    <row r="57" spans="1:8" x14ac:dyDescent="0.35">
      <c r="A57" s="1"/>
    </row>
    <row r="58" spans="1:8" x14ac:dyDescent="0.35">
      <c r="A58" s="1"/>
    </row>
    <row r="59" spans="1:8" x14ac:dyDescent="0.35">
      <c r="A59" s="1"/>
    </row>
    <row r="60" spans="1:8" x14ac:dyDescent="0.35">
      <c r="A60" s="1"/>
    </row>
    <row r="61" spans="1:8" x14ac:dyDescent="0.35">
      <c r="A61" s="1"/>
    </row>
    <row r="62" spans="1:8" x14ac:dyDescent="0.35">
      <c r="A62" s="1"/>
    </row>
    <row r="63" spans="1:8" x14ac:dyDescent="0.35">
      <c r="A63" s="1"/>
    </row>
    <row r="64" spans="1:8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</sheetData>
  <conditionalFormatting sqref="B2:H25">
    <cfRule type="cellIs" dxfId="0" priority="1" operator="greaterThan">
      <formula>$K$2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Raw_Data_12_Wells</vt:lpstr>
      <vt:lpstr>Summary_12_Wells</vt:lpstr>
      <vt:lpstr>Raw_Data_24_Wells</vt:lpstr>
      <vt:lpstr>Summary_24_Wells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McGinley,John</dc:creator>
  <cp:lastModifiedBy>McGinley,John</cp:lastModifiedBy>
  <dcterms:created xsi:type="dcterms:W3CDTF">2025-07-20T21:13:45Z</dcterms:created>
  <dcterms:modified xsi:type="dcterms:W3CDTF">2025-08-04T22:44:06Z</dcterms:modified>
</cp:coreProperties>
</file>