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<sst xmlns="http://schemas.openxmlformats.org/spreadsheetml/2006/main" count="98" uniqueCount="45">
  <si>
    <t>Timestamp</t>
  </si>
  <si>
    <t>Column 2</t>
  </si>
  <si>
    <r>
      <rPr>
        <b/>
      </rPr>
      <t xml:space="preserve">Instruction: </t>
    </r>
    <r>
      <rPr/>
      <t>Open the project link in a new tab or window (so you can have this form open as well)</t>
    </r>
    <r>
      <rPr>
        <b/>
        <i/>
      </rPr>
      <t xml:space="preserve">
Please note</t>
    </r>
    <r>
      <rPr>
        <i/>
      </rPr>
      <t>: It may take 30-40 seconds for the content to load due to the limitations of the free service network I'm using.</t>
    </r>
    <r>
      <rPr/>
      <t xml:space="preserve">
Project Link: </t>
    </r>
    <r>
      <rPr>
        <color rgb="FF1155CC"/>
        <u/>
      </rPr>
      <t>https://oxyeats2.pages.dev/</t>
    </r>
    <r>
      <rPr/>
      <t xml:space="preserve"> </t>
    </r>
  </si>
  <si>
    <r>
      <rPr>
        <rFont val="Arial"/>
        <b/>
        <color theme="1"/>
      </rPr>
      <t>Instruction:</t>
    </r>
    <r>
      <rPr>
        <rFont val="Arial"/>
        <color theme="1"/>
      </rPr>
      <t xml:space="preserve"> Go to the FAQ tab (question mark icon next to 'Log In') and watch the video all the way through.</t>
    </r>
  </si>
  <si>
    <r>
      <rPr>
        <rFont val="Arial"/>
        <b/>
        <color theme="1"/>
      </rPr>
      <t>Instruction</t>
    </r>
    <r>
      <rPr>
        <rFont val="Arial"/>
        <color theme="1"/>
      </rPr>
      <t>: Sign up for an account and login to explore  the project freely—test any features or functionality you'd like. 
*Please note that completing this step is required to be entered into the drawing. Additionally, I can see who has signed up on my end as the developer.</t>
    </r>
  </si>
  <si>
    <r>
      <rPr>
        <rFont val="Arial"/>
        <b/>
        <color theme="1"/>
      </rPr>
      <t>Instruction</t>
    </r>
    <r>
      <rPr>
        <rFont val="Arial"/>
        <color theme="1"/>
      </rPr>
      <t>: Scan the QR code to open the web page on your mobile device. Spend some time exploring the web app again, this time within the smaller screen size of a mobile device.</t>
    </r>
  </si>
  <si>
    <t>If you were unable to complete any of the instructions above, please briefly explain what happened and why in the space provided below.
If you were able to complete all steps put 'N/A'</t>
  </si>
  <si>
    <t>It is easy to navigate the menu on the webpage.</t>
  </si>
  <si>
    <t>I am satisfied with the layout and design of the menu on the webpage.</t>
  </si>
  <si>
    <r>
      <t>I am satisfied with the layout and design of the menu on the webpage.</t>
    </r>
    <r>
      <rPr>
        <rFont val="Arial"/>
        <b/>
        <i/>
        <color theme="1"/>
      </rPr>
      <t xml:space="preserve">
Layout</t>
    </r>
    <r>
      <rPr>
        <rFont val="Arial"/>
        <i/>
        <color theme="1"/>
      </rPr>
      <t xml:space="preserve"> and </t>
    </r>
    <r>
      <rPr>
        <rFont val="Arial"/>
        <b/>
        <i/>
        <color theme="1"/>
      </rPr>
      <t>design</t>
    </r>
    <r>
      <rPr>
        <rFont val="Arial"/>
        <i/>
        <color theme="1"/>
      </rPr>
      <t xml:space="preserve"> mean the way the webpage is organized, including how the information is displayed, the choice of colors and fonts, and the ease of navigation through menus and links.</t>
    </r>
  </si>
  <si>
    <r>
      <t>I encounter difficulties when searching for specific menu items or dietary options.</t>
    </r>
    <r>
      <rPr>
        <rFont val="Arial"/>
        <b/>
        <color theme="1"/>
      </rPr>
      <t xml:space="preserve">
Difficulties</t>
    </r>
    <r>
      <rPr>
        <rFont val="Arial"/>
        <color theme="1"/>
      </rPr>
      <t xml:space="preserve"> refer to challenges such as not finding the desired menu item quickly, confusing or cluttered navigation, search not working as expected.</t>
    </r>
  </si>
  <si>
    <t>What comments (if any) do you have about this section regarding Navigation and design?</t>
  </si>
  <si>
    <t>I am satisfied with the placement of the text on the menu webpage (e.g., headings, descriptions, and labels for menu items).</t>
  </si>
  <si>
    <t>I am satisfied with the formatting of the menu information (e.g., use of fonts, colors, and spacing to differentiate sections).</t>
  </si>
  <si>
    <t xml:space="preserve">What comments (if any) do you have about this section regarding Content Quality? </t>
  </si>
  <si>
    <r>
      <t>How useful do you find the new features ?</t>
    </r>
    <r>
      <rPr>
        <rFont val="Arial"/>
        <b/>
        <color theme="1"/>
      </rPr>
      <t xml:space="preserve">
Some features include</t>
    </r>
    <r>
      <rPr>
        <rFont val="Arial"/>
        <color theme="1"/>
      </rPr>
      <t>:
-Live open/close status
-Search functionality 
-Favoriting &amp; rating menu items
-Weekly newsletter
-Easily accessible feedback form
-Busyness checker (see how busy MP is at any time)</t>
    </r>
  </si>
  <si>
    <r>
      <t xml:space="preserve">On a scale of 1 to 10, how much does this solution </t>
    </r>
    <r>
      <rPr>
        <rFont val="Arial"/>
        <b/>
        <color theme="1"/>
      </rPr>
      <t>improve</t>
    </r>
    <r>
      <rPr>
        <rFont val="Arial"/>
        <color theme="1"/>
      </rPr>
      <t xml:space="preserve"> your experience compared to the previous menu webpage?</t>
    </r>
  </si>
  <si>
    <t>On a scale of 1 to 10, how satisfied are you with the overall service provided by this new solution for the MP menu webpage?</t>
  </si>
  <si>
    <t>Would you recommend this updated menu webpage to others?</t>
  </si>
  <si>
    <r>
      <t xml:space="preserve">Do you have any additional thoughts or reflections on your experience using the new menu webpage? 
Also use this space to describe any </t>
    </r>
    <r>
      <rPr>
        <rFont val="Arial"/>
        <i/>
        <color theme="1"/>
      </rPr>
      <t xml:space="preserve">issues, problems, or errors </t>
    </r>
    <r>
      <rPr>
        <rFont val="Arial"/>
        <color theme="1"/>
      </rPr>
      <t>you encountered.</t>
    </r>
    <r>
      <rPr>
        <rFont val="Arial"/>
        <color theme="1"/>
        <u/>
      </rPr>
      <t xml:space="preserve">
I value any and all insights!</t>
    </r>
  </si>
  <si>
    <t>I have successfully opened the link and can see the daily menu after it loads</t>
  </si>
  <si>
    <t>I have watched the video in full and am now familiar with all the features and functionalities of the web app.</t>
  </si>
  <si>
    <t>I have signed up for an account and explored the solution on my laptop.</t>
  </si>
  <si>
    <t>I have successfully used the web app on my mobile device</t>
  </si>
  <si>
    <t>N/A</t>
  </si>
  <si>
    <t>Yes</t>
  </si>
  <si>
    <t>I would be so excited to use this new webpage!</t>
  </si>
  <si>
    <t xml:space="preserve">I think your website is easy to navigate and the different functions are easy to use. </t>
  </si>
  <si>
    <t xml:space="preserve">I think the content is good. </t>
  </si>
  <si>
    <t xml:space="preserve">On the pdf of the weekly menu, the "Sauté Station - Pasta of The Day" under dinner on November 17th has weird spacing, but other than that I think the webpage is very good. It is more convenient than the current one since you included different features that can make it easy to look up and favorite menu items. </t>
  </si>
  <si>
    <t>For the menu bar on the phone before logging in, the top menu bar had to be cut off (the night mode button was hidden). Also, very minor details but it seems like the "log in" text isn't centered height-wise, and the padding around the text for the button isn't the same for "log in" and "sign up", so the sign up button is much wider</t>
  </si>
  <si>
    <t>It looks great!</t>
  </si>
  <si>
    <t>Not really, I said all I needed during testing</t>
  </si>
  <si>
    <t>I said what I needed in the testing</t>
  </si>
  <si>
    <t xml:space="preserve">It's all good! I like that you can collapse all or expand all </t>
  </si>
  <si>
    <t>no comments</t>
  </si>
  <si>
    <t>I love it!!! I like the "open" and "closed" indicators. I also like that you have the option to download a PDF so you can look at the whole week or look when Oxy wifi is not working. However when I opened the PDF on desktop there was a small issue with the text on one page being cut off. I LOVE the busyness checker. I think it would be cool to add a list of "commonly busy" times kind of like what Google maps has. When I was on my phone holding it vertically I couldn't access the dark mode button and the busyness checker was squished with no way to zoom. It was all fine once I switched to horizontal though! Love the webpage and the only thing that would make it better is if Oxy gave us the menu more weeks in advance!</t>
  </si>
  <si>
    <t>Design: the bolded text is very helpful for readability!</t>
  </si>
  <si>
    <t>Very readable, visually pleasing font</t>
  </si>
  <si>
    <t xml:space="preserve">All the new features you've added since I last tested are great additions! They are small details that have made a noticeable difference </t>
  </si>
  <si>
    <t>Na</t>
  </si>
  <si>
    <t xml:space="preserve">Very intuitive, easy to use (especially after watching the tutorial), and aesthetically pleasing :)
The colors for the "Weekly Menu's sent Monday in the A.M." colors are a little jarring and slightly difficult to read. Also, the text above the "subscribe" button disappears in dark mode.
For favorite items, it might be nice to include a star next to "Ratings" in the heading to visually connect it to the rating system on the "Student Dashboard" better. </t>
  </si>
  <si>
    <t>Dark mode search text a little difficult to read (low contrast color with background) but otherwise looks great!</t>
  </si>
  <si>
    <t>The busyness activity visualization and live open/close status are incredibly useful information that would allow me to better navigate when I go to the MP. Great idea! Although not particularly useful to me, the PDF option is also a very nice touch.
I'm not sure if it's a me problem, but I don't see the busyness "traffic" icon on the mobile version. This is also probably because I did it late, but it didn't bring me to the menu for today's date. Also, this is less of an issue and more of a suggestion, but a yesterday, today tomorow indicator next to the date and day of the week may be nice.
Overall, incredible work! You should be proud of yourself :D</t>
  </si>
  <si>
    <t>Average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</si>
</sst>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name val="Roboto"/>
    </font>
  </fonts>
  <fills count="3">
    <fill>
      <patternFill patternType="none"/>
    </fill>
    <fill>
      <patternFill patternType="lightGray"/>
    </fill>
    <fill>
      <patternFill patternType="solid">
        <fgColor rgb="FFF1F3F4"/>
        <bgColor rgb="FFF1F3F4"/>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1F3F4"/>
      </right>
      <top style="double">
        <color rgb="FF442F65"/>
      </top>
      <bottom style="thin">
        <color rgb="FF442F65"/>
      </bottom>
    </border>
    <border>
      <left style="thin">
        <color rgb="FFF1F3F4"/>
      </left>
      <right style="thin">
        <color rgb="FFF1F3F4"/>
      </right>
      <top style="double">
        <color rgb="FF442F65"/>
      </top>
      <bottom style="thin">
        <color rgb="FF442F65"/>
      </bottom>
    </border>
    <border>
      <left style="thin">
        <color rgb="FFF1F3F4"/>
      </left>
      <right style="thin">
        <color rgb="FF442F65"/>
      </right>
      <top style="double">
        <color rgb="FF442F65"/>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1" numFmtId="0" xfId="0" applyAlignment="1" applyFont="1">
      <alignment shrinkToFit="0"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10" fillId="2" fontId="1" numFmtId="0" xfId="0" applyAlignment="1" applyBorder="1" applyFill="1" applyFont="1">
      <alignment readingOrder="0" shrinkToFit="0" vertical="center" wrapText="1"/>
    </xf>
    <xf borderId="11" fillId="2" fontId="1" numFmtId="0" xfId="0" applyAlignment="1" applyBorder="1" applyFont="1">
      <alignment readingOrder="0" shrinkToFit="0" vertical="center" wrapText="1"/>
    </xf>
    <xf borderId="12" fillId="2" fontId="1" numFmtId="0" xfId="0" applyAlignment="1" applyBorder="1" applyFont="1">
      <alignment readingOrder="0" shrinkToFit="0" vertical="center" wrapText="1"/>
    </xf>
    <xf borderId="0" fillId="0" fontId="1" numFmtId="0" xfId="0" applyAlignment="1" applyFont="1">
      <alignment readingOrder="0" shrinkToFit="0" wrapText="1"/>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1F3F4"/>
          <bgColor rgb="FFF1F3F4"/>
        </patternFill>
      </fill>
      <border/>
    </dxf>
  </dxfs>
  <tableStyles count="1">
    <tableStyle count="4" pivot="0" name="Form Responses 1-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T11" displayName="Form_Responses1" name="Form_Responses1" id="1">
  <tableColumns count="20">
    <tableColumn name="Timestamp" id="1"/>
    <tableColumn name="Column 2" id="2"/>
    <tableColumn name="Instruction: Open the project link in a new tab or window (so you can have this form open as well)_x000a__x000a_Please note: It may take 30-40 seconds for the content to load due to the limitations of the free service network I'm using._x000a__x000a_Project Link: https://oxyeats2.pages.dev/ " id="3"/>
    <tableColumn name="Instruction: Go to the FAQ tab (question mark icon next to 'Log In') and watch the video all the way through." id="4"/>
    <tableColumn name="Instruction: Sign up for an account and login to explore  the project freely—test any features or functionality you'd like. _x000a__x000a_*Please note that completing this step is required to be entered into the drawing. Additionally, I can see who has signed up on my end as the developer." id="5"/>
    <tableColumn name="Instruction: Scan the QR code to open the web page on your mobile device. Spend some time exploring the web app again, this time within the smaller screen size of a mobile device." id="6"/>
    <tableColumn name="If you were unable to complete any of the instructions above, please briefly explain what happened and why in the space provided below._x000a__x000a_If you were able to complete all steps put 'N/A'" id="7"/>
    <tableColumn name="It is easy to navigate the menu on the webpage." id="8"/>
    <tableColumn name="I am satisfied with the layout and design of the menu on the webpage." id="9"/>
    <tableColumn name="I am satisfied with the layout and design of the menu on the webpage._x000a__x000a_Layout and design mean the way the webpage is organized, including how the information is displayed, the choice of colors and fonts, and the ease of navigation through menus and links." id="10"/>
    <tableColumn name="I encounter difficulties when searching for specific menu items or dietary options._x000a__x000a_Difficulties refer to challenges such as not finding the desired menu item quickly, confusing or cluttered navigation, search not working as expected." id="11"/>
    <tableColumn name="What comments (if any) do you have about this section regarding Navigation and design?" id="12"/>
    <tableColumn name="I am satisfied with the placement of the text on the menu webpage (e.g., headings, descriptions, and labels for menu items)." id="13"/>
    <tableColumn name="I am satisfied with the formatting of the menu information (e.g., use of fonts, colors, and spacing to differentiate sections)." id="14"/>
    <tableColumn name="What comments (if any) do you have about this section regarding Content Quality? " id="15"/>
    <tableColumn totalsRowFunction="custom" name="How useful do you find the new features ?_x000a__x000a_Some features include:_x000a_-Live open/close status_x000a_-Search functionality _x000a_-Favoriting &amp; rating menu items_x000a_-Weekly newsletter_x000a_-Easily accessible feedback form_x000a_-Busyness checker (see how busy MP is at any time)" id="16"/>
    <tableColumn totalsRowFunction="custom" name="On a scale of 1 to 10, how much does this solution improve your experience compared to the previous menu webpage?" id="17"/>
    <tableColumn totalsRowFunction="custom" name="On a scale of 1 to 10, how satisfied are you with the overall service provided by this new solution for the MP menu webpage?" id="18"/>
    <tableColumn name="Would you recommend this updated menu webpage to others?" id="19"/>
    <tableColumn name="Do you have any additional thoughts or reflections on your experience using the new menu webpage? _x000a__x000a_Also use this space to describe any issues, problems, or errors you encountered._x000a__x000a_I value any and all insights!" id="2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xyeats2.pages.dev/"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20" width="37.63"/>
    <col customWidth="1" min="21" max="26" width="18.88"/>
  </cols>
  <sheetData>
    <row r="1">
      <c r="A1" s="1" t="s">
        <v>0</v>
      </c>
      <c r="B1" s="2" t="s">
        <v>1</v>
      </c>
      <c r="C1" s="3" t="s">
        <v>2</v>
      </c>
      <c r="D1" s="4" t="s">
        <v>3</v>
      </c>
      <c r="E1" s="4" t="s">
        <v>4</v>
      </c>
      <c r="F1" s="4" t="s">
        <v>5</v>
      </c>
      <c r="G1" s="2" t="s">
        <v>6</v>
      </c>
      <c r="H1" s="2" t="s">
        <v>7</v>
      </c>
      <c r="I1" s="2" t="s">
        <v>8</v>
      </c>
      <c r="J1" s="4" t="s">
        <v>9</v>
      </c>
      <c r="K1" s="4" t="s">
        <v>10</v>
      </c>
      <c r="L1" s="2" t="s">
        <v>11</v>
      </c>
      <c r="M1" s="2" t="s">
        <v>12</v>
      </c>
      <c r="N1" s="2" t="s">
        <v>13</v>
      </c>
      <c r="O1" s="2" t="s">
        <v>14</v>
      </c>
      <c r="P1" s="4" t="s">
        <v>15</v>
      </c>
      <c r="Q1" s="4" t="s">
        <v>16</v>
      </c>
      <c r="R1" s="2" t="s">
        <v>17</v>
      </c>
      <c r="S1" s="2" t="s">
        <v>18</v>
      </c>
      <c r="T1" s="5" t="s">
        <v>19</v>
      </c>
      <c r="U1" s="6"/>
      <c r="V1" s="6"/>
      <c r="W1" s="6"/>
      <c r="X1" s="6"/>
      <c r="Y1" s="6"/>
      <c r="Z1" s="6"/>
    </row>
    <row r="2">
      <c r="A2" s="7">
        <v>45616.674706562495</v>
      </c>
      <c r="B2" s="8"/>
      <c r="C2" s="8" t="s">
        <v>20</v>
      </c>
      <c r="D2" s="8" t="s">
        <v>21</v>
      </c>
      <c r="E2" s="8" t="s">
        <v>22</v>
      </c>
      <c r="F2" s="8" t="s">
        <v>23</v>
      </c>
      <c r="G2" s="8" t="s">
        <v>24</v>
      </c>
      <c r="H2" s="8">
        <v>5.0</v>
      </c>
      <c r="I2" s="8">
        <v>5.0</v>
      </c>
      <c r="J2" s="8">
        <v>5.0</v>
      </c>
      <c r="K2" s="8">
        <v>1.0</v>
      </c>
      <c r="L2" s="9"/>
      <c r="M2" s="8">
        <v>4.0</v>
      </c>
      <c r="N2" s="8">
        <v>5.0</v>
      </c>
      <c r="O2" s="8" t="s">
        <v>24</v>
      </c>
      <c r="P2" s="8">
        <v>5.0</v>
      </c>
      <c r="Q2" s="8">
        <v>9.0</v>
      </c>
      <c r="R2" s="8">
        <v>8.0</v>
      </c>
      <c r="S2" s="8" t="s">
        <v>25</v>
      </c>
      <c r="T2" s="10" t="s">
        <v>26</v>
      </c>
      <c r="U2" s="6"/>
      <c r="V2" s="6"/>
      <c r="W2" s="6"/>
      <c r="X2" s="6"/>
      <c r="Y2" s="6"/>
      <c r="Z2" s="6"/>
    </row>
    <row r="3">
      <c r="A3" s="11">
        <v>45616.90156892361</v>
      </c>
      <c r="B3" s="12"/>
      <c r="C3" s="12" t="s">
        <v>20</v>
      </c>
      <c r="D3" s="12" t="s">
        <v>21</v>
      </c>
      <c r="E3" s="12" t="s">
        <v>22</v>
      </c>
      <c r="F3" s="12" t="s">
        <v>23</v>
      </c>
      <c r="G3" s="12" t="s">
        <v>24</v>
      </c>
      <c r="H3" s="12">
        <v>5.0</v>
      </c>
      <c r="I3" s="12">
        <v>5.0</v>
      </c>
      <c r="J3" s="12">
        <v>5.0</v>
      </c>
      <c r="K3" s="12">
        <v>1.0</v>
      </c>
      <c r="L3" s="12" t="s">
        <v>27</v>
      </c>
      <c r="M3" s="12">
        <v>5.0</v>
      </c>
      <c r="N3" s="12">
        <v>5.0</v>
      </c>
      <c r="O3" s="12" t="s">
        <v>28</v>
      </c>
      <c r="P3" s="12">
        <v>5.0</v>
      </c>
      <c r="Q3" s="12">
        <v>10.0</v>
      </c>
      <c r="R3" s="12">
        <v>10.0</v>
      </c>
      <c r="S3" s="12" t="s">
        <v>25</v>
      </c>
      <c r="T3" s="13" t="s">
        <v>29</v>
      </c>
      <c r="U3" s="6"/>
      <c r="V3" s="6"/>
      <c r="W3" s="6"/>
      <c r="X3" s="6"/>
      <c r="Y3" s="6"/>
      <c r="Z3" s="6"/>
    </row>
    <row r="4">
      <c r="A4" s="7">
        <v>45617.430663125</v>
      </c>
      <c r="B4" s="8"/>
      <c r="C4" s="8" t="s">
        <v>20</v>
      </c>
      <c r="D4" s="8" t="s">
        <v>21</v>
      </c>
      <c r="E4" s="8" t="s">
        <v>22</v>
      </c>
      <c r="F4" s="8" t="s">
        <v>23</v>
      </c>
      <c r="G4" s="8" t="s">
        <v>24</v>
      </c>
      <c r="H4" s="8">
        <v>5.0</v>
      </c>
      <c r="I4" s="8">
        <v>5.0</v>
      </c>
      <c r="J4" s="8">
        <v>5.0</v>
      </c>
      <c r="K4" s="8">
        <v>1.0</v>
      </c>
      <c r="L4" s="8" t="s">
        <v>30</v>
      </c>
      <c r="M4" s="8">
        <v>5.0</v>
      </c>
      <c r="N4" s="8">
        <v>5.0</v>
      </c>
      <c r="O4" s="8" t="s">
        <v>24</v>
      </c>
      <c r="P4" s="8">
        <v>4.0</v>
      </c>
      <c r="Q4" s="8">
        <v>8.0</v>
      </c>
      <c r="R4" s="8">
        <v>9.0</v>
      </c>
      <c r="S4" s="8" t="s">
        <v>25</v>
      </c>
      <c r="T4" s="10" t="s">
        <v>31</v>
      </c>
      <c r="U4" s="6"/>
      <c r="V4" s="6"/>
      <c r="W4" s="6"/>
      <c r="X4" s="6"/>
      <c r="Y4" s="6"/>
      <c r="Z4" s="6"/>
    </row>
    <row r="5">
      <c r="A5" s="11">
        <v>45617.52021869213</v>
      </c>
      <c r="B5" s="12"/>
      <c r="C5" s="12" t="s">
        <v>20</v>
      </c>
      <c r="D5" s="12" t="s">
        <v>21</v>
      </c>
      <c r="E5" s="12" t="s">
        <v>22</v>
      </c>
      <c r="F5" s="12" t="s">
        <v>23</v>
      </c>
      <c r="G5" s="12" t="s">
        <v>24</v>
      </c>
      <c r="H5" s="12">
        <v>4.0</v>
      </c>
      <c r="I5" s="12">
        <v>4.0</v>
      </c>
      <c r="J5" s="12">
        <v>4.0</v>
      </c>
      <c r="K5" s="12">
        <v>2.0</v>
      </c>
      <c r="L5" s="14"/>
      <c r="M5" s="12">
        <v>4.0</v>
      </c>
      <c r="N5" s="12">
        <v>4.0</v>
      </c>
      <c r="O5" s="12" t="s">
        <v>32</v>
      </c>
      <c r="P5" s="12">
        <v>4.0</v>
      </c>
      <c r="Q5" s="12">
        <v>8.0</v>
      </c>
      <c r="R5" s="12">
        <v>7.0</v>
      </c>
      <c r="S5" s="12" t="s">
        <v>25</v>
      </c>
      <c r="T5" s="13" t="s">
        <v>33</v>
      </c>
      <c r="U5" s="6"/>
      <c r="V5" s="6"/>
      <c r="W5" s="6"/>
      <c r="X5" s="6"/>
      <c r="Y5" s="6"/>
      <c r="Z5" s="6"/>
    </row>
    <row r="6">
      <c r="A6" s="7">
        <v>45617.59715868055</v>
      </c>
      <c r="B6" s="8"/>
      <c r="C6" s="8" t="s">
        <v>20</v>
      </c>
      <c r="D6" s="8" t="s">
        <v>21</v>
      </c>
      <c r="E6" s="8" t="s">
        <v>22</v>
      </c>
      <c r="F6" s="8" t="s">
        <v>23</v>
      </c>
      <c r="G6" s="8" t="s">
        <v>24</v>
      </c>
      <c r="H6" s="8">
        <v>5.0</v>
      </c>
      <c r="I6" s="8">
        <v>5.0</v>
      </c>
      <c r="J6" s="8">
        <v>5.0</v>
      </c>
      <c r="K6" s="8">
        <v>1.0</v>
      </c>
      <c r="L6" s="8" t="s">
        <v>34</v>
      </c>
      <c r="M6" s="8">
        <v>5.0</v>
      </c>
      <c r="N6" s="8">
        <v>5.0</v>
      </c>
      <c r="O6" s="8" t="s">
        <v>35</v>
      </c>
      <c r="P6" s="8">
        <v>5.0</v>
      </c>
      <c r="Q6" s="8">
        <v>10.0</v>
      </c>
      <c r="R6" s="8">
        <v>9.0</v>
      </c>
      <c r="S6" s="8" t="s">
        <v>25</v>
      </c>
      <c r="T6" s="10" t="s">
        <v>36</v>
      </c>
      <c r="U6" s="6"/>
      <c r="V6" s="6"/>
      <c r="W6" s="6"/>
      <c r="X6" s="6"/>
      <c r="Y6" s="6"/>
      <c r="Z6" s="6"/>
    </row>
    <row r="7">
      <c r="A7" s="11">
        <v>45617.59966431713</v>
      </c>
      <c r="B7" s="12"/>
      <c r="C7" s="12" t="s">
        <v>20</v>
      </c>
      <c r="D7" s="12" t="s">
        <v>21</v>
      </c>
      <c r="E7" s="12" t="s">
        <v>22</v>
      </c>
      <c r="F7" s="12" t="s">
        <v>23</v>
      </c>
      <c r="G7" s="12" t="s">
        <v>24</v>
      </c>
      <c r="H7" s="12">
        <v>5.0</v>
      </c>
      <c r="I7" s="12">
        <v>5.0</v>
      </c>
      <c r="J7" s="12">
        <v>5.0</v>
      </c>
      <c r="K7" s="12">
        <v>1.0</v>
      </c>
      <c r="L7" s="14"/>
      <c r="M7" s="12">
        <v>5.0</v>
      </c>
      <c r="N7" s="12">
        <v>5.0</v>
      </c>
      <c r="O7" s="12" t="s">
        <v>24</v>
      </c>
      <c r="P7" s="12">
        <v>5.0</v>
      </c>
      <c r="Q7" s="12">
        <v>10.0</v>
      </c>
      <c r="R7" s="12">
        <v>10.0</v>
      </c>
      <c r="S7" s="12" t="s">
        <v>25</v>
      </c>
      <c r="T7" s="13" t="s">
        <v>24</v>
      </c>
      <c r="U7" s="6"/>
      <c r="V7" s="6"/>
      <c r="W7" s="6"/>
      <c r="X7" s="6"/>
      <c r="Y7" s="6"/>
      <c r="Z7" s="6"/>
    </row>
    <row r="8">
      <c r="A8" s="7">
        <v>45617.66491770833</v>
      </c>
      <c r="B8" s="8"/>
      <c r="C8" s="8" t="s">
        <v>20</v>
      </c>
      <c r="D8" s="8" t="s">
        <v>21</v>
      </c>
      <c r="E8" s="8" t="s">
        <v>22</v>
      </c>
      <c r="F8" s="8" t="s">
        <v>23</v>
      </c>
      <c r="G8" s="8" t="s">
        <v>24</v>
      </c>
      <c r="H8" s="8">
        <v>5.0</v>
      </c>
      <c r="I8" s="8">
        <v>5.0</v>
      </c>
      <c r="J8" s="8">
        <v>5.0</v>
      </c>
      <c r="K8" s="8">
        <v>1.0</v>
      </c>
      <c r="L8" s="8" t="s">
        <v>37</v>
      </c>
      <c r="M8" s="8">
        <v>5.0</v>
      </c>
      <c r="N8" s="8">
        <v>5.0</v>
      </c>
      <c r="O8" s="8" t="s">
        <v>38</v>
      </c>
      <c r="P8" s="8">
        <v>4.0</v>
      </c>
      <c r="Q8" s="8">
        <v>10.0</v>
      </c>
      <c r="R8" s="8">
        <v>10.0</v>
      </c>
      <c r="S8" s="8" t="s">
        <v>25</v>
      </c>
      <c r="T8" s="10" t="s">
        <v>39</v>
      </c>
      <c r="U8" s="6"/>
      <c r="V8" s="6"/>
      <c r="W8" s="6"/>
      <c r="X8" s="6"/>
      <c r="Y8" s="6"/>
      <c r="Z8" s="6"/>
    </row>
    <row r="9">
      <c r="A9" s="11">
        <v>45619.57954847222</v>
      </c>
      <c r="B9" s="12"/>
      <c r="C9" s="12" t="s">
        <v>20</v>
      </c>
      <c r="D9" s="12" t="s">
        <v>21</v>
      </c>
      <c r="E9" s="12" t="s">
        <v>22</v>
      </c>
      <c r="F9" s="12" t="s">
        <v>23</v>
      </c>
      <c r="G9" s="12" t="s">
        <v>24</v>
      </c>
      <c r="H9" s="12">
        <v>5.0</v>
      </c>
      <c r="I9" s="12">
        <v>5.0</v>
      </c>
      <c r="J9" s="12">
        <v>5.0</v>
      </c>
      <c r="K9" s="12">
        <v>1.0</v>
      </c>
      <c r="L9" s="14"/>
      <c r="M9" s="12">
        <v>5.0</v>
      </c>
      <c r="N9" s="12">
        <v>4.0</v>
      </c>
      <c r="O9" s="12" t="s">
        <v>40</v>
      </c>
      <c r="P9" s="12">
        <v>5.0</v>
      </c>
      <c r="Q9" s="12">
        <v>7.0</v>
      </c>
      <c r="R9" s="12">
        <v>10.0</v>
      </c>
      <c r="S9" s="12" t="s">
        <v>25</v>
      </c>
      <c r="T9" s="13" t="s">
        <v>40</v>
      </c>
      <c r="U9" s="6"/>
      <c r="V9" s="6"/>
      <c r="W9" s="6"/>
      <c r="X9" s="6"/>
      <c r="Y9" s="6"/>
      <c r="Z9" s="6"/>
    </row>
    <row r="10">
      <c r="A10" s="7">
        <v>45621.06828085648</v>
      </c>
      <c r="B10" s="8"/>
      <c r="C10" s="8" t="s">
        <v>20</v>
      </c>
      <c r="D10" s="8" t="s">
        <v>21</v>
      </c>
      <c r="E10" s="8" t="s">
        <v>22</v>
      </c>
      <c r="F10" s="8" t="s">
        <v>23</v>
      </c>
      <c r="G10" s="8" t="s">
        <v>24</v>
      </c>
      <c r="H10" s="8">
        <v>5.0</v>
      </c>
      <c r="I10" s="8">
        <v>5.0</v>
      </c>
      <c r="J10" s="8">
        <v>5.0</v>
      </c>
      <c r="K10" s="8">
        <v>1.0</v>
      </c>
      <c r="L10" s="8" t="s">
        <v>41</v>
      </c>
      <c r="M10" s="8">
        <v>5.0</v>
      </c>
      <c r="N10" s="8">
        <v>4.0</v>
      </c>
      <c r="O10" s="8" t="s">
        <v>42</v>
      </c>
      <c r="P10" s="8">
        <v>5.0</v>
      </c>
      <c r="Q10" s="8">
        <v>10.0</v>
      </c>
      <c r="R10" s="8">
        <v>10.0</v>
      </c>
      <c r="S10" s="8" t="s">
        <v>25</v>
      </c>
      <c r="T10" s="10" t="s">
        <v>43</v>
      </c>
      <c r="U10" s="6"/>
      <c r="V10" s="6"/>
      <c r="W10" s="6"/>
      <c r="X10" s="6"/>
      <c r="Y10" s="6"/>
      <c r="Z10" s="6"/>
    </row>
    <row r="11">
      <c r="A11" s="15"/>
      <c r="B11" s="16"/>
      <c r="C11" s="16"/>
      <c r="D11" s="16"/>
      <c r="E11" s="16"/>
      <c r="F11" s="16"/>
      <c r="G11" s="16"/>
      <c r="H11" s="16"/>
      <c r="I11" s="16"/>
      <c r="J11" s="16"/>
      <c r="K11" s="16"/>
      <c r="L11" s="16"/>
      <c r="M11" s="16"/>
      <c r="N11" s="16"/>
      <c r="O11" s="16"/>
      <c r="P11" s="16">
        <f>AVERAGE(Form_Responses1[How useful do you find the new features ?
Some features include:
-Live open/close status
-Search functionality 
-Favoriting &amp; rating menu items
-Weekly newsletter
-Easily accessible feedback form
-Busyness checker (see how busy MP is at any time)])</f>
        <v>4.666666667</v>
      </c>
      <c r="Q11" s="16">
        <f>AVERAGE(Form_Responses1[On a scale of 1 to 10, how much does this solution improve your experience compared to the previous menu webpage?])</f>
        <v>9.111111111</v>
      </c>
      <c r="R11" s="16">
        <f>AVERAGE(Form_Responses1[On a scale of 1 to 10, how satisfied are you with the overall service provided by this new solution for the MP menu webpage?])</f>
        <v>9.222222222</v>
      </c>
      <c r="S11" s="16"/>
      <c r="T11" s="17"/>
      <c r="U11" s="6"/>
      <c r="V11" s="6"/>
      <c r="W11" s="6"/>
      <c r="X11" s="6"/>
      <c r="Y11" s="6"/>
      <c r="Z11" s="6"/>
    </row>
    <row r="12">
      <c r="A12" s="6"/>
      <c r="B12" s="6"/>
      <c r="C12" s="6"/>
      <c r="D12" s="6"/>
      <c r="E12" s="6"/>
      <c r="F12" s="6"/>
      <c r="G12" s="18" t="s">
        <v>44</v>
      </c>
      <c r="H12" s="6">
        <f>AVERAGE(Form_Responses1[It is easy to navigate the menu on the webpage.])</f>
        <v>4.888888889</v>
      </c>
      <c r="I12" s="6">
        <f>AVERAGE(Form_Responses1[I am satisfied with the layout and design of the menu on the webpage.])</f>
        <v>4.888888889</v>
      </c>
      <c r="J12" s="6">
        <f>AVERAGE(Form_Responses1[I am satisfied with the layout and design of the menu on the webpage.
Layout and design mean the way the webpage is organized, including how the information is displayed, the choice of colors and fonts, and the ease of navigation through menus and links.])</f>
        <v>4.888888889</v>
      </c>
      <c r="K12" s="6"/>
      <c r="L12" s="6"/>
      <c r="M12" s="6">
        <f>AVERAGE(Form_Responses1[I am satisfied with the placement of the text on the menu webpage (e.g., headings, descriptions, and labels for menu items).])</f>
        <v>4.777777778</v>
      </c>
      <c r="N12" s="6">
        <f>AVERAGE(Form_Responses1[I am satisfied with the formatting of the menu information (e.g., use of fonts, colors, and spacing to differentiate sections).])</f>
        <v>4.666666667</v>
      </c>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sheetData>
  <hyperlinks>
    <hyperlink r:id="rId1" ref="C1"/>
  </hyperlinks>
  <printOptions gridLines="1" horizontalCentered="1"/>
  <pageMargins bottom="0.75" footer="0.0" header="0.0" left="0.7" right="0.7" top="0.75"/>
  <pageSetup fitToHeight="0" cellComments="atEnd" orientation="landscape" pageOrder="overThenDown"/>
  <drawing r:id="rId2"/>
  <tableParts count="1">
    <tablePart r:id="rId4"/>
  </tableParts>
</worksheet>
</file>