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A20" i="1"/>
  <c r="B20" i="1"/>
  <c r="A21" i="1" s="1"/>
</calcChain>
</file>

<file path=xl/sharedStrings.xml><?xml version="1.0" encoding="utf-8"?>
<sst xmlns="http://schemas.openxmlformats.org/spreadsheetml/2006/main" count="27" uniqueCount="17">
  <si>
    <t>Débit(depot)</t>
  </si>
  <si>
    <t>Crédit(retrait)</t>
  </si>
  <si>
    <t>Débit</t>
  </si>
  <si>
    <t>Crédit</t>
  </si>
  <si>
    <t>512 Banque</t>
  </si>
  <si>
    <t>101 Capital</t>
  </si>
  <si>
    <t>2155 Machine outil</t>
  </si>
  <si>
    <t>2110 Terrain</t>
  </si>
  <si>
    <t>607 Achats Marchandises</t>
  </si>
  <si>
    <t>707 Ventes Marchandises</t>
  </si>
  <si>
    <t>6061 Achat Essence</t>
  </si>
  <si>
    <t>Compte de résultat</t>
  </si>
  <si>
    <t>Bilan</t>
  </si>
  <si>
    <t>Charges (Depenses 6)</t>
  </si>
  <si>
    <t>Produits (Recettes 7)</t>
  </si>
  <si>
    <t>Actif (biens)</t>
  </si>
  <si>
    <t>Passif (Dettes)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</si>
</sst>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_-* #,##0.00\ _€_-;\-* #,##0.00\ _€_-;_-* &quot;-&quot;??\ _€_-;_-@_-"/>
    <numFmt numFmtId="168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2" fontId="0" fillId="0" borderId="2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0" fillId="0" borderId="3" xfId="0" applyNumberFormat="1" applyBorder="1"/>
    <xf numFmtId="2" fontId="4" fillId="0" borderId="0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8" fontId="0" fillId="0" borderId="2" xfId="0" applyNumberFormat="1" applyBorder="1"/>
    <xf numFmtId="168" fontId="0" fillId="0" borderId="3" xfId="0" applyNumberFormat="1" applyBorder="1"/>
    <xf numFmtId="168" fontId="5" fillId="0" borderId="3" xfId="0" applyNumberFormat="1" applyFont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8" fontId="0" fillId="0" borderId="0" xfId="0" applyNumberFormat="1" applyBorder="1"/>
    <xf numFmtId="168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0" borderId="0" xfId="0" applyNumberFormat="1" applyFont="1" applyBorder="1" applyAlignment="1"/>
    <xf numFmtId="2" fontId="3" fillId="0" borderId="1" xfId="0" applyNumberFormat="1" applyFont="1" applyBorder="1" applyAlignment="1"/>
    <xf numFmtId="0" fontId="0" fillId="0" borderId="3" xfId="0" applyBorder="1"/>
    <xf numFmtId="2" fontId="2" fillId="0" borderId="3" xfId="0" applyNumberFormat="1" applyFont="1" applyBorder="1"/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1" width="21.7109375" customWidth="1"/>
    <col min="2" max="2" width="19.5703125" customWidth="1"/>
    <col min="4" max="4" width="17.85546875" customWidth="1"/>
    <col min="5" max="5" width="16.7109375" customWidth="1"/>
    <col min="7" max="7" width="14.28515625" customWidth="1"/>
    <col min="8" max="8" width="13.85546875" customWidth="1"/>
    <col min="9" max="9" width="15.28515625" customWidth="1"/>
    <col min="10" max="10" width="18.85546875" customWidth="1"/>
    <col min="11" max="11" width="18.140625" customWidth="1"/>
    <col min="12" max="12" width="14.28515625" customWidth="1"/>
    <col min="13" max="13" width="12.85546875" customWidth="1"/>
  </cols>
  <sheetData>
    <row r="1" spans="1:12" x14ac:dyDescent="0.25">
      <c r="A1" s="14" t="s">
        <v>4</v>
      </c>
      <c r="B1" s="14"/>
      <c r="C1" s="2"/>
      <c r="D1" s="15" t="s">
        <v>5</v>
      </c>
      <c r="E1" s="15"/>
      <c r="F1" s="1"/>
      <c r="G1" s="15" t="s">
        <v>6</v>
      </c>
      <c r="H1" s="15"/>
      <c r="I1" s="1"/>
      <c r="J1" s="16" t="s">
        <v>9</v>
      </c>
      <c r="K1" s="16"/>
    </row>
    <row r="2" spans="1:12" x14ac:dyDescent="0.25">
      <c r="A2" s="4" t="s">
        <v>0</v>
      </c>
      <c r="B2" s="5" t="s">
        <v>1</v>
      </c>
      <c r="C2" s="3"/>
      <c r="D2" s="4" t="s">
        <v>2</v>
      </c>
      <c r="E2" s="5" t="s">
        <v>3</v>
      </c>
      <c r="F2" s="1"/>
      <c r="G2" s="4" t="s">
        <v>2</v>
      </c>
      <c r="H2" s="5" t="s">
        <v>3</v>
      </c>
      <c r="I2" s="1"/>
      <c r="J2" s="12" t="s">
        <v>2</v>
      </c>
      <c r="K2" s="13" t="s">
        <v>3</v>
      </c>
    </row>
    <row r="3" spans="1:12" x14ac:dyDescent="0.25">
      <c r="A3" s="17">
        <v>100000</v>
      </c>
      <c r="B3" s="21">
        <v>10000</v>
      </c>
      <c r="C3" s="8"/>
      <c r="D3" s="17"/>
      <c r="E3" s="21">
        <v>100000</v>
      </c>
      <c r="F3" s="9"/>
      <c r="G3" s="17">
        <v>10000</v>
      </c>
      <c r="H3" s="21"/>
      <c r="I3" s="9"/>
      <c r="J3" s="17"/>
      <c r="K3" s="21">
        <v>8000</v>
      </c>
    </row>
    <row r="4" spans="1:12" x14ac:dyDescent="0.25">
      <c r="A4" s="18">
        <v>8000</v>
      </c>
      <c r="B4" s="21">
        <v>30000</v>
      </c>
      <c r="C4" s="8"/>
      <c r="D4" s="18"/>
      <c r="E4" s="21"/>
      <c r="F4" s="9"/>
      <c r="G4" s="18"/>
      <c r="H4" s="21"/>
      <c r="I4" s="9"/>
      <c r="J4" s="18"/>
      <c r="K4" s="21"/>
    </row>
    <row r="5" spans="1:12" x14ac:dyDescent="0.25">
      <c r="A5" s="18"/>
      <c r="B5" s="21">
        <v>7000</v>
      </c>
      <c r="C5" s="8"/>
      <c r="D5" s="8"/>
      <c r="E5" s="8"/>
      <c r="F5" s="9"/>
      <c r="G5" s="9"/>
      <c r="H5" s="9"/>
      <c r="I5" s="9"/>
      <c r="J5" s="9"/>
      <c r="K5" s="9"/>
    </row>
    <row r="6" spans="1:12" x14ac:dyDescent="0.25">
      <c r="A6" s="19"/>
      <c r="B6" s="22">
        <v>100</v>
      </c>
      <c r="C6" s="11"/>
      <c r="D6" s="16" t="s">
        <v>7</v>
      </c>
      <c r="E6" s="16"/>
      <c r="F6" s="9"/>
      <c r="G6" s="16" t="s">
        <v>8</v>
      </c>
      <c r="H6" s="16"/>
      <c r="I6" s="9"/>
    </row>
    <row r="7" spans="1:12" x14ac:dyDescent="0.25">
      <c r="A7" s="18"/>
      <c r="B7" s="21">
        <v>4000</v>
      </c>
      <c r="C7" s="8"/>
      <c r="D7" s="12" t="s">
        <v>2</v>
      </c>
      <c r="E7" s="13" t="s">
        <v>3</v>
      </c>
      <c r="F7" s="9"/>
      <c r="G7" s="12" t="s">
        <v>2</v>
      </c>
      <c r="H7" s="13" t="s">
        <v>3</v>
      </c>
      <c r="I7" s="9"/>
    </row>
    <row r="8" spans="1:12" x14ac:dyDescent="0.25">
      <c r="A8" s="18"/>
      <c r="B8" s="21"/>
      <c r="C8" s="8"/>
      <c r="D8" s="17">
        <v>30000</v>
      </c>
      <c r="E8" s="21"/>
      <c r="F8" s="9"/>
      <c r="G8" s="17">
        <v>7000</v>
      </c>
      <c r="H8" s="21"/>
      <c r="I8" s="9"/>
    </row>
    <row r="9" spans="1:12" x14ac:dyDescent="0.25">
      <c r="A9" s="18"/>
      <c r="B9" s="21"/>
      <c r="C9" s="8"/>
      <c r="D9" s="18"/>
      <c r="E9" s="21"/>
      <c r="F9" s="9"/>
      <c r="G9" s="18">
        <v>4000</v>
      </c>
      <c r="H9" s="21"/>
      <c r="I9" s="9"/>
      <c r="L9" s="26"/>
    </row>
    <row r="10" spans="1:12" x14ac:dyDescent="0.25">
      <c r="A10" s="18"/>
      <c r="B10" s="23"/>
      <c r="C10" s="8"/>
      <c r="D10" s="8"/>
      <c r="E10" s="8"/>
      <c r="F10" s="9"/>
      <c r="G10" s="9"/>
      <c r="H10" s="9"/>
      <c r="I10" s="9"/>
    </row>
    <row r="11" spans="1:12" x14ac:dyDescent="0.25">
      <c r="A11" s="20"/>
      <c r="B11" s="24"/>
      <c r="C11" s="11"/>
      <c r="D11" s="11"/>
      <c r="E11" s="11"/>
      <c r="F11" s="9"/>
      <c r="G11" s="9"/>
      <c r="H11" s="9"/>
      <c r="I11" s="9"/>
    </row>
    <row r="12" spans="1:12" x14ac:dyDescent="0.25">
      <c r="A12" s="18">
        <f>SUM(A3:A9)</f>
        <v>108000</v>
      </c>
      <c r="B12" s="21">
        <f>SUM(B3:B7)</f>
        <v>51100</v>
      </c>
      <c r="C12" s="8"/>
      <c r="D12" s="16" t="s">
        <v>10</v>
      </c>
      <c r="E12" s="16"/>
      <c r="F12" s="9"/>
      <c r="G12" s="1"/>
      <c r="H12" s="1"/>
      <c r="I12" s="9"/>
    </row>
    <row r="13" spans="1:12" x14ac:dyDescent="0.25">
      <c r="A13" s="18"/>
      <c r="B13" s="21"/>
      <c r="C13" s="8"/>
      <c r="D13" s="12" t="s">
        <v>2</v>
      </c>
      <c r="E13" s="13" t="s">
        <v>3</v>
      </c>
      <c r="F13" s="9"/>
      <c r="G13" s="1"/>
      <c r="H13" s="1"/>
      <c r="I13" s="9"/>
    </row>
    <row r="14" spans="1:12" x14ac:dyDescent="0.25">
      <c r="A14" s="8"/>
      <c r="B14" s="7"/>
      <c r="C14" s="8"/>
      <c r="D14" s="17">
        <v>100</v>
      </c>
      <c r="E14" s="21"/>
      <c r="F14" s="9"/>
      <c r="G14" s="9"/>
      <c r="H14" s="9"/>
      <c r="I14" s="9"/>
    </row>
    <row r="15" spans="1:12" x14ac:dyDescent="0.25">
      <c r="A15" s="8"/>
      <c r="B15" s="8"/>
      <c r="C15" s="8"/>
      <c r="D15" s="18"/>
      <c r="E15" s="21"/>
      <c r="F15" s="9"/>
      <c r="G15" s="9"/>
      <c r="H15" s="9"/>
      <c r="I15" s="9"/>
    </row>
    <row r="16" spans="1:12" x14ac:dyDescent="0.25">
      <c r="A16" s="8"/>
      <c r="B16" s="8"/>
      <c r="C16" s="8"/>
      <c r="D16" s="8"/>
      <c r="E16" s="8"/>
      <c r="F16" s="9"/>
      <c r="G16" s="9"/>
      <c r="H16" s="9"/>
      <c r="I16" s="9"/>
    </row>
    <row r="17" spans="1:13" x14ac:dyDescent="0.25">
      <c r="A17" s="9"/>
      <c r="B17" s="9"/>
      <c r="C17" s="9"/>
      <c r="D17" s="1"/>
      <c r="E17" s="1"/>
      <c r="F17" s="9"/>
      <c r="G17" s="9"/>
      <c r="H17" s="9"/>
      <c r="I17" s="9"/>
      <c r="J17" s="9"/>
      <c r="K17" s="9"/>
    </row>
    <row r="18" spans="1:13" x14ac:dyDescent="0.25">
      <c r="A18" s="25" t="s">
        <v>11</v>
      </c>
      <c r="B18" s="25"/>
      <c r="C18" s="9"/>
      <c r="D18" s="25" t="s">
        <v>12</v>
      </c>
      <c r="E18" s="25"/>
      <c r="F18" s="9"/>
      <c r="G18" s="9"/>
      <c r="H18" s="9"/>
      <c r="I18" s="9"/>
      <c r="J18" s="9"/>
      <c r="K18" s="9"/>
    </row>
    <row r="19" spans="1:13" x14ac:dyDescent="0.25">
      <c r="A19" s="27" t="s">
        <v>13</v>
      </c>
      <c r="B19" s="27" t="s">
        <v>14</v>
      </c>
      <c r="C19" s="1"/>
      <c r="D19" s="27" t="s">
        <v>15</v>
      </c>
      <c r="E19" s="27" t="s">
        <v>16</v>
      </c>
      <c r="F19" s="1"/>
      <c r="G19" s="9"/>
      <c r="H19" s="1"/>
      <c r="I19" s="1"/>
      <c r="J19" s="1"/>
      <c r="K19" s="1"/>
      <c r="L19" s="1"/>
      <c r="M19" s="1"/>
    </row>
    <row r="20" spans="1:13" x14ac:dyDescent="0.25">
      <c r="A20" s="6">
        <f>G8+G9+D14</f>
        <v>11100</v>
      </c>
      <c r="B20" s="9">
        <f>K3+K4</f>
        <v>8000</v>
      </c>
      <c r="C20" s="1"/>
      <c r="D20" s="6"/>
      <c r="E20" s="9">
        <v>100000</v>
      </c>
      <c r="F20" s="1"/>
      <c r="G20" s="9"/>
      <c r="H20" s="1"/>
      <c r="I20" s="1"/>
      <c r="J20" s="1"/>
      <c r="K20" s="1"/>
      <c r="L20" s="1"/>
      <c r="M20" s="1"/>
    </row>
    <row r="21" spans="1:13" x14ac:dyDescent="0.25">
      <c r="A21" s="29">
        <f>B20-A20</f>
        <v>-3100</v>
      </c>
      <c r="B21" s="9"/>
      <c r="C21" s="1"/>
      <c r="D21" s="10"/>
      <c r="E21" s="9"/>
      <c r="F21" s="1"/>
      <c r="G21" s="9"/>
      <c r="H21" s="1"/>
      <c r="I21" s="1"/>
      <c r="J21" s="1"/>
      <c r="K21" s="1"/>
      <c r="L21" s="1"/>
      <c r="M21" s="1"/>
    </row>
    <row r="22" spans="1:13" x14ac:dyDescent="0.25">
      <c r="A22" s="28"/>
      <c r="C22" s="1"/>
      <c r="D22" s="28"/>
      <c r="E22" s="1"/>
      <c r="F22" s="1"/>
      <c r="G22" s="9"/>
      <c r="H22" s="1"/>
      <c r="I22" s="1"/>
      <c r="J22" s="1"/>
      <c r="K22" s="1"/>
      <c r="L22" s="1"/>
      <c r="M22" s="1"/>
    </row>
    <row r="23" spans="1:13" x14ac:dyDescent="0.25">
      <c r="A23" s="28"/>
      <c r="C23" s="1"/>
      <c r="D23" s="28"/>
      <c r="E23" s="1"/>
      <c r="F23" s="1"/>
      <c r="G23" s="9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</row>
    <row r="30" spans="1:13" x14ac:dyDescent="0.25">
      <c r="G30" s="9"/>
      <c r="H30" s="9"/>
      <c r="I30" s="9"/>
      <c r="J30" s="9"/>
      <c r="K30" s="9"/>
    </row>
    <row r="31" spans="1:13" x14ac:dyDescent="0.25">
      <c r="G31" s="9"/>
      <c r="H31" s="9"/>
      <c r="I31" s="9"/>
      <c r="J31" s="9"/>
      <c r="K31" s="9"/>
    </row>
    <row r="32" spans="1:13" x14ac:dyDescent="0.25">
      <c r="G32" s="9"/>
      <c r="H32" s="9"/>
      <c r="I32" s="9"/>
      <c r="J32" s="9"/>
      <c r="K32" s="9"/>
    </row>
    <row r="33" spans="7:11" x14ac:dyDescent="0.25">
      <c r="G33" s="9"/>
      <c r="H33" s="9"/>
      <c r="I33" s="9"/>
      <c r="J33" s="9"/>
      <c r="K33" s="9"/>
    </row>
    <row r="34" spans="7:11" x14ac:dyDescent="0.25">
      <c r="G34" s="9"/>
      <c r="H34" s="9"/>
      <c r="I34" s="9"/>
      <c r="J34" s="9"/>
      <c r="K34" s="9"/>
    </row>
    <row r="35" spans="7:11" x14ac:dyDescent="0.25">
      <c r="G35" s="9"/>
      <c r="H35" s="9"/>
      <c r="I35" s="9"/>
      <c r="J35" s="9"/>
      <c r="K35" s="9"/>
    </row>
    <row r="36" spans="7:11" x14ac:dyDescent="0.25">
      <c r="G36" s="9"/>
      <c r="H36" s="9"/>
      <c r="I36" s="9"/>
      <c r="J36" s="9"/>
      <c r="K36" s="9"/>
    </row>
    <row r="37" spans="7:11" x14ac:dyDescent="0.25">
      <c r="G37" s="9"/>
      <c r="H37" s="9"/>
      <c r="I37" s="9"/>
      <c r="J37" s="9"/>
      <c r="K37" s="9"/>
    </row>
    <row r="38" spans="7:11" x14ac:dyDescent="0.25">
      <c r="G38" s="9"/>
      <c r="H38" s="9"/>
      <c r="I38" s="9"/>
      <c r="J38" s="9"/>
      <c r="K38" s="9"/>
    </row>
    <row r="39" spans="7:11" x14ac:dyDescent="0.25">
      <c r="G39" s="9"/>
      <c r="H39" s="9"/>
      <c r="I39" s="9"/>
      <c r="J39" s="9"/>
      <c r="K39" s="9"/>
    </row>
    <row r="40" spans="7:11" x14ac:dyDescent="0.25">
      <c r="G40" s="9"/>
      <c r="H40" s="9"/>
      <c r="I40" s="9"/>
      <c r="J40" s="9"/>
      <c r="K40" s="9"/>
    </row>
    <row r="41" spans="7:11" x14ac:dyDescent="0.25">
      <c r="G41" s="9"/>
      <c r="H41" s="9"/>
      <c r="I41" s="9"/>
      <c r="J41" s="9"/>
      <c r="K41" s="9"/>
    </row>
    <row r="42" spans="7:11" x14ac:dyDescent="0.25">
      <c r="G42" s="9"/>
      <c r="H42" s="9"/>
      <c r="I42" s="9"/>
      <c r="J42" s="9"/>
      <c r="K42" s="9"/>
    </row>
    <row r="43" spans="7:11" x14ac:dyDescent="0.25">
      <c r="G43" s="9"/>
      <c r="H43" s="9"/>
      <c r="I43" s="9"/>
      <c r="J43" s="9"/>
      <c r="K43" s="9"/>
    </row>
    <row r="44" spans="7:11" x14ac:dyDescent="0.25">
      <c r="G44" s="9"/>
      <c r="H44" s="9"/>
      <c r="I44" s="9"/>
      <c r="J44" s="9"/>
      <c r="K44" s="9"/>
    </row>
    <row r="45" spans="7:11" x14ac:dyDescent="0.25">
      <c r="G45" s="9"/>
      <c r="H45" s="9"/>
      <c r="I45" s="9"/>
      <c r="J45" s="9"/>
      <c r="K45" s="9"/>
    </row>
    <row r="46" spans="7:11" x14ac:dyDescent="0.25">
      <c r="G46" s="9"/>
      <c r="H46" s="9"/>
      <c r="I46" s="9"/>
      <c r="J46" s="9"/>
      <c r="K46" s="9"/>
    </row>
    <row r="47" spans="7:11" x14ac:dyDescent="0.25">
      <c r="G47" s="9"/>
      <c r="H47" s="9"/>
      <c r="I47" s="9"/>
      <c r="J47" s="9"/>
      <c r="K47" s="9"/>
    </row>
    <row r="48" spans="7:11" x14ac:dyDescent="0.25">
      <c r="G48" s="9"/>
      <c r="H48" s="9"/>
      <c r="I48" s="9"/>
      <c r="J48" s="9"/>
      <c r="K48" s="9"/>
    </row>
    <row r="49" spans="7:11" x14ac:dyDescent="0.25">
      <c r="G49" s="9"/>
      <c r="H49" s="9"/>
      <c r="I49" s="9"/>
      <c r="J49" s="9"/>
      <c r="K49" s="9"/>
    </row>
  </sheetData>
  <mergeCells count="9">
    <mergeCell ref="A18:B18"/>
    <mergeCell ref="D18:E18"/>
    <mergeCell ref="G6:H6"/>
    <mergeCell ref="A1:B1"/>
    <mergeCell ref="D1:E1"/>
    <mergeCell ref="G1:H1"/>
    <mergeCell ref="D6:E6"/>
    <mergeCell ref="J1:K1"/>
    <mergeCell ref="D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2022-03-15T11:26:56Z</dcterms:modified>
</cp:coreProperties>
</file>