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mchaf\Documents\GitHub_CLF\pod_lca_data_analysis\references\background_data\"/>
    </mc:Choice>
  </mc:AlternateContent>
  <xr:revisionPtr revIDLastSave="0" documentId="13_ncr:1_{F32105AF-7F91-4617-97CC-D174F369C1C0}" xr6:coauthVersionLast="36" xr6:coauthVersionMax="36" xr10:uidLastSave="{00000000-0000-0000-0000-000000000000}"/>
  <bookViews>
    <workbookView xWindow="0" yWindow="0" windowWidth="21570" windowHeight="6870" xr2:uid="{00000000-000D-0000-FFFF-FFFF00000000}"/>
  </bookViews>
  <sheets>
    <sheet name="a4_distances" sheetId="1" r:id="rId1"/>
  </sheets>
  <definedNames>
    <definedName name="_xlnm._FilterDatabase" localSheetId="0" hidden="1">a4_distances!$A$1:$O$288</definedName>
  </definedNames>
  <calcPr calcId="191029"/>
</workbook>
</file>

<file path=xl/calcChain.xml><?xml version="1.0" encoding="utf-8"?>
<calcChain xmlns="http://schemas.openxmlformats.org/spreadsheetml/2006/main">
  <c r="L289" i="1" l="1"/>
  <c r="L288" i="1" l="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<sst xmlns="http://schemas.openxmlformats.org/spreadsheetml/2006/main" count="1453" uniqueCount="647">
  <si>
    <t>id_PODLCA</t>
  </si>
  <si>
    <t>Name_generic</t>
  </si>
  <si>
    <t>Reference Unit</t>
  </si>
  <si>
    <t>SCTG</t>
  </si>
  <si>
    <t>Tally dist source</t>
  </si>
  <si>
    <t>Tally dist_truck</t>
  </si>
  <si>
    <t>Tally dist_rail</t>
  </si>
  <si>
    <t>Tally dist_barge</t>
  </si>
  <si>
    <t>Tally dist_container_ship</t>
  </si>
  <si>
    <t>None</t>
  </si>
  <si>
    <t>kg</t>
  </si>
  <si>
    <t>This entry acts as a dummy material, carrying no environmental impacts, for use in cases when there is "no finish" or "no added material" designated.</t>
  </si>
  <si>
    <t>Steel, reinforcing rod</t>
  </si>
  <si>
    <t>Common unfinished tempered steel rod suitable for structural reinforcement (rebar)</t>
  </si>
  <si>
    <t>CFS 2012</t>
  </si>
  <si>
    <t>Steel, welded wire mesh</t>
  </si>
  <si>
    <t>Steel rods further processed into wires appropriate for welded wire mesh reinforcement</t>
  </si>
  <si>
    <t>Lightweight concrete, 3000 psi, 0% fly ash and slag</t>
  </si>
  <si>
    <t>Lightweight concrete, 3000 psi, 0% fly ash and slag. Mix design matches National Ready-Mix Concrete Association (NRMCA) Industry-wide EPD.</t>
  </si>
  <si>
    <t>NRMCA 2019</t>
  </si>
  <si>
    <t>Lightweight concrete, 3000 psi, 20% fly ash</t>
  </si>
  <si>
    <t>Lightweight concrete, 3000 psi, 20% fly ash. Mix design matches National Ready-Mix Concrete Association (NRMCA) Industry-wide EPD.</t>
  </si>
  <si>
    <t>Lightweight concrete, 3000 psi, 20% fly ash and 30% slag</t>
  </si>
  <si>
    <t>Lightweight concrete, 3000 psi, 20% fly ash and 30% slag. Mix design matches National Ready-Mix Concrete Association (NRMCA) Industry-wide EPD.</t>
  </si>
  <si>
    <t>Lightweight concrete, 3000 psi, 30% fly ash</t>
  </si>
  <si>
    <t>Lightweight concrete, 3000 psi, 30% fly ash. Mix design matches National Ready-Mix Concrete Association (NRMCA) Industry-wide EPD.</t>
  </si>
  <si>
    <t>Lightweight concrete, 3000 psi, 30% slag</t>
  </si>
  <si>
    <t>Lightweight concrete, 3000 psi, 30% slag. Mix design matches National Ready-Mix Concrete Association (NRMCA) Industry-wide EPD.</t>
  </si>
  <si>
    <t>Lightweight concrete, 3000 psi, 40% fly ash</t>
  </si>
  <si>
    <t>Lightweight concrete, 3000 psi, 40% fly ash. Mix design matches National Ready-Mix Concrete Association (NRMCA) Industry-wide EPD.</t>
  </si>
  <si>
    <t>Lightweight concrete, 3000 psi, 40% slag</t>
  </si>
  <si>
    <t>Lightweight concrete, 3000 psi, 40% slag. Mix design matches National Ready-Mix Concrete Association (NRMCA) Industry-wide EPD.</t>
  </si>
  <si>
    <t>Lightweight concrete, 3000 psi, 50% slag</t>
  </si>
  <si>
    <t>Lightweight concrete, 3000 psi, 50% slag. Mix design matches National Ready-Mix Concrete Association (NRMCA) Industry-wide EPD.</t>
  </si>
  <si>
    <t>Lightweight concrete, 3000 psi, Eastern regional average</t>
  </si>
  <si>
    <t>Lightweight concrete, 3000 psi, Eastern regional average. Mix design matches National Ready-Mix Concrete Association (NRMCA) Industry-wide EPD.</t>
  </si>
  <si>
    <t>Lightweight concrete, 3000 psi, Great Lakes Midwest regional average</t>
  </si>
  <si>
    <t>Lightweight concrete, 3000 psi, Great Lakes Midwest regional average. Mix design matches National Ready-Mix Concrete Association (NRMCA) Industry-wide EPD.</t>
  </si>
  <si>
    <t>Lightweight concrete, 3000 psi, National regional average</t>
  </si>
  <si>
    <t>Lightweight concrete, 3000 psi, National regional average. Mix design matches National Ready-Mix Concrete Association (NRMCA) Industry-wide EPD.</t>
  </si>
  <si>
    <t>Lightweight concrete, 3000 psi, North Central regional average</t>
  </si>
  <si>
    <t>Lightweight concrete, 3000 psi, North Central regional average. Mix design matches National Ready-Mix Concrete Association (NRMCA) Industry-wide EPD.</t>
  </si>
  <si>
    <t>Lightweight concrete, 3000 psi, Pacific Northwest regional average</t>
  </si>
  <si>
    <t>Lightweight concrete, 3000 psi, Pacific Northwest regional average. Mix design matches National Ready-Mix Concrete Association (NRMCA) Industry-wide EPD.</t>
  </si>
  <si>
    <t>Lightweight concrete, 3000 psi, Pacific Southwest regional average</t>
  </si>
  <si>
    <t>Lightweight concrete, 3000 psi, Pacific Southwest regional average. Mix design matches National Ready-Mix Concrete Association (NRMCA) Industry-wide EPD.</t>
  </si>
  <si>
    <t>Lightweight concrete, 3000 psi, Rocky Mountains regional average</t>
  </si>
  <si>
    <t>Lightweight concrete, 3000 psi, Rocky Mountains regional average. Mix design matches National Ready-Mix Concrete Association (NRMCA) Industry-wide EPD.</t>
  </si>
  <si>
    <t>Lightweight concrete, 3000 psi, South Central regional average</t>
  </si>
  <si>
    <t>Lightweight concrete, 3000 psi, South Central regional average. Mix design matches National Ready-Mix Concrete Association (NRMCA) Industry-wide EPD.</t>
  </si>
  <si>
    <t>Lightweight concrete, 3000 psi, South Eastern regional average</t>
  </si>
  <si>
    <t>Lightweight concrete, 3000 psi, South Eastern regional average. Mix design matches National Ready-Mix Concrete Association (NRMCA) Industry-wide EPD.</t>
  </si>
  <si>
    <t>Lightweight concrete, 4000 psi, 0% fly ash and slag</t>
  </si>
  <si>
    <t>Lightweight concrete, 4000 psi, 0% fly ash and slag. Mix design matches National Ready-Mix Concrete Association (NRMCA) Industry-wide EPD.</t>
  </si>
  <si>
    <t>Lightweight concrete, 4000 psi, 20% fly ash</t>
  </si>
  <si>
    <t>Lightweight concrete, 4000 psi, 20% fly ash. Mix design matches National Ready-Mix Concrete Association (NRMCA) Industry-wide EPD.</t>
  </si>
  <si>
    <t>Lightweight concrete, 4000 psi, 20% fly ash and 30% slag</t>
  </si>
  <si>
    <t>Lightweight concrete, 4000 psi, 20% fly ash and 30% slag. Mix design matches National Ready-Mix Concrete Association (NRMCA) Industry-wide EPD.</t>
  </si>
  <si>
    <t>Lightweight concrete, 4000 psi, 30% fly ash</t>
  </si>
  <si>
    <t>Lightweight concrete, 4000 psi, 30% fly ash. Mix design matches National Ready-Mix Concrete Association (NRMCA) Industry-wide EPD.</t>
  </si>
  <si>
    <t>Lightweight concrete, 4000 psi, 30% slag</t>
  </si>
  <si>
    <t>Lightweight concrete, 4000 psi, 30% slag. Mix design matches National Ready-Mix Concrete Association (NRMCA) Industry-wide EPD.</t>
  </si>
  <si>
    <t>Lightweight concrete, 4000 psi, 40% fly ash</t>
  </si>
  <si>
    <t>Lightweight concrete, 4000 psi, 40% fly ash. Mix design matches National Ready-Mix Concrete Association (NRMCA) Industry-wide EPD.</t>
  </si>
  <si>
    <t>Lightweight concrete, 4000 psi, 40% slag</t>
  </si>
  <si>
    <t>Lightweight concrete, 4000 psi, 40% slag. Mix design matches National Ready-Mix Concrete Association (NRMCA) Industry-wide EPD.</t>
  </si>
  <si>
    <t>Lightweight concrete, 4000 psi, 50% slag</t>
  </si>
  <si>
    <t>Lightweight concrete, 4000 psi, 50% slag. Mix design matches National Ready-Mix Concrete Association (NRMCA) Industry-wide EPD.</t>
  </si>
  <si>
    <t>Lightweight concrete, 4000 psi, Eastern regional average</t>
  </si>
  <si>
    <t>Lightweight concrete, 4000 psi, Eastern regional average. Mix design matches National Ready-Mix Concrete Association (NRMCA) Industry-wide EPD.</t>
  </si>
  <si>
    <t>Lightweight concrete, 4000 psi, Great Lakes Midwest regional average</t>
  </si>
  <si>
    <t>Lightweight concrete, 4000 psi, Great Lakes Midwest regional average. Mix design matches National Ready-Mix Concrete Association (NRMCA) Industry-wide EPD.</t>
  </si>
  <si>
    <t>Lightweight concrete, 4000 psi, National regional average</t>
  </si>
  <si>
    <t>Lightweight concrete, 4000 psi, National regional average. Mix design matches National Ready-Mix Concrete Association (NRMCA) Industry-wide EPD.</t>
  </si>
  <si>
    <t>Lightweight concrete, 4000 psi, North Central regional average</t>
  </si>
  <si>
    <t>Lightweight concrete, 4000 psi, North Central regional average. Mix design matches National Ready-Mix Concrete Association (NRMCA) Industry-wide EPD.</t>
  </si>
  <si>
    <t>Lightweight concrete, 4000 psi, Pacific Northwest regional average</t>
  </si>
  <si>
    <t>Lightweight concrete, 4000 psi, Pacific Northwest regional average. Mix design matches National Ready-Mix Concrete Association (NRMCA) Industry-wide EPD.</t>
  </si>
  <si>
    <t>Lightweight concrete, 4000 psi, Pacific Southwest regional average</t>
  </si>
  <si>
    <t>Lightweight concrete, 4000 psi, Pacific Southwest regional average. Mix design matches National Ready-Mix Concrete Association (NRMCA) Industry-wide EPD.</t>
  </si>
  <si>
    <t>Lightweight concrete, 4000 psi, Rocky Mountains regional average</t>
  </si>
  <si>
    <t>Lightweight concrete, 4000 psi, Rocky Mountains regional average. Mix design matches National Ready-Mix Concrete Association (NRMCA) Industry-wide EPD.</t>
  </si>
  <si>
    <t>Lightweight concrete, 4000 psi, South Central regional average</t>
  </si>
  <si>
    <t>Lightweight concrete, 4000 psi, South Central regional average. Mix design matches National Ready-Mix Concrete Association (NRMCA) Industry-wide EPD.</t>
  </si>
  <si>
    <t>Lightweight concrete, 4000 psi, South Eastern regional average</t>
  </si>
  <si>
    <t>Lightweight concrete, 4000 psi, South Eastern regional average. Mix design matches National Ready-Mix Concrete Association (NRMCA) Industry-wide EPD.</t>
  </si>
  <si>
    <t>Lightweight concrete, 5000 psi, 0% fly ash and slag</t>
  </si>
  <si>
    <t>Lightweight concrete, 5000 psi, 0% fly ash and slag. Mix design matches National Ready-Mix Concrete Association (NRMCA) Industry-wide EPD.</t>
  </si>
  <si>
    <t>Lightweight concrete, 5000 psi, 20% fly ash</t>
  </si>
  <si>
    <t>Lightweight concrete, 5000 psi, 20% fly ash. Mix design matches National Ready-Mix Concrete Association (NRMCA) Industry-wide EPD.</t>
  </si>
  <si>
    <t>Lightweight concrete, 5000 psi, 20% fly ash and 30% slag</t>
  </si>
  <si>
    <t>Lightweight concrete, 5000 psi, 20% fly ash and 30% slag. Mix design matches National Ready-Mix Concrete Association (NRMCA) Industry-wide EPD.</t>
  </si>
  <si>
    <t>Lightweight concrete, 5000 psi, 30% fly ash</t>
  </si>
  <si>
    <t>Lightweight concrete, 5000 psi, 30% fly ash. Mix design matches National Ready-Mix Concrete Association (NRMCA) Industry-wide EPD.</t>
  </si>
  <si>
    <t>Lightweight concrete, 5000 psi, 30% slag</t>
  </si>
  <si>
    <t>Lightweight concrete, 5000 psi, 30% slag. Mix design matches National Ready-Mix Concrete Association (NRMCA) Industry-wide EPD.</t>
  </si>
  <si>
    <t>Lightweight concrete, 5000 psi, 40% fly ash</t>
  </si>
  <si>
    <t>Lightweight concrete, 5000 psi, 40% fly ash. Mix design matches National Ready-Mix Concrete Association (NRMCA) Industry-wide EPD.</t>
  </si>
  <si>
    <t>Lightweight concrete, 5000 psi, 40% slag</t>
  </si>
  <si>
    <t>Lightweight concrete, 5000 psi, 40% slag. Mix design matches National Ready-Mix Concrete Association (NRMCA) Industry-wide EPD.</t>
  </si>
  <si>
    <t>Lightweight concrete, 5000 psi, 50% slag</t>
  </si>
  <si>
    <t>Lightweight concrete, 5000 psi, 50% slag. Mix design matches National Ready-Mix Concrete Association (NRMCA) Industry-wide EPD.</t>
  </si>
  <si>
    <t>Lightweight concrete, 5000 psi, Eastern regional average</t>
  </si>
  <si>
    <t>Lightweight concrete, 5000 psi, Eastern regional average. Mix design matches National Ready-Mix Concrete Association (NRMCA) Industry-wide EPD.</t>
  </si>
  <si>
    <t>Lightweight concrete, 5000 psi, Great Lakes Midwest regional average</t>
  </si>
  <si>
    <t>Lightweight concrete, 5000 psi, Great Lakes Midwest regional average. Mix design matches National Ready-Mix Concrete Association (NRMCA) Industry-wide EPD.</t>
  </si>
  <si>
    <t>Lightweight concrete, 5000 psi, National regional average</t>
  </si>
  <si>
    <t>Lightweight concrete, 5000 psi, National regional average. Mix design matches National Ready-Mix Concrete Association (NRMCA) Industry-wide EPD.</t>
  </si>
  <si>
    <t>Lightweight concrete, 5000 psi, North Central regional average</t>
  </si>
  <si>
    <t>Lightweight concrete, 5000 psi, North Central regional average. Mix design matches National Ready-Mix Concrete Association (NRMCA) Industry-wide EPD.</t>
  </si>
  <si>
    <t>Lightweight concrete, 5000 psi, Pacific Northwest regional average</t>
  </si>
  <si>
    <t>Lightweight concrete, 5000 psi, Pacific Northwest regional average. Mix design matches National Ready-Mix Concrete Association (NRMCA) Industry-wide EPD.</t>
  </si>
  <si>
    <t>Lightweight concrete, 5000 psi, Pacific Southwest regional average</t>
  </si>
  <si>
    <t>Lightweight concrete, 5000 psi, Pacific Southwest regional average. Mix design matches National Ready-Mix Concrete Association (NRMCA) Industry-wide EPD.</t>
  </si>
  <si>
    <t>Lightweight concrete, 5000 psi, Rocky Mountains regional average</t>
  </si>
  <si>
    <t>Lightweight concrete, 5000 psi, Rocky Mountains regional average. Mix design matches National Ready-Mix Concrete Association (NRMCA) Industry-wide EPD.</t>
  </si>
  <si>
    <t>Lightweight concrete, 5000 psi, South Central regional average</t>
  </si>
  <si>
    <t>Lightweight concrete, 5000 psi, South Central regional average. Mix design matches National Ready-Mix Concrete Association (NRMCA) Industry-wide EPD.</t>
  </si>
  <si>
    <t>Lightweight concrete, 5000 psi, South Eastern regional average</t>
  </si>
  <si>
    <t>Lightweight concrete, 5000 psi, South Eastern regional average. Mix design matches National Ready-Mix Concrete Association (NRMCA) Industry-wide EPD.</t>
  </si>
  <si>
    <t>Structural concrete, 3000 psi, 0% fly ash and slag</t>
  </si>
  <si>
    <t>Structural concrete, 3000 psi, 0% fly ash and slag. Mix design matches National Ready-Mix Concrete Association (NRMCA) Industry-wide EPD.</t>
  </si>
  <si>
    <t>Structural concrete, 3000 psi, 20% fly ash</t>
  </si>
  <si>
    <t>Structural concrete, 3000 psi, 20% fly ash. Mix design matches National Ready-Mix Concrete Association (NRMCA) Industry-wide EPD.</t>
  </si>
  <si>
    <t>Structural concrete, 3000 psi, 20% fly ash and 30% slag</t>
  </si>
  <si>
    <t>Structural concrete, 3000 psi, 20% fly ash and 30% slag. Mix design matches National Ready-Mix Concrete Association (NRMCA) Industry-wide EPD.</t>
  </si>
  <si>
    <t>Structural concrete, 3000 psi, 30% fly ash</t>
  </si>
  <si>
    <t>Structural concrete, 3000 psi, 30% fly ash. Mix design matches National Ready-Mix Concrete Association (NRMCA) Industry-wide EPD.</t>
  </si>
  <si>
    <t>Structural concrete, 3000 psi, 30% slag</t>
  </si>
  <si>
    <t>Structural concrete, 3000 psi, 30% slag. Mix design matches National Ready-Mix Concrete Association (NRMCA) Industry-wide EPD.</t>
  </si>
  <si>
    <t>Structural concrete, 3000 psi, 40% fly ash</t>
  </si>
  <si>
    <t>Structural concrete, 3000 psi, 40% fly ash. Mix design matches National Ready-Mix Concrete Association (NRMCA) Industry-wide EPD.</t>
  </si>
  <si>
    <t>Structural concrete, 3000 psi, 40% slag</t>
  </si>
  <si>
    <t>Structural concrete, 3000 psi, 40% slag. Mix design matches National Ready-Mix Concrete Association (NRMCA) Industry-wide EPD.</t>
  </si>
  <si>
    <t>Structural concrete, 3000 psi, 50% slag</t>
  </si>
  <si>
    <t>Structural concrete, 3000 psi, 50% slag. Mix design matches National Ready-Mix Concrete Association (NRMCA) Industry-wide EPD.</t>
  </si>
  <si>
    <t>Structural concrete, 3000 psi, Eastern regional average</t>
  </si>
  <si>
    <t>Structural concrete, 3000 psi, Eastern regional average. Mix design matches National Ready-Mix Concrete Association (NRMCA) Industry-wide EPD.</t>
  </si>
  <si>
    <t>Structural concrete, 3000 psi, Great Lakes Midwest regional average</t>
  </si>
  <si>
    <t>Structural concrete, 3000 psi, Great Lakes Midwest regional average. Mix design matches National Ready-Mix Concrete Association (NRMCA) Industry-wide EPD.</t>
  </si>
  <si>
    <t>Structural concrete, 3000 psi, National regional average</t>
  </si>
  <si>
    <t>Structural concrete, 3000 psi, National regional average. Mix design matches National Ready-Mix Concrete Association (NRMCA) Industry-wide EPD.</t>
  </si>
  <si>
    <t>Structural concrete, 3000 psi, North Central regional average</t>
  </si>
  <si>
    <t>Structural concrete, 3000 psi, North Central regional average. Mix design matches National Ready-Mix Concrete Association (NRMCA) Industry-wide EPD.</t>
  </si>
  <si>
    <t>Structural concrete, 3000 psi, Pacific Northwest regional average</t>
  </si>
  <si>
    <t>Structural concrete, 3000 psi, Pacific Northwest regional average. Mix design matches National Ready-Mix Concrete Association (NRMCA) Industry-wide EPD.</t>
  </si>
  <si>
    <t>Structural concrete, 3000 psi, Pacific Southwest regional average</t>
  </si>
  <si>
    <t>Structural concrete, 3000 psi, Pacific Southwest regional average. Mix design matches National Ready-Mix Concrete Association (NRMCA) Industry-wide EPD.</t>
  </si>
  <si>
    <t>Structural concrete, 3000 psi, Rocky Mountains regional average</t>
  </si>
  <si>
    <t>Structural concrete, 3000 psi, Rocky Mountains regional average. Mix design matches National Ready-Mix Concrete Association (NRMCA) Industry-wide EPD.</t>
  </si>
  <si>
    <t>Structural concrete, 3000 psi, South Central regional average</t>
  </si>
  <si>
    <t>Structural concrete, 3000 psi, South Central regional average. Mix design matches National Ready-Mix Concrete Association (NRMCA) Industry-wide EPD.</t>
  </si>
  <si>
    <t>Structural concrete, 3000 psi, South Eastern regional average</t>
  </si>
  <si>
    <t>Structural concrete, 3000 psi, South Eastern regional average. Mix design matches National Ready-Mix Concrete Association (NRMCA) Industry-wide EPD.</t>
  </si>
  <si>
    <t>Structural concrete, 4000 psi, 0% fly ash and slag</t>
  </si>
  <si>
    <t>Structural concrete, 4000 psi, 0% fly ash and slag. Mix design matches National Ready-Mix Concrete Association (NRMCA) Industry-wide EPD.</t>
  </si>
  <si>
    <t>Structural concrete, 4000 psi, 20% fly ash</t>
  </si>
  <si>
    <t>Structural concrete, 4000 psi, 20% fly ash. Mix design matches National Ready-Mix Concrete Association (NRMCA) Industry-wide EPD.</t>
  </si>
  <si>
    <t>Structural concrete, 4000 psi, 20% fly ash and 30% slag</t>
  </si>
  <si>
    <t>Structural concrete, 4000 psi, 20% fly ash and 30% slag. Mix design matches National Ready-Mix Concrete Association (NRMCA) Industry-wide EPD.</t>
  </si>
  <si>
    <t>Structural concrete, 4000 psi, 30% fly ash</t>
  </si>
  <si>
    <t>Structural concrete, 4000 psi, 30% fly ash. Mix design matches National Ready-Mix Concrete Association (NRMCA) Industry-wide EPD.</t>
  </si>
  <si>
    <t>Structural concrete, 4000 psi, 30% slag</t>
  </si>
  <si>
    <t>Structural concrete, 4000 psi, 30% slag. Mix design matches National Ready-Mix Concrete Association (NRMCA) Industry-wide EPD.</t>
  </si>
  <si>
    <t>Structural concrete, 4000 psi, 40% fly ash</t>
  </si>
  <si>
    <t>Structural concrete, 4000 psi, 40% fly ash. Mix design matches National Ready-Mix Concrete Association (NRMCA) Industry-wide EPD.</t>
  </si>
  <si>
    <t>Structural concrete, 4000 psi, 40% slag</t>
  </si>
  <si>
    <t>Structural concrete, 4000 psi, 40% slag. Mix design matches National Ready-Mix Concrete Association (NRMCA) Industry-wide EPD.</t>
  </si>
  <si>
    <t>Structural concrete, 4000 psi, 50% slag</t>
  </si>
  <si>
    <t>Structural concrete, 4000 psi, 50% slag. Mix design matches National Ready-Mix Concrete Association (NRMCA) Industry-wide EPD.</t>
  </si>
  <si>
    <t>Structural concrete, 4000 psi, Eastern regional average</t>
  </si>
  <si>
    <t>Structural concrete, 4000 psi, Eastern regional average. Mix design matches National Ready-Mix Concrete Association (NRMCA) Industry-wide EPD.</t>
  </si>
  <si>
    <t>Structural concrete, 4000 psi, Great Lakes Midwest regional average</t>
  </si>
  <si>
    <t>Structural concrete, 4000 psi, Great Lakes Midwest regional average. Mix design matches National Ready-Mix Concrete Association (NRMCA) Industry-wide EPD.</t>
  </si>
  <si>
    <t>Structural concrete, 4000 psi, National regional average</t>
  </si>
  <si>
    <t>Structural concrete, 4000 psi, National regional average. Mix design matches National Ready-Mix Concrete Association (NRMCA) Industry-wide EPD.</t>
  </si>
  <si>
    <t>Structural concrete, 4000 psi, North Central regional average</t>
  </si>
  <si>
    <t>Structural concrete, 4000 psi, North Central regional average. Mix design matches National Ready-Mix Concrete Association (NRMCA) Industry-wide EPD.</t>
  </si>
  <si>
    <t>Structural concrete, 4000 psi, Pacific Northwest regional average</t>
  </si>
  <si>
    <t>Structural concrete, 4000 psi, Pacific Northwest regional average. Mix design matches National Ready-Mix Concrete Association (NRMCA) Industry-wide EPD.</t>
  </si>
  <si>
    <t>Structural concrete, 4000 psi, Pacific Southwest regional average</t>
  </si>
  <si>
    <t>Structural concrete, 4000 psi, Pacific Southwest regional average. Mix design matches National Ready-Mix Concrete Association (NRMCA) Industry-wide EPD.</t>
  </si>
  <si>
    <t>Structural concrete, 4000 psi, Rocky Mountains regional average</t>
  </si>
  <si>
    <t>Structural concrete, 4000 psi, Rocky Mountains regional average. Mix design matches National Ready-Mix Concrete Association (NRMCA) Industry-wide EPD.</t>
  </si>
  <si>
    <t>Structural concrete, 4000 psi, South Central regional average</t>
  </si>
  <si>
    <t>Structural concrete, 4000 psi, South Central regional average. Mix design matches National Ready-Mix Concrete Association (NRMCA) Industry-wide EPD.</t>
  </si>
  <si>
    <t>Structural concrete, 4000 psi, South Eastern regional average</t>
  </si>
  <si>
    <t>Structural concrete, 4000 psi, South Eastern regional average. Mix design matches National Ready-Mix Concrete Association (NRMCA) Industry-wide EPD.</t>
  </si>
  <si>
    <t>Structural concrete, 5000 psi, 0% fly ash and slag</t>
  </si>
  <si>
    <t>Structural concrete, 5000 psi, 0% fly ash and slag. Mix design matches National Ready-Mix Concrete Association (NRMCA) Industry-wide EPD.</t>
  </si>
  <si>
    <t>Structural concrete, 5000 psi, 20% fly ash</t>
  </si>
  <si>
    <t>Structural concrete, 5000 psi, 20% fly ash. Mix design matches National Ready-Mix Concrete Association (NRMCA) Industry-wide EPD.</t>
  </si>
  <si>
    <t>Structural concrete, 5000 psi, 20% fly ash and 30% slag</t>
  </si>
  <si>
    <t>Structural concrete, 5000 psi, 20% fly ash and 30% slag. Mix design matches National Ready-Mix Concrete Association (NRMCA) Industry-wide EPD.</t>
  </si>
  <si>
    <t>Structural concrete, 5000 psi, 30% fly ash</t>
  </si>
  <si>
    <t>Structural concrete, 5000 psi, 30% fly ash. Mix design matches National Ready-Mix Concrete Association (NRMCA) Industry-wide EPD.</t>
  </si>
  <si>
    <t>Structural concrete, 5000 psi, 30% slag</t>
  </si>
  <si>
    <t>Structural concrete, 5000 psi, 30% slag. Mix design matches National Ready-Mix Concrete Association (NRMCA) Industry-wide EPD.</t>
  </si>
  <si>
    <t>Structural concrete, 5000 psi, 40% fly ash</t>
  </si>
  <si>
    <t>Structural concrete, 5000 psi, 40% fly ash. Mix design matches National Ready-Mix Concrete Association (NRMCA) Industry-wide EPD.</t>
  </si>
  <si>
    <t>Structural concrete, 5000 psi, 40% slag</t>
  </si>
  <si>
    <t>Structural concrete, 5000 psi, 40% slag. Mix design matches National Ready-Mix Concrete Association (NRMCA) Industry-wide EPD.</t>
  </si>
  <si>
    <t>Structural concrete, 5000 psi, 50% slag</t>
  </si>
  <si>
    <t>Structural concrete, 5000 psi, 50% slag. Mix design matches National Ready-Mix Concrete Association (NRMCA) Industry-wide EPD.</t>
  </si>
  <si>
    <t>Structural concrete, 5000 psi, Eastern regional average</t>
  </si>
  <si>
    <t>Structural concrete, 5000 psi, Eastern regional average. Mix design matches National Ready-Mix Concrete Association (NRMCA) Industry-wide EPD.</t>
  </si>
  <si>
    <t>Structural concrete, 5000 psi, Great Lakes Midwest regional average</t>
  </si>
  <si>
    <t>Structural concrete, 5000 psi, Great Lakes Midwest regional average. Mix design matches National Ready-Mix Concrete Association (NRMCA) Industry-wide EPD.</t>
  </si>
  <si>
    <t>Structural concrete, 5000 psi, National regional average</t>
  </si>
  <si>
    <t>Structural concrete, 5000 psi, National regional average. Mix design matches National Ready-Mix Concrete Association (NRMCA) Industry-wide EPD.</t>
  </si>
  <si>
    <t>Structural concrete, 5000 psi, North Central regional average</t>
  </si>
  <si>
    <t>Structural concrete, 5000 psi, North Central regional average. Mix design matches National Ready-Mix Concrete Association (NRMCA) Industry-wide EPD.</t>
  </si>
  <si>
    <t>Structural concrete, 5000 psi, Pacific Northwest regional average</t>
  </si>
  <si>
    <t>Structural concrete, 5000 psi, Pacific Northwest regional average. Mix design matches National Ready-Mix Concrete Association (NRMCA) Industry-wide EPD.</t>
  </si>
  <si>
    <t>Structural concrete, 5000 psi, Pacific Southwest regional average</t>
  </si>
  <si>
    <t>Structural concrete, 5000 psi, Pacific Southwest regional average. Mix design matches National Ready-Mix Concrete Association (NRMCA) Industry-wide EPD.</t>
  </si>
  <si>
    <t>Structural concrete, 5000 psi, Rocky Mountains regional average</t>
  </si>
  <si>
    <t>Structural concrete, 5000 psi, Rocky Mountains regional average. Mix design matches National Ready-Mix Concrete Association (NRMCA) Industry-wide EPD.</t>
  </si>
  <si>
    <t>Structural concrete, 5000 psi, South Central regional average</t>
  </si>
  <si>
    <t>Structural concrete, 5000 psi, South Central regional average. Mix design matches National Ready-Mix Concrete Association (NRMCA) Industry-wide EPD.</t>
  </si>
  <si>
    <t>Structural concrete, 5000 psi, South Eastern regional average</t>
  </si>
  <si>
    <t>Structural concrete, 5000 psi, South Eastern regional average. Mix design matches National Ready-Mix Concrete Association (NRMCA) Industry-wide EPD.</t>
  </si>
  <si>
    <t>Structural concrete, 6000 psi, 0% fly ash and slag</t>
  </si>
  <si>
    <t>Structural concrete, 6000 psi, 0% fly ash and slag. Mix design matches National Ready-Mix Concrete Association (NRMCA) Industry-wide EPD.</t>
  </si>
  <si>
    <t>Structural concrete, 6000 psi, 20% fly ash</t>
  </si>
  <si>
    <t>Structural concrete, 6000 psi, 20% fly ash. Mix design matches National Ready-Mix Concrete Association (NRMCA) Industry-wide EPD.</t>
  </si>
  <si>
    <t>Structural concrete, 6000 psi, 20% fly ash and 30% slag</t>
  </si>
  <si>
    <t>Structural concrete, 6000 psi, 20% fly ash and 30% slag. Mix design matches National Ready-Mix Concrete Association (NRMCA) Industry-wide EPD.</t>
  </si>
  <si>
    <t>Structural concrete, 6000 psi, 30% fly ash</t>
  </si>
  <si>
    <t>Structural concrete, 6000 psi, 30% fly ash. Mix design matches National Ready-Mix Concrete Association (NRMCA) Industry-wide EPD.</t>
  </si>
  <si>
    <t>Structural concrete, 6000 psi, 30% slag</t>
  </si>
  <si>
    <t>Structural concrete, 6000 psi, 30% slag. Mix design matches National Ready-Mix Concrete Association (NRMCA) Industry-wide EPD.</t>
  </si>
  <si>
    <t>Structural concrete, 6000 psi, 40% fly ash</t>
  </si>
  <si>
    <t>Structural concrete, 6000 psi, 40% fly ash. Mix design matches National Ready-Mix Concrete Association (NRMCA) Industry-wide EPD.</t>
  </si>
  <si>
    <t>Structural concrete, 6000 psi, 40% slag</t>
  </si>
  <si>
    <t>Structural concrete, 6000 psi, 40% slag. Mix design matches National Ready-Mix Concrete Association (NRMCA) Industry-wide EPD.</t>
  </si>
  <si>
    <t>Structural concrete, 6000 psi, 50% slag</t>
  </si>
  <si>
    <t>Structural concrete, 6000 psi, 50% slag. Mix design matches National Ready-Mix Concrete Association (NRMCA) Industry-wide EPD.</t>
  </si>
  <si>
    <t>Structural concrete, 6000 psi, Eastern regional average</t>
  </si>
  <si>
    <t>Structural concrete, 6000 psi, Eastern regional average. Mix design matches National Ready-Mix Concrete Association (NRMCA) Industry-wide EPD.</t>
  </si>
  <si>
    <t>Structural concrete, 6000 psi, Great Lakes Midwest regional average</t>
  </si>
  <si>
    <t>Structural concrete, 6000 psi, Great Lakes Midwest regional average. Mix design matches National Ready-Mix Concrete Association (NRMCA) Industry-wide EPD.</t>
  </si>
  <si>
    <t>Structural concrete, 6000 psi, National regional average</t>
  </si>
  <si>
    <t>Structural concrete, 6000 psi, National regional average. Mix design matches National Ready-Mix Concrete Association (NRMCA) Industry-wide EPD.</t>
  </si>
  <si>
    <t>Structural concrete, 6000 psi, North Central regional average</t>
  </si>
  <si>
    <t>Structural concrete, 6000 psi, North Central regional average. Mix design matches National Ready-Mix Concrete Association (NRMCA) Industry-wide EPD.</t>
  </si>
  <si>
    <t>Structural concrete, 6000 psi, Pacific Northwest regional average</t>
  </si>
  <si>
    <t>Structural concrete, 6000 psi, Pacific Northwest regional average. Mix design matches National Ready-Mix Concrete Association (NRMCA) Industry-wide EPD.</t>
  </si>
  <si>
    <t>Structural concrete, 6000 psi, Pacific Southwest regional average</t>
  </si>
  <si>
    <t>Structural concrete, 6000 psi, Pacific Southwest regional average. Mix design matches National Ready-Mix Concrete Association (NRMCA) Industry-wide EPD.</t>
  </si>
  <si>
    <t>Structural concrete, 6000 psi, Rocky Mountains regional average</t>
  </si>
  <si>
    <t>Structural concrete, 6000 psi, Rocky Mountains regional average. Mix design matches National Ready-Mix Concrete Association (NRMCA) Industry-wide EPD.</t>
  </si>
  <si>
    <t>Structural concrete, 6000 psi, South Central regional average</t>
  </si>
  <si>
    <t>Structural concrete, 6000 psi, South Central regional average. Mix design matches National Ready-Mix Concrete Association (NRMCA) Industry-wide EPD.</t>
  </si>
  <si>
    <t>Structural concrete, 6000 psi, South Eastern regional average</t>
  </si>
  <si>
    <t>Structural concrete, 6000 psi, South Eastern regional average. Mix design matches National Ready-Mix Concrete Association (NRMCA) Industry-wide EPD.</t>
  </si>
  <si>
    <t>Structural concrete, 8000 psi, 0% fly ash and slag</t>
  </si>
  <si>
    <t>Structural concrete, 8000 psi, 0% fly ash and slag. Mix design matches National Ready-Mix Concrete Association (NRMCA) Industry-wide EPD.</t>
  </si>
  <si>
    <t>Structural concrete, 8000 psi, 20% fly ash</t>
  </si>
  <si>
    <t>Structural concrete, 8000 psi, 20% fly ash. Mix design matches National Ready-Mix Concrete Association (NRMCA) Industry-wide EPD.</t>
  </si>
  <si>
    <t>Structural concrete, 8000 psi, 20% fly ash and 30% slag</t>
  </si>
  <si>
    <t>Structural concrete, 8000 psi, 20% fly ash and 30% slag. Mix design matches National Ready-Mix Concrete Association (NRMCA) Industry-wide EPD.</t>
  </si>
  <si>
    <t>Structural concrete, 8000 psi, 30% fly ash</t>
  </si>
  <si>
    <t>Structural concrete, 8000 psi, 30% fly ash. Mix design matches National Ready-Mix Concrete Association (NRMCA) Industry-wide EPD.</t>
  </si>
  <si>
    <t>Structural concrete, 8000 psi, 30% slag</t>
  </si>
  <si>
    <t>Structural concrete, 8000 psi, 30% slag. Mix design matches National Ready-Mix Concrete Association (NRMCA) Industry-wide EPD.</t>
  </si>
  <si>
    <t>Structural concrete, 8000 psi, 40% fly ash</t>
  </si>
  <si>
    <t>Structural concrete, 8000 psi, 40% fly ash. Mix design matches National Ready-Mix Concrete Association (NRMCA) Industry-wide EPD.</t>
  </si>
  <si>
    <t>Structural concrete, 8000 psi, 40% slag</t>
  </si>
  <si>
    <t>Structural concrete, 8000 psi, 40% slag. Mix design matches National Ready-Mix Concrete Association (NRMCA) Industry-wide EPD.</t>
  </si>
  <si>
    <t>Structural concrete, 8000 psi, 50% slag</t>
  </si>
  <si>
    <t>Structural concrete, 8000 psi, 50% slag. Mix design matches National Ready-Mix Concrete Association (NRMCA) Industry-wide EPD.</t>
  </si>
  <si>
    <t>Structural concrete, 8000 psi, Eastern regional average</t>
  </si>
  <si>
    <t>Structural concrete, 8000 psi, Eastern regional average. Mix design matches National Ready-Mix Concrete Association (NRMCA) Industry-wide EPD.</t>
  </si>
  <si>
    <t>Structural concrete, 8000 psi, Great Lakes Midwest regional average</t>
  </si>
  <si>
    <t>Structural concrete, 8000 psi, Great Lakes Midwest regional average. Mix design matches National Ready-Mix Concrete Association (NRMCA) Industry-wide EPD.</t>
  </si>
  <si>
    <t>Structural concrete, 8000 psi, National regional average</t>
  </si>
  <si>
    <t>Structural concrete, 8000 psi, National regional average. Mix design matches National Ready-Mix Concrete Association (NRMCA) Industry-wide EPD.</t>
  </si>
  <si>
    <t>Structural concrete, 8000 psi, North Central regional average</t>
  </si>
  <si>
    <t>Structural concrete, 8000 psi, North Central regional average. Mix design matches National Ready-Mix Concrete Association (NRMCA) Industry-wide EPD.</t>
  </si>
  <si>
    <t>Structural concrete, 8000 psi, Pacific Northwest regional average</t>
  </si>
  <si>
    <t>Structural concrete, 8000 psi, Pacific Northwest regional average. Mix design matches National Ready-Mix Concrete Association (NRMCA) Industry-wide EPD.</t>
  </si>
  <si>
    <t>Structural concrete, 8000 psi, Pacific Southwest regional average</t>
  </si>
  <si>
    <t>Structural concrete, 8000 psi, Pacific Southwest regional average. Mix design matches National Ready-Mix Concrete Association (NRMCA) Industry-wide EPD.</t>
  </si>
  <si>
    <t>Structural concrete, 8000 psi, Rocky Mountains regional average</t>
  </si>
  <si>
    <t>Structural concrete, 8000 psi, Rocky Mountains regional average. Mix design matches National Ready-Mix Concrete Association (NRMCA) Industry-wide EPD.</t>
  </si>
  <si>
    <t>Structural concrete, 8000 psi, South Central regional average</t>
  </si>
  <si>
    <t>Structural concrete, 8000 psi, South Central regional average. Mix design matches National Ready-Mix Concrete Association (NRMCA) Industry-wide EPD.</t>
  </si>
  <si>
    <t>Structural concrete, 8000 psi, South Eastern regional average</t>
  </si>
  <si>
    <t>Structural concrete, 8000 psi, South Eastern regional average. Mix design matches National Ready-Mix Concrete Association (NRMCA) Industry-wide EPD.</t>
  </si>
  <si>
    <t>GFRC panel</t>
  </si>
  <si>
    <t>Glass fiber reinforced concrete (GFRC) panels by fibreC. 13 mm thick. EPD representative of German (DE) conditions.</t>
  </si>
  <si>
    <t>GFRC</t>
  </si>
  <si>
    <t>Glass fiber reinforced concrete (GFRC), applied manually. Appropriate for exterior facade panels and precast elements.</t>
  </si>
  <si>
    <t>Admixture</t>
  </si>
  <si>
    <t>Concrete mix ingredient: Average admixture</t>
  </si>
  <si>
    <t>Coarse aggregate</t>
  </si>
  <si>
    <t>Concrete mix ingredient: Gravel</t>
  </si>
  <si>
    <t>Expanded shale</t>
  </si>
  <si>
    <t>Concrete mix ingredient: Expanded shale; 45 pcf</t>
  </si>
  <si>
    <t>Expanded slag</t>
  </si>
  <si>
    <t>Concrete mix ingredient: Expanded slag</t>
  </si>
  <si>
    <t>Fly ash</t>
  </si>
  <si>
    <t>Concrete mix ingredient: Fly ash; 50 pcf</t>
  </si>
  <si>
    <t>Glass fibers</t>
  </si>
  <si>
    <t>Concrete mix ingredient: Glass fibers; 168 pcf</t>
  </si>
  <si>
    <t>Hemp hurds</t>
  </si>
  <si>
    <t>Concrete mix ingredient: Hemp hurds for use in hempcrete production</t>
  </si>
  <si>
    <t>Water</t>
  </si>
  <si>
    <t>Concrete mix ingredient: Tap water</t>
  </si>
  <si>
    <t>Perlite</t>
  </si>
  <si>
    <t>Concrete mix ingredient: Perlite; 30 pcf</t>
  </si>
  <si>
    <t>Portland cement</t>
  </si>
  <si>
    <t>Concrete mix ingredient: portland cement. Data is based on Industry-wide EPD from the Portland Cement Association.</t>
  </si>
  <si>
    <t>Sand</t>
  </si>
  <si>
    <t>Concrete mix ingredient: Sand</t>
  </si>
  <si>
    <t>Lime</t>
  </si>
  <si>
    <t>Concrete mix ingredient: Lime for custom concrete products such as mortar or hempcrete</t>
  </si>
  <si>
    <t>Concrete masonry unit (CMU), hollow-core</t>
  </si>
  <si>
    <t>Hollow-Core Concrete Masonry Unit (CMU), excludes grout and mortar</t>
  </si>
  <si>
    <t>Concrete masonry unit (CMU), solid</t>
  </si>
  <si>
    <t>Solid Concrete Masonry Unit (CMU), excludes mortar</t>
  </si>
  <si>
    <t>Lime mortar (Mortar type K)</t>
  </si>
  <si>
    <t>Lime mortar, traditionally used for historic masonry.</t>
  </si>
  <si>
    <t>Mortar type N</t>
  </si>
  <si>
    <t>Mortar Type N (moderate strength mortar) for use in masonry walls and flooring.</t>
  </si>
  <si>
    <t>Mortar type S</t>
  </si>
  <si>
    <t>Mortar Type S (medium strength mortar) for use with masonry walls and flooring.</t>
  </si>
  <si>
    <t>Brick, generic</t>
  </si>
  <si>
    <t>Common extruded brick, excludes mortar.</t>
  </si>
  <si>
    <t>Glazed brick, generic</t>
  </si>
  <si>
    <t>Common brick, with factory-applied glaze. Excludes mortar.</t>
  </si>
  <si>
    <t>Stone slab, granite</t>
  </si>
  <si>
    <t>Cut granite stone slab, such as for use in a veneer wall.</t>
  </si>
  <si>
    <t>Stone slab, limestone</t>
  </si>
  <si>
    <t>Cut limestone slab, such as for use in a veneer wall assembly.</t>
  </si>
  <si>
    <t>Aluminum, cast</t>
  </si>
  <si>
    <t>Cast aluminum part. Data based on industry-wide EPDs for primary (EPD ID 4786092064.104.1) and secondary ingot (EPD ID 4786092064.105.1) from the Aluminum Association.</t>
  </si>
  <si>
    <t>Aluminum, formed</t>
  </si>
  <si>
    <t>Formed aluminum member. Data based on industry-wide EPD for cold-rolled aluminum from the Aluminum Association (EPD ID 4786092064.101.1).</t>
  </si>
  <si>
    <t>Aluminum, sheet</t>
  </si>
  <si>
    <t>Aluminum sheet, formed and cut. Data based on industry-wide EPD for cold-rolled aluminum from the Aluminum Association (EPD ID 4786092064.101.1).</t>
  </si>
  <si>
    <t>Anodized aluminum, sheet</t>
  </si>
  <si>
    <t>Anodized aluminum sheet, formed and cut. Data based on industry-wide EPD for anodized aluminum from the Aluminum Extruders Council (EPD ID 11240237.101.1).</t>
  </si>
  <si>
    <t>Fasteners, aluminum (anodized)</t>
  </si>
  <si>
    <t>Extruded and anodized aluminum part, appropriate for use as fasteners and specialized hardware (bolts, rails, clips, etc.). Data based on industry-wide EPD for anodized aluminum from the Aluminum Extruders Council (EPD ID 11240237.101.1).</t>
  </si>
  <si>
    <t>Fasteners, brass</t>
  </si>
  <si>
    <t>Die-cast brass part, appropriate for use as fasteners and specialized hardware (bolts, rails, clips, etc.).</t>
  </si>
  <si>
    <t>Fasteners, copper</t>
  </si>
  <si>
    <t>Copper part, appropriate for use as fasteners and specialized hardware (bolts, rails, clips, etc.).</t>
  </si>
  <si>
    <t>Fasteners, galvanized steel</t>
  </si>
  <si>
    <t>Galvanized steel part, appropriate for use as fasteners and specialized hardware (bolts, rails, clips, etc.).</t>
  </si>
  <si>
    <t>Fasteners, stainless steel</t>
  </si>
  <si>
    <t>Stainless steel part, appropriate for use as fasteners and specialized hardware (bolts, rails, clips, etc.). Data based on industry-wide EPDs for primary and secondary metal from the World Steel Association.</t>
  </si>
  <si>
    <t>Steel, cold formed structural framing</t>
  </si>
  <si>
    <t>Cold-rolled or formed structural steel, such as used in steel studs.</t>
  </si>
  <si>
    <t>Steel, hot rolled structural steel</t>
  </si>
  <si>
    <t>Hot rolled structural steel. Industry-wide EPD from the American Institute of Steel Construction.</t>
  </si>
  <si>
    <t>Steel, extruded, chromium 18/8</t>
  </si>
  <si>
    <t>Stainless steel, extruded, Type 304 (Chromium 18/8)</t>
  </si>
  <si>
    <t>Steel, galvanized</t>
  </si>
  <si>
    <t>Hot dipped galvanized steel profile, for use with cladding systems.</t>
  </si>
  <si>
    <t>Steel decking, galvanized</t>
  </si>
  <si>
    <t>Hot dip galvanized steel roof decking, corrugated profile. Default roof decking is galvanized to G90 standards, coated on both sides of 20 gauge steel deck, roll formed and precut.</t>
  </si>
  <si>
    <t>Galvanized steel support</t>
  </si>
  <si>
    <t>Steel, joist</t>
  </si>
  <si>
    <t>Welded steel joists, appropriate for the full range of standard steel joists and joist girders. Industry-wide EPD from the Steel Joist Institute.</t>
  </si>
  <si>
    <t>Steel, tube</t>
  </si>
  <si>
    <t>Steel tube by Bull Moose Tube, appropriate for use as hollow structural sections, mechanical tube, and sprinkler pipe. EPD representative of conditions in the US.</t>
  </si>
  <si>
    <t>Steel, sheet</t>
  </si>
  <si>
    <t>Steel sheet</t>
  </si>
  <si>
    <t>Epoxy coating, metal stock</t>
  </si>
  <si>
    <t>Epoxy coating, for metal stock</t>
  </si>
  <si>
    <t>Fluoropolymer coating, metal stock</t>
  </si>
  <si>
    <t>Standard fluoropolymer coating for metals. This entry is used as a part of the larger MCA EPD for Roll Formed Steel Panels (EPD ID 13CA27321.101.1).</t>
  </si>
  <si>
    <t>Powder coating, metal stock</t>
  </si>
  <si>
    <t>Powder coating, for metal stock</t>
  </si>
  <si>
    <t>Zinc coating (galvanized) for steel G59</t>
  </si>
  <si>
    <t>Zinc coating: G60 coating designation, typically used for facade panels</t>
  </si>
  <si>
    <t>Ash lumber</t>
  </si>
  <si>
    <t>Kiln-dried American Ash hardwood lumber of 4"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</si>
  <si>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Beech lumber</t>
  </si>
  <si>
    <t>Kiln-dried American Beech hardwood lumber of 4"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</si>
  <si>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Birch lumber</t>
  </si>
  <si>
    <t>Kiln-dried American Yellow Birch hardwood lumber of 4"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</si>
  <si>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Hard maple lumber</t>
  </si>
  <si>
    <t>Kiln-dried Hard Maple (sugar, rock, or black maple) hardwood lumber of 4"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</si>
  <si>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Heavy timber</t>
  </si>
  <si>
    <t>Heavy timber framing using rectangular solid-wood framing members that are 5 inches nominal (114 mm actual) or larger in both width and depth</t>
  </si>
  <si>
    <t>Hickory lumber</t>
  </si>
  <si>
    <t>Kiln-dried American Hickory hardwood lumber of 4"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</si>
  <si>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CLT (Cross laminated timber)</t>
  </si>
  <si>
    <t>Engineered wood panel made of several layers of kiln-dried lumber stacked in alternating directions, bonded with structural adhesives, and pressed to form a solid rectangular panel.</t>
  </si>
  <si>
    <t>Composite wood I-joist</t>
  </si>
  <si>
    <t>Engineered wood I-joist. Industry-wide EPD from the American Wood Council. EPD representative of conditions in the US.</t>
  </si>
  <si>
    <t>Glue laminated timber (Glulam)</t>
  </si>
  <si>
    <t>Architectural grade structural glue-laminated timber (Glulam), an engineered wood product manufactured from end-joined, laminated, and planed lumber pressure-treated with resins. Typically used for beams, headers, columns, and arches. Entry inclusive of factory applied sealer. Industry-wide EPD from the American Wood Council.</t>
  </si>
  <si>
    <t>Laminated strand lumber (LSL) / Oriented strand lumber (OSL)</t>
  </si>
  <si>
    <t>Engineered wood product using laminated wood strands, typically used for beams, headers, columns, and posts.</t>
  </si>
  <si>
    <t>Laminated veneer lumber (LVL)</t>
  </si>
  <si>
    <t>Laminated veneer lumber sheet stock. Industry-wide EPD from the American Wood Council. EPD representative of conditions in the US.</t>
  </si>
  <si>
    <t>Oriented strandboard (OSB)</t>
  </si>
  <si>
    <t>Generic Oriented Strand Board (OSB or Flakeboard), engineered wood sheet product using wood strands bonded together with resin, pressed into sheets. Industry-wide EPD from the American Wood Council.</t>
  </si>
  <si>
    <t>Parallel strand lumber (PSL)</t>
  </si>
  <si>
    <t>Engineered wood product using parallel wood strands bonded together with adhesive, typically used for beams, headers, columns, and posts.</t>
  </si>
  <si>
    <t xml:space="preserve">Plywood, exterior grade </t>
  </si>
  <si>
    <t>Plywood, unfinished</t>
  </si>
  <si>
    <t>XPS insulating sheathing, Foamular ProPink (R-4, 15 psi)</t>
  </si>
  <si>
    <t>FOAMULAR PROPINK XPS (polystyrene) insulating sheathing board, HFC foaming agent. EPD representative of US manufacturing condition. FOAMULAR PROPINK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</si>
  <si>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242?</t>
  </si>
  <si>
    <t>EPD</t>
  </si>
  <si>
    <t>Fiberglass mat gypsum sheathing board</t>
  </si>
  <si>
    <t>Fiberglass treated gypsum sheathing product appropriate for use in high-moisture environments.</t>
  </si>
  <si>
    <t>Fiber cement board</t>
  </si>
  <si>
    <t>Medium density fiber cement board, for interior and exterior, as cladding material for curtain-type ventilated facades, roofing, for decorative interior finishing, drywall, foundation base, or permanent formwork. Default thickness 5/16".</t>
  </si>
  <si>
    <t xml:space="preserve">Plywood, interior grade </t>
  </si>
  <si>
    <t>Plywood, unfinished. Industry-wide EPD from the American Wood Council.</t>
  </si>
  <si>
    <t>Laminated pine panel board</t>
  </si>
  <si>
    <t>Laminated pine woodboard (Duo-/Trio boards) consists of bonded layers of pine. Laminated woodboards in comparison to laminated timber are thicker (45mm). Appropriate for use in interior applications.</t>
  </si>
  <si>
    <t>Laminated spruce panel board</t>
  </si>
  <si>
    <t>Laminated spruce woodboard (Duo-/Trio boards) consists of layers of spruce bonded with phenolic resin-based adhesive. Laminated woodboards in comparison to laminated timber are thicker (45mm). Appropriate for use in interior applications.</t>
  </si>
  <si>
    <t>Medium density fiberboard (MDF)</t>
  </si>
  <si>
    <t>Generic Medium Density Fiberboard (MDF), engineered monolithic wood sheet product using wood residues bonded together with resin, pressed into sheets. Industry-wide EPD from the American Wood Council.</t>
  </si>
  <si>
    <t>Red oak lumber</t>
  </si>
  <si>
    <t>Kiln-dried American Red Oak hardwood lumber of 4"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</si>
  <si>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Walnut lumber</t>
  </si>
  <si>
    <t>Kiln-dried American Walnut (black walnut) hardwood lumber of 4"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</si>
  <si>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White oak lumber</t>
  </si>
  <si>
    <t>Kiln-dried American White Oak hardwood lumber of 4"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</si>
  <si>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Cellulose insulation, blown</t>
  </si>
  <si>
    <t>Blown-in cellulose insulation</t>
  </si>
  <si>
    <t>Cellulose insulation, boards</t>
  </si>
  <si>
    <t>Expanded polystyrene (EPS), board</t>
  </si>
  <si>
    <t>EPS foam insulation board</t>
  </si>
  <si>
    <t>Fiberglass blanket insulation, paper faced</t>
  </si>
  <si>
    <t>Kraft-faced fiberglass batt; density varies from 10-14 kg/m3</t>
  </si>
  <si>
    <t>Glass fiber board</t>
  </si>
  <si>
    <t>Fiberglass duct wrap that is used to provide thermal insulation to ducts and plenums. Industry-wide EPD from the North America Insulation Manufacturers Association.</t>
  </si>
  <si>
    <t>Mineral wool, high density</t>
  </si>
  <si>
    <t>Rock board, heavy density. Industry-wide EPD from the North America Insulation Manufacturers Association. EPD representative of conditions in North America.</t>
  </si>
  <si>
    <t>Mineral wool, low density</t>
  </si>
  <si>
    <t>Rockwool (mineral wool) board; light density. Industry-wide EPD from the North America Insulation Manufacturers Association. EPD representative of conditions in North America.</t>
  </si>
  <si>
    <t>PIR rigid foam insulation, wall, R=14.6</t>
  </si>
  <si>
    <t>Polyisocyanurate rigid foam wall insulation with aluminum foil over kraft paper facers, R-value of 14.6, 2.25" thickness (57.2 mm). Industry-wide EPD from the Polyisocyanurate Insulation Manufacturers Association.</t>
  </si>
  <si>
    <t>EPD?</t>
  </si>
  <si>
    <t>Spray polyurethane foam, closed cell (HFC blowing agent)</t>
  </si>
  <si>
    <t>Two-component polyurethane mixture insulation spray applied at installation site. Closed-cell, or medium density foam, (ccSPF) provides a water-resistant insulation, air-sealing, water vapor control and delivers added structural performance to the building envelope. HFC blowing agent is used. R Value: 6.2 (ft2hr¬∞F/Btu)/in</t>
  </si>
  <si>
    <t>Spray polyurethane foam, closed cell (HFO blowing agent)</t>
  </si>
  <si>
    <t>Two-component polyurethane mixture insulation spray applied at installation site. Closed-cell, or medium density foam, (ccSPF) provides a water-resistant insulation, air-sealing, water vapor control and delivers added structural performance to the building envelope. HFO blowing agent is used. R Value: 6.2 (ft2hr¬∞F/Btu)/in</t>
  </si>
  <si>
    <t>Spray polyurethane foam, closed cell roofing (HFC blowing agent)</t>
  </si>
  <si>
    <t>Two-component polyurethane mixture insulation spray applied at installation site. Closed-cell spray foam for roofing systems is used on the external surface of low slope roofs. Its higher density provides additional compressive strength needed for roofing applications. HFC blowing agent is used. R Value: 6.2 (ft2hr¬∞F/Btu)/in</t>
  </si>
  <si>
    <t>Spray polyurethane foam, closed cell roofing (HFO blowing agent)</t>
  </si>
  <si>
    <t>Two-component polyurethane mixture insulation spray applied at installation site. Closed-cell spray foam for roofing systems is used on the external surface of low slope roofs. Its higher density provides additional compressive strength needed for roofing applications. HFO blowing agent is used. R Value: 6.2 (ft2hr¬∞F/Btu)/in</t>
  </si>
  <si>
    <t>Spray polyurethane foam, closed cell, 2K-LP (HFC blowing agent)</t>
  </si>
  <si>
    <t>Two-component polyurethane mixture insulation spray applied at installation site. Two-component, low pressure foam (2K-LP) is a closed-cell product that provides air sealing, insulation, and sound dampening properties. HFC blowing agent is used. R Value: 6.2 (ft2hr¬∞F/Btu)/in</t>
  </si>
  <si>
    <t>Spray polyurethane foam, open cell</t>
  </si>
  <si>
    <t>Two-component polyurethane mixture insulation spray applied at installation site. Open-cell low-density spray foam (ocSPF) provides insulation and air sealing. Water is used as a blowing agent. R Value: 3.6 (ft2hr¬∞F/Btu)/in</t>
  </si>
  <si>
    <t>XPS insulation</t>
  </si>
  <si>
    <t>FOAMULAR XPS (polystyrene) insulation board, HFC foaming agent. EPD representative of US manufacturing condition. FOAMULAR insulation board is available with a variety of R-values and compressive strengths. The default value is based on a thermal resistance of RSI 1 and a compressive strength of 30 psi. If the intended R-value and compressive strength of the assembly is known, use the drop-down menu to designate a specific product.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</si>
  <si>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Fluid applied elastomeric air barrier</t>
  </si>
  <si>
    <t>Water-based asphalt emulsion with SBS polymers</t>
  </si>
  <si>
    <t>Fluid applied synthetic polymer air barrier</t>
  </si>
  <si>
    <t>Liquid-applied rubberized membrane</t>
  </si>
  <si>
    <t>Roofing tiles, concrete</t>
  </si>
  <si>
    <t>Extruded high profile concrete tile, hardened and painted. Self adhering asphalt felt underlay and fasteners not included in entry.</t>
  </si>
  <si>
    <t>SBS modified asphalt shingles</t>
  </si>
  <si>
    <t>SBS-modified asphalt shingle assembly, including starter strip and hip and ridge shingles. User to add any felt underlayment, fiberglass leak barrier, flashing, vents, nails,  laminating adhesives, and sealant.  Industry-wide EPD from the Asphalt Roofing Manufacturers Association.</t>
  </si>
  <si>
    <t>Aluminum-faced composite wall panel (ACM)</t>
  </si>
  <si>
    <t>Aluminum facings bonded to both sides of a thermoplastic core. Overall thickness of aluminum-faced panels 0.157 (4mm). Entry includes necessary adhesives and fasteners. Industry-wide EPD from the Metal Construction Association.</t>
  </si>
  <si>
    <t>Insulated metal panel (IMP), Kingspan, Laminated metal panel</t>
  </si>
  <si>
    <t>Kingspan Laminated Metal Panel made of  two aluminum, zinc, or steel sheets glued to a polyisocyanurate core, cut to shape and size as required.  Appropriate for exterior applications. EPD representative of steel-faced product with a 4 inch thickness and approximate R value of 3.87.  EPD representative of Canadian manufacturing conditions.</t>
  </si>
  <si>
    <t>Vinyl siding</t>
  </si>
  <si>
    <t>Rigid vinyl siding, (0.04" thickness) factory formed and cut. Entry exclusive of wood stud, separate weather barrier, or other support material.</t>
  </si>
  <si>
    <t xml:space="preserve">EPDM, sheet, non-reinforced </t>
  </si>
  <si>
    <t>Non-reinforced ethylene propylene diene terpolymer (EPDM) synthetic rubber roofing membrane, default thickness of 60 mils (1.5 mm). Industry-wide EPD from the Single Ply Roofing Industry.</t>
  </si>
  <si>
    <t>TPO membrane, sheet</t>
  </si>
  <si>
    <t>Thermoplastic polyolefin (TPO) roofing membrane, default thickness 60 mils (1.5 mm). Industry-wide EPD from the Single Ply Roofing Industry.</t>
  </si>
  <si>
    <t>PVC membrane, sheet</t>
  </si>
  <si>
    <t>PVC roofing membrane</t>
  </si>
  <si>
    <t>APP modified bitumen, assembly, (base &amp; cap), ARMA - EPD</t>
  </si>
  <si>
    <t>Atactic polypropylene (AAP)-modified bituminous roofing consisting of a base sheet and cap sheet. Industry-wide EPD from the Asphalt Roofing Manufacturers Association.</t>
  </si>
  <si>
    <t>Asphalt BUR, assembly (cap &amp; ply felt), ARMA - EPD</t>
  </si>
  <si>
    <t>Asphalt Built-up roofing (BUR) consisting of a cap sheet and 3 plys of glass-fiber felt. Industry-wide EPD from the Asphalt Roofing Manufacturers Association.</t>
  </si>
  <si>
    <t>Self-adhering, polymer-modified asphalt sheet underlayment</t>
  </si>
  <si>
    <t>Self-adhering, polymer-modified asphalt sheet underlayment.</t>
  </si>
  <si>
    <t>PMMA built-up roofing</t>
  </si>
  <si>
    <t>Polymethyl methacrylate (PMMA) sheet roofing, excludes adhesives, sealants, and/or fasteners</t>
  </si>
  <si>
    <t>Aluminum curtain wall system</t>
  </si>
  <si>
    <t>Average aluminum curtain wall system by YKK AP America, including enerGfacade (YCW, YHC, and YUW) and ProTek products. Entry includes curtain wall mullion product, finish, and necessary fasteners, weather stripping, sealant, etc. Glazing is excluded and should be added separately by user. EPD representative of conditions in the US.</t>
  </si>
  <si>
    <t>Aluminum extrusion</t>
  </si>
  <si>
    <t>Extruded aluminum part. Industry-wide EPD from the Aluminum Extruders Council.</t>
  </si>
  <si>
    <t>Aluminum extrusion, anodized</t>
  </si>
  <si>
    <t>Extruded and anodized aluminum part. Data based on industry-wide EPD from the Aluminum Extruders Council.</t>
  </si>
  <si>
    <t>Aluminum extrusion, mill-finished</t>
  </si>
  <si>
    <t>Mill-finished (uncoated) aluminum extrusions by Kawneer. EPD representative of conditions in North America.</t>
  </si>
  <si>
    <t>Aluminum extrusion, painted</t>
  </si>
  <si>
    <t>Painted aluminum extrusions (not thermally-improved). Industry-wide EPD from the Aluminum Extruders Council. EPD representative of conditions in North America.</t>
  </si>
  <si>
    <t>Aluminum storefront system</t>
  </si>
  <si>
    <t>Average aluminum storefront system by YKK AP America, including YES and YHS products. Entry includes aluminum storefront mullion product, finish, and necessary fasteners, weather stripping, sealant, etc. Glazing is excluded and should be added separately by user. EPD representative of conditions in the US.</t>
  </si>
  <si>
    <t>Aluminum window wall system</t>
  </si>
  <si>
    <t>Average aluminum window wall system by YKK AP America including YCN, YWE, and YWW products. Product is typically used in ribbon window configurations, punched openings, or to span from slab edge to slab edge to mimic curtain wall. Entry includes includes aluminum framing product, finish, and necessary fasteners, weather stripping, sealant, etc. . Glazing is excluded and should be added separately by user. EPD representative of conditions in the US.</t>
  </si>
  <si>
    <t>Spandrel, aluminum, insulated (1" core)</t>
  </si>
  <si>
    <t>Insulated aluminum spandrel panel of finished aluminum with metal backing and 1" high density polyethylene core.</t>
  </si>
  <si>
    <t>Spandrel, aluminum, insulated (2"core)</t>
  </si>
  <si>
    <t>Insulated aluminum spandrel panel of finished aluminum with metal backing and 2" high density polyethylene core.</t>
  </si>
  <si>
    <t>Spandrel, glass, insulated (1" core)</t>
  </si>
  <si>
    <t>Insulated glass spandrel panel of 1/8" thick plate glass, 1" air gap, and 1" high density fiberglass insulation with 24 guage steel backing.</t>
  </si>
  <si>
    <t>Spandrel, glass, insulated (2" core)</t>
  </si>
  <si>
    <t>Insulated glass spandrel panel of 1/8" thick plate glass, 2" air gap, and 2" high density fiberglass insulation with 24 guage steel backing</t>
  </si>
  <si>
    <t>Curtain wall system, Kawneer</t>
  </si>
  <si>
    <t>Thermally broken aluminum curtain wall system by Kawneer INCLUSIVE of glazing units, appropriate for low-to-mid-rise applications, including the 1600, 1620, 1630, 2250, and 7500 curtainwall system lines. Includes mullions, glazing, and all necessary gaskets and sealants. The reference window unit size is 1.5m x 1.6m. EPD representative of conditions in North America.</t>
  </si>
  <si>
    <t>Glazing, laminated safety glass</t>
  </si>
  <si>
    <t>Laminated glass, 2 lites 3 mm thick, inclusive of polyvinyl butyral. Note: this entry is appropriate for clear or tinted glass.</t>
  </si>
  <si>
    <t>Glazing, double pane IGU</t>
  </si>
  <si>
    <t>Glazing, double, insulated (air filled), 1/8" (4 mm) float glass clear, inclusive of sealant, and spacers</t>
  </si>
  <si>
    <t>Glazing, monolithic sheet, generic</t>
  </si>
  <si>
    <t>Standard float glass, uncoated. Note: this entry is appropriate for clear or tinted glass. Default thickness is 3 mm.</t>
  </si>
  <si>
    <t>Glazing, monolithic sheet, tempered</t>
  </si>
  <si>
    <t>Tempered float glass. Note: this entry is appropriate for clear or tinted glass. Default thickness is 3 mm.</t>
  </si>
  <si>
    <t>Glazing, triple, insulated (air)</t>
  </si>
  <si>
    <t>Glazing, triple, insulated (air filled), 1/8" (4 mm) float glass clear, inclusive of sealant, and spacers</t>
  </si>
  <si>
    <t>IGU spacer</t>
  </si>
  <si>
    <t>Insulating glass unit (IGU) spacer and gasket used to separate two or more plies of glass. Density value assumes a 1/2" (13/2 mm) spacer.</t>
  </si>
  <si>
    <t>Door, exterior, wood, solid core</t>
  </si>
  <si>
    <t>Exterior wood door</t>
  </si>
  <si>
    <t>Door, fire-rated, wood</t>
  </si>
  <si>
    <t>1 hour fire-rated wood door</t>
  </si>
  <si>
    <t>Hollow door, exterior, aluminum, powder-coated</t>
  </si>
  <si>
    <t>Powder-coated aluminum, exterior, with interior steel supports and polyurethane foam insulation</t>
  </si>
  <si>
    <t>Hollow door, exterior, steel, fire-rated</t>
  </si>
  <si>
    <t>Fire-rated door, exterior, steel, inclusive of polystyrene core, no frame</t>
  </si>
  <si>
    <t>Hollow door, exterior, steel, galvanized</t>
  </si>
  <si>
    <t>Hollow door, exterior, steel, 18 ga. inclusive of EPS insulation, no frame</t>
  </si>
  <si>
    <t>Hollow door, exterior, steel, powder-coated</t>
  </si>
  <si>
    <t>Hollow door, exterior, steel, unfinished</t>
  </si>
  <si>
    <t>Hollow door, interior, steel, fire-rated</t>
  </si>
  <si>
    <t>Fire-rated door, interior, steel, inclusive of mineral fiber insulation, no frame</t>
  </si>
  <si>
    <t>Door frame, aluminum, powder-coated, no door</t>
  </si>
  <si>
    <t>Aluminum door frame</t>
  </si>
  <si>
    <t>Door frame, metal, galvanized, no door</t>
  </si>
  <si>
    <t>Stainless steel, 18 ga door frame</t>
  </si>
  <si>
    <t>Door frame, wood, no door</t>
  </si>
  <si>
    <t>Wood door frame</t>
  </si>
  <si>
    <t>Window frame, aluminum, powder-coated, divided operable, insulated</t>
  </si>
  <si>
    <t>Aluminum insulated divided operable window frame</t>
  </si>
  <si>
    <t>Window frame, aluminum, powder-coated, divided operable, thermal break</t>
  </si>
  <si>
    <t>Aluminum divided operable window frame with thermal break</t>
  </si>
  <si>
    <t>Window frame, vinyl, fixed</t>
  </si>
  <si>
    <t>Vinyl fixed window frame inclusive of steel bracing</t>
  </si>
  <si>
    <t>Window frame, wood, fixed</t>
  </si>
  <si>
    <t>Wood fixed window frame inclusive of paint</t>
  </si>
  <si>
    <t>Wall board, gypsum, fire-resistant (Type X)</t>
  </si>
  <si>
    <t>Fire-resistant gypsum board</t>
  </si>
  <si>
    <t>Wall board, gypsum, moisture- and mold-resistant</t>
  </si>
  <si>
    <t>Moisture- and mold-resistant gypsum board</t>
  </si>
  <si>
    <t>Wall board, gypsum, natural</t>
  </si>
  <si>
    <t>Natural gypsum board</t>
  </si>
  <si>
    <t>Adhesive, acrylic</t>
  </si>
  <si>
    <t>Generic acrylic construction adhesive</t>
  </si>
  <si>
    <t>Adhesive, polychloroprene (neoprene)</t>
  </si>
  <si>
    <t>Generic polychlorprene contact adhesive.</t>
  </si>
  <si>
    <t>Adhesive, polyurethane</t>
  </si>
  <si>
    <t>Generic polyurethane construction adhesive</t>
  </si>
  <si>
    <t>Sealant, silicone</t>
  </si>
  <si>
    <t>Silicone sealing compound</t>
  </si>
  <si>
    <t>Paint, exterior acrylic latex</t>
  </si>
  <si>
    <t>Acrylic-based latex paint for exterior applications. Associated reference table includes primer.</t>
  </si>
  <si>
    <t>Paint, exterior metal coating, silicone-based</t>
  </si>
  <si>
    <t>Silicone-based metal paint, with a default coating thickness of 100 microns</t>
  </si>
  <si>
    <t>Polyurethane top coat, water-based, for wood</t>
  </si>
  <si>
    <t>Water-based polyurethane wood stain, inclusive of catalyst</t>
  </si>
  <si>
    <t>Wood stain, water based</t>
  </si>
  <si>
    <t>Semi-transparent stain for interior and exterior wood surfaces</t>
  </si>
  <si>
    <t>Fireproofing, cementitious</t>
  </si>
  <si>
    <t>Cementitious fireproofing spray for structural steel and concrete. Minimum application thickness is 1/2". Default values assume first pass = 1/2", subsequent passes 3/4".</t>
  </si>
  <si>
    <t>Fireproofing, intumescent paint</t>
  </si>
  <si>
    <t>Intumescent fireproof coating, for use on exposed structural steel. Default application rate assumes a thickness of 45 mils.</t>
  </si>
  <si>
    <t>Name_Tally Material</t>
  </si>
  <si>
    <t>Description_Tally</t>
  </si>
  <si>
    <t>Aluminum extrusion, AEC - EPD</t>
  </si>
  <si>
    <t>Aluminum extrusion, anodized, AEC - EPD</t>
  </si>
  <si>
    <t>Aluminum extrusion, mill-finished, Kawneer - EPD</t>
  </si>
  <si>
    <t>Aluminum extrusion, painted, AEC - EPD</t>
  </si>
  <si>
    <t>Aluminum window wall system, YKK AP - EPD</t>
  </si>
  <si>
    <t>Aluminum-faced composite wall panel (ACM), MCA - EPD</t>
  </si>
  <si>
    <t>Ash lumber, 4 inch</t>
  </si>
  <si>
    <t>Beech lumber, 4 inch</t>
  </si>
  <si>
    <t>Birch lumber, 4 inch</t>
  </si>
  <si>
    <t>Composite wood I-joist, AWC - EPD</t>
  </si>
  <si>
    <t>Curtain wall system, Kawneer, 1600 Wall System - EPD</t>
  </si>
  <si>
    <t>EPDM, non-reinforced membrane, 60 mils, SPRI - EPD</t>
  </si>
  <si>
    <t>GFRC panel, Rieder, FibreC panel - EPD</t>
  </si>
  <si>
    <t>Glass fiber board, NAIMA - EPD</t>
  </si>
  <si>
    <t>Glazing, double, insulated (air)</t>
  </si>
  <si>
    <t>Glazing, double, 3 mm, laminated safety glass</t>
  </si>
  <si>
    <t>Glue laminated timber (Glulam), AWC - EPD</t>
  </si>
  <si>
    <t>Hard maple lumber, 4 inch</t>
  </si>
  <si>
    <t>Heavy timber, US</t>
  </si>
  <si>
    <t>Hickory lumber, 4 inch</t>
  </si>
  <si>
    <t>Insulated metal panel (IMP), Kingspan, Laminated metal panel - EPD</t>
  </si>
  <si>
    <t>Laminated veneer lumber (LVL), AWC - EPD</t>
  </si>
  <si>
    <t>Medium density fiberboard (MDF), AWC - EPD</t>
  </si>
  <si>
    <t>Mineral wool, high density, NAIMA - EPD</t>
  </si>
  <si>
    <t>Mineral wool, low density, NAIMA - EPD</t>
  </si>
  <si>
    <t>Oriented strandboard (OSB), AWC - EPD</t>
  </si>
  <si>
    <t>PIR rigid foam insulation, wall, R=14.6, PIMA - EPD</t>
  </si>
  <si>
    <t>Exterior grade plywood, US</t>
  </si>
  <si>
    <t>Interior grade plywood, US, AWC - EPD</t>
  </si>
  <si>
    <t>Portland cement, PCA - EPD</t>
  </si>
  <si>
    <t>Red oak lumber, 4 inch</t>
  </si>
  <si>
    <t>SBS modified asphalt, strip, ARMA - EPD</t>
  </si>
  <si>
    <t>Spray polyurethane foam, closed cell (HFC blowing agent), SPFA - EPD</t>
  </si>
  <si>
    <t>Spray polyurethane foam, closed cell (HFO blowing agent), SPFA - EPD</t>
  </si>
  <si>
    <t>Spray polyurethane foam, closed cell roofing (HFC blowing agent), SPFA - EPD</t>
  </si>
  <si>
    <t>Spray polyurethane foam, closed cell roofing (HFO blowing agent), SPFA - EPD</t>
  </si>
  <si>
    <t>Spray polyurethane foam, closed cell, 2K-LP (HFC blowing agent), SPFA - EPD</t>
  </si>
  <si>
    <t>Spray polyurethane foam, open cell, SPFA - EPD</t>
  </si>
  <si>
    <t>Galvanized steel decking</t>
  </si>
  <si>
    <t>Cold formed structural steel</t>
  </si>
  <si>
    <t>Stainless steel, extruded, chromium 18/8</t>
  </si>
  <si>
    <t>Galvanized steel</t>
  </si>
  <si>
    <t>Hot rolled structural steel, AISC - EPD</t>
  </si>
  <si>
    <t>Steel joist, SJI - EPD</t>
  </si>
  <si>
    <t>Steel tube, Bull Moose Tube - EPD</t>
  </si>
  <si>
    <t>TPO membrane, 60 mils, SPRI - EPD</t>
  </si>
  <si>
    <t>Walnut lumber, 4 inch</t>
  </si>
  <si>
    <t>White oak lumber, 4 inch</t>
  </si>
  <si>
    <t>XPS insulating sheathing, Foamular ProPink (R-4, 15 psi), Owens Corning - EPD</t>
  </si>
  <si>
    <t>XPS insulation, Foamular average, Owens Corning - EPD</t>
  </si>
  <si>
    <t>Zinc coating (galvanized) for steel G60</t>
  </si>
  <si>
    <t>Paint, enamel, solvent based</t>
  </si>
  <si>
    <t>Solvent-based enamel paint, appropriate for use on metals</t>
  </si>
  <si>
    <t>Tulipwood lumber, 1 inch</t>
  </si>
  <si>
    <t>Kiln-dried American Tulipwood (yellow or tulip poplar) hardwood lumber of 1"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</si>
  <si>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Stucco, synthetic</t>
  </si>
  <si>
    <t>Acrylic latex stucco layer, typically applied over a PVC lath. Base stucco layer with a default thickness of 3/8" (9.5 mm).</t>
  </si>
  <si>
    <t>Paint, interior acrylic latex</t>
  </si>
  <si>
    <t>Acrylic-based paint for interior applications</t>
  </si>
  <si>
    <t>Aluminum curtain wall system, YKK AP - EPD</t>
  </si>
  <si>
    <t>Aluminum storefront system, YKK AP - EPD</t>
  </si>
  <si>
    <t>R dist CA_truck</t>
  </si>
  <si>
    <t>R dist CA dist_rail</t>
  </si>
  <si>
    <t>R dist CA dist_barge</t>
  </si>
  <si>
    <t>R dist CA_container_ship</t>
  </si>
  <si>
    <t>Light wood framing, SPF</t>
  </si>
  <si>
    <t>Domestic softwood, US, AWC - EPD</t>
  </si>
  <si>
    <t>Kiln-dried and planed softwood dimensional lumber for standard framing or planking. Industry-wide EPD from the American Wood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</si>
</sst>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FFF2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33" borderId="0" xfId="0" applyFont="1" applyFill="1" applyAlignmen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9"/>
  <sheetViews>
    <sheetView tabSelected="1" topLeftCell="A273" workbookViewId="0">
      <selection activeCell="K291" sqref="K291"/>
    </sheetView>
  </sheetViews>
  <sheetFormatPr defaultRowHeight="15" x14ac:dyDescent="0.25"/>
  <sheetData>
    <row r="1" spans="1:15" x14ac:dyDescent="0.25">
      <c r="A1" t="s">
        <v>0</v>
      </c>
      <c r="B1" t="s">
        <v>1</v>
      </c>
      <c r="C1" t="s">
        <v>2</v>
      </c>
      <c r="D1" t="s">
        <v>577</v>
      </c>
      <c r="E1" t="s">
        <v>578</v>
      </c>
      <c r="F1" t="s">
        <v>3</v>
      </c>
      <c r="G1" t="s">
        <v>4</v>
      </c>
      <c r="H1" t="s">
        <v>5</v>
      </c>
      <c r="I1" t="s">
        <v>6</v>
      </c>
      <c r="J1" t="s">
        <v>7</v>
      </c>
      <c r="K1" t="s">
        <v>8</v>
      </c>
      <c r="L1" s="2" t="s">
        <v>640</v>
      </c>
      <c r="M1" s="2" t="s">
        <v>641</v>
      </c>
      <c r="N1" s="2" t="s">
        <v>642</v>
      </c>
      <c r="O1" s="2" t="s">
        <v>643</v>
      </c>
    </row>
    <row r="2" spans="1:15" x14ac:dyDescent="0.25">
      <c r="A2">
        <v>0</v>
      </c>
      <c r="B2" t="s">
        <v>557</v>
      </c>
      <c r="C2" t="s">
        <v>10</v>
      </c>
      <c r="D2" t="s">
        <v>557</v>
      </c>
      <c r="E2" t="s">
        <v>558</v>
      </c>
      <c r="F2">
        <v>239</v>
      </c>
      <c r="G2" t="s">
        <v>14</v>
      </c>
      <c r="H2">
        <v>840</v>
      </c>
      <c r="I2">
        <v>0</v>
      </c>
      <c r="J2">
        <v>0</v>
      </c>
      <c r="K2">
        <v>0</v>
      </c>
      <c r="L2" s="3">
        <f t="shared" ref="L2:L256" si="0">H2*0.75</f>
        <v>630</v>
      </c>
      <c r="M2" s="2">
        <v>0</v>
      </c>
      <c r="N2" s="3"/>
      <c r="O2" s="3"/>
    </row>
    <row r="3" spans="1:15" x14ac:dyDescent="0.25">
      <c r="A3">
        <v>1</v>
      </c>
      <c r="B3" t="s">
        <v>559</v>
      </c>
      <c r="C3" t="s">
        <v>10</v>
      </c>
      <c r="D3" t="s">
        <v>559</v>
      </c>
      <c r="E3" t="s">
        <v>560</v>
      </c>
      <c r="F3">
        <v>239</v>
      </c>
      <c r="G3" t="s">
        <v>14</v>
      </c>
      <c r="H3">
        <v>840</v>
      </c>
      <c r="I3">
        <v>0</v>
      </c>
      <c r="J3">
        <v>0</v>
      </c>
      <c r="K3">
        <v>0</v>
      </c>
      <c r="L3" s="3">
        <f t="shared" si="0"/>
        <v>630</v>
      </c>
      <c r="M3" s="2">
        <v>0</v>
      </c>
      <c r="N3" s="3"/>
      <c r="O3" s="3"/>
    </row>
    <row r="4" spans="1:15" x14ac:dyDescent="0.25">
      <c r="A4">
        <v>2</v>
      </c>
      <c r="B4" t="s">
        <v>561</v>
      </c>
      <c r="C4" t="s">
        <v>10</v>
      </c>
      <c r="D4" t="s">
        <v>561</v>
      </c>
      <c r="E4" t="s">
        <v>562</v>
      </c>
      <c r="F4">
        <v>239</v>
      </c>
      <c r="G4" t="s">
        <v>14</v>
      </c>
      <c r="H4">
        <v>840</v>
      </c>
      <c r="I4">
        <v>0</v>
      </c>
      <c r="J4">
        <v>0</v>
      </c>
      <c r="K4">
        <v>0</v>
      </c>
      <c r="L4" s="3">
        <f t="shared" si="0"/>
        <v>630</v>
      </c>
      <c r="M4" s="2">
        <v>0</v>
      </c>
      <c r="N4" s="3"/>
      <c r="O4" s="3"/>
    </row>
    <row r="5" spans="1:15" x14ac:dyDescent="0.25">
      <c r="A5">
        <v>3</v>
      </c>
      <c r="B5" t="s">
        <v>294</v>
      </c>
      <c r="C5" t="s">
        <v>10</v>
      </c>
      <c r="D5" t="s">
        <v>294</v>
      </c>
      <c r="E5" t="s">
        <v>295</v>
      </c>
      <c r="G5" t="s">
        <v>19</v>
      </c>
      <c r="H5">
        <v>229</v>
      </c>
      <c r="I5">
        <v>7</v>
      </c>
      <c r="J5">
        <v>0</v>
      </c>
      <c r="K5">
        <v>0</v>
      </c>
      <c r="L5" s="3">
        <f t="shared" si="0"/>
        <v>171.75</v>
      </c>
      <c r="M5" s="2">
        <v>0</v>
      </c>
      <c r="N5" s="3"/>
      <c r="O5" s="3"/>
    </row>
    <row r="6" spans="1:15" x14ac:dyDescent="0.25">
      <c r="A6">
        <v>4</v>
      </c>
      <c r="B6" t="s">
        <v>487</v>
      </c>
      <c r="C6" t="s">
        <v>10</v>
      </c>
      <c r="D6" t="s">
        <v>638</v>
      </c>
      <c r="E6" t="s">
        <v>488</v>
      </c>
      <c r="F6">
        <v>324</v>
      </c>
      <c r="G6" t="s">
        <v>14</v>
      </c>
      <c r="H6">
        <v>663</v>
      </c>
      <c r="I6">
        <v>0</v>
      </c>
      <c r="J6">
        <v>0</v>
      </c>
      <c r="K6">
        <v>0</v>
      </c>
      <c r="L6" s="3">
        <f t="shared" si="0"/>
        <v>497.25</v>
      </c>
      <c r="M6" s="2">
        <v>0</v>
      </c>
      <c r="N6" s="3"/>
      <c r="O6" s="3"/>
    </row>
    <row r="7" spans="1:15" x14ac:dyDescent="0.25">
      <c r="A7">
        <v>5</v>
      </c>
      <c r="B7" t="s">
        <v>489</v>
      </c>
      <c r="C7" t="s">
        <v>10</v>
      </c>
      <c r="D7" t="s">
        <v>579</v>
      </c>
      <c r="E7" t="s">
        <v>490</v>
      </c>
      <c r="F7">
        <v>324</v>
      </c>
      <c r="G7" t="s">
        <v>14</v>
      </c>
      <c r="H7">
        <v>663</v>
      </c>
      <c r="I7">
        <v>0</v>
      </c>
      <c r="J7">
        <v>0</v>
      </c>
      <c r="K7">
        <v>0</v>
      </c>
      <c r="L7" s="3">
        <f t="shared" si="0"/>
        <v>497.25</v>
      </c>
      <c r="M7" s="2">
        <v>0</v>
      </c>
      <c r="N7" s="3"/>
      <c r="O7" s="3"/>
    </row>
    <row r="8" spans="1:15" x14ac:dyDescent="0.25">
      <c r="A8">
        <v>6</v>
      </c>
      <c r="B8" t="s">
        <v>491</v>
      </c>
      <c r="C8" t="s">
        <v>10</v>
      </c>
      <c r="D8" t="s">
        <v>580</v>
      </c>
      <c r="E8" t="s">
        <v>492</v>
      </c>
      <c r="F8">
        <v>324</v>
      </c>
      <c r="G8" t="s">
        <v>14</v>
      </c>
      <c r="H8">
        <v>663</v>
      </c>
      <c r="I8">
        <v>0</v>
      </c>
      <c r="J8">
        <v>0</v>
      </c>
      <c r="K8">
        <v>0</v>
      </c>
      <c r="L8" s="3">
        <f t="shared" si="0"/>
        <v>497.25</v>
      </c>
      <c r="M8" s="2">
        <v>0</v>
      </c>
      <c r="N8" s="3"/>
      <c r="O8" s="3"/>
    </row>
    <row r="9" spans="1:15" x14ac:dyDescent="0.25">
      <c r="A9">
        <v>7</v>
      </c>
      <c r="B9" t="s">
        <v>493</v>
      </c>
      <c r="C9" t="s">
        <v>10</v>
      </c>
      <c r="D9" t="s">
        <v>581</v>
      </c>
      <c r="E9" t="s">
        <v>494</v>
      </c>
      <c r="F9">
        <v>324</v>
      </c>
      <c r="G9" t="s">
        <v>14</v>
      </c>
      <c r="H9">
        <v>663</v>
      </c>
      <c r="I9">
        <v>0</v>
      </c>
      <c r="J9">
        <v>0</v>
      </c>
      <c r="K9">
        <v>0</v>
      </c>
      <c r="L9" s="3">
        <f t="shared" si="0"/>
        <v>497.25</v>
      </c>
      <c r="M9" s="2">
        <v>0</v>
      </c>
      <c r="N9" s="3"/>
      <c r="O9" s="3"/>
    </row>
    <row r="10" spans="1:15" x14ac:dyDescent="0.25">
      <c r="A10">
        <v>8</v>
      </c>
      <c r="B10" t="s">
        <v>495</v>
      </c>
      <c r="C10" t="s">
        <v>10</v>
      </c>
      <c r="D10" t="s">
        <v>582</v>
      </c>
      <c r="E10" t="s">
        <v>496</v>
      </c>
      <c r="F10">
        <v>324</v>
      </c>
      <c r="G10" t="s">
        <v>14</v>
      </c>
      <c r="H10">
        <v>663</v>
      </c>
      <c r="I10">
        <v>0</v>
      </c>
      <c r="J10">
        <v>0</v>
      </c>
      <c r="K10">
        <v>0</v>
      </c>
      <c r="L10" s="3">
        <f t="shared" si="0"/>
        <v>497.25</v>
      </c>
      <c r="M10" s="2">
        <v>0</v>
      </c>
      <c r="N10" s="3"/>
      <c r="O10" s="3"/>
    </row>
    <row r="11" spans="1:15" x14ac:dyDescent="0.25">
      <c r="A11">
        <v>9</v>
      </c>
      <c r="B11" t="s">
        <v>497</v>
      </c>
      <c r="C11" t="s">
        <v>10</v>
      </c>
      <c r="D11" t="s">
        <v>639</v>
      </c>
      <c r="E11" t="s">
        <v>498</v>
      </c>
      <c r="F11">
        <v>324</v>
      </c>
      <c r="G11" t="s">
        <v>14</v>
      </c>
      <c r="H11">
        <v>663</v>
      </c>
      <c r="I11">
        <v>0</v>
      </c>
      <c r="J11">
        <v>0</v>
      </c>
      <c r="K11">
        <v>0</v>
      </c>
      <c r="L11" s="3">
        <f t="shared" si="0"/>
        <v>497.25</v>
      </c>
      <c r="M11" s="2">
        <v>0</v>
      </c>
      <c r="N11" s="3"/>
      <c r="O11" s="3"/>
    </row>
    <row r="12" spans="1:15" x14ac:dyDescent="0.25">
      <c r="A12">
        <v>10</v>
      </c>
      <c r="B12" t="s">
        <v>499</v>
      </c>
      <c r="C12" t="s">
        <v>10</v>
      </c>
      <c r="D12" t="s">
        <v>583</v>
      </c>
      <c r="E12" t="s">
        <v>500</v>
      </c>
      <c r="F12">
        <v>324</v>
      </c>
      <c r="G12" t="s">
        <v>14</v>
      </c>
      <c r="H12">
        <v>663</v>
      </c>
      <c r="I12">
        <v>0</v>
      </c>
      <c r="J12">
        <v>0</v>
      </c>
      <c r="K12">
        <v>0</v>
      </c>
      <c r="L12" s="3">
        <f t="shared" si="0"/>
        <v>497.25</v>
      </c>
      <c r="M12" s="2">
        <v>0</v>
      </c>
      <c r="N12" s="3"/>
      <c r="O12" s="3"/>
    </row>
    <row r="13" spans="1:15" x14ac:dyDescent="0.25">
      <c r="A13">
        <v>11</v>
      </c>
      <c r="B13" t="s">
        <v>336</v>
      </c>
      <c r="C13" t="s">
        <v>10</v>
      </c>
      <c r="D13" t="s">
        <v>336</v>
      </c>
      <c r="E13" t="s">
        <v>337</v>
      </c>
      <c r="F13">
        <v>324</v>
      </c>
      <c r="G13" t="s">
        <v>14</v>
      </c>
      <c r="H13">
        <v>663</v>
      </c>
      <c r="I13">
        <v>0</v>
      </c>
      <c r="J13">
        <v>0</v>
      </c>
      <c r="K13">
        <v>0</v>
      </c>
      <c r="L13" s="3">
        <f t="shared" si="0"/>
        <v>497.25</v>
      </c>
      <c r="M13" s="2">
        <v>0</v>
      </c>
      <c r="N13" s="3"/>
      <c r="O13" s="3"/>
    </row>
    <row r="14" spans="1:15" x14ac:dyDescent="0.25">
      <c r="A14">
        <v>12</v>
      </c>
      <c r="B14" t="s">
        <v>338</v>
      </c>
      <c r="C14" t="s">
        <v>10</v>
      </c>
      <c r="D14" t="s">
        <v>338</v>
      </c>
      <c r="E14" t="s">
        <v>339</v>
      </c>
      <c r="F14">
        <v>324</v>
      </c>
      <c r="G14" t="s">
        <v>14</v>
      </c>
      <c r="H14">
        <v>663</v>
      </c>
      <c r="I14">
        <v>0</v>
      </c>
      <c r="J14">
        <v>0</v>
      </c>
      <c r="K14">
        <v>0</v>
      </c>
      <c r="L14" s="3">
        <f t="shared" si="0"/>
        <v>497.25</v>
      </c>
      <c r="M14" s="2">
        <v>0</v>
      </c>
      <c r="N14" s="3"/>
      <c r="O14" s="3"/>
    </row>
    <row r="15" spans="1:15" x14ac:dyDescent="0.25">
      <c r="A15">
        <v>13</v>
      </c>
      <c r="B15" t="s">
        <v>340</v>
      </c>
      <c r="C15" t="s">
        <v>10</v>
      </c>
      <c r="D15" t="s">
        <v>340</v>
      </c>
      <c r="E15" t="s">
        <v>341</v>
      </c>
      <c r="F15">
        <v>324</v>
      </c>
      <c r="G15" t="s">
        <v>14</v>
      </c>
      <c r="H15">
        <v>663</v>
      </c>
      <c r="I15">
        <v>0</v>
      </c>
      <c r="J15">
        <v>0</v>
      </c>
      <c r="K15">
        <v>0</v>
      </c>
      <c r="L15" s="3">
        <f t="shared" si="0"/>
        <v>497.25</v>
      </c>
      <c r="M15" s="2">
        <v>0</v>
      </c>
      <c r="N15" s="3"/>
      <c r="O15" s="3"/>
    </row>
    <row r="16" spans="1:15" x14ac:dyDescent="0.25">
      <c r="A16">
        <v>14</v>
      </c>
      <c r="B16" t="s">
        <v>467</v>
      </c>
      <c r="C16" t="s">
        <v>10</v>
      </c>
      <c r="D16" t="s">
        <v>584</v>
      </c>
      <c r="E16" t="s">
        <v>468</v>
      </c>
      <c r="F16">
        <v>324</v>
      </c>
      <c r="G16" t="s">
        <v>14</v>
      </c>
      <c r="H16">
        <v>663</v>
      </c>
      <c r="I16">
        <v>0</v>
      </c>
      <c r="J16">
        <v>0</v>
      </c>
      <c r="K16">
        <v>0</v>
      </c>
      <c r="L16" s="3">
        <f t="shared" si="0"/>
        <v>497.25</v>
      </c>
      <c r="M16" s="2">
        <v>0</v>
      </c>
      <c r="N16" s="3"/>
      <c r="O16" s="3"/>
    </row>
    <row r="17" spans="1:15" x14ac:dyDescent="0.25">
      <c r="A17">
        <v>15</v>
      </c>
      <c r="B17" t="s">
        <v>342</v>
      </c>
      <c r="C17" t="s">
        <v>10</v>
      </c>
      <c r="D17" t="s">
        <v>342</v>
      </c>
      <c r="E17" t="s">
        <v>343</v>
      </c>
      <c r="F17">
        <v>324</v>
      </c>
      <c r="G17" t="s">
        <v>14</v>
      </c>
      <c r="H17">
        <v>663</v>
      </c>
      <c r="I17">
        <v>0</v>
      </c>
      <c r="J17">
        <v>0</v>
      </c>
      <c r="K17">
        <v>0</v>
      </c>
      <c r="L17" s="3">
        <f t="shared" si="0"/>
        <v>497.25</v>
      </c>
      <c r="M17" s="2">
        <v>0</v>
      </c>
      <c r="N17" s="3"/>
      <c r="O17" s="3"/>
    </row>
    <row r="18" spans="1:15" x14ac:dyDescent="0.25">
      <c r="A18">
        <v>16</v>
      </c>
      <c r="B18" t="s">
        <v>479</v>
      </c>
      <c r="C18" t="s">
        <v>10</v>
      </c>
      <c r="D18" t="s">
        <v>479</v>
      </c>
      <c r="E18" t="s">
        <v>480</v>
      </c>
      <c r="F18">
        <v>319</v>
      </c>
      <c r="G18" t="s">
        <v>14</v>
      </c>
      <c r="H18">
        <v>172</v>
      </c>
      <c r="I18">
        <v>0</v>
      </c>
      <c r="J18">
        <v>0</v>
      </c>
      <c r="K18">
        <v>0</v>
      </c>
      <c r="L18" s="3">
        <f t="shared" si="0"/>
        <v>129</v>
      </c>
      <c r="M18" s="2">
        <v>0</v>
      </c>
      <c r="N18" s="3"/>
      <c r="O18" s="3"/>
    </row>
    <row r="19" spans="1:15" x14ac:dyDescent="0.25">
      <c r="A19">
        <v>17</v>
      </c>
      <c r="B19" t="s">
        <v>379</v>
      </c>
      <c r="C19" t="s">
        <v>10</v>
      </c>
      <c r="D19" t="s">
        <v>585</v>
      </c>
      <c r="E19" t="s">
        <v>380</v>
      </c>
      <c r="F19">
        <v>262</v>
      </c>
      <c r="G19" t="s">
        <v>14</v>
      </c>
      <c r="H19">
        <v>383</v>
      </c>
      <c r="I19">
        <v>0</v>
      </c>
      <c r="J19">
        <v>0</v>
      </c>
      <c r="K19">
        <v>0</v>
      </c>
      <c r="L19" s="3">
        <f t="shared" si="0"/>
        <v>287.25</v>
      </c>
      <c r="M19" s="2">
        <v>100</v>
      </c>
      <c r="N19" s="3"/>
      <c r="O19" s="3"/>
    </row>
    <row r="20" spans="1:15" x14ac:dyDescent="0.25">
      <c r="A20">
        <v>18</v>
      </c>
      <c r="B20" t="s">
        <v>481</v>
      </c>
      <c r="C20" t="s">
        <v>10</v>
      </c>
      <c r="D20" t="s">
        <v>481</v>
      </c>
      <c r="E20" t="s">
        <v>482</v>
      </c>
      <c r="F20">
        <v>319</v>
      </c>
      <c r="G20" t="s">
        <v>14</v>
      </c>
      <c r="H20">
        <v>172</v>
      </c>
      <c r="I20">
        <v>0</v>
      </c>
      <c r="J20">
        <v>0</v>
      </c>
      <c r="K20">
        <v>0</v>
      </c>
      <c r="L20" s="3">
        <f t="shared" si="0"/>
        <v>129</v>
      </c>
      <c r="M20" s="2">
        <v>0</v>
      </c>
      <c r="N20" s="3"/>
      <c r="O20" s="3"/>
    </row>
    <row r="21" spans="1:15" x14ac:dyDescent="0.25">
      <c r="A21">
        <v>19</v>
      </c>
      <c r="B21" t="s">
        <v>381</v>
      </c>
      <c r="C21" t="s">
        <v>10</v>
      </c>
      <c r="D21" t="s">
        <v>586</v>
      </c>
      <c r="E21" t="s">
        <v>382</v>
      </c>
      <c r="F21">
        <v>262</v>
      </c>
      <c r="G21" t="s">
        <v>14</v>
      </c>
      <c r="H21">
        <v>383</v>
      </c>
      <c r="I21">
        <v>0</v>
      </c>
      <c r="J21">
        <v>0</v>
      </c>
      <c r="K21">
        <v>0</v>
      </c>
      <c r="L21" s="3">
        <f t="shared" si="0"/>
        <v>287.25</v>
      </c>
      <c r="M21" s="2">
        <v>100</v>
      </c>
      <c r="N21" s="3"/>
      <c r="O21" s="3"/>
    </row>
    <row r="22" spans="1:15" x14ac:dyDescent="0.25">
      <c r="A22">
        <v>20</v>
      </c>
      <c r="B22" t="s">
        <v>383</v>
      </c>
      <c r="C22" t="s">
        <v>10</v>
      </c>
      <c r="D22" t="s">
        <v>587</v>
      </c>
      <c r="E22" t="s">
        <v>384</v>
      </c>
      <c r="F22">
        <v>262</v>
      </c>
      <c r="G22" t="s">
        <v>14</v>
      </c>
      <c r="H22">
        <v>383</v>
      </c>
      <c r="I22">
        <v>0</v>
      </c>
      <c r="J22">
        <v>0</v>
      </c>
      <c r="K22">
        <v>0</v>
      </c>
      <c r="L22" s="3">
        <f t="shared" si="0"/>
        <v>287.25</v>
      </c>
      <c r="M22" s="2">
        <v>100</v>
      </c>
      <c r="N22" s="3"/>
      <c r="O22" s="3"/>
    </row>
    <row r="23" spans="1:15" x14ac:dyDescent="0.25">
      <c r="A23">
        <v>21</v>
      </c>
      <c r="B23" t="s">
        <v>328</v>
      </c>
      <c r="C23" t="s">
        <v>10</v>
      </c>
      <c r="D23" t="s">
        <v>328</v>
      </c>
      <c r="E23" t="s">
        <v>329</v>
      </c>
      <c r="F23">
        <v>319</v>
      </c>
      <c r="G23" t="s">
        <v>14</v>
      </c>
      <c r="H23">
        <v>172</v>
      </c>
      <c r="I23">
        <v>0</v>
      </c>
      <c r="J23">
        <v>0</v>
      </c>
      <c r="K23">
        <v>0</v>
      </c>
      <c r="L23" s="3">
        <f t="shared" si="0"/>
        <v>129</v>
      </c>
      <c r="M23" s="2">
        <v>0</v>
      </c>
      <c r="N23" s="3"/>
      <c r="O23" s="3"/>
    </row>
    <row r="24" spans="1:15" x14ac:dyDescent="0.25">
      <c r="A24">
        <v>22</v>
      </c>
      <c r="B24" t="s">
        <v>429</v>
      </c>
      <c r="C24" t="s">
        <v>10</v>
      </c>
      <c r="D24" t="s">
        <v>429</v>
      </c>
      <c r="E24" t="s">
        <v>430</v>
      </c>
      <c r="F24">
        <v>280</v>
      </c>
      <c r="G24" t="s">
        <v>14</v>
      </c>
      <c r="H24">
        <v>1020</v>
      </c>
      <c r="I24">
        <v>0</v>
      </c>
      <c r="J24">
        <v>0</v>
      </c>
      <c r="K24">
        <v>0</v>
      </c>
      <c r="L24" s="3">
        <f t="shared" si="0"/>
        <v>765</v>
      </c>
      <c r="M24" s="2">
        <v>0</v>
      </c>
      <c r="N24" s="3"/>
      <c r="O24" s="3"/>
    </row>
    <row r="25" spans="1:15" x14ac:dyDescent="0.25">
      <c r="A25">
        <v>23</v>
      </c>
      <c r="B25" t="s">
        <v>431</v>
      </c>
      <c r="C25" t="s">
        <v>10</v>
      </c>
      <c r="D25" t="s">
        <v>431</v>
      </c>
      <c r="E25" t="s">
        <v>431</v>
      </c>
      <c r="F25">
        <v>280</v>
      </c>
      <c r="G25" t="s">
        <v>14</v>
      </c>
      <c r="H25">
        <v>1020</v>
      </c>
      <c r="I25">
        <v>0</v>
      </c>
      <c r="J25">
        <v>0</v>
      </c>
      <c r="K25">
        <v>0</v>
      </c>
      <c r="L25" s="3">
        <f t="shared" si="0"/>
        <v>765</v>
      </c>
      <c r="M25" s="2">
        <v>0</v>
      </c>
      <c r="N25" s="3"/>
      <c r="O25" s="3"/>
    </row>
    <row r="26" spans="1:15" x14ac:dyDescent="0.25">
      <c r="A26">
        <v>24</v>
      </c>
      <c r="B26" t="s">
        <v>391</v>
      </c>
      <c r="C26" t="s">
        <v>10</v>
      </c>
      <c r="D26" t="s">
        <v>391</v>
      </c>
      <c r="E26" t="s">
        <v>392</v>
      </c>
      <c r="F26">
        <v>263</v>
      </c>
      <c r="G26" t="s">
        <v>14</v>
      </c>
      <c r="H26">
        <v>468</v>
      </c>
      <c r="I26">
        <v>0</v>
      </c>
      <c r="J26">
        <v>0</v>
      </c>
      <c r="K26">
        <v>0</v>
      </c>
      <c r="L26" s="3">
        <f t="shared" si="0"/>
        <v>351</v>
      </c>
      <c r="M26" s="2">
        <v>100</v>
      </c>
      <c r="N26" s="3"/>
      <c r="O26" s="3"/>
    </row>
    <row r="27" spans="1:15" x14ac:dyDescent="0.25">
      <c r="A27">
        <v>25</v>
      </c>
      <c r="B27" t="s">
        <v>296</v>
      </c>
      <c r="C27" t="s">
        <v>10</v>
      </c>
      <c r="D27" t="s">
        <v>296</v>
      </c>
      <c r="E27" t="s">
        <v>297</v>
      </c>
      <c r="G27" t="s">
        <v>19</v>
      </c>
      <c r="H27">
        <v>37</v>
      </c>
      <c r="I27">
        <v>29</v>
      </c>
      <c r="J27">
        <v>5</v>
      </c>
      <c r="K27">
        <v>12</v>
      </c>
      <c r="L27" s="3">
        <f t="shared" si="0"/>
        <v>27.75</v>
      </c>
      <c r="M27" s="2">
        <v>0</v>
      </c>
      <c r="N27" s="3"/>
      <c r="O27" s="3"/>
    </row>
    <row r="28" spans="1:15" x14ac:dyDescent="0.25">
      <c r="A28">
        <v>26</v>
      </c>
      <c r="B28" t="s">
        <v>393</v>
      </c>
      <c r="C28" t="s">
        <v>10</v>
      </c>
      <c r="D28" t="s">
        <v>588</v>
      </c>
      <c r="E28" t="s">
        <v>394</v>
      </c>
      <c r="F28">
        <v>263</v>
      </c>
      <c r="G28" t="s">
        <v>14</v>
      </c>
      <c r="H28">
        <v>468</v>
      </c>
      <c r="I28">
        <v>0</v>
      </c>
      <c r="J28">
        <v>0</v>
      </c>
      <c r="K28">
        <v>0</v>
      </c>
      <c r="L28" s="3">
        <f t="shared" si="0"/>
        <v>351</v>
      </c>
      <c r="M28" s="2">
        <v>100</v>
      </c>
      <c r="N28" s="3"/>
      <c r="O28" s="3"/>
    </row>
    <row r="29" spans="1:15" x14ac:dyDescent="0.25">
      <c r="A29">
        <v>27</v>
      </c>
      <c r="B29" t="s">
        <v>318</v>
      </c>
      <c r="C29" t="s">
        <v>10</v>
      </c>
      <c r="D29" t="s">
        <v>318</v>
      </c>
      <c r="E29" t="s">
        <v>319</v>
      </c>
      <c r="F29">
        <v>319</v>
      </c>
      <c r="G29" t="s">
        <v>14</v>
      </c>
      <c r="H29">
        <v>172</v>
      </c>
      <c r="I29">
        <v>0</v>
      </c>
      <c r="J29">
        <v>0</v>
      </c>
      <c r="K29">
        <v>0</v>
      </c>
      <c r="L29" s="3">
        <f t="shared" si="0"/>
        <v>129</v>
      </c>
      <c r="M29" s="2">
        <v>0</v>
      </c>
      <c r="N29" s="3"/>
      <c r="O29" s="3"/>
    </row>
    <row r="30" spans="1:15" x14ac:dyDescent="0.25">
      <c r="A30">
        <v>28</v>
      </c>
      <c r="B30" t="s">
        <v>320</v>
      </c>
      <c r="C30" t="s">
        <v>10</v>
      </c>
      <c r="D30" t="s">
        <v>320</v>
      </c>
      <c r="E30" t="s">
        <v>321</v>
      </c>
      <c r="F30">
        <v>319</v>
      </c>
      <c r="G30" t="s">
        <v>14</v>
      </c>
      <c r="H30">
        <v>172</v>
      </c>
      <c r="I30">
        <v>0</v>
      </c>
      <c r="J30">
        <v>0</v>
      </c>
      <c r="K30">
        <v>0</v>
      </c>
      <c r="L30" s="3">
        <f t="shared" si="0"/>
        <v>129</v>
      </c>
      <c r="M30" s="2">
        <v>0</v>
      </c>
      <c r="N30" s="3"/>
      <c r="O30" s="3"/>
    </row>
    <row r="31" spans="1:15" x14ac:dyDescent="0.25">
      <c r="A31">
        <v>29</v>
      </c>
      <c r="B31" t="s">
        <v>509</v>
      </c>
      <c r="C31" t="s">
        <v>10</v>
      </c>
      <c r="D31" t="s">
        <v>589</v>
      </c>
      <c r="E31" t="s">
        <v>510</v>
      </c>
      <c r="F31">
        <v>324</v>
      </c>
      <c r="G31" t="s">
        <v>14</v>
      </c>
      <c r="H31">
        <v>663</v>
      </c>
      <c r="I31">
        <v>0</v>
      </c>
      <c r="J31">
        <v>0</v>
      </c>
      <c r="K31">
        <v>0</v>
      </c>
      <c r="L31" s="3">
        <f t="shared" si="0"/>
        <v>497.25</v>
      </c>
      <c r="M31" s="2">
        <v>0</v>
      </c>
      <c r="N31" s="3"/>
      <c r="O31" s="3"/>
    </row>
    <row r="32" spans="1:15" x14ac:dyDescent="0.25">
      <c r="A32">
        <v>30</v>
      </c>
      <c r="B32" t="s">
        <v>537</v>
      </c>
      <c r="C32" t="s">
        <v>10</v>
      </c>
      <c r="D32" t="s">
        <v>537</v>
      </c>
      <c r="E32" t="s">
        <v>538</v>
      </c>
      <c r="F32">
        <v>333</v>
      </c>
      <c r="G32" t="s">
        <v>14</v>
      </c>
      <c r="H32">
        <v>568</v>
      </c>
      <c r="I32">
        <v>0</v>
      </c>
      <c r="J32">
        <v>0</v>
      </c>
      <c r="K32">
        <v>0</v>
      </c>
      <c r="L32" s="3">
        <f t="shared" si="0"/>
        <v>426</v>
      </c>
      <c r="M32" s="2">
        <v>0</v>
      </c>
      <c r="N32" s="3"/>
      <c r="O32" s="3"/>
    </row>
    <row r="33" spans="1:15" x14ac:dyDescent="0.25">
      <c r="A33">
        <v>31</v>
      </c>
      <c r="B33" t="s">
        <v>539</v>
      </c>
      <c r="C33" t="s">
        <v>10</v>
      </c>
      <c r="D33" t="s">
        <v>539</v>
      </c>
      <c r="E33" t="s">
        <v>540</v>
      </c>
      <c r="F33">
        <v>333</v>
      </c>
      <c r="G33" t="s">
        <v>14</v>
      </c>
      <c r="H33">
        <v>568</v>
      </c>
      <c r="I33">
        <v>0</v>
      </c>
      <c r="J33">
        <v>0</v>
      </c>
      <c r="K33">
        <v>0</v>
      </c>
      <c r="L33" s="3">
        <f t="shared" si="0"/>
        <v>426</v>
      </c>
      <c r="M33" s="2">
        <v>0</v>
      </c>
      <c r="N33" s="3"/>
      <c r="O33" s="3"/>
    </row>
    <row r="34" spans="1:15" x14ac:dyDescent="0.25">
      <c r="A34">
        <v>32</v>
      </c>
      <c r="B34" t="s">
        <v>541</v>
      </c>
      <c r="C34" t="s">
        <v>10</v>
      </c>
      <c r="D34" t="s">
        <v>541</v>
      </c>
      <c r="E34" t="s">
        <v>542</v>
      </c>
      <c r="G34" t="s">
        <v>14</v>
      </c>
      <c r="H34">
        <v>496</v>
      </c>
      <c r="I34">
        <v>0</v>
      </c>
      <c r="J34">
        <v>0</v>
      </c>
      <c r="K34">
        <v>0</v>
      </c>
      <c r="L34" s="3">
        <f t="shared" si="0"/>
        <v>372</v>
      </c>
      <c r="M34" s="2">
        <v>0</v>
      </c>
      <c r="N34" s="3"/>
      <c r="O34" s="3"/>
    </row>
    <row r="35" spans="1:15" x14ac:dyDescent="0.25">
      <c r="A35">
        <v>33</v>
      </c>
      <c r="B35" t="s">
        <v>523</v>
      </c>
      <c r="C35" t="s">
        <v>10</v>
      </c>
      <c r="D35" t="s">
        <v>523</v>
      </c>
      <c r="E35" t="s">
        <v>524</v>
      </c>
      <c r="G35" t="s">
        <v>14</v>
      </c>
      <c r="H35">
        <v>496</v>
      </c>
      <c r="I35">
        <v>0</v>
      </c>
      <c r="J35">
        <v>0</v>
      </c>
      <c r="K35">
        <v>0</v>
      </c>
      <c r="L35" s="3">
        <f t="shared" si="0"/>
        <v>372</v>
      </c>
      <c r="M35" s="2">
        <v>0</v>
      </c>
      <c r="N35" s="3"/>
      <c r="O35" s="3"/>
    </row>
    <row r="36" spans="1:15" x14ac:dyDescent="0.25">
      <c r="A36">
        <v>34</v>
      </c>
      <c r="B36" t="s">
        <v>525</v>
      </c>
      <c r="C36" t="s">
        <v>10</v>
      </c>
      <c r="D36" t="s">
        <v>525</v>
      </c>
      <c r="E36" t="s">
        <v>526</v>
      </c>
      <c r="G36" t="s">
        <v>14</v>
      </c>
      <c r="H36">
        <v>496</v>
      </c>
      <c r="I36">
        <v>0</v>
      </c>
      <c r="J36">
        <v>0</v>
      </c>
      <c r="K36">
        <v>0</v>
      </c>
      <c r="L36" s="3">
        <f t="shared" si="0"/>
        <v>372</v>
      </c>
      <c r="M36" s="2">
        <v>0</v>
      </c>
      <c r="N36" s="3"/>
      <c r="O36" s="3"/>
    </row>
    <row r="37" spans="1:15" x14ac:dyDescent="0.25">
      <c r="A37">
        <v>35</v>
      </c>
      <c r="B37" t="s">
        <v>473</v>
      </c>
      <c r="C37" t="s">
        <v>10</v>
      </c>
      <c r="D37" t="s">
        <v>590</v>
      </c>
      <c r="E37" t="s">
        <v>474</v>
      </c>
      <c r="F37">
        <v>319</v>
      </c>
      <c r="G37" t="s">
        <v>14</v>
      </c>
      <c r="H37">
        <v>172</v>
      </c>
      <c r="I37">
        <v>0</v>
      </c>
      <c r="J37">
        <v>0</v>
      </c>
      <c r="K37">
        <v>0</v>
      </c>
      <c r="L37" s="3">
        <f t="shared" si="0"/>
        <v>129</v>
      </c>
      <c r="M37" s="2">
        <v>0</v>
      </c>
      <c r="N37" s="3"/>
      <c r="O37" s="3"/>
    </row>
    <row r="38" spans="1:15" x14ac:dyDescent="0.25">
      <c r="A38">
        <v>36</v>
      </c>
      <c r="B38" t="s">
        <v>371</v>
      </c>
      <c r="C38" t="s">
        <v>10</v>
      </c>
      <c r="D38" t="s">
        <v>371</v>
      </c>
      <c r="E38" t="s">
        <v>372</v>
      </c>
      <c r="G38" t="s">
        <v>14</v>
      </c>
      <c r="H38">
        <v>0</v>
      </c>
      <c r="I38">
        <v>0</v>
      </c>
      <c r="J38">
        <v>0</v>
      </c>
      <c r="K38">
        <v>0</v>
      </c>
      <c r="L38" s="3">
        <f t="shared" si="0"/>
        <v>0</v>
      </c>
      <c r="M38" s="2">
        <v>0</v>
      </c>
      <c r="N38" s="3"/>
      <c r="O38" s="3"/>
    </row>
    <row r="39" spans="1:15" x14ac:dyDescent="0.25">
      <c r="A39">
        <v>37</v>
      </c>
      <c r="B39" t="s">
        <v>432</v>
      </c>
      <c r="C39" t="s">
        <v>10</v>
      </c>
      <c r="D39" t="s">
        <v>432</v>
      </c>
      <c r="E39" t="s">
        <v>433</v>
      </c>
      <c r="F39">
        <v>242</v>
      </c>
      <c r="G39" t="s">
        <v>14</v>
      </c>
      <c r="H39">
        <v>1299</v>
      </c>
      <c r="I39">
        <v>0</v>
      </c>
      <c r="J39">
        <v>0</v>
      </c>
      <c r="K39">
        <v>0</v>
      </c>
      <c r="L39" s="3">
        <f t="shared" si="0"/>
        <v>974.25</v>
      </c>
      <c r="M39" s="2">
        <v>0</v>
      </c>
      <c r="N39" s="3"/>
      <c r="O39" s="3"/>
    </row>
    <row r="40" spans="1:15" x14ac:dyDescent="0.25">
      <c r="A40">
        <v>38</v>
      </c>
      <c r="B40" t="s">
        <v>298</v>
      </c>
      <c r="C40" t="s">
        <v>10</v>
      </c>
      <c r="D40" t="s">
        <v>298</v>
      </c>
      <c r="E40" t="s">
        <v>299</v>
      </c>
      <c r="G40" t="s">
        <v>19</v>
      </c>
      <c r="H40">
        <v>106</v>
      </c>
      <c r="I40">
        <v>62</v>
      </c>
      <c r="J40">
        <v>37</v>
      </c>
      <c r="K40">
        <v>0</v>
      </c>
      <c r="L40" s="3">
        <f t="shared" si="0"/>
        <v>79.5</v>
      </c>
      <c r="M40" s="2">
        <v>0</v>
      </c>
      <c r="N40" s="3"/>
      <c r="O40" s="3"/>
    </row>
    <row r="41" spans="1:15" x14ac:dyDescent="0.25">
      <c r="A41">
        <v>39</v>
      </c>
      <c r="B41" t="s">
        <v>300</v>
      </c>
      <c r="C41" t="s">
        <v>10</v>
      </c>
      <c r="D41" t="s">
        <v>300</v>
      </c>
      <c r="E41" t="s">
        <v>301</v>
      </c>
      <c r="G41" t="s">
        <v>19</v>
      </c>
      <c r="H41">
        <v>54</v>
      </c>
      <c r="I41">
        <v>10</v>
      </c>
      <c r="J41">
        <v>41</v>
      </c>
      <c r="K41">
        <v>625</v>
      </c>
      <c r="L41" s="3">
        <f t="shared" si="0"/>
        <v>40.5</v>
      </c>
      <c r="M41" s="2">
        <v>0</v>
      </c>
      <c r="N41" s="3"/>
      <c r="O41" s="3"/>
    </row>
    <row r="42" spans="1:15" x14ac:dyDescent="0.25">
      <c r="A42">
        <v>40</v>
      </c>
      <c r="B42" t="s">
        <v>344</v>
      </c>
      <c r="C42" t="s">
        <v>10</v>
      </c>
      <c r="D42" t="s">
        <v>344</v>
      </c>
      <c r="E42" t="s">
        <v>345</v>
      </c>
      <c r="F42">
        <v>333</v>
      </c>
      <c r="G42" t="s">
        <v>14</v>
      </c>
      <c r="H42">
        <v>1001</v>
      </c>
      <c r="I42">
        <v>0</v>
      </c>
      <c r="J42">
        <v>0</v>
      </c>
      <c r="K42">
        <v>0</v>
      </c>
      <c r="L42" s="3">
        <f t="shared" si="0"/>
        <v>750.75</v>
      </c>
      <c r="M42" s="2">
        <v>0</v>
      </c>
      <c r="N42" s="3"/>
      <c r="O42" s="3"/>
    </row>
    <row r="43" spans="1:15" x14ac:dyDescent="0.25">
      <c r="A43">
        <v>41</v>
      </c>
      <c r="B43" t="s">
        <v>346</v>
      </c>
      <c r="C43" t="s">
        <v>10</v>
      </c>
      <c r="D43" t="s">
        <v>346</v>
      </c>
      <c r="E43" t="s">
        <v>347</v>
      </c>
      <c r="F43">
        <v>333</v>
      </c>
      <c r="G43" t="s">
        <v>14</v>
      </c>
      <c r="H43">
        <v>1001</v>
      </c>
      <c r="I43">
        <v>0</v>
      </c>
      <c r="J43">
        <v>0</v>
      </c>
      <c r="K43">
        <v>0</v>
      </c>
      <c r="L43" s="3">
        <f t="shared" si="0"/>
        <v>750.75</v>
      </c>
      <c r="M43" s="2">
        <v>0</v>
      </c>
      <c r="N43" s="3"/>
      <c r="O43" s="3"/>
    </row>
    <row r="44" spans="1:15" x14ac:dyDescent="0.25">
      <c r="A44">
        <v>42</v>
      </c>
      <c r="B44" t="s">
        <v>348</v>
      </c>
      <c r="C44" t="s">
        <v>10</v>
      </c>
      <c r="D44" t="s">
        <v>348</v>
      </c>
      <c r="E44" t="s">
        <v>349</v>
      </c>
      <c r="F44">
        <v>333</v>
      </c>
      <c r="G44" t="s">
        <v>14</v>
      </c>
      <c r="H44">
        <v>1001</v>
      </c>
      <c r="I44">
        <v>0</v>
      </c>
      <c r="J44">
        <v>0</v>
      </c>
      <c r="K44">
        <v>0</v>
      </c>
      <c r="L44" s="3">
        <f t="shared" si="0"/>
        <v>750.75</v>
      </c>
      <c r="M44" s="2">
        <v>0</v>
      </c>
      <c r="N44" s="3"/>
      <c r="O44" s="3"/>
    </row>
    <row r="45" spans="1:15" x14ac:dyDescent="0.25">
      <c r="A45">
        <v>43</v>
      </c>
      <c r="B45" t="s">
        <v>350</v>
      </c>
      <c r="C45" t="s">
        <v>10</v>
      </c>
      <c r="D45" t="s">
        <v>350</v>
      </c>
      <c r="E45" t="s">
        <v>351</v>
      </c>
      <c r="F45">
        <v>333</v>
      </c>
      <c r="G45" t="s">
        <v>14</v>
      </c>
      <c r="H45">
        <v>1001</v>
      </c>
      <c r="I45">
        <v>0</v>
      </c>
      <c r="J45">
        <v>0</v>
      </c>
      <c r="K45">
        <v>0</v>
      </c>
      <c r="L45" s="3">
        <f t="shared" si="0"/>
        <v>750.75</v>
      </c>
      <c r="M45" s="2">
        <v>0</v>
      </c>
      <c r="N45" s="3"/>
      <c r="O45" s="3"/>
    </row>
    <row r="46" spans="1:15" x14ac:dyDescent="0.25">
      <c r="A46">
        <v>44</v>
      </c>
      <c r="B46" t="s">
        <v>352</v>
      </c>
      <c r="C46" t="s">
        <v>10</v>
      </c>
      <c r="D46" t="s">
        <v>352</v>
      </c>
      <c r="E46" t="s">
        <v>353</v>
      </c>
      <c r="F46">
        <v>333</v>
      </c>
      <c r="G46" t="s">
        <v>14</v>
      </c>
      <c r="H46">
        <v>1001</v>
      </c>
      <c r="I46">
        <v>0</v>
      </c>
      <c r="J46">
        <v>0</v>
      </c>
      <c r="K46">
        <v>0</v>
      </c>
      <c r="L46" s="3">
        <f t="shared" si="0"/>
        <v>750.75</v>
      </c>
      <c r="M46" s="2">
        <v>0</v>
      </c>
      <c r="N46" s="3"/>
      <c r="O46" s="3"/>
    </row>
    <row r="47" spans="1:15" x14ac:dyDescent="0.25">
      <c r="A47">
        <v>45</v>
      </c>
      <c r="B47" t="s">
        <v>413</v>
      </c>
      <c r="C47" t="s">
        <v>10</v>
      </c>
      <c r="D47" t="s">
        <v>413</v>
      </c>
      <c r="E47" t="s">
        <v>414</v>
      </c>
      <c r="F47">
        <v>319</v>
      </c>
      <c r="G47" t="s">
        <v>14</v>
      </c>
      <c r="H47">
        <v>172</v>
      </c>
      <c r="I47">
        <v>0</v>
      </c>
      <c r="J47">
        <v>0</v>
      </c>
      <c r="K47">
        <v>0</v>
      </c>
      <c r="L47" s="3">
        <f t="shared" si="0"/>
        <v>129</v>
      </c>
      <c r="M47" s="2">
        <v>0</v>
      </c>
      <c r="N47" s="3"/>
      <c r="O47" s="3"/>
    </row>
    <row r="48" spans="1:15" x14ac:dyDescent="0.25">
      <c r="A48">
        <v>46</v>
      </c>
      <c r="B48" t="s">
        <v>434</v>
      </c>
      <c r="C48" t="s">
        <v>10</v>
      </c>
      <c r="D48" t="s">
        <v>434</v>
      </c>
      <c r="E48" t="s">
        <v>435</v>
      </c>
      <c r="F48">
        <v>319</v>
      </c>
      <c r="G48" t="s">
        <v>14</v>
      </c>
      <c r="H48">
        <v>172</v>
      </c>
      <c r="I48">
        <v>0</v>
      </c>
      <c r="J48">
        <v>0</v>
      </c>
      <c r="K48">
        <v>0</v>
      </c>
      <c r="L48" s="3">
        <f t="shared" si="0"/>
        <v>129</v>
      </c>
      <c r="M48" s="2">
        <v>0</v>
      </c>
      <c r="N48" s="3"/>
      <c r="O48" s="3"/>
    </row>
    <row r="49" spans="1:15" x14ac:dyDescent="0.25">
      <c r="A49">
        <v>47</v>
      </c>
      <c r="B49" t="s">
        <v>411</v>
      </c>
      <c r="C49" t="s">
        <v>10</v>
      </c>
      <c r="D49" t="s">
        <v>411</v>
      </c>
      <c r="E49" t="s">
        <v>412</v>
      </c>
      <c r="F49">
        <v>319</v>
      </c>
      <c r="G49" t="s">
        <v>14</v>
      </c>
      <c r="H49">
        <v>172</v>
      </c>
      <c r="I49">
        <v>0</v>
      </c>
      <c r="J49">
        <v>0</v>
      </c>
      <c r="K49">
        <v>0</v>
      </c>
      <c r="L49" s="3">
        <f t="shared" si="0"/>
        <v>129</v>
      </c>
      <c r="M49" s="2">
        <v>0</v>
      </c>
      <c r="N49" s="3"/>
      <c r="O49" s="3"/>
    </row>
    <row r="50" spans="1:15" x14ac:dyDescent="0.25">
      <c r="A50">
        <v>48</v>
      </c>
      <c r="B50" t="s">
        <v>573</v>
      </c>
      <c r="C50" t="s">
        <v>10</v>
      </c>
      <c r="D50" t="s">
        <v>573</v>
      </c>
      <c r="E50" t="s">
        <v>574</v>
      </c>
      <c r="F50">
        <v>319</v>
      </c>
      <c r="G50" t="s">
        <v>14</v>
      </c>
      <c r="H50">
        <v>172</v>
      </c>
      <c r="I50">
        <v>0</v>
      </c>
      <c r="J50">
        <v>0</v>
      </c>
      <c r="K50">
        <v>0</v>
      </c>
      <c r="L50" s="3">
        <f t="shared" si="0"/>
        <v>129</v>
      </c>
      <c r="M50" s="2">
        <v>0</v>
      </c>
      <c r="N50" s="3"/>
      <c r="O50" s="3"/>
    </row>
    <row r="51" spans="1:15" x14ac:dyDescent="0.25">
      <c r="A51">
        <v>49</v>
      </c>
      <c r="B51" t="s">
        <v>575</v>
      </c>
      <c r="C51" t="s">
        <v>10</v>
      </c>
      <c r="D51" t="s">
        <v>575</v>
      </c>
      <c r="E51" t="s">
        <v>576</v>
      </c>
      <c r="F51">
        <v>231</v>
      </c>
      <c r="G51" t="s">
        <v>14</v>
      </c>
      <c r="H51">
        <v>642</v>
      </c>
      <c r="I51">
        <v>0</v>
      </c>
      <c r="J51">
        <v>0</v>
      </c>
      <c r="K51">
        <v>0</v>
      </c>
      <c r="L51" s="3">
        <f t="shared" si="0"/>
        <v>481.5</v>
      </c>
      <c r="M51" s="2">
        <v>0</v>
      </c>
      <c r="N51" s="3"/>
      <c r="O51" s="3"/>
    </row>
    <row r="52" spans="1:15" x14ac:dyDescent="0.25">
      <c r="A52">
        <v>50</v>
      </c>
      <c r="B52" t="s">
        <v>459</v>
      </c>
      <c r="C52" t="s">
        <v>10</v>
      </c>
      <c r="D52" t="s">
        <v>459</v>
      </c>
      <c r="E52" t="s">
        <v>460</v>
      </c>
      <c r="F52">
        <v>319</v>
      </c>
      <c r="G52" t="s">
        <v>14</v>
      </c>
      <c r="H52">
        <v>172</v>
      </c>
      <c r="I52">
        <v>0</v>
      </c>
      <c r="J52">
        <v>0</v>
      </c>
      <c r="K52">
        <v>0</v>
      </c>
      <c r="L52" s="3">
        <f t="shared" si="0"/>
        <v>129</v>
      </c>
      <c r="M52" s="2">
        <v>0</v>
      </c>
      <c r="N52" s="3"/>
      <c r="O52" s="3"/>
    </row>
    <row r="53" spans="1:15" x14ac:dyDescent="0.25">
      <c r="A53">
        <v>51</v>
      </c>
      <c r="B53" t="s">
        <v>461</v>
      </c>
      <c r="C53" t="s">
        <v>10</v>
      </c>
      <c r="D53" t="s">
        <v>461</v>
      </c>
      <c r="E53" t="s">
        <v>462</v>
      </c>
      <c r="F53">
        <v>243</v>
      </c>
      <c r="G53" t="s">
        <v>14</v>
      </c>
      <c r="H53">
        <v>555</v>
      </c>
      <c r="I53">
        <v>0</v>
      </c>
      <c r="J53">
        <v>0</v>
      </c>
      <c r="K53">
        <v>0</v>
      </c>
      <c r="L53" s="3">
        <f t="shared" si="0"/>
        <v>416.25</v>
      </c>
      <c r="M53" s="2">
        <v>0</v>
      </c>
      <c r="N53" s="3"/>
      <c r="O53" s="3"/>
    </row>
    <row r="54" spans="1:15" x14ac:dyDescent="0.25">
      <c r="A54">
        <v>52</v>
      </c>
      <c r="B54" t="s">
        <v>373</v>
      </c>
      <c r="C54" t="s">
        <v>10</v>
      </c>
      <c r="D54" t="s">
        <v>373</v>
      </c>
      <c r="E54" t="s">
        <v>374</v>
      </c>
      <c r="G54" t="s">
        <v>14</v>
      </c>
      <c r="H54">
        <v>0</v>
      </c>
      <c r="I54">
        <v>0</v>
      </c>
      <c r="J54">
        <v>0</v>
      </c>
      <c r="K54">
        <v>0</v>
      </c>
      <c r="L54" s="3">
        <f t="shared" si="0"/>
        <v>0</v>
      </c>
      <c r="M54" s="2">
        <v>0</v>
      </c>
      <c r="N54" s="3"/>
      <c r="O54" s="3"/>
    </row>
    <row r="55" spans="1:15" x14ac:dyDescent="0.25">
      <c r="A55">
        <v>53</v>
      </c>
      <c r="B55" t="s">
        <v>302</v>
      </c>
      <c r="C55" t="s">
        <v>10</v>
      </c>
      <c r="D55" t="s">
        <v>302</v>
      </c>
      <c r="E55" t="s">
        <v>303</v>
      </c>
      <c r="G55" t="s">
        <v>19</v>
      </c>
      <c r="H55">
        <v>99</v>
      </c>
      <c r="I55">
        <v>49</v>
      </c>
      <c r="J55">
        <v>0</v>
      </c>
      <c r="K55">
        <v>47</v>
      </c>
      <c r="L55" s="3">
        <f t="shared" si="0"/>
        <v>74.25</v>
      </c>
      <c r="M55" s="2">
        <v>0</v>
      </c>
      <c r="N55" s="3"/>
      <c r="O55" s="3"/>
    </row>
    <row r="56" spans="1:15" x14ac:dyDescent="0.25">
      <c r="A56">
        <v>54</v>
      </c>
      <c r="B56" t="s">
        <v>364</v>
      </c>
      <c r="C56" t="s">
        <v>10</v>
      </c>
      <c r="D56" t="s">
        <v>364</v>
      </c>
      <c r="E56" t="s">
        <v>361</v>
      </c>
      <c r="F56">
        <v>323</v>
      </c>
      <c r="G56" t="s">
        <v>14</v>
      </c>
      <c r="H56">
        <v>431</v>
      </c>
      <c r="I56">
        <v>0</v>
      </c>
      <c r="J56">
        <v>0</v>
      </c>
      <c r="K56">
        <v>0</v>
      </c>
      <c r="L56" s="3">
        <f t="shared" si="0"/>
        <v>323.25</v>
      </c>
      <c r="M56" s="2">
        <v>150</v>
      </c>
      <c r="N56" s="3"/>
      <c r="O56" s="3"/>
    </row>
    <row r="57" spans="1:15" x14ac:dyDescent="0.25">
      <c r="A57">
        <v>55</v>
      </c>
      <c r="B57" t="s">
        <v>292</v>
      </c>
      <c r="C57" t="s">
        <v>10</v>
      </c>
      <c r="D57" t="s">
        <v>292</v>
      </c>
      <c r="E57" t="s">
        <v>293</v>
      </c>
      <c r="G57" t="s">
        <v>19</v>
      </c>
      <c r="H57">
        <v>24</v>
      </c>
      <c r="I57">
        <v>0</v>
      </c>
      <c r="J57">
        <v>0</v>
      </c>
      <c r="K57">
        <v>0</v>
      </c>
      <c r="L57" s="3">
        <f t="shared" si="0"/>
        <v>18</v>
      </c>
      <c r="M57" s="2">
        <v>0</v>
      </c>
      <c r="N57" s="3"/>
      <c r="O57" s="3"/>
    </row>
    <row r="58" spans="1:15" x14ac:dyDescent="0.25">
      <c r="A58">
        <v>56</v>
      </c>
      <c r="B58" t="s">
        <v>290</v>
      </c>
      <c r="C58" t="s">
        <v>10</v>
      </c>
      <c r="D58" t="s">
        <v>591</v>
      </c>
      <c r="E58" t="s">
        <v>291</v>
      </c>
      <c r="F58">
        <v>319</v>
      </c>
      <c r="G58" t="s">
        <v>14</v>
      </c>
      <c r="H58">
        <v>172</v>
      </c>
      <c r="I58">
        <v>0</v>
      </c>
      <c r="J58">
        <v>0</v>
      </c>
      <c r="K58">
        <v>0</v>
      </c>
      <c r="L58" s="3">
        <f t="shared" si="0"/>
        <v>129</v>
      </c>
      <c r="M58" s="2">
        <v>0</v>
      </c>
      <c r="N58" s="3"/>
      <c r="O58" s="3"/>
    </row>
    <row r="59" spans="1:15" x14ac:dyDescent="0.25">
      <c r="A59">
        <v>57</v>
      </c>
      <c r="B59" t="s">
        <v>436</v>
      </c>
      <c r="C59" t="s">
        <v>10</v>
      </c>
      <c r="D59" t="s">
        <v>592</v>
      </c>
      <c r="E59" t="s">
        <v>437</v>
      </c>
      <c r="F59">
        <v>319</v>
      </c>
      <c r="G59" t="s">
        <v>14</v>
      </c>
      <c r="H59">
        <v>172</v>
      </c>
      <c r="I59">
        <v>0</v>
      </c>
      <c r="J59">
        <v>0</v>
      </c>
      <c r="K59">
        <v>0</v>
      </c>
      <c r="L59" s="3">
        <f t="shared" si="0"/>
        <v>129</v>
      </c>
      <c r="M59" s="2">
        <v>0</v>
      </c>
      <c r="N59" s="3"/>
      <c r="O59" s="3"/>
    </row>
    <row r="60" spans="1:15" x14ac:dyDescent="0.25">
      <c r="A60">
        <v>58</v>
      </c>
      <c r="B60" t="s">
        <v>304</v>
      </c>
      <c r="C60" t="s">
        <v>10</v>
      </c>
      <c r="D60" t="s">
        <v>304</v>
      </c>
      <c r="E60" t="s">
        <v>305</v>
      </c>
      <c r="G60" t="s">
        <v>19</v>
      </c>
      <c r="H60">
        <v>415</v>
      </c>
      <c r="I60">
        <v>0</v>
      </c>
      <c r="J60">
        <v>0</v>
      </c>
      <c r="K60">
        <v>0</v>
      </c>
      <c r="L60" s="3">
        <f t="shared" si="0"/>
        <v>311.25</v>
      </c>
      <c r="M60" s="2">
        <v>0</v>
      </c>
      <c r="N60" s="3"/>
      <c r="O60" s="3"/>
    </row>
    <row r="61" spans="1:15" x14ac:dyDescent="0.25">
      <c r="A61">
        <v>59</v>
      </c>
      <c r="B61" t="s">
        <v>330</v>
      </c>
      <c r="C61" t="s">
        <v>10</v>
      </c>
      <c r="D61" t="s">
        <v>330</v>
      </c>
      <c r="E61" t="s">
        <v>331</v>
      </c>
      <c r="F61">
        <v>319</v>
      </c>
      <c r="G61" t="s">
        <v>14</v>
      </c>
      <c r="H61">
        <v>172</v>
      </c>
      <c r="I61">
        <v>0</v>
      </c>
      <c r="J61">
        <v>0</v>
      </c>
      <c r="K61">
        <v>0</v>
      </c>
      <c r="L61" s="3">
        <f t="shared" si="0"/>
        <v>129</v>
      </c>
      <c r="M61" s="2">
        <v>0</v>
      </c>
      <c r="N61" s="3"/>
      <c r="O61" s="3"/>
    </row>
    <row r="62" spans="1:15" x14ac:dyDescent="0.25">
      <c r="A62">
        <v>60</v>
      </c>
      <c r="B62" t="s">
        <v>513</v>
      </c>
      <c r="C62" t="s">
        <v>10</v>
      </c>
      <c r="D62" t="s">
        <v>593</v>
      </c>
      <c r="E62" t="s">
        <v>514</v>
      </c>
      <c r="F62">
        <v>313</v>
      </c>
      <c r="G62" t="s">
        <v>14</v>
      </c>
      <c r="H62">
        <v>940</v>
      </c>
      <c r="I62">
        <v>0</v>
      </c>
      <c r="J62">
        <v>0</v>
      </c>
      <c r="K62">
        <v>0</v>
      </c>
      <c r="L62" s="3">
        <f t="shared" si="0"/>
        <v>705</v>
      </c>
      <c r="M62" s="2">
        <v>0</v>
      </c>
      <c r="N62" s="3"/>
      <c r="O62" s="3"/>
    </row>
    <row r="63" spans="1:15" x14ac:dyDescent="0.25">
      <c r="A63">
        <v>61</v>
      </c>
      <c r="B63" t="s">
        <v>511</v>
      </c>
      <c r="C63" t="s">
        <v>10</v>
      </c>
      <c r="D63" t="s">
        <v>594</v>
      </c>
      <c r="E63" t="s">
        <v>512</v>
      </c>
      <c r="F63">
        <v>313</v>
      </c>
      <c r="G63" t="s">
        <v>14</v>
      </c>
      <c r="H63">
        <v>940</v>
      </c>
      <c r="I63">
        <v>0</v>
      </c>
      <c r="J63">
        <v>0</v>
      </c>
      <c r="K63">
        <v>0</v>
      </c>
      <c r="L63" s="3">
        <f t="shared" si="0"/>
        <v>705</v>
      </c>
      <c r="M63" s="2">
        <v>0</v>
      </c>
      <c r="N63" s="3"/>
      <c r="O63" s="3"/>
    </row>
    <row r="64" spans="1:15" x14ac:dyDescent="0.25">
      <c r="A64">
        <v>62</v>
      </c>
      <c r="B64" t="s">
        <v>515</v>
      </c>
      <c r="C64" t="s">
        <v>10</v>
      </c>
      <c r="D64" t="s">
        <v>515</v>
      </c>
      <c r="E64" t="s">
        <v>516</v>
      </c>
      <c r="F64">
        <v>313</v>
      </c>
      <c r="G64" t="s">
        <v>14</v>
      </c>
      <c r="H64">
        <v>940</v>
      </c>
      <c r="I64">
        <v>0</v>
      </c>
      <c r="J64">
        <v>0</v>
      </c>
      <c r="K64">
        <v>0</v>
      </c>
      <c r="L64" s="3">
        <f t="shared" si="0"/>
        <v>705</v>
      </c>
      <c r="M64" s="2">
        <v>0</v>
      </c>
      <c r="N64" s="3"/>
      <c r="O64" s="3"/>
    </row>
    <row r="65" spans="1:15" x14ac:dyDescent="0.25">
      <c r="A65">
        <v>63</v>
      </c>
      <c r="B65" t="s">
        <v>517</v>
      </c>
      <c r="C65" t="s">
        <v>10</v>
      </c>
      <c r="D65" t="s">
        <v>517</v>
      </c>
      <c r="E65" t="s">
        <v>518</v>
      </c>
      <c r="F65">
        <v>313</v>
      </c>
      <c r="G65" t="s">
        <v>14</v>
      </c>
      <c r="H65">
        <v>940</v>
      </c>
      <c r="I65">
        <v>0</v>
      </c>
      <c r="J65">
        <v>0</v>
      </c>
      <c r="K65">
        <v>0</v>
      </c>
      <c r="L65" s="3">
        <f t="shared" si="0"/>
        <v>705</v>
      </c>
      <c r="M65" s="2">
        <v>0</v>
      </c>
      <c r="N65" s="3"/>
      <c r="O65" s="3"/>
    </row>
    <row r="66" spans="1:15" x14ac:dyDescent="0.25">
      <c r="A66">
        <v>64</v>
      </c>
      <c r="B66" t="s">
        <v>519</v>
      </c>
      <c r="C66" t="s">
        <v>10</v>
      </c>
      <c r="D66" t="s">
        <v>519</v>
      </c>
      <c r="E66" t="s">
        <v>520</v>
      </c>
      <c r="F66">
        <v>313</v>
      </c>
      <c r="G66" t="s">
        <v>14</v>
      </c>
      <c r="H66">
        <v>940</v>
      </c>
      <c r="I66">
        <v>0</v>
      </c>
      <c r="J66">
        <v>0</v>
      </c>
      <c r="K66">
        <v>0</v>
      </c>
      <c r="L66" s="3">
        <f t="shared" si="0"/>
        <v>705</v>
      </c>
      <c r="M66" s="2">
        <v>0</v>
      </c>
      <c r="N66" s="3"/>
      <c r="O66" s="3"/>
    </row>
    <row r="67" spans="1:15" x14ac:dyDescent="0.25">
      <c r="A67">
        <v>65</v>
      </c>
      <c r="B67" t="s">
        <v>395</v>
      </c>
      <c r="C67" t="s">
        <v>10</v>
      </c>
      <c r="D67" t="s">
        <v>595</v>
      </c>
      <c r="E67" t="s">
        <v>396</v>
      </c>
      <c r="F67">
        <v>263</v>
      </c>
      <c r="G67" t="s">
        <v>14</v>
      </c>
      <c r="H67">
        <v>468</v>
      </c>
      <c r="I67">
        <v>0</v>
      </c>
      <c r="J67">
        <v>0</v>
      </c>
      <c r="K67">
        <v>0</v>
      </c>
      <c r="L67" s="3">
        <f t="shared" si="0"/>
        <v>351</v>
      </c>
      <c r="M67" s="2">
        <v>100</v>
      </c>
      <c r="N67" s="3"/>
      <c r="O67" s="3"/>
    </row>
    <row r="68" spans="1:15" x14ac:dyDescent="0.25">
      <c r="A68">
        <v>66</v>
      </c>
      <c r="B68" t="s">
        <v>385</v>
      </c>
      <c r="C68" t="s">
        <v>10</v>
      </c>
      <c r="D68" t="s">
        <v>596</v>
      </c>
      <c r="E68" t="s">
        <v>386</v>
      </c>
      <c r="F68">
        <v>262</v>
      </c>
      <c r="G68" t="s">
        <v>14</v>
      </c>
      <c r="H68">
        <v>383</v>
      </c>
      <c r="I68">
        <v>0</v>
      </c>
      <c r="J68">
        <v>0</v>
      </c>
      <c r="K68">
        <v>0</v>
      </c>
      <c r="L68" s="3">
        <f t="shared" si="0"/>
        <v>287.25</v>
      </c>
      <c r="M68" s="2">
        <v>100</v>
      </c>
      <c r="N68" s="3"/>
      <c r="O68" s="3"/>
    </row>
    <row r="69" spans="1:15" x14ac:dyDescent="0.25">
      <c r="A69">
        <v>67</v>
      </c>
      <c r="B69" t="s">
        <v>387</v>
      </c>
      <c r="C69" t="s">
        <v>10</v>
      </c>
      <c r="D69" t="s">
        <v>597</v>
      </c>
      <c r="E69" t="s">
        <v>388</v>
      </c>
      <c r="F69">
        <v>262</v>
      </c>
      <c r="G69" t="s">
        <v>14</v>
      </c>
      <c r="H69">
        <v>383</v>
      </c>
      <c r="I69">
        <v>0</v>
      </c>
      <c r="J69">
        <v>0</v>
      </c>
      <c r="K69">
        <v>0</v>
      </c>
      <c r="L69" s="3">
        <f t="shared" si="0"/>
        <v>287.25</v>
      </c>
      <c r="M69" s="2">
        <v>100</v>
      </c>
      <c r="N69" s="3"/>
      <c r="O69" s="3"/>
    </row>
    <row r="70" spans="1:15" x14ac:dyDescent="0.25">
      <c r="A70">
        <v>68</v>
      </c>
      <c r="B70" t="s">
        <v>306</v>
      </c>
      <c r="C70" t="s">
        <v>10</v>
      </c>
      <c r="D70" t="s">
        <v>306</v>
      </c>
      <c r="E70" t="s">
        <v>307</v>
      </c>
      <c r="F70">
        <v>301</v>
      </c>
      <c r="G70" t="s">
        <v>14</v>
      </c>
      <c r="H70">
        <v>1959</v>
      </c>
      <c r="I70">
        <v>0</v>
      </c>
      <c r="J70">
        <v>0</v>
      </c>
      <c r="K70">
        <v>0</v>
      </c>
      <c r="L70" s="3">
        <f t="shared" si="0"/>
        <v>1469.25</v>
      </c>
      <c r="M70" s="2">
        <v>0</v>
      </c>
      <c r="N70" s="3"/>
      <c r="O70" s="3"/>
    </row>
    <row r="71" spans="1:15" x14ac:dyDescent="0.25">
      <c r="A71">
        <v>69</v>
      </c>
      <c r="B71" t="s">
        <v>389</v>
      </c>
      <c r="C71" t="s">
        <v>10</v>
      </c>
      <c r="D71" t="s">
        <v>598</v>
      </c>
      <c r="E71" t="s">
        <v>390</v>
      </c>
      <c r="F71">
        <v>262</v>
      </c>
      <c r="G71" t="s">
        <v>14</v>
      </c>
      <c r="H71">
        <v>383</v>
      </c>
      <c r="I71">
        <v>0</v>
      </c>
      <c r="J71">
        <v>0</v>
      </c>
      <c r="K71">
        <v>0</v>
      </c>
      <c r="L71" s="3">
        <f t="shared" si="0"/>
        <v>287.25</v>
      </c>
      <c r="M71" s="2">
        <v>100</v>
      </c>
      <c r="N71" s="3"/>
      <c r="O71" s="3"/>
    </row>
    <row r="72" spans="1:15" x14ac:dyDescent="0.25">
      <c r="A72">
        <v>70</v>
      </c>
      <c r="B72" t="s">
        <v>527</v>
      </c>
      <c r="C72" t="s">
        <v>10</v>
      </c>
      <c r="D72" t="s">
        <v>527</v>
      </c>
      <c r="E72" t="s">
        <v>528</v>
      </c>
      <c r="F72">
        <v>333</v>
      </c>
      <c r="G72" t="s">
        <v>14</v>
      </c>
      <c r="H72">
        <v>568</v>
      </c>
      <c r="I72">
        <v>0</v>
      </c>
      <c r="J72">
        <v>0</v>
      </c>
      <c r="K72">
        <v>0</v>
      </c>
      <c r="L72" s="3">
        <f t="shared" si="0"/>
        <v>426</v>
      </c>
      <c r="M72" s="2">
        <v>0</v>
      </c>
      <c r="N72" s="3"/>
      <c r="O72" s="3"/>
    </row>
    <row r="73" spans="1:15" x14ac:dyDescent="0.25">
      <c r="A73">
        <v>71</v>
      </c>
      <c r="B73" t="s">
        <v>529</v>
      </c>
      <c r="C73" t="s">
        <v>10</v>
      </c>
      <c r="D73" t="s">
        <v>529</v>
      </c>
      <c r="E73" t="s">
        <v>530</v>
      </c>
      <c r="F73">
        <v>333</v>
      </c>
      <c r="G73" t="s">
        <v>14</v>
      </c>
      <c r="H73">
        <v>568</v>
      </c>
      <c r="I73">
        <v>0</v>
      </c>
      <c r="J73">
        <v>0</v>
      </c>
      <c r="K73">
        <v>0</v>
      </c>
      <c r="L73" s="3">
        <f t="shared" si="0"/>
        <v>426</v>
      </c>
      <c r="M73" s="2">
        <v>0</v>
      </c>
      <c r="N73" s="3"/>
      <c r="O73" s="3"/>
    </row>
    <row r="74" spans="1:15" x14ac:dyDescent="0.25">
      <c r="A74">
        <v>72</v>
      </c>
      <c r="B74" t="s">
        <v>531</v>
      </c>
      <c r="C74" t="s">
        <v>10</v>
      </c>
      <c r="D74" t="s">
        <v>531</v>
      </c>
      <c r="E74" t="s">
        <v>532</v>
      </c>
      <c r="F74">
        <v>333</v>
      </c>
      <c r="G74" t="s">
        <v>14</v>
      </c>
      <c r="H74">
        <v>568</v>
      </c>
      <c r="I74">
        <v>0</v>
      </c>
      <c r="J74">
        <v>0</v>
      </c>
      <c r="K74">
        <v>0</v>
      </c>
      <c r="L74" s="3">
        <f t="shared" si="0"/>
        <v>426</v>
      </c>
      <c r="M74" s="2">
        <v>0</v>
      </c>
      <c r="N74" s="3"/>
      <c r="O74" s="3"/>
    </row>
    <row r="75" spans="1:15" x14ac:dyDescent="0.25">
      <c r="A75">
        <v>73</v>
      </c>
      <c r="B75" t="s">
        <v>533</v>
      </c>
      <c r="C75" t="s">
        <v>10</v>
      </c>
      <c r="D75" t="s">
        <v>533</v>
      </c>
      <c r="E75" t="s">
        <v>532</v>
      </c>
      <c r="F75">
        <v>333</v>
      </c>
      <c r="G75" t="s">
        <v>14</v>
      </c>
      <c r="H75">
        <v>568</v>
      </c>
      <c r="I75">
        <v>0</v>
      </c>
      <c r="J75">
        <v>0</v>
      </c>
      <c r="K75">
        <v>0</v>
      </c>
      <c r="L75" s="3">
        <f t="shared" si="0"/>
        <v>426</v>
      </c>
      <c r="M75" s="2">
        <v>0</v>
      </c>
      <c r="N75" s="3"/>
      <c r="O75" s="3"/>
    </row>
    <row r="76" spans="1:15" x14ac:dyDescent="0.25">
      <c r="A76">
        <v>74</v>
      </c>
      <c r="B76" t="s">
        <v>534</v>
      </c>
      <c r="C76" t="s">
        <v>10</v>
      </c>
      <c r="D76" t="s">
        <v>534</v>
      </c>
      <c r="E76" t="s">
        <v>532</v>
      </c>
      <c r="F76">
        <v>333</v>
      </c>
      <c r="G76" t="s">
        <v>14</v>
      </c>
      <c r="H76">
        <v>568</v>
      </c>
      <c r="I76">
        <v>0</v>
      </c>
      <c r="J76">
        <v>0</v>
      </c>
      <c r="K76">
        <v>0</v>
      </c>
      <c r="L76" s="3">
        <f t="shared" si="0"/>
        <v>426</v>
      </c>
      <c r="M76" s="2">
        <v>0</v>
      </c>
      <c r="N76" s="3"/>
      <c r="O76" s="3"/>
    </row>
    <row r="77" spans="1:15" x14ac:dyDescent="0.25">
      <c r="A77">
        <v>75</v>
      </c>
      <c r="B77" t="s">
        <v>535</v>
      </c>
      <c r="C77" t="s">
        <v>10</v>
      </c>
      <c r="D77" t="s">
        <v>535</v>
      </c>
      <c r="E77" t="s">
        <v>536</v>
      </c>
      <c r="F77">
        <v>333</v>
      </c>
      <c r="G77" t="s">
        <v>14</v>
      </c>
      <c r="H77">
        <v>568</v>
      </c>
      <c r="I77">
        <v>0</v>
      </c>
      <c r="J77">
        <v>0</v>
      </c>
      <c r="K77">
        <v>0</v>
      </c>
      <c r="L77" s="3">
        <f t="shared" si="0"/>
        <v>426</v>
      </c>
      <c r="M77" s="2">
        <v>0</v>
      </c>
      <c r="N77" s="3"/>
      <c r="O77" s="3"/>
    </row>
    <row r="78" spans="1:15" x14ac:dyDescent="0.25">
      <c r="A78">
        <v>76</v>
      </c>
      <c r="B78" t="s">
        <v>521</v>
      </c>
      <c r="C78" t="s">
        <v>10</v>
      </c>
      <c r="D78" t="s">
        <v>521</v>
      </c>
      <c r="E78" t="s">
        <v>522</v>
      </c>
      <c r="F78">
        <v>313</v>
      </c>
      <c r="G78" t="s">
        <v>14</v>
      </c>
      <c r="H78">
        <v>940</v>
      </c>
      <c r="I78">
        <v>0</v>
      </c>
      <c r="J78">
        <v>0</v>
      </c>
      <c r="K78">
        <v>0</v>
      </c>
      <c r="L78" s="3">
        <f t="shared" si="0"/>
        <v>705</v>
      </c>
      <c r="M78" s="2">
        <v>0</v>
      </c>
      <c r="N78" s="3"/>
      <c r="O78" s="3"/>
    </row>
    <row r="79" spans="1:15" x14ac:dyDescent="0.25">
      <c r="A79">
        <v>77</v>
      </c>
      <c r="B79" t="s">
        <v>469</v>
      </c>
      <c r="C79" t="s">
        <v>10</v>
      </c>
      <c r="D79" t="s">
        <v>599</v>
      </c>
      <c r="E79" t="s">
        <v>470</v>
      </c>
      <c r="G79" t="s">
        <v>410</v>
      </c>
      <c r="H79">
        <v>554</v>
      </c>
      <c r="I79">
        <v>0</v>
      </c>
      <c r="J79">
        <v>0</v>
      </c>
      <c r="K79">
        <v>0</v>
      </c>
      <c r="L79" s="3">
        <f t="shared" si="0"/>
        <v>415.5</v>
      </c>
      <c r="M79" s="2">
        <v>0</v>
      </c>
      <c r="N79" s="3"/>
      <c r="O79" s="3"/>
    </row>
    <row r="80" spans="1:15" x14ac:dyDescent="0.25">
      <c r="A80">
        <v>78</v>
      </c>
      <c r="B80" t="s">
        <v>417</v>
      </c>
      <c r="C80" t="s">
        <v>10</v>
      </c>
      <c r="D80" t="s">
        <v>417</v>
      </c>
      <c r="E80" t="s">
        <v>418</v>
      </c>
      <c r="F80">
        <v>262</v>
      </c>
      <c r="G80" t="s">
        <v>14</v>
      </c>
      <c r="H80">
        <v>383</v>
      </c>
      <c r="I80">
        <v>0</v>
      </c>
      <c r="J80">
        <v>0</v>
      </c>
      <c r="K80">
        <v>0</v>
      </c>
      <c r="L80" s="3">
        <f t="shared" si="0"/>
        <v>287.25</v>
      </c>
      <c r="M80" s="2">
        <v>100</v>
      </c>
      <c r="N80" s="3"/>
      <c r="O80" s="3"/>
    </row>
    <row r="81" spans="1:15" x14ac:dyDescent="0.25">
      <c r="A81">
        <v>79</v>
      </c>
      <c r="B81" t="s">
        <v>419</v>
      </c>
      <c r="C81" t="s">
        <v>10</v>
      </c>
      <c r="D81" t="s">
        <v>419</v>
      </c>
      <c r="E81" t="s">
        <v>420</v>
      </c>
      <c r="F81">
        <v>262</v>
      </c>
      <c r="G81" t="s">
        <v>14</v>
      </c>
      <c r="H81">
        <v>383</v>
      </c>
      <c r="I81">
        <v>0</v>
      </c>
      <c r="J81">
        <v>0</v>
      </c>
      <c r="K81">
        <v>0</v>
      </c>
      <c r="L81" s="3">
        <f t="shared" si="0"/>
        <v>287.25</v>
      </c>
      <c r="M81" s="2">
        <v>100</v>
      </c>
      <c r="N81" s="3"/>
      <c r="O81" s="3"/>
    </row>
    <row r="82" spans="1:15" x14ac:dyDescent="0.25">
      <c r="A82">
        <v>80</v>
      </c>
      <c r="B82" t="s">
        <v>397</v>
      </c>
      <c r="C82" t="s">
        <v>10</v>
      </c>
      <c r="D82" t="s">
        <v>397</v>
      </c>
      <c r="E82" t="s">
        <v>398</v>
      </c>
      <c r="F82">
        <v>263</v>
      </c>
      <c r="G82" t="s">
        <v>14</v>
      </c>
      <c r="H82">
        <v>468</v>
      </c>
      <c r="I82">
        <v>0</v>
      </c>
      <c r="J82">
        <v>0</v>
      </c>
      <c r="K82">
        <v>0</v>
      </c>
      <c r="L82" s="3">
        <f t="shared" si="0"/>
        <v>351</v>
      </c>
      <c r="M82" s="2">
        <v>100</v>
      </c>
      <c r="N82" s="3"/>
      <c r="O82" s="3"/>
    </row>
    <row r="83" spans="1:15" x14ac:dyDescent="0.25">
      <c r="A83">
        <v>81</v>
      </c>
      <c r="B83" t="s">
        <v>399</v>
      </c>
      <c r="C83" t="s">
        <v>10</v>
      </c>
      <c r="D83" t="s">
        <v>600</v>
      </c>
      <c r="E83" t="s">
        <v>400</v>
      </c>
      <c r="F83">
        <v>263</v>
      </c>
      <c r="G83" t="s">
        <v>14</v>
      </c>
      <c r="H83">
        <v>468</v>
      </c>
      <c r="I83">
        <v>0</v>
      </c>
      <c r="J83">
        <v>0</v>
      </c>
      <c r="K83">
        <v>0</v>
      </c>
      <c r="L83" s="3">
        <f t="shared" si="0"/>
        <v>351</v>
      </c>
      <c r="M83" s="2">
        <v>100</v>
      </c>
      <c r="N83" s="3"/>
      <c r="O83" s="3"/>
    </row>
    <row r="84" spans="1:15" x14ac:dyDescent="0.25">
      <c r="A84">
        <v>82</v>
      </c>
      <c r="B84" t="s">
        <v>17</v>
      </c>
      <c r="C84" t="s">
        <v>10</v>
      </c>
      <c r="D84" t="s">
        <v>17</v>
      </c>
      <c r="E84" t="s">
        <v>18</v>
      </c>
      <c r="G84" t="s">
        <v>19</v>
      </c>
      <c r="H84">
        <v>24</v>
      </c>
      <c r="I84">
        <v>0</v>
      </c>
      <c r="J84">
        <v>0</v>
      </c>
      <c r="K84">
        <v>0</v>
      </c>
      <c r="L84" s="3">
        <f t="shared" si="0"/>
        <v>18</v>
      </c>
      <c r="M84" s="2">
        <v>0</v>
      </c>
      <c r="N84" s="3"/>
      <c r="O84" s="3"/>
    </row>
    <row r="85" spans="1:15" x14ac:dyDescent="0.25">
      <c r="A85">
        <v>83</v>
      </c>
      <c r="B85" t="s">
        <v>20</v>
      </c>
      <c r="C85" t="s">
        <v>10</v>
      </c>
      <c r="D85" t="s">
        <v>20</v>
      </c>
      <c r="E85" t="s">
        <v>21</v>
      </c>
      <c r="G85" t="s">
        <v>19</v>
      </c>
      <c r="H85">
        <v>24</v>
      </c>
      <c r="I85">
        <v>0</v>
      </c>
      <c r="J85">
        <v>0</v>
      </c>
      <c r="K85">
        <v>0</v>
      </c>
      <c r="L85" s="3">
        <f t="shared" si="0"/>
        <v>18</v>
      </c>
      <c r="M85" s="2">
        <v>0</v>
      </c>
      <c r="N85" s="3"/>
      <c r="O85" s="3"/>
    </row>
    <row r="86" spans="1:15" x14ac:dyDescent="0.25">
      <c r="A86">
        <v>84</v>
      </c>
      <c r="B86" t="s">
        <v>22</v>
      </c>
      <c r="C86" t="s">
        <v>10</v>
      </c>
      <c r="D86" t="s">
        <v>22</v>
      </c>
      <c r="E86" t="s">
        <v>23</v>
      </c>
      <c r="G86" t="s">
        <v>19</v>
      </c>
      <c r="H86">
        <v>24</v>
      </c>
      <c r="I86">
        <v>0</v>
      </c>
      <c r="J86">
        <v>0</v>
      </c>
      <c r="K86">
        <v>0</v>
      </c>
      <c r="L86" s="3">
        <f t="shared" si="0"/>
        <v>18</v>
      </c>
      <c r="M86" s="2">
        <v>0</v>
      </c>
      <c r="N86" s="3"/>
      <c r="O86" s="3"/>
    </row>
    <row r="87" spans="1:15" x14ac:dyDescent="0.25">
      <c r="A87">
        <v>85</v>
      </c>
      <c r="B87" t="s">
        <v>24</v>
      </c>
      <c r="C87" t="s">
        <v>10</v>
      </c>
      <c r="D87" t="s">
        <v>24</v>
      </c>
      <c r="E87" t="s">
        <v>25</v>
      </c>
      <c r="G87" t="s">
        <v>19</v>
      </c>
      <c r="H87">
        <v>24</v>
      </c>
      <c r="I87">
        <v>0</v>
      </c>
      <c r="J87">
        <v>0</v>
      </c>
      <c r="K87">
        <v>0</v>
      </c>
      <c r="L87" s="3">
        <f t="shared" si="0"/>
        <v>18</v>
      </c>
      <c r="M87" s="2">
        <v>0</v>
      </c>
      <c r="N87" s="3"/>
      <c r="O87" s="3"/>
    </row>
    <row r="88" spans="1:15" x14ac:dyDescent="0.25">
      <c r="A88">
        <v>86</v>
      </c>
      <c r="B88" t="s">
        <v>26</v>
      </c>
      <c r="C88" t="s">
        <v>10</v>
      </c>
      <c r="D88" t="s">
        <v>26</v>
      </c>
      <c r="E88" t="s">
        <v>27</v>
      </c>
      <c r="G88" t="s">
        <v>19</v>
      </c>
      <c r="H88">
        <v>24</v>
      </c>
      <c r="I88">
        <v>0</v>
      </c>
      <c r="J88">
        <v>0</v>
      </c>
      <c r="K88">
        <v>0</v>
      </c>
      <c r="L88" s="3">
        <f t="shared" si="0"/>
        <v>18</v>
      </c>
      <c r="M88" s="2">
        <v>0</v>
      </c>
      <c r="N88" s="3"/>
      <c r="O88" s="3"/>
    </row>
    <row r="89" spans="1:15" x14ac:dyDescent="0.25">
      <c r="A89">
        <v>87</v>
      </c>
      <c r="B89" t="s">
        <v>28</v>
      </c>
      <c r="C89" t="s">
        <v>10</v>
      </c>
      <c r="D89" t="s">
        <v>28</v>
      </c>
      <c r="E89" t="s">
        <v>29</v>
      </c>
      <c r="G89" t="s">
        <v>19</v>
      </c>
      <c r="H89">
        <v>24</v>
      </c>
      <c r="I89">
        <v>0</v>
      </c>
      <c r="J89">
        <v>0</v>
      </c>
      <c r="K89">
        <v>0</v>
      </c>
      <c r="L89" s="3">
        <f t="shared" si="0"/>
        <v>18</v>
      </c>
      <c r="M89" s="2">
        <v>0</v>
      </c>
      <c r="N89" s="3"/>
      <c r="O89" s="3"/>
    </row>
    <row r="90" spans="1:15" x14ac:dyDescent="0.25">
      <c r="A90">
        <v>88</v>
      </c>
      <c r="B90" t="s">
        <v>30</v>
      </c>
      <c r="C90" t="s">
        <v>10</v>
      </c>
      <c r="D90" t="s">
        <v>30</v>
      </c>
      <c r="E90" t="s">
        <v>31</v>
      </c>
      <c r="G90" t="s">
        <v>19</v>
      </c>
      <c r="H90">
        <v>24</v>
      </c>
      <c r="I90">
        <v>0</v>
      </c>
      <c r="J90">
        <v>0</v>
      </c>
      <c r="K90">
        <v>0</v>
      </c>
      <c r="L90" s="3">
        <f t="shared" si="0"/>
        <v>18</v>
      </c>
      <c r="M90" s="2">
        <v>0</v>
      </c>
      <c r="N90" s="3"/>
      <c r="O90" s="3"/>
    </row>
    <row r="91" spans="1:15" x14ac:dyDescent="0.25">
      <c r="A91">
        <v>89</v>
      </c>
      <c r="B91" t="s">
        <v>32</v>
      </c>
      <c r="C91" t="s">
        <v>10</v>
      </c>
      <c r="D91" t="s">
        <v>32</v>
      </c>
      <c r="E91" t="s">
        <v>33</v>
      </c>
      <c r="G91" t="s">
        <v>19</v>
      </c>
      <c r="H91">
        <v>24</v>
      </c>
      <c r="I91">
        <v>0</v>
      </c>
      <c r="J91">
        <v>0</v>
      </c>
      <c r="K91">
        <v>0</v>
      </c>
      <c r="L91" s="3">
        <f t="shared" si="0"/>
        <v>18</v>
      </c>
      <c r="M91" s="2">
        <v>0</v>
      </c>
      <c r="N91" s="3"/>
      <c r="O91" s="3"/>
    </row>
    <row r="92" spans="1:15" x14ac:dyDescent="0.25">
      <c r="A92">
        <v>90</v>
      </c>
      <c r="B92" t="s">
        <v>34</v>
      </c>
      <c r="C92" t="s">
        <v>10</v>
      </c>
      <c r="D92" t="s">
        <v>34</v>
      </c>
      <c r="E92" t="s">
        <v>35</v>
      </c>
      <c r="G92" t="s">
        <v>19</v>
      </c>
      <c r="H92">
        <v>24</v>
      </c>
      <c r="I92">
        <v>0</v>
      </c>
      <c r="J92">
        <v>0</v>
      </c>
      <c r="K92">
        <v>0</v>
      </c>
      <c r="L92" s="3">
        <f t="shared" si="0"/>
        <v>18</v>
      </c>
      <c r="M92" s="2">
        <v>0</v>
      </c>
      <c r="N92" s="3"/>
      <c r="O92" s="3"/>
    </row>
    <row r="93" spans="1:15" x14ac:dyDescent="0.25">
      <c r="A93">
        <v>91</v>
      </c>
      <c r="B93" t="s">
        <v>36</v>
      </c>
      <c r="C93" t="s">
        <v>10</v>
      </c>
      <c r="D93" t="s">
        <v>36</v>
      </c>
      <c r="E93" t="s">
        <v>37</v>
      </c>
      <c r="G93" t="s">
        <v>19</v>
      </c>
      <c r="H93">
        <v>24</v>
      </c>
      <c r="I93">
        <v>0</v>
      </c>
      <c r="J93">
        <v>0</v>
      </c>
      <c r="K93">
        <v>0</v>
      </c>
      <c r="L93" s="3">
        <f t="shared" si="0"/>
        <v>18</v>
      </c>
      <c r="M93" s="2">
        <v>0</v>
      </c>
      <c r="N93" s="3"/>
      <c r="O93" s="3"/>
    </row>
    <row r="94" spans="1:15" x14ac:dyDescent="0.25">
      <c r="A94">
        <v>92</v>
      </c>
      <c r="B94" t="s">
        <v>38</v>
      </c>
      <c r="C94" t="s">
        <v>10</v>
      </c>
      <c r="D94" t="s">
        <v>38</v>
      </c>
      <c r="E94" t="s">
        <v>39</v>
      </c>
      <c r="G94" t="s">
        <v>19</v>
      </c>
      <c r="H94">
        <v>24</v>
      </c>
      <c r="I94">
        <v>0</v>
      </c>
      <c r="J94">
        <v>0</v>
      </c>
      <c r="K94">
        <v>0</v>
      </c>
      <c r="L94" s="3">
        <f t="shared" si="0"/>
        <v>18</v>
      </c>
      <c r="M94" s="2">
        <v>0</v>
      </c>
      <c r="N94" s="3"/>
      <c r="O94" s="3"/>
    </row>
    <row r="95" spans="1:15" x14ac:dyDescent="0.25">
      <c r="A95">
        <v>93</v>
      </c>
      <c r="B95" t="s">
        <v>40</v>
      </c>
      <c r="C95" t="s">
        <v>10</v>
      </c>
      <c r="D95" t="s">
        <v>40</v>
      </c>
      <c r="E95" t="s">
        <v>41</v>
      </c>
      <c r="G95" t="s">
        <v>19</v>
      </c>
      <c r="H95">
        <v>24</v>
      </c>
      <c r="I95">
        <v>0</v>
      </c>
      <c r="J95">
        <v>0</v>
      </c>
      <c r="K95">
        <v>0</v>
      </c>
      <c r="L95" s="3">
        <f t="shared" si="0"/>
        <v>18</v>
      </c>
      <c r="M95" s="2">
        <v>0</v>
      </c>
      <c r="N95" s="3"/>
      <c r="O95" s="3"/>
    </row>
    <row r="96" spans="1:15" x14ac:dyDescent="0.25">
      <c r="A96">
        <v>94</v>
      </c>
      <c r="B96" t="s">
        <v>42</v>
      </c>
      <c r="C96" t="s">
        <v>10</v>
      </c>
      <c r="D96" t="s">
        <v>42</v>
      </c>
      <c r="E96" t="s">
        <v>43</v>
      </c>
      <c r="G96" t="s">
        <v>19</v>
      </c>
      <c r="H96">
        <v>24</v>
      </c>
      <c r="I96">
        <v>0</v>
      </c>
      <c r="J96">
        <v>0</v>
      </c>
      <c r="K96">
        <v>0</v>
      </c>
      <c r="L96" s="3">
        <f t="shared" si="0"/>
        <v>18</v>
      </c>
      <c r="M96" s="2">
        <v>0</v>
      </c>
      <c r="N96" s="3"/>
      <c r="O96" s="3"/>
    </row>
    <row r="97" spans="1:15" x14ac:dyDescent="0.25">
      <c r="A97">
        <v>95</v>
      </c>
      <c r="B97" t="s">
        <v>44</v>
      </c>
      <c r="C97" t="s">
        <v>10</v>
      </c>
      <c r="D97" t="s">
        <v>44</v>
      </c>
      <c r="E97" t="s">
        <v>45</v>
      </c>
      <c r="G97" t="s">
        <v>19</v>
      </c>
      <c r="H97">
        <v>24</v>
      </c>
      <c r="I97">
        <v>0</v>
      </c>
      <c r="J97">
        <v>0</v>
      </c>
      <c r="K97">
        <v>0</v>
      </c>
      <c r="L97" s="3">
        <f t="shared" si="0"/>
        <v>18</v>
      </c>
      <c r="M97" s="2">
        <v>0</v>
      </c>
      <c r="N97" s="3"/>
      <c r="O97" s="3"/>
    </row>
    <row r="98" spans="1:15" x14ac:dyDescent="0.25">
      <c r="A98">
        <v>96</v>
      </c>
      <c r="B98" t="s">
        <v>46</v>
      </c>
      <c r="C98" t="s">
        <v>10</v>
      </c>
      <c r="D98" t="s">
        <v>46</v>
      </c>
      <c r="E98" t="s">
        <v>47</v>
      </c>
      <c r="G98" t="s">
        <v>19</v>
      </c>
      <c r="H98">
        <v>24</v>
      </c>
      <c r="I98">
        <v>0</v>
      </c>
      <c r="J98">
        <v>0</v>
      </c>
      <c r="K98">
        <v>0</v>
      </c>
      <c r="L98" s="3">
        <f t="shared" si="0"/>
        <v>18</v>
      </c>
      <c r="M98" s="2">
        <v>0</v>
      </c>
      <c r="N98" s="3"/>
      <c r="O98" s="3"/>
    </row>
    <row r="99" spans="1:15" x14ac:dyDescent="0.25">
      <c r="A99">
        <v>97</v>
      </c>
      <c r="B99" t="s">
        <v>48</v>
      </c>
      <c r="C99" t="s">
        <v>10</v>
      </c>
      <c r="D99" t="s">
        <v>48</v>
      </c>
      <c r="E99" t="s">
        <v>49</v>
      </c>
      <c r="G99" t="s">
        <v>19</v>
      </c>
      <c r="H99">
        <v>24</v>
      </c>
      <c r="I99">
        <v>0</v>
      </c>
      <c r="J99">
        <v>0</v>
      </c>
      <c r="K99">
        <v>0</v>
      </c>
      <c r="L99" s="3">
        <f t="shared" si="0"/>
        <v>18</v>
      </c>
      <c r="M99" s="2">
        <v>0</v>
      </c>
      <c r="N99" s="3"/>
      <c r="O99" s="3"/>
    </row>
    <row r="100" spans="1:15" x14ac:dyDescent="0.25">
      <c r="A100">
        <v>98</v>
      </c>
      <c r="B100" t="s">
        <v>50</v>
      </c>
      <c r="C100" t="s">
        <v>10</v>
      </c>
      <c r="D100" t="s">
        <v>50</v>
      </c>
      <c r="E100" t="s">
        <v>51</v>
      </c>
      <c r="G100" t="s">
        <v>19</v>
      </c>
      <c r="H100">
        <v>24</v>
      </c>
      <c r="I100">
        <v>0</v>
      </c>
      <c r="J100">
        <v>0</v>
      </c>
      <c r="K100">
        <v>0</v>
      </c>
      <c r="L100" s="3">
        <f t="shared" si="0"/>
        <v>18</v>
      </c>
      <c r="M100" s="2">
        <v>0</v>
      </c>
      <c r="N100" s="3"/>
      <c r="O100" s="3"/>
    </row>
    <row r="101" spans="1:15" x14ac:dyDescent="0.25">
      <c r="A101">
        <v>99</v>
      </c>
      <c r="B101" t="s">
        <v>52</v>
      </c>
      <c r="C101" t="s">
        <v>10</v>
      </c>
      <c r="D101" t="s">
        <v>52</v>
      </c>
      <c r="E101" t="s">
        <v>53</v>
      </c>
      <c r="G101" t="s">
        <v>19</v>
      </c>
      <c r="H101">
        <v>24</v>
      </c>
      <c r="I101">
        <v>0</v>
      </c>
      <c r="J101">
        <v>0</v>
      </c>
      <c r="K101">
        <v>0</v>
      </c>
      <c r="L101" s="3">
        <f t="shared" si="0"/>
        <v>18</v>
      </c>
      <c r="M101" s="2">
        <v>0</v>
      </c>
      <c r="N101" s="3"/>
      <c r="O101" s="3"/>
    </row>
    <row r="102" spans="1:15" x14ac:dyDescent="0.25">
      <c r="A102">
        <v>100</v>
      </c>
      <c r="B102" t="s">
        <v>54</v>
      </c>
      <c r="C102" t="s">
        <v>10</v>
      </c>
      <c r="D102" t="s">
        <v>54</v>
      </c>
      <c r="E102" t="s">
        <v>55</v>
      </c>
      <c r="G102" t="s">
        <v>19</v>
      </c>
      <c r="H102">
        <v>24</v>
      </c>
      <c r="I102">
        <v>0</v>
      </c>
      <c r="J102">
        <v>0</v>
      </c>
      <c r="K102">
        <v>0</v>
      </c>
      <c r="L102" s="3">
        <f t="shared" si="0"/>
        <v>18</v>
      </c>
      <c r="M102" s="2">
        <v>0</v>
      </c>
      <c r="N102" s="3"/>
      <c r="O102" s="3"/>
    </row>
    <row r="103" spans="1:15" x14ac:dyDescent="0.25">
      <c r="A103">
        <v>101</v>
      </c>
      <c r="B103" t="s">
        <v>56</v>
      </c>
      <c r="C103" t="s">
        <v>10</v>
      </c>
      <c r="D103" t="s">
        <v>56</v>
      </c>
      <c r="E103" t="s">
        <v>57</v>
      </c>
      <c r="G103" t="s">
        <v>19</v>
      </c>
      <c r="H103">
        <v>24</v>
      </c>
      <c r="I103">
        <v>0</v>
      </c>
      <c r="J103">
        <v>0</v>
      </c>
      <c r="K103">
        <v>0</v>
      </c>
      <c r="L103" s="3">
        <f t="shared" si="0"/>
        <v>18</v>
      </c>
      <c r="M103" s="2">
        <v>0</v>
      </c>
      <c r="N103" s="3"/>
      <c r="O103" s="3"/>
    </row>
    <row r="104" spans="1:15" x14ac:dyDescent="0.25">
      <c r="A104">
        <v>102</v>
      </c>
      <c r="B104" t="s">
        <v>58</v>
      </c>
      <c r="C104" t="s">
        <v>10</v>
      </c>
      <c r="D104" t="s">
        <v>58</v>
      </c>
      <c r="E104" t="s">
        <v>59</v>
      </c>
      <c r="G104" t="s">
        <v>19</v>
      </c>
      <c r="H104">
        <v>24</v>
      </c>
      <c r="I104">
        <v>0</v>
      </c>
      <c r="J104">
        <v>0</v>
      </c>
      <c r="K104">
        <v>0</v>
      </c>
      <c r="L104" s="3">
        <f t="shared" si="0"/>
        <v>18</v>
      </c>
      <c r="M104" s="2">
        <v>0</v>
      </c>
      <c r="N104" s="3"/>
      <c r="O104" s="3"/>
    </row>
    <row r="105" spans="1:15" x14ac:dyDescent="0.25">
      <c r="A105">
        <v>103</v>
      </c>
      <c r="B105" t="s">
        <v>60</v>
      </c>
      <c r="C105" t="s">
        <v>10</v>
      </c>
      <c r="D105" t="s">
        <v>60</v>
      </c>
      <c r="E105" t="s">
        <v>61</v>
      </c>
      <c r="G105" t="s">
        <v>19</v>
      </c>
      <c r="H105">
        <v>24</v>
      </c>
      <c r="I105">
        <v>0</v>
      </c>
      <c r="J105">
        <v>0</v>
      </c>
      <c r="K105">
        <v>0</v>
      </c>
      <c r="L105" s="3">
        <f t="shared" si="0"/>
        <v>18</v>
      </c>
      <c r="M105" s="2">
        <v>0</v>
      </c>
      <c r="N105" s="3"/>
      <c r="O105" s="3"/>
    </row>
    <row r="106" spans="1:15" x14ac:dyDescent="0.25">
      <c r="A106">
        <v>104</v>
      </c>
      <c r="B106" t="s">
        <v>62</v>
      </c>
      <c r="C106" t="s">
        <v>10</v>
      </c>
      <c r="D106" t="s">
        <v>62</v>
      </c>
      <c r="E106" t="s">
        <v>63</v>
      </c>
      <c r="G106" t="s">
        <v>19</v>
      </c>
      <c r="H106">
        <v>24</v>
      </c>
      <c r="I106">
        <v>0</v>
      </c>
      <c r="J106">
        <v>0</v>
      </c>
      <c r="K106">
        <v>0</v>
      </c>
      <c r="L106" s="3">
        <f t="shared" si="0"/>
        <v>18</v>
      </c>
      <c r="M106" s="2">
        <v>0</v>
      </c>
      <c r="N106" s="3"/>
      <c r="O106" s="3"/>
    </row>
    <row r="107" spans="1:15" x14ac:dyDescent="0.25">
      <c r="A107">
        <v>105</v>
      </c>
      <c r="B107" t="s">
        <v>64</v>
      </c>
      <c r="C107" t="s">
        <v>10</v>
      </c>
      <c r="D107" t="s">
        <v>64</v>
      </c>
      <c r="E107" t="s">
        <v>65</v>
      </c>
      <c r="G107" t="s">
        <v>19</v>
      </c>
      <c r="H107">
        <v>24</v>
      </c>
      <c r="I107">
        <v>0</v>
      </c>
      <c r="J107">
        <v>0</v>
      </c>
      <c r="K107">
        <v>0</v>
      </c>
      <c r="L107" s="3">
        <f t="shared" si="0"/>
        <v>18</v>
      </c>
      <c r="M107" s="2">
        <v>0</v>
      </c>
      <c r="N107" s="3"/>
      <c r="O107" s="3"/>
    </row>
    <row r="108" spans="1:15" x14ac:dyDescent="0.25">
      <c r="A108">
        <v>106</v>
      </c>
      <c r="B108" t="s">
        <v>66</v>
      </c>
      <c r="C108" t="s">
        <v>10</v>
      </c>
      <c r="D108" t="s">
        <v>66</v>
      </c>
      <c r="E108" t="s">
        <v>67</v>
      </c>
      <c r="G108" t="s">
        <v>19</v>
      </c>
      <c r="H108">
        <v>24</v>
      </c>
      <c r="I108">
        <v>0</v>
      </c>
      <c r="J108">
        <v>0</v>
      </c>
      <c r="K108">
        <v>0</v>
      </c>
      <c r="L108" s="3">
        <f t="shared" si="0"/>
        <v>18</v>
      </c>
      <c r="M108" s="2">
        <v>0</v>
      </c>
      <c r="N108" s="3"/>
      <c r="O108" s="3"/>
    </row>
    <row r="109" spans="1:15" x14ac:dyDescent="0.25">
      <c r="A109">
        <v>107</v>
      </c>
      <c r="B109" t="s">
        <v>68</v>
      </c>
      <c r="C109" t="s">
        <v>10</v>
      </c>
      <c r="D109" t="s">
        <v>68</v>
      </c>
      <c r="E109" t="s">
        <v>69</v>
      </c>
      <c r="G109" t="s">
        <v>19</v>
      </c>
      <c r="H109">
        <v>24</v>
      </c>
      <c r="I109">
        <v>0</v>
      </c>
      <c r="J109">
        <v>0</v>
      </c>
      <c r="K109">
        <v>0</v>
      </c>
      <c r="L109" s="3">
        <f t="shared" si="0"/>
        <v>18</v>
      </c>
      <c r="M109" s="2">
        <v>0</v>
      </c>
      <c r="N109" s="3"/>
      <c r="O109" s="3"/>
    </row>
    <row r="110" spans="1:15" x14ac:dyDescent="0.25">
      <c r="A110">
        <v>108</v>
      </c>
      <c r="B110" t="s">
        <v>70</v>
      </c>
      <c r="C110" t="s">
        <v>10</v>
      </c>
      <c r="D110" t="s">
        <v>70</v>
      </c>
      <c r="E110" t="s">
        <v>71</v>
      </c>
      <c r="G110" t="s">
        <v>19</v>
      </c>
      <c r="H110">
        <v>24</v>
      </c>
      <c r="I110">
        <v>0</v>
      </c>
      <c r="J110">
        <v>0</v>
      </c>
      <c r="K110">
        <v>0</v>
      </c>
      <c r="L110" s="3">
        <f t="shared" si="0"/>
        <v>18</v>
      </c>
      <c r="M110" s="2">
        <v>0</v>
      </c>
      <c r="N110" s="3"/>
      <c r="O110" s="3"/>
    </row>
    <row r="111" spans="1:15" x14ac:dyDescent="0.25">
      <c r="A111">
        <v>109</v>
      </c>
      <c r="B111" t="s">
        <v>72</v>
      </c>
      <c r="C111" t="s">
        <v>10</v>
      </c>
      <c r="D111" t="s">
        <v>72</v>
      </c>
      <c r="E111" t="s">
        <v>73</v>
      </c>
      <c r="G111" t="s">
        <v>19</v>
      </c>
      <c r="H111">
        <v>24</v>
      </c>
      <c r="I111">
        <v>0</v>
      </c>
      <c r="J111">
        <v>0</v>
      </c>
      <c r="K111">
        <v>0</v>
      </c>
      <c r="L111" s="3">
        <f t="shared" si="0"/>
        <v>18</v>
      </c>
      <c r="M111" s="2">
        <v>0</v>
      </c>
      <c r="N111" s="3"/>
      <c r="O111" s="3"/>
    </row>
    <row r="112" spans="1:15" x14ac:dyDescent="0.25">
      <c r="A112">
        <v>110</v>
      </c>
      <c r="B112" t="s">
        <v>74</v>
      </c>
      <c r="C112" t="s">
        <v>10</v>
      </c>
      <c r="D112" t="s">
        <v>74</v>
      </c>
      <c r="E112" t="s">
        <v>75</v>
      </c>
      <c r="G112" t="s">
        <v>19</v>
      </c>
      <c r="H112">
        <v>24</v>
      </c>
      <c r="I112">
        <v>0</v>
      </c>
      <c r="J112">
        <v>0</v>
      </c>
      <c r="K112">
        <v>0</v>
      </c>
      <c r="L112" s="3">
        <f t="shared" si="0"/>
        <v>18</v>
      </c>
      <c r="M112" s="2">
        <v>0</v>
      </c>
      <c r="N112" s="3"/>
      <c r="O112" s="3"/>
    </row>
    <row r="113" spans="1:15" x14ac:dyDescent="0.25">
      <c r="A113">
        <v>111</v>
      </c>
      <c r="B113" t="s">
        <v>76</v>
      </c>
      <c r="C113" t="s">
        <v>10</v>
      </c>
      <c r="D113" t="s">
        <v>76</v>
      </c>
      <c r="E113" t="s">
        <v>77</v>
      </c>
      <c r="G113" t="s">
        <v>19</v>
      </c>
      <c r="H113">
        <v>24</v>
      </c>
      <c r="I113">
        <v>0</v>
      </c>
      <c r="J113">
        <v>0</v>
      </c>
      <c r="K113">
        <v>0</v>
      </c>
      <c r="L113" s="3">
        <f t="shared" si="0"/>
        <v>18</v>
      </c>
      <c r="M113" s="2">
        <v>0</v>
      </c>
      <c r="N113" s="3"/>
      <c r="O113" s="3"/>
    </row>
    <row r="114" spans="1:15" x14ac:dyDescent="0.25">
      <c r="A114">
        <v>112</v>
      </c>
      <c r="B114" t="s">
        <v>78</v>
      </c>
      <c r="C114" t="s">
        <v>10</v>
      </c>
      <c r="D114" t="s">
        <v>78</v>
      </c>
      <c r="E114" t="s">
        <v>79</v>
      </c>
      <c r="G114" t="s">
        <v>19</v>
      </c>
      <c r="H114">
        <v>24</v>
      </c>
      <c r="I114">
        <v>0</v>
      </c>
      <c r="J114">
        <v>0</v>
      </c>
      <c r="K114">
        <v>0</v>
      </c>
      <c r="L114" s="3">
        <f t="shared" si="0"/>
        <v>18</v>
      </c>
      <c r="M114" s="2">
        <v>0</v>
      </c>
      <c r="N114" s="3"/>
      <c r="O114" s="3"/>
    </row>
    <row r="115" spans="1:15" x14ac:dyDescent="0.25">
      <c r="A115">
        <v>113</v>
      </c>
      <c r="B115" t="s">
        <v>80</v>
      </c>
      <c r="C115" t="s">
        <v>10</v>
      </c>
      <c r="D115" t="s">
        <v>80</v>
      </c>
      <c r="E115" t="s">
        <v>81</v>
      </c>
      <c r="G115" t="s">
        <v>19</v>
      </c>
      <c r="H115">
        <v>24</v>
      </c>
      <c r="I115">
        <v>0</v>
      </c>
      <c r="J115">
        <v>0</v>
      </c>
      <c r="K115">
        <v>0</v>
      </c>
      <c r="L115" s="3">
        <f t="shared" si="0"/>
        <v>18</v>
      </c>
      <c r="M115" s="2">
        <v>0</v>
      </c>
      <c r="N115" s="3"/>
      <c r="O115" s="3"/>
    </row>
    <row r="116" spans="1:15" x14ac:dyDescent="0.25">
      <c r="A116">
        <v>114</v>
      </c>
      <c r="B116" t="s">
        <v>82</v>
      </c>
      <c r="C116" t="s">
        <v>10</v>
      </c>
      <c r="D116" t="s">
        <v>82</v>
      </c>
      <c r="E116" t="s">
        <v>83</v>
      </c>
      <c r="G116" t="s">
        <v>19</v>
      </c>
      <c r="H116">
        <v>24</v>
      </c>
      <c r="I116">
        <v>0</v>
      </c>
      <c r="J116">
        <v>0</v>
      </c>
      <c r="K116">
        <v>0</v>
      </c>
      <c r="L116" s="3">
        <f t="shared" si="0"/>
        <v>18</v>
      </c>
      <c r="M116" s="2">
        <v>0</v>
      </c>
      <c r="N116" s="3"/>
      <c r="O116" s="3"/>
    </row>
    <row r="117" spans="1:15" x14ac:dyDescent="0.25">
      <c r="A117">
        <v>115</v>
      </c>
      <c r="B117" t="s">
        <v>84</v>
      </c>
      <c r="C117" t="s">
        <v>10</v>
      </c>
      <c r="D117" t="s">
        <v>84</v>
      </c>
      <c r="E117" t="s">
        <v>85</v>
      </c>
      <c r="G117" t="s">
        <v>19</v>
      </c>
      <c r="H117">
        <v>24</v>
      </c>
      <c r="I117">
        <v>0</v>
      </c>
      <c r="J117">
        <v>0</v>
      </c>
      <c r="K117">
        <v>0</v>
      </c>
      <c r="L117" s="3">
        <f t="shared" si="0"/>
        <v>18</v>
      </c>
      <c r="M117" s="2">
        <v>0</v>
      </c>
      <c r="N117" s="3"/>
      <c r="O117" s="3"/>
    </row>
    <row r="118" spans="1:15" x14ac:dyDescent="0.25">
      <c r="A118">
        <v>116</v>
      </c>
      <c r="B118" t="s">
        <v>86</v>
      </c>
      <c r="C118" t="s">
        <v>10</v>
      </c>
      <c r="D118" t="s">
        <v>86</v>
      </c>
      <c r="E118" t="s">
        <v>87</v>
      </c>
      <c r="G118" t="s">
        <v>19</v>
      </c>
      <c r="H118">
        <v>24</v>
      </c>
      <c r="I118">
        <v>0</v>
      </c>
      <c r="J118">
        <v>0</v>
      </c>
      <c r="K118">
        <v>0</v>
      </c>
      <c r="L118" s="3">
        <f t="shared" si="0"/>
        <v>18</v>
      </c>
      <c r="M118" s="2">
        <v>0</v>
      </c>
      <c r="N118" s="3"/>
      <c r="O118" s="3"/>
    </row>
    <row r="119" spans="1:15" x14ac:dyDescent="0.25">
      <c r="A119">
        <v>117</v>
      </c>
      <c r="B119" t="s">
        <v>88</v>
      </c>
      <c r="C119" t="s">
        <v>10</v>
      </c>
      <c r="D119" t="s">
        <v>88</v>
      </c>
      <c r="E119" t="s">
        <v>89</v>
      </c>
      <c r="G119" t="s">
        <v>19</v>
      </c>
      <c r="H119">
        <v>24</v>
      </c>
      <c r="I119">
        <v>0</v>
      </c>
      <c r="J119">
        <v>0</v>
      </c>
      <c r="K119">
        <v>0</v>
      </c>
      <c r="L119" s="3">
        <f t="shared" si="0"/>
        <v>18</v>
      </c>
      <c r="M119" s="2">
        <v>0</v>
      </c>
      <c r="N119" s="3"/>
      <c r="O119" s="3"/>
    </row>
    <row r="120" spans="1:15" x14ac:dyDescent="0.25">
      <c r="A120">
        <v>118</v>
      </c>
      <c r="B120" t="s">
        <v>90</v>
      </c>
      <c r="C120" t="s">
        <v>10</v>
      </c>
      <c r="D120" t="s">
        <v>90</v>
      </c>
      <c r="E120" t="s">
        <v>91</v>
      </c>
      <c r="G120" t="s">
        <v>19</v>
      </c>
      <c r="H120">
        <v>24</v>
      </c>
      <c r="I120">
        <v>0</v>
      </c>
      <c r="J120">
        <v>0</v>
      </c>
      <c r="K120">
        <v>0</v>
      </c>
      <c r="L120" s="3">
        <f t="shared" si="0"/>
        <v>18</v>
      </c>
      <c r="M120" s="2">
        <v>0</v>
      </c>
      <c r="N120" s="3"/>
      <c r="O120" s="3"/>
    </row>
    <row r="121" spans="1:15" x14ac:dyDescent="0.25">
      <c r="A121">
        <v>119</v>
      </c>
      <c r="B121" t="s">
        <v>92</v>
      </c>
      <c r="C121" t="s">
        <v>10</v>
      </c>
      <c r="D121" t="s">
        <v>92</v>
      </c>
      <c r="E121" t="s">
        <v>93</v>
      </c>
      <c r="G121" t="s">
        <v>19</v>
      </c>
      <c r="H121">
        <v>24</v>
      </c>
      <c r="I121">
        <v>0</v>
      </c>
      <c r="J121">
        <v>0</v>
      </c>
      <c r="K121">
        <v>0</v>
      </c>
      <c r="L121" s="3">
        <f t="shared" si="0"/>
        <v>18</v>
      </c>
      <c r="M121" s="2">
        <v>0</v>
      </c>
      <c r="N121" s="3"/>
      <c r="O121" s="3"/>
    </row>
    <row r="122" spans="1:15" x14ac:dyDescent="0.25">
      <c r="A122">
        <v>120</v>
      </c>
      <c r="B122" t="s">
        <v>94</v>
      </c>
      <c r="C122" t="s">
        <v>10</v>
      </c>
      <c r="D122" t="s">
        <v>94</v>
      </c>
      <c r="E122" t="s">
        <v>95</v>
      </c>
      <c r="G122" t="s">
        <v>19</v>
      </c>
      <c r="H122">
        <v>24</v>
      </c>
      <c r="I122">
        <v>0</v>
      </c>
      <c r="J122">
        <v>0</v>
      </c>
      <c r="K122">
        <v>0</v>
      </c>
      <c r="L122" s="3">
        <f t="shared" si="0"/>
        <v>18</v>
      </c>
      <c r="M122" s="2">
        <v>0</v>
      </c>
      <c r="N122" s="3"/>
      <c r="O122" s="3"/>
    </row>
    <row r="123" spans="1:15" x14ac:dyDescent="0.25">
      <c r="A123">
        <v>121</v>
      </c>
      <c r="B123" t="s">
        <v>96</v>
      </c>
      <c r="C123" t="s">
        <v>10</v>
      </c>
      <c r="D123" t="s">
        <v>96</v>
      </c>
      <c r="E123" t="s">
        <v>97</v>
      </c>
      <c r="G123" t="s">
        <v>19</v>
      </c>
      <c r="H123">
        <v>24</v>
      </c>
      <c r="I123">
        <v>0</v>
      </c>
      <c r="J123">
        <v>0</v>
      </c>
      <c r="K123">
        <v>0</v>
      </c>
      <c r="L123" s="3">
        <f t="shared" si="0"/>
        <v>18</v>
      </c>
      <c r="M123" s="2">
        <v>0</v>
      </c>
      <c r="N123" s="3"/>
      <c r="O123" s="3"/>
    </row>
    <row r="124" spans="1:15" x14ac:dyDescent="0.25">
      <c r="A124">
        <v>122</v>
      </c>
      <c r="B124" t="s">
        <v>98</v>
      </c>
      <c r="C124" t="s">
        <v>10</v>
      </c>
      <c r="D124" t="s">
        <v>98</v>
      </c>
      <c r="E124" t="s">
        <v>99</v>
      </c>
      <c r="G124" t="s">
        <v>19</v>
      </c>
      <c r="H124">
        <v>24</v>
      </c>
      <c r="I124">
        <v>0</v>
      </c>
      <c r="J124">
        <v>0</v>
      </c>
      <c r="K124">
        <v>0</v>
      </c>
      <c r="L124" s="3">
        <f t="shared" si="0"/>
        <v>18</v>
      </c>
      <c r="M124" s="2">
        <v>0</v>
      </c>
      <c r="N124" s="3"/>
      <c r="O124" s="3"/>
    </row>
    <row r="125" spans="1:15" x14ac:dyDescent="0.25">
      <c r="A125">
        <v>123</v>
      </c>
      <c r="B125" t="s">
        <v>100</v>
      </c>
      <c r="C125" t="s">
        <v>10</v>
      </c>
      <c r="D125" t="s">
        <v>100</v>
      </c>
      <c r="E125" t="s">
        <v>101</v>
      </c>
      <c r="G125" t="s">
        <v>19</v>
      </c>
      <c r="H125">
        <v>24</v>
      </c>
      <c r="I125">
        <v>0</v>
      </c>
      <c r="J125">
        <v>0</v>
      </c>
      <c r="K125">
        <v>0</v>
      </c>
      <c r="L125" s="3">
        <f t="shared" si="0"/>
        <v>18</v>
      </c>
      <c r="M125" s="2">
        <v>0</v>
      </c>
      <c r="N125" s="3"/>
      <c r="O125" s="3"/>
    </row>
    <row r="126" spans="1:15" x14ac:dyDescent="0.25">
      <c r="A126">
        <v>124</v>
      </c>
      <c r="B126" t="s">
        <v>102</v>
      </c>
      <c r="C126" t="s">
        <v>10</v>
      </c>
      <c r="D126" t="s">
        <v>102</v>
      </c>
      <c r="E126" t="s">
        <v>103</v>
      </c>
      <c r="G126" t="s">
        <v>19</v>
      </c>
      <c r="H126">
        <v>24</v>
      </c>
      <c r="I126">
        <v>0</v>
      </c>
      <c r="J126">
        <v>0</v>
      </c>
      <c r="K126">
        <v>0</v>
      </c>
      <c r="L126" s="3">
        <f t="shared" si="0"/>
        <v>18</v>
      </c>
      <c r="M126" s="2">
        <v>0</v>
      </c>
      <c r="N126" s="3"/>
      <c r="O126" s="3"/>
    </row>
    <row r="127" spans="1:15" x14ac:dyDescent="0.25">
      <c r="A127">
        <v>125</v>
      </c>
      <c r="B127" t="s">
        <v>104</v>
      </c>
      <c r="C127" t="s">
        <v>10</v>
      </c>
      <c r="D127" t="s">
        <v>104</v>
      </c>
      <c r="E127" t="s">
        <v>105</v>
      </c>
      <c r="G127" t="s">
        <v>19</v>
      </c>
      <c r="H127">
        <v>24</v>
      </c>
      <c r="I127">
        <v>0</v>
      </c>
      <c r="J127">
        <v>0</v>
      </c>
      <c r="K127">
        <v>0</v>
      </c>
      <c r="L127" s="3">
        <f t="shared" si="0"/>
        <v>18</v>
      </c>
      <c r="M127" s="2">
        <v>0</v>
      </c>
      <c r="N127" s="3"/>
      <c r="O127" s="3"/>
    </row>
    <row r="128" spans="1:15" x14ac:dyDescent="0.25">
      <c r="A128">
        <v>126</v>
      </c>
      <c r="B128" t="s">
        <v>106</v>
      </c>
      <c r="C128" t="s">
        <v>10</v>
      </c>
      <c r="D128" t="s">
        <v>106</v>
      </c>
      <c r="E128" t="s">
        <v>107</v>
      </c>
      <c r="G128" t="s">
        <v>19</v>
      </c>
      <c r="H128">
        <v>24</v>
      </c>
      <c r="I128">
        <v>0</v>
      </c>
      <c r="J128">
        <v>0</v>
      </c>
      <c r="K128">
        <v>0</v>
      </c>
      <c r="L128" s="3">
        <f t="shared" si="0"/>
        <v>18</v>
      </c>
      <c r="M128" s="2">
        <v>0</v>
      </c>
      <c r="N128" s="3"/>
      <c r="O128" s="3"/>
    </row>
    <row r="129" spans="1:15" x14ac:dyDescent="0.25">
      <c r="A129">
        <v>127</v>
      </c>
      <c r="B129" t="s">
        <v>108</v>
      </c>
      <c r="C129" t="s">
        <v>10</v>
      </c>
      <c r="D129" t="s">
        <v>108</v>
      </c>
      <c r="E129" t="s">
        <v>109</v>
      </c>
      <c r="G129" t="s">
        <v>19</v>
      </c>
      <c r="H129">
        <v>24</v>
      </c>
      <c r="I129">
        <v>0</v>
      </c>
      <c r="J129">
        <v>0</v>
      </c>
      <c r="K129">
        <v>0</v>
      </c>
      <c r="L129" s="3">
        <f t="shared" si="0"/>
        <v>18</v>
      </c>
      <c r="M129" s="2">
        <v>0</v>
      </c>
      <c r="N129" s="3"/>
      <c r="O129" s="3"/>
    </row>
    <row r="130" spans="1:15" x14ac:dyDescent="0.25">
      <c r="A130">
        <v>128</v>
      </c>
      <c r="B130" t="s">
        <v>110</v>
      </c>
      <c r="C130" t="s">
        <v>10</v>
      </c>
      <c r="D130" t="s">
        <v>110</v>
      </c>
      <c r="E130" t="s">
        <v>111</v>
      </c>
      <c r="G130" t="s">
        <v>19</v>
      </c>
      <c r="H130">
        <v>24</v>
      </c>
      <c r="I130">
        <v>0</v>
      </c>
      <c r="J130">
        <v>0</v>
      </c>
      <c r="K130">
        <v>0</v>
      </c>
      <c r="L130" s="3">
        <f t="shared" si="0"/>
        <v>18</v>
      </c>
      <c r="M130" s="2">
        <v>0</v>
      </c>
      <c r="N130" s="3"/>
      <c r="O130" s="3"/>
    </row>
    <row r="131" spans="1:15" x14ac:dyDescent="0.25">
      <c r="A131">
        <v>129</v>
      </c>
      <c r="B131" t="s">
        <v>112</v>
      </c>
      <c r="C131" t="s">
        <v>10</v>
      </c>
      <c r="D131" t="s">
        <v>112</v>
      </c>
      <c r="E131" t="s">
        <v>113</v>
      </c>
      <c r="G131" t="s">
        <v>19</v>
      </c>
      <c r="H131">
        <v>24</v>
      </c>
      <c r="I131">
        <v>0</v>
      </c>
      <c r="J131">
        <v>0</v>
      </c>
      <c r="K131">
        <v>0</v>
      </c>
      <c r="L131" s="3">
        <f t="shared" si="0"/>
        <v>18</v>
      </c>
      <c r="M131" s="2">
        <v>0</v>
      </c>
      <c r="N131" s="3"/>
      <c r="O131" s="3"/>
    </row>
    <row r="132" spans="1:15" x14ac:dyDescent="0.25">
      <c r="A132">
        <v>130</v>
      </c>
      <c r="B132" t="s">
        <v>114</v>
      </c>
      <c r="C132" t="s">
        <v>10</v>
      </c>
      <c r="D132" t="s">
        <v>114</v>
      </c>
      <c r="E132" t="s">
        <v>115</v>
      </c>
      <c r="G132" t="s">
        <v>19</v>
      </c>
      <c r="H132">
        <v>24</v>
      </c>
      <c r="I132">
        <v>0</v>
      </c>
      <c r="J132">
        <v>0</v>
      </c>
      <c r="K132">
        <v>0</v>
      </c>
      <c r="L132" s="3">
        <f t="shared" si="0"/>
        <v>18</v>
      </c>
      <c r="M132" s="2">
        <v>0</v>
      </c>
      <c r="N132" s="3"/>
      <c r="O132" s="3"/>
    </row>
    <row r="133" spans="1:15" x14ac:dyDescent="0.25">
      <c r="A133">
        <v>131</v>
      </c>
      <c r="B133" t="s">
        <v>116</v>
      </c>
      <c r="C133" t="s">
        <v>10</v>
      </c>
      <c r="D133" t="s">
        <v>116</v>
      </c>
      <c r="E133" t="s">
        <v>117</v>
      </c>
      <c r="G133" t="s">
        <v>19</v>
      </c>
      <c r="H133">
        <v>24</v>
      </c>
      <c r="I133">
        <v>0</v>
      </c>
      <c r="J133">
        <v>0</v>
      </c>
      <c r="K133">
        <v>0</v>
      </c>
      <c r="L133" s="3">
        <f t="shared" si="0"/>
        <v>18</v>
      </c>
      <c r="M133" s="2">
        <v>0</v>
      </c>
      <c r="N133" s="3"/>
      <c r="O133" s="3"/>
    </row>
    <row r="134" spans="1:15" x14ac:dyDescent="0.25">
      <c r="A134">
        <v>132</v>
      </c>
      <c r="B134" t="s">
        <v>118</v>
      </c>
      <c r="C134" t="s">
        <v>10</v>
      </c>
      <c r="D134" t="s">
        <v>118</v>
      </c>
      <c r="E134" t="s">
        <v>119</v>
      </c>
      <c r="G134" t="s">
        <v>19</v>
      </c>
      <c r="H134">
        <v>24</v>
      </c>
      <c r="I134">
        <v>0</v>
      </c>
      <c r="J134">
        <v>0</v>
      </c>
      <c r="K134">
        <v>0</v>
      </c>
      <c r="L134" s="3">
        <f t="shared" si="0"/>
        <v>18</v>
      </c>
      <c r="M134" s="2">
        <v>0</v>
      </c>
      <c r="N134" s="3"/>
      <c r="O134" s="3"/>
    </row>
    <row r="135" spans="1:15" x14ac:dyDescent="0.25">
      <c r="A135">
        <v>133</v>
      </c>
      <c r="B135" t="s">
        <v>316</v>
      </c>
      <c r="C135" t="s">
        <v>10</v>
      </c>
      <c r="D135" t="s">
        <v>316</v>
      </c>
      <c r="E135" t="s">
        <v>317</v>
      </c>
      <c r="F135">
        <v>319</v>
      </c>
      <c r="G135" t="s">
        <v>14</v>
      </c>
      <c r="H135">
        <v>107</v>
      </c>
      <c r="I135">
        <v>0</v>
      </c>
      <c r="J135">
        <v>0</v>
      </c>
      <c r="K135">
        <v>0</v>
      </c>
      <c r="L135" s="3">
        <f t="shared" si="0"/>
        <v>80.25</v>
      </c>
      <c r="M135" s="2">
        <v>0</v>
      </c>
      <c r="N135" s="3"/>
      <c r="O135" s="3"/>
    </row>
    <row r="136" spans="1:15" x14ac:dyDescent="0.25">
      <c r="A136">
        <v>134</v>
      </c>
      <c r="B136" t="s">
        <v>322</v>
      </c>
      <c r="C136" t="s">
        <v>10</v>
      </c>
      <c r="D136" t="s">
        <v>322</v>
      </c>
      <c r="E136" t="s">
        <v>323</v>
      </c>
      <c r="F136">
        <v>319</v>
      </c>
      <c r="G136" t="s">
        <v>14</v>
      </c>
      <c r="H136">
        <v>172</v>
      </c>
      <c r="I136">
        <v>0</v>
      </c>
      <c r="J136">
        <v>0</v>
      </c>
      <c r="K136">
        <v>0</v>
      </c>
      <c r="L136" s="3">
        <f t="shared" si="0"/>
        <v>129</v>
      </c>
      <c r="M136" s="2">
        <v>0</v>
      </c>
      <c r="N136" s="3"/>
      <c r="O136" s="3"/>
    </row>
    <row r="137" spans="1:15" x14ac:dyDescent="0.25">
      <c r="A137">
        <v>135</v>
      </c>
      <c r="B137" t="s">
        <v>421</v>
      </c>
      <c r="C137" t="s">
        <v>10</v>
      </c>
      <c r="D137" t="s">
        <v>601</v>
      </c>
      <c r="E137" t="s">
        <v>422</v>
      </c>
      <c r="F137">
        <v>263</v>
      </c>
      <c r="G137" t="s">
        <v>14</v>
      </c>
      <c r="H137">
        <v>468</v>
      </c>
      <c r="I137">
        <v>0</v>
      </c>
      <c r="J137">
        <v>0</v>
      </c>
      <c r="K137">
        <v>0</v>
      </c>
      <c r="L137" s="3">
        <f t="shared" si="0"/>
        <v>351</v>
      </c>
      <c r="M137" s="2">
        <v>0</v>
      </c>
      <c r="N137" s="3"/>
      <c r="O137" s="3"/>
    </row>
    <row r="138" spans="1:15" x14ac:dyDescent="0.25">
      <c r="A138">
        <v>136</v>
      </c>
      <c r="B138" t="s">
        <v>438</v>
      </c>
      <c r="C138" t="s">
        <v>10</v>
      </c>
      <c r="D138" t="s">
        <v>602</v>
      </c>
      <c r="E138" t="s">
        <v>439</v>
      </c>
      <c r="F138">
        <v>319</v>
      </c>
      <c r="G138" t="s">
        <v>14</v>
      </c>
      <c r="H138">
        <v>172</v>
      </c>
      <c r="I138">
        <v>0</v>
      </c>
      <c r="J138">
        <v>0</v>
      </c>
      <c r="K138">
        <v>0</v>
      </c>
      <c r="L138" s="3">
        <f t="shared" si="0"/>
        <v>129</v>
      </c>
      <c r="M138" s="2">
        <v>0</v>
      </c>
      <c r="N138" s="3"/>
      <c r="O138" s="3"/>
    </row>
    <row r="139" spans="1:15" x14ac:dyDescent="0.25">
      <c r="A139">
        <v>137</v>
      </c>
      <c r="B139" t="s">
        <v>440</v>
      </c>
      <c r="C139" t="s">
        <v>10</v>
      </c>
      <c r="D139" t="s">
        <v>603</v>
      </c>
      <c r="E139" t="s">
        <v>441</v>
      </c>
      <c r="F139">
        <v>319</v>
      </c>
      <c r="G139" t="s">
        <v>14</v>
      </c>
      <c r="H139">
        <v>172</v>
      </c>
      <c r="I139">
        <v>0</v>
      </c>
      <c r="J139">
        <v>0</v>
      </c>
      <c r="K139">
        <v>0</v>
      </c>
      <c r="L139" s="3">
        <f t="shared" si="0"/>
        <v>129</v>
      </c>
      <c r="M139" s="2">
        <v>0</v>
      </c>
      <c r="N139" s="3"/>
      <c r="O139" s="3"/>
    </row>
    <row r="140" spans="1:15" x14ac:dyDescent="0.25">
      <c r="A140">
        <v>138</v>
      </c>
      <c r="B140" t="s">
        <v>324</v>
      </c>
      <c r="C140" t="s">
        <v>10</v>
      </c>
      <c r="D140" t="s">
        <v>324</v>
      </c>
      <c r="E140" t="s">
        <v>325</v>
      </c>
      <c r="F140">
        <v>319</v>
      </c>
      <c r="G140" t="s">
        <v>14</v>
      </c>
      <c r="H140">
        <v>172</v>
      </c>
      <c r="I140">
        <v>0</v>
      </c>
      <c r="J140">
        <v>0</v>
      </c>
      <c r="K140">
        <v>0</v>
      </c>
      <c r="L140" s="3">
        <f t="shared" si="0"/>
        <v>129</v>
      </c>
      <c r="M140" s="2">
        <v>0</v>
      </c>
      <c r="N140" s="3"/>
      <c r="O140" s="3"/>
    </row>
    <row r="141" spans="1:15" x14ac:dyDescent="0.25">
      <c r="A141">
        <v>139</v>
      </c>
      <c r="B141" t="s">
        <v>326</v>
      </c>
      <c r="C141" t="s">
        <v>10</v>
      </c>
      <c r="D141" t="s">
        <v>326</v>
      </c>
      <c r="E141" t="s">
        <v>327</v>
      </c>
      <c r="F141">
        <v>319</v>
      </c>
      <c r="G141" t="s">
        <v>14</v>
      </c>
      <c r="H141">
        <v>172</v>
      </c>
      <c r="I141">
        <v>0</v>
      </c>
      <c r="J141">
        <v>0</v>
      </c>
      <c r="K141">
        <v>0</v>
      </c>
      <c r="L141" s="3">
        <f t="shared" si="0"/>
        <v>129</v>
      </c>
      <c r="M141" s="2">
        <v>0</v>
      </c>
      <c r="N141" s="3"/>
      <c r="O141" s="3"/>
    </row>
    <row r="142" spans="1:15" x14ac:dyDescent="0.25">
      <c r="A142">
        <v>140</v>
      </c>
      <c r="B142" t="s">
        <v>9</v>
      </c>
      <c r="C142" t="s">
        <v>10</v>
      </c>
      <c r="D142" t="s">
        <v>9</v>
      </c>
      <c r="E142" t="s">
        <v>11</v>
      </c>
      <c r="H142">
        <v>0</v>
      </c>
      <c r="I142">
        <v>0</v>
      </c>
      <c r="J142">
        <v>0</v>
      </c>
      <c r="K142">
        <v>0</v>
      </c>
      <c r="L142" s="3">
        <f t="shared" si="0"/>
        <v>0</v>
      </c>
      <c r="M142" s="2">
        <v>0</v>
      </c>
      <c r="N142" s="3"/>
      <c r="O142" s="3"/>
    </row>
    <row r="143" spans="1:15" x14ac:dyDescent="0.25">
      <c r="A143">
        <v>141</v>
      </c>
      <c r="B143" t="s">
        <v>401</v>
      </c>
      <c r="C143" t="s">
        <v>10</v>
      </c>
      <c r="D143" t="s">
        <v>604</v>
      </c>
      <c r="E143" t="s">
        <v>402</v>
      </c>
      <c r="F143">
        <v>263</v>
      </c>
      <c r="G143" t="s">
        <v>14</v>
      </c>
      <c r="H143">
        <v>468</v>
      </c>
      <c r="I143">
        <v>0</v>
      </c>
      <c r="J143">
        <v>0</v>
      </c>
      <c r="K143">
        <v>0</v>
      </c>
      <c r="L143" s="3">
        <f t="shared" si="0"/>
        <v>351</v>
      </c>
      <c r="M143" s="2">
        <v>100</v>
      </c>
      <c r="N143" s="3"/>
      <c r="O143" s="3"/>
    </row>
    <row r="144" spans="1:15" x14ac:dyDescent="0.25">
      <c r="A144">
        <v>142</v>
      </c>
      <c r="B144" t="s">
        <v>565</v>
      </c>
      <c r="C144" t="s">
        <v>10</v>
      </c>
      <c r="D144" t="s">
        <v>565</v>
      </c>
      <c r="E144" t="s">
        <v>566</v>
      </c>
      <c r="F144">
        <v>231</v>
      </c>
      <c r="G144" t="s">
        <v>14</v>
      </c>
      <c r="H144">
        <v>642</v>
      </c>
      <c r="I144">
        <v>0</v>
      </c>
      <c r="J144">
        <v>0</v>
      </c>
      <c r="K144">
        <v>0</v>
      </c>
      <c r="L144" s="3">
        <f t="shared" si="0"/>
        <v>481.5</v>
      </c>
      <c r="M144" s="2">
        <v>0</v>
      </c>
      <c r="N144" s="3"/>
      <c r="O144" s="3"/>
    </row>
    <row r="145" spans="1:15" x14ac:dyDescent="0.25">
      <c r="A145">
        <v>143</v>
      </c>
      <c r="B145" t="s">
        <v>567</v>
      </c>
      <c r="C145" t="s">
        <v>10</v>
      </c>
      <c r="D145" t="s">
        <v>567</v>
      </c>
      <c r="E145" t="s">
        <v>568</v>
      </c>
      <c r="F145">
        <v>231</v>
      </c>
      <c r="G145" t="s">
        <v>14</v>
      </c>
      <c r="H145">
        <v>642</v>
      </c>
      <c r="I145">
        <v>0</v>
      </c>
      <c r="J145">
        <v>0</v>
      </c>
      <c r="K145">
        <v>0</v>
      </c>
      <c r="L145" s="3">
        <f t="shared" si="0"/>
        <v>481.5</v>
      </c>
      <c r="M145" s="2">
        <v>0</v>
      </c>
      <c r="N145" s="3"/>
      <c r="O145" s="3"/>
    </row>
    <row r="146" spans="1:15" x14ac:dyDescent="0.25">
      <c r="A146">
        <v>144</v>
      </c>
      <c r="B146" t="s">
        <v>403</v>
      </c>
      <c r="C146" t="s">
        <v>10</v>
      </c>
      <c r="D146" t="s">
        <v>403</v>
      </c>
      <c r="E146" t="s">
        <v>404</v>
      </c>
      <c r="F146">
        <v>263</v>
      </c>
      <c r="G146" t="s">
        <v>14</v>
      </c>
      <c r="H146">
        <v>468</v>
      </c>
      <c r="I146">
        <v>0</v>
      </c>
      <c r="J146">
        <v>0</v>
      </c>
      <c r="K146">
        <v>0</v>
      </c>
      <c r="L146" s="3">
        <f t="shared" si="0"/>
        <v>351</v>
      </c>
      <c r="M146" s="2">
        <v>0</v>
      </c>
      <c r="N146" s="3"/>
      <c r="O146" s="3"/>
    </row>
    <row r="147" spans="1:15" x14ac:dyDescent="0.25">
      <c r="A147">
        <v>145</v>
      </c>
      <c r="B147" t="s">
        <v>310</v>
      </c>
      <c r="C147" t="s">
        <v>10</v>
      </c>
      <c r="D147" t="s">
        <v>310</v>
      </c>
      <c r="E147" t="s">
        <v>311</v>
      </c>
      <c r="G147" t="s">
        <v>19</v>
      </c>
      <c r="H147">
        <v>106</v>
      </c>
      <c r="I147">
        <v>62</v>
      </c>
      <c r="J147">
        <v>37</v>
      </c>
      <c r="K147">
        <v>0</v>
      </c>
      <c r="L147" s="3">
        <f t="shared" si="0"/>
        <v>79.5</v>
      </c>
      <c r="M147" s="2">
        <v>0</v>
      </c>
      <c r="N147" s="3"/>
      <c r="O147" s="3"/>
    </row>
    <row r="148" spans="1:15" x14ac:dyDescent="0.25">
      <c r="A148">
        <v>146</v>
      </c>
      <c r="B148" t="s">
        <v>442</v>
      </c>
      <c r="C148" t="s">
        <v>10</v>
      </c>
      <c r="D148" t="s">
        <v>605</v>
      </c>
      <c r="E148" t="s">
        <v>443</v>
      </c>
      <c r="F148" t="s">
        <v>409</v>
      </c>
      <c r="G148" t="s">
        <v>444</v>
      </c>
      <c r="H148">
        <v>250</v>
      </c>
      <c r="I148">
        <v>0</v>
      </c>
      <c r="J148">
        <v>0</v>
      </c>
      <c r="K148">
        <v>0</v>
      </c>
      <c r="L148" s="3">
        <f t="shared" si="0"/>
        <v>187.5</v>
      </c>
      <c r="M148" s="2">
        <v>0</v>
      </c>
      <c r="N148" s="3"/>
      <c r="O148" s="3"/>
    </row>
    <row r="149" spans="1:15" x14ac:dyDescent="0.25">
      <c r="A149">
        <v>147</v>
      </c>
      <c r="B149" t="s">
        <v>405</v>
      </c>
      <c r="C149" t="s">
        <v>10</v>
      </c>
      <c r="D149" t="s">
        <v>606</v>
      </c>
      <c r="E149" t="s">
        <v>406</v>
      </c>
      <c r="F149">
        <v>263</v>
      </c>
      <c r="G149" t="s">
        <v>14</v>
      </c>
      <c r="H149">
        <v>468</v>
      </c>
      <c r="I149">
        <v>0</v>
      </c>
      <c r="J149">
        <v>0</v>
      </c>
      <c r="K149">
        <v>0</v>
      </c>
      <c r="L149" s="3">
        <f t="shared" si="0"/>
        <v>351</v>
      </c>
      <c r="M149" s="2">
        <v>100</v>
      </c>
      <c r="N149" s="3"/>
      <c r="O149" s="3"/>
    </row>
    <row r="150" spans="1:15" x14ac:dyDescent="0.25">
      <c r="A150">
        <v>148</v>
      </c>
      <c r="B150" t="s">
        <v>415</v>
      </c>
      <c r="C150" t="s">
        <v>10</v>
      </c>
      <c r="D150" t="s">
        <v>607</v>
      </c>
      <c r="E150" t="s">
        <v>416</v>
      </c>
      <c r="F150">
        <v>263</v>
      </c>
      <c r="G150" t="s">
        <v>14</v>
      </c>
      <c r="H150">
        <v>468</v>
      </c>
      <c r="I150">
        <v>0</v>
      </c>
      <c r="J150">
        <v>0</v>
      </c>
      <c r="K150">
        <v>0</v>
      </c>
      <c r="L150" s="3">
        <f t="shared" si="0"/>
        <v>351</v>
      </c>
      <c r="M150" s="2">
        <v>100</v>
      </c>
      <c r="N150" s="3"/>
      <c r="O150" s="3"/>
    </row>
    <row r="151" spans="1:15" x14ac:dyDescent="0.25">
      <c r="A151">
        <v>149</v>
      </c>
      <c r="B151" t="s">
        <v>485</v>
      </c>
      <c r="C151" t="s">
        <v>10</v>
      </c>
      <c r="D151" t="s">
        <v>485</v>
      </c>
      <c r="E151" t="s">
        <v>486</v>
      </c>
      <c r="F151">
        <v>324</v>
      </c>
      <c r="G151" t="s">
        <v>14</v>
      </c>
      <c r="H151">
        <v>1299</v>
      </c>
      <c r="I151">
        <v>0</v>
      </c>
      <c r="J151">
        <v>0</v>
      </c>
      <c r="K151">
        <v>0</v>
      </c>
      <c r="L151" s="3">
        <f t="shared" si="0"/>
        <v>974.25</v>
      </c>
      <c r="M151" s="2">
        <v>0</v>
      </c>
      <c r="N151" s="3"/>
      <c r="O151" s="3"/>
    </row>
    <row r="152" spans="1:15" x14ac:dyDescent="0.25">
      <c r="A152">
        <v>150</v>
      </c>
      <c r="B152" t="s">
        <v>569</v>
      </c>
      <c r="C152" t="s">
        <v>10</v>
      </c>
      <c r="D152" t="s">
        <v>569</v>
      </c>
      <c r="E152" t="s">
        <v>570</v>
      </c>
      <c r="F152">
        <v>231</v>
      </c>
      <c r="G152" t="s">
        <v>14</v>
      </c>
      <c r="H152">
        <v>642</v>
      </c>
      <c r="I152">
        <v>0</v>
      </c>
      <c r="J152">
        <v>0</v>
      </c>
      <c r="K152">
        <v>0</v>
      </c>
      <c r="L152" s="3">
        <f t="shared" si="0"/>
        <v>481.5</v>
      </c>
      <c r="M152" s="2">
        <v>0</v>
      </c>
      <c r="N152" s="3"/>
      <c r="O152" s="3"/>
    </row>
    <row r="153" spans="1:15" x14ac:dyDescent="0.25">
      <c r="A153">
        <v>151</v>
      </c>
      <c r="B153" t="s">
        <v>312</v>
      </c>
      <c r="C153" t="s">
        <v>10</v>
      </c>
      <c r="D153" t="s">
        <v>608</v>
      </c>
      <c r="E153" t="s">
        <v>313</v>
      </c>
      <c r="G153" t="s">
        <v>19</v>
      </c>
      <c r="H153">
        <v>120</v>
      </c>
      <c r="I153">
        <v>72</v>
      </c>
      <c r="J153">
        <v>67</v>
      </c>
      <c r="K153">
        <v>399</v>
      </c>
      <c r="L153" s="3">
        <f t="shared" si="0"/>
        <v>90</v>
      </c>
      <c r="M153" s="2">
        <v>0</v>
      </c>
      <c r="N153" s="3"/>
      <c r="O153" s="3"/>
    </row>
    <row r="154" spans="1:15" x14ac:dyDescent="0.25">
      <c r="A154">
        <v>152</v>
      </c>
      <c r="B154" t="s">
        <v>375</v>
      </c>
      <c r="C154" t="s">
        <v>10</v>
      </c>
      <c r="D154" t="s">
        <v>375</v>
      </c>
      <c r="E154" t="s">
        <v>376</v>
      </c>
      <c r="G154" t="s">
        <v>14</v>
      </c>
      <c r="H154">
        <v>0</v>
      </c>
      <c r="I154">
        <v>0</v>
      </c>
      <c r="J154">
        <v>0</v>
      </c>
      <c r="K154">
        <v>0</v>
      </c>
      <c r="L154" s="3">
        <f t="shared" si="0"/>
        <v>0</v>
      </c>
      <c r="M154" s="2">
        <v>0</v>
      </c>
      <c r="N154" s="3"/>
      <c r="O154" s="3"/>
    </row>
    <row r="155" spans="1:15" x14ac:dyDescent="0.25">
      <c r="A155">
        <v>153</v>
      </c>
      <c r="B155" t="s">
        <v>477</v>
      </c>
      <c r="C155" t="s">
        <v>10</v>
      </c>
      <c r="D155" t="s">
        <v>477</v>
      </c>
      <c r="E155" t="s">
        <v>478</v>
      </c>
      <c r="F155">
        <v>324</v>
      </c>
      <c r="G155" t="s">
        <v>14</v>
      </c>
      <c r="H155">
        <v>1299</v>
      </c>
      <c r="I155">
        <v>0</v>
      </c>
      <c r="J155">
        <v>0</v>
      </c>
      <c r="K155">
        <v>0</v>
      </c>
      <c r="L155" s="3">
        <f t="shared" si="0"/>
        <v>974.25</v>
      </c>
      <c r="M155" s="2">
        <v>0</v>
      </c>
      <c r="N155" s="3"/>
      <c r="O155" s="3"/>
    </row>
    <row r="156" spans="1:15" x14ac:dyDescent="0.25">
      <c r="A156">
        <v>154</v>
      </c>
      <c r="B156" t="s">
        <v>423</v>
      </c>
      <c r="C156" t="s">
        <v>10</v>
      </c>
      <c r="D156" t="s">
        <v>609</v>
      </c>
      <c r="E156" t="s">
        <v>424</v>
      </c>
      <c r="F156">
        <v>262</v>
      </c>
      <c r="G156" t="s">
        <v>14</v>
      </c>
      <c r="H156">
        <v>383</v>
      </c>
      <c r="I156">
        <v>0</v>
      </c>
      <c r="J156">
        <v>0</v>
      </c>
      <c r="K156">
        <v>0</v>
      </c>
      <c r="L156" s="3">
        <f t="shared" si="0"/>
        <v>287.25</v>
      </c>
      <c r="M156" s="2">
        <v>100</v>
      </c>
      <c r="N156" s="3"/>
      <c r="O156" s="3"/>
    </row>
    <row r="157" spans="1:15" x14ac:dyDescent="0.25">
      <c r="A157">
        <v>155</v>
      </c>
      <c r="B157" t="s">
        <v>463</v>
      </c>
      <c r="C157" t="s">
        <v>10</v>
      </c>
      <c r="D157" t="s">
        <v>463</v>
      </c>
      <c r="E157" t="s">
        <v>464</v>
      </c>
      <c r="F157">
        <v>319</v>
      </c>
      <c r="G157" t="s">
        <v>14</v>
      </c>
      <c r="H157">
        <v>172</v>
      </c>
      <c r="I157">
        <v>0</v>
      </c>
      <c r="J157">
        <v>0</v>
      </c>
      <c r="K157">
        <v>0</v>
      </c>
      <c r="L157" s="3">
        <f t="shared" si="0"/>
        <v>129</v>
      </c>
      <c r="M157" s="2">
        <v>0</v>
      </c>
      <c r="N157" s="3"/>
      <c r="O157" s="3"/>
    </row>
    <row r="158" spans="1:15" x14ac:dyDescent="0.25">
      <c r="A158">
        <v>156</v>
      </c>
      <c r="B158" t="s">
        <v>314</v>
      </c>
      <c r="C158" t="s">
        <v>10</v>
      </c>
      <c r="D158" t="s">
        <v>314</v>
      </c>
      <c r="E158" t="s">
        <v>315</v>
      </c>
      <c r="G158" t="s">
        <v>19</v>
      </c>
      <c r="H158">
        <v>37</v>
      </c>
      <c r="I158">
        <v>14</v>
      </c>
      <c r="J158">
        <v>4</v>
      </c>
      <c r="K158">
        <v>24</v>
      </c>
      <c r="L158" s="3">
        <f t="shared" si="0"/>
        <v>27.75</v>
      </c>
      <c r="M158" s="2">
        <v>0</v>
      </c>
      <c r="N158" s="3"/>
      <c r="O158" s="3"/>
    </row>
    <row r="159" spans="1:15" x14ac:dyDescent="0.25">
      <c r="A159">
        <v>157</v>
      </c>
      <c r="B159" t="s">
        <v>465</v>
      </c>
      <c r="C159" t="s">
        <v>10</v>
      </c>
      <c r="D159" t="s">
        <v>610</v>
      </c>
      <c r="E159" t="s">
        <v>466</v>
      </c>
      <c r="F159">
        <v>319</v>
      </c>
      <c r="G159" t="s">
        <v>14</v>
      </c>
      <c r="H159">
        <v>172</v>
      </c>
      <c r="I159">
        <v>0</v>
      </c>
      <c r="J159">
        <v>0</v>
      </c>
      <c r="K159">
        <v>0</v>
      </c>
      <c r="L159" s="3">
        <f t="shared" si="0"/>
        <v>129</v>
      </c>
      <c r="M159" s="2">
        <v>0</v>
      </c>
      <c r="N159" s="3"/>
      <c r="O159" s="3"/>
    </row>
    <row r="160" spans="1:15" x14ac:dyDescent="0.25">
      <c r="A160">
        <v>158</v>
      </c>
      <c r="B160" t="s">
        <v>563</v>
      </c>
      <c r="C160" t="s">
        <v>10</v>
      </c>
      <c r="D160" t="s">
        <v>563</v>
      </c>
      <c r="E160" t="s">
        <v>564</v>
      </c>
      <c r="F160">
        <v>239</v>
      </c>
      <c r="G160" t="s">
        <v>14</v>
      </c>
      <c r="H160">
        <v>840</v>
      </c>
      <c r="I160">
        <v>0</v>
      </c>
      <c r="J160">
        <v>0</v>
      </c>
      <c r="K160">
        <v>0</v>
      </c>
      <c r="L160" s="3">
        <f t="shared" si="0"/>
        <v>630</v>
      </c>
      <c r="M160" s="2">
        <v>0</v>
      </c>
      <c r="N160" s="3"/>
      <c r="O160" s="3"/>
    </row>
    <row r="161" spans="1:15" x14ac:dyDescent="0.25">
      <c r="A161">
        <v>159</v>
      </c>
      <c r="B161" t="s">
        <v>483</v>
      </c>
      <c r="C161" t="s">
        <v>10</v>
      </c>
      <c r="D161" t="s">
        <v>483</v>
      </c>
      <c r="E161" t="s">
        <v>484</v>
      </c>
      <c r="F161">
        <v>319</v>
      </c>
      <c r="G161" t="s">
        <v>14</v>
      </c>
      <c r="H161">
        <v>172</v>
      </c>
      <c r="I161">
        <v>0</v>
      </c>
      <c r="J161">
        <v>0</v>
      </c>
      <c r="K161">
        <v>0</v>
      </c>
      <c r="L161" s="3">
        <f t="shared" si="0"/>
        <v>129</v>
      </c>
      <c r="M161" s="2">
        <v>0</v>
      </c>
      <c r="N161" s="3"/>
      <c r="O161" s="3"/>
    </row>
    <row r="162" spans="1:15" x14ac:dyDescent="0.25">
      <c r="A162">
        <v>160</v>
      </c>
      <c r="B162" t="s">
        <v>501</v>
      </c>
      <c r="C162" t="s">
        <v>10</v>
      </c>
      <c r="D162" t="s">
        <v>501</v>
      </c>
      <c r="E162" t="s">
        <v>502</v>
      </c>
      <c r="F162">
        <v>242</v>
      </c>
      <c r="G162" t="s">
        <v>14</v>
      </c>
      <c r="H162">
        <v>1299</v>
      </c>
      <c r="I162">
        <v>0</v>
      </c>
      <c r="J162">
        <v>0</v>
      </c>
      <c r="K162">
        <v>0</v>
      </c>
      <c r="L162" s="3">
        <f t="shared" si="0"/>
        <v>974.25</v>
      </c>
      <c r="M162" s="2">
        <v>0</v>
      </c>
      <c r="N162" s="3"/>
      <c r="O162" s="3"/>
    </row>
    <row r="163" spans="1:15" x14ac:dyDescent="0.25">
      <c r="A163">
        <v>161</v>
      </c>
      <c r="B163" t="s">
        <v>503</v>
      </c>
      <c r="C163" t="s">
        <v>10</v>
      </c>
      <c r="D163" t="s">
        <v>503</v>
      </c>
      <c r="E163" t="s">
        <v>504</v>
      </c>
      <c r="F163">
        <v>242</v>
      </c>
      <c r="G163" t="s">
        <v>14</v>
      </c>
      <c r="H163">
        <v>1299</v>
      </c>
      <c r="I163">
        <v>0</v>
      </c>
      <c r="J163">
        <v>0</v>
      </c>
      <c r="K163">
        <v>0</v>
      </c>
      <c r="L163" s="3">
        <f t="shared" si="0"/>
        <v>974.25</v>
      </c>
      <c r="M163" s="2">
        <v>0</v>
      </c>
      <c r="N163" s="3"/>
      <c r="O163" s="3"/>
    </row>
    <row r="164" spans="1:15" x14ac:dyDescent="0.25">
      <c r="A164">
        <v>162</v>
      </c>
      <c r="B164" t="s">
        <v>505</v>
      </c>
      <c r="C164" t="s">
        <v>10</v>
      </c>
      <c r="D164" t="s">
        <v>505</v>
      </c>
      <c r="E164" t="s">
        <v>506</v>
      </c>
      <c r="F164">
        <v>313</v>
      </c>
      <c r="G164" t="s">
        <v>14</v>
      </c>
      <c r="H164">
        <v>940</v>
      </c>
      <c r="I164">
        <v>0</v>
      </c>
      <c r="J164">
        <v>0</v>
      </c>
      <c r="K164">
        <v>0</v>
      </c>
      <c r="L164" s="3">
        <f t="shared" si="0"/>
        <v>705</v>
      </c>
      <c r="M164" s="2">
        <v>0</v>
      </c>
      <c r="N164" s="3"/>
      <c r="O164" s="3"/>
    </row>
    <row r="165" spans="1:15" x14ac:dyDescent="0.25">
      <c r="A165">
        <v>163</v>
      </c>
      <c r="B165" t="s">
        <v>507</v>
      </c>
      <c r="C165" t="s">
        <v>10</v>
      </c>
      <c r="D165" t="s">
        <v>507</v>
      </c>
      <c r="E165" t="s">
        <v>508</v>
      </c>
      <c r="F165">
        <v>313</v>
      </c>
      <c r="G165" t="s">
        <v>14</v>
      </c>
      <c r="H165">
        <v>940</v>
      </c>
      <c r="I165">
        <v>0</v>
      </c>
      <c r="J165">
        <v>0</v>
      </c>
      <c r="K165">
        <v>0</v>
      </c>
      <c r="L165" s="3">
        <f t="shared" si="0"/>
        <v>705</v>
      </c>
      <c r="M165" s="2">
        <v>0</v>
      </c>
      <c r="N165" s="3"/>
      <c r="O165" s="3"/>
    </row>
    <row r="166" spans="1:15" x14ac:dyDescent="0.25">
      <c r="A166">
        <v>164</v>
      </c>
      <c r="B166" t="s">
        <v>445</v>
      </c>
      <c r="C166" t="s">
        <v>10</v>
      </c>
      <c r="D166" t="s">
        <v>611</v>
      </c>
      <c r="E166" t="s">
        <v>446</v>
      </c>
      <c r="F166" t="s">
        <v>409</v>
      </c>
      <c r="H166">
        <v>1683</v>
      </c>
      <c r="I166">
        <v>0</v>
      </c>
      <c r="J166">
        <v>0</v>
      </c>
      <c r="K166">
        <v>0</v>
      </c>
      <c r="L166" s="3">
        <f t="shared" si="0"/>
        <v>1262.25</v>
      </c>
      <c r="M166" s="2">
        <v>0</v>
      </c>
      <c r="N166" s="3"/>
      <c r="O166" s="3"/>
    </row>
    <row r="167" spans="1:15" x14ac:dyDescent="0.25">
      <c r="A167">
        <v>165</v>
      </c>
      <c r="B167" t="s">
        <v>447</v>
      </c>
      <c r="C167" t="s">
        <v>10</v>
      </c>
      <c r="D167" t="s">
        <v>612</v>
      </c>
      <c r="E167" t="s">
        <v>448</v>
      </c>
      <c r="F167" t="s">
        <v>409</v>
      </c>
      <c r="H167">
        <v>1683</v>
      </c>
      <c r="I167">
        <v>0</v>
      </c>
      <c r="J167">
        <v>0</v>
      </c>
      <c r="K167">
        <v>0</v>
      </c>
      <c r="L167" s="3">
        <f t="shared" si="0"/>
        <v>1262.25</v>
      </c>
      <c r="M167" s="2">
        <v>0</v>
      </c>
      <c r="N167" s="3"/>
      <c r="O167" s="3"/>
    </row>
    <row r="168" spans="1:15" x14ac:dyDescent="0.25">
      <c r="A168">
        <v>166</v>
      </c>
      <c r="B168" t="s">
        <v>449</v>
      </c>
      <c r="C168" t="s">
        <v>10</v>
      </c>
      <c r="D168" t="s">
        <v>613</v>
      </c>
      <c r="E168" t="s">
        <v>450</v>
      </c>
      <c r="F168" t="s">
        <v>409</v>
      </c>
      <c r="H168">
        <v>1683</v>
      </c>
      <c r="I168">
        <v>0</v>
      </c>
      <c r="J168">
        <v>0</v>
      </c>
      <c r="K168">
        <v>0</v>
      </c>
      <c r="L168" s="3">
        <f t="shared" si="0"/>
        <v>1262.25</v>
      </c>
      <c r="M168" s="2">
        <v>0</v>
      </c>
      <c r="N168" s="3"/>
      <c r="O168" s="3"/>
    </row>
    <row r="169" spans="1:15" x14ac:dyDescent="0.25">
      <c r="A169">
        <v>167</v>
      </c>
      <c r="B169" t="s">
        <v>451</v>
      </c>
      <c r="C169" t="s">
        <v>10</v>
      </c>
      <c r="D169" t="s">
        <v>614</v>
      </c>
      <c r="E169" t="s">
        <v>452</v>
      </c>
      <c r="F169" t="s">
        <v>409</v>
      </c>
      <c r="H169">
        <v>1683</v>
      </c>
      <c r="I169">
        <v>0</v>
      </c>
      <c r="J169">
        <v>0</v>
      </c>
      <c r="K169">
        <v>0</v>
      </c>
      <c r="L169" s="3">
        <f t="shared" si="0"/>
        <v>1262.25</v>
      </c>
      <c r="M169" s="2">
        <v>0</v>
      </c>
      <c r="N169" s="3"/>
      <c r="O169" s="3"/>
    </row>
    <row r="170" spans="1:15" x14ac:dyDescent="0.25">
      <c r="A170">
        <v>168</v>
      </c>
      <c r="B170" t="s">
        <v>453</v>
      </c>
      <c r="C170" t="s">
        <v>10</v>
      </c>
      <c r="D170" t="s">
        <v>615</v>
      </c>
      <c r="E170" t="s">
        <v>454</v>
      </c>
      <c r="F170" t="s">
        <v>409</v>
      </c>
      <c r="H170">
        <v>1683</v>
      </c>
      <c r="I170">
        <v>0</v>
      </c>
      <c r="J170">
        <v>0</v>
      </c>
      <c r="K170">
        <v>0</v>
      </c>
      <c r="L170" s="3">
        <f t="shared" si="0"/>
        <v>1262.25</v>
      </c>
      <c r="M170" s="2">
        <v>0</v>
      </c>
      <c r="N170" s="3"/>
      <c r="O170" s="3"/>
    </row>
    <row r="171" spans="1:15" x14ac:dyDescent="0.25">
      <c r="A171">
        <v>169</v>
      </c>
      <c r="B171" t="s">
        <v>455</v>
      </c>
      <c r="C171" t="s">
        <v>10</v>
      </c>
      <c r="D171" t="s">
        <v>616</v>
      </c>
      <c r="E171" t="s">
        <v>456</v>
      </c>
      <c r="F171" t="s">
        <v>409</v>
      </c>
      <c r="H171">
        <v>1683</v>
      </c>
      <c r="I171">
        <v>0</v>
      </c>
      <c r="J171">
        <v>0</v>
      </c>
      <c r="K171">
        <v>0</v>
      </c>
      <c r="L171" s="3">
        <f t="shared" si="0"/>
        <v>1262.25</v>
      </c>
      <c r="M171" s="2">
        <v>0</v>
      </c>
      <c r="N171" s="3"/>
      <c r="O171" s="3"/>
    </row>
    <row r="172" spans="1:15" x14ac:dyDescent="0.25">
      <c r="A172">
        <v>170</v>
      </c>
      <c r="B172" t="s">
        <v>362</v>
      </c>
      <c r="C172" t="s">
        <v>10</v>
      </c>
      <c r="D172" t="s">
        <v>617</v>
      </c>
      <c r="E172" t="s">
        <v>363</v>
      </c>
      <c r="F172">
        <v>323</v>
      </c>
      <c r="G172" t="s">
        <v>14</v>
      </c>
      <c r="H172">
        <v>431</v>
      </c>
      <c r="I172">
        <v>0</v>
      </c>
      <c r="J172">
        <v>0</v>
      </c>
      <c r="K172">
        <v>0</v>
      </c>
      <c r="L172" s="3">
        <f t="shared" si="0"/>
        <v>323.25</v>
      </c>
      <c r="M172" s="2">
        <v>150</v>
      </c>
      <c r="N172" s="3"/>
      <c r="O172" s="3"/>
    </row>
    <row r="173" spans="1:15" x14ac:dyDescent="0.25">
      <c r="A173">
        <v>171</v>
      </c>
      <c r="B173" t="s">
        <v>354</v>
      </c>
      <c r="C173" t="s">
        <v>10</v>
      </c>
      <c r="D173" t="s">
        <v>618</v>
      </c>
      <c r="E173" t="s">
        <v>355</v>
      </c>
      <c r="F173">
        <v>323</v>
      </c>
      <c r="G173" t="s">
        <v>14</v>
      </c>
      <c r="H173">
        <v>431</v>
      </c>
      <c r="I173">
        <v>0</v>
      </c>
      <c r="J173">
        <v>0</v>
      </c>
      <c r="K173">
        <v>0</v>
      </c>
      <c r="L173" s="3">
        <f t="shared" si="0"/>
        <v>323.25</v>
      </c>
      <c r="M173" s="2">
        <v>150</v>
      </c>
      <c r="N173" s="3"/>
      <c r="O173" s="3"/>
    </row>
    <row r="174" spans="1:15" x14ac:dyDescent="0.25">
      <c r="A174">
        <v>172</v>
      </c>
      <c r="B174" t="s">
        <v>358</v>
      </c>
      <c r="C174" t="s">
        <v>10</v>
      </c>
      <c r="D174" t="s">
        <v>619</v>
      </c>
      <c r="E174" t="s">
        <v>359</v>
      </c>
      <c r="F174">
        <v>323</v>
      </c>
      <c r="G174" t="s">
        <v>14</v>
      </c>
      <c r="H174">
        <v>431</v>
      </c>
      <c r="I174">
        <v>0</v>
      </c>
      <c r="J174">
        <v>0</v>
      </c>
      <c r="K174">
        <v>0</v>
      </c>
      <c r="L174" s="3">
        <f t="shared" si="0"/>
        <v>323.25</v>
      </c>
      <c r="M174" s="2">
        <v>150</v>
      </c>
      <c r="N174" s="3"/>
      <c r="O174" s="3"/>
    </row>
    <row r="175" spans="1:15" x14ac:dyDescent="0.25">
      <c r="A175">
        <v>173</v>
      </c>
      <c r="B175" t="s">
        <v>360</v>
      </c>
      <c r="C175" t="s">
        <v>10</v>
      </c>
      <c r="D175" t="s">
        <v>620</v>
      </c>
      <c r="E175" t="s">
        <v>361</v>
      </c>
      <c r="F175">
        <v>323</v>
      </c>
      <c r="G175" t="s">
        <v>14</v>
      </c>
      <c r="H175">
        <v>431</v>
      </c>
      <c r="I175">
        <v>0</v>
      </c>
      <c r="J175">
        <v>0</v>
      </c>
      <c r="K175">
        <v>0</v>
      </c>
      <c r="L175" s="3">
        <f t="shared" si="0"/>
        <v>323.25</v>
      </c>
      <c r="M175" s="2">
        <v>150</v>
      </c>
      <c r="N175" s="3"/>
      <c r="O175" s="3"/>
    </row>
    <row r="176" spans="1:15" x14ac:dyDescent="0.25">
      <c r="A176">
        <v>174</v>
      </c>
      <c r="B176" t="s">
        <v>356</v>
      </c>
      <c r="C176" t="s">
        <v>10</v>
      </c>
      <c r="D176" t="s">
        <v>621</v>
      </c>
      <c r="E176" t="s">
        <v>357</v>
      </c>
      <c r="F176">
        <v>323</v>
      </c>
      <c r="G176" t="s">
        <v>14</v>
      </c>
      <c r="H176">
        <v>431</v>
      </c>
      <c r="I176">
        <v>0</v>
      </c>
      <c r="J176">
        <v>0</v>
      </c>
      <c r="K176">
        <v>0</v>
      </c>
      <c r="L176" s="3">
        <f t="shared" si="0"/>
        <v>323.25</v>
      </c>
      <c r="M176" s="2">
        <v>150</v>
      </c>
      <c r="N176" s="3"/>
      <c r="O176" s="3"/>
    </row>
    <row r="177" spans="1:15" x14ac:dyDescent="0.25">
      <c r="A177">
        <v>175</v>
      </c>
      <c r="B177" t="s">
        <v>365</v>
      </c>
      <c r="C177" t="s">
        <v>10</v>
      </c>
      <c r="D177" t="s">
        <v>622</v>
      </c>
      <c r="E177" t="s">
        <v>366</v>
      </c>
      <c r="F177">
        <v>323</v>
      </c>
      <c r="G177" t="s">
        <v>14</v>
      </c>
      <c r="H177">
        <v>431</v>
      </c>
      <c r="I177">
        <v>0</v>
      </c>
      <c r="J177">
        <v>0</v>
      </c>
      <c r="K177">
        <v>0</v>
      </c>
      <c r="L177" s="3">
        <f t="shared" si="0"/>
        <v>323.25</v>
      </c>
      <c r="M177" s="2">
        <v>150</v>
      </c>
      <c r="N177" s="3"/>
      <c r="O177" s="3"/>
    </row>
    <row r="178" spans="1:15" x14ac:dyDescent="0.25">
      <c r="A178">
        <v>176</v>
      </c>
      <c r="B178" t="s">
        <v>12</v>
      </c>
      <c r="C178" t="s">
        <v>10</v>
      </c>
      <c r="D178" t="s">
        <v>12</v>
      </c>
      <c r="E178" t="s">
        <v>13</v>
      </c>
      <c r="F178">
        <v>323</v>
      </c>
      <c r="G178" t="s">
        <v>14</v>
      </c>
      <c r="H178">
        <v>431</v>
      </c>
      <c r="I178">
        <v>0</v>
      </c>
      <c r="J178">
        <v>0</v>
      </c>
      <c r="K178">
        <v>0</v>
      </c>
      <c r="L178" s="3">
        <f t="shared" si="0"/>
        <v>323.25</v>
      </c>
      <c r="M178" s="2">
        <v>150</v>
      </c>
      <c r="N178" s="3"/>
      <c r="O178" s="3"/>
    </row>
    <row r="179" spans="1:15" x14ac:dyDescent="0.25">
      <c r="A179">
        <v>177</v>
      </c>
      <c r="B179" t="s">
        <v>369</v>
      </c>
      <c r="C179" t="s">
        <v>10</v>
      </c>
      <c r="D179" t="s">
        <v>369</v>
      </c>
      <c r="E179" t="s">
        <v>370</v>
      </c>
      <c r="F179">
        <v>322</v>
      </c>
      <c r="G179" t="s">
        <v>14</v>
      </c>
      <c r="H179">
        <v>418</v>
      </c>
      <c r="I179">
        <v>0</v>
      </c>
      <c r="J179">
        <v>0</v>
      </c>
      <c r="K179">
        <v>0</v>
      </c>
      <c r="L179" s="3">
        <f t="shared" si="0"/>
        <v>313.5</v>
      </c>
      <c r="M179" s="2">
        <v>150</v>
      </c>
      <c r="N179" s="3"/>
      <c r="O179" s="3"/>
    </row>
    <row r="180" spans="1:15" x14ac:dyDescent="0.25">
      <c r="A180">
        <v>178</v>
      </c>
      <c r="B180" t="s">
        <v>367</v>
      </c>
      <c r="C180" t="s">
        <v>10</v>
      </c>
      <c r="D180" t="s">
        <v>623</v>
      </c>
      <c r="E180" t="s">
        <v>368</v>
      </c>
      <c r="F180">
        <v>323</v>
      </c>
      <c r="G180" t="s">
        <v>14</v>
      </c>
      <c r="H180">
        <v>431</v>
      </c>
      <c r="I180">
        <v>0</v>
      </c>
      <c r="J180">
        <v>0</v>
      </c>
      <c r="K180">
        <v>0</v>
      </c>
      <c r="L180" s="3">
        <f t="shared" si="0"/>
        <v>323.25</v>
      </c>
      <c r="M180" s="2">
        <v>150</v>
      </c>
      <c r="N180" s="3"/>
      <c r="O180" s="3"/>
    </row>
    <row r="181" spans="1:15" x14ac:dyDescent="0.25">
      <c r="A181">
        <v>179</v>
      </c>
      <c r="B181" t="s">
        <v>15</v>
      </c>
      <c r="C181" t="s">
        <v>10</v>
      </c>
      <c r="D181" t="s">
        <v>15</v>
      </c>
      <c r="E181" t="s">
        <v>16</v>
      </c>
      <c r="F181">
        <v>323</v>
      </c>
      <c r="G181" t="s">
        <v>14</v>
      </c>
      <c r="H181">
        <v>431</v>
      </c>
      <c r="I181">
        <v>0</v>
      </c>
      <c r="J181">
        <v>0</v>
      </c>
      <c r="K181">
        <v>0</v>
      </c>
      <c r="L181" s="3">
        <f t="shared" si="0"/>
        <v>323.25</v>
      </c>
      <c r="M181" s="2">
        <v>0</v>
      </c>
      <c r="N181" s="3"/>
      <c r="O181" s="3"/>
    </row>
    <row r="182" spans="1:15" x14ac:dyDescent="0.25">
      <c r="A182">
        <v>180</v>
      </c>
      <c r="B182" t="s">
        <v>332</v>
      </c>
      <c r="C182" t="s">
        <v>10</v>
      </c>
      <c r="D182" t="s">
        <v>332</v>
      </c>
      <c r="E182" t="s">
        <v>333</v>
      </c>
      <c r="F182">
        <v>100</v>
      </c>
      <c r="G182" t="s">
        <v>14</v>
      </c>
      <c r="H182">
        <v>217</v>
      </c>
      <c r="I182">
        <v>0</v>
      </c>
      <c r="J182">
        <v>0</v>
      </c>
      <c r="K182">
        <v>0</v>
      </c>
      <c r="L182" s="3">
        <f t="shared" si="0"/>
        <v>162.75</v>
      </c>
      <c r="M182" s="2">
        <v>0</v>
      </c>
      <c r="N182" s="3"/>
      <c r="O182" s="3"/>
    </row>
    <row r="183" spans="1:15" x14ac:dyDescent="0.25">
      <c r="A183">
        <v>181</v>
      </c>
      <c r="B183" t="s">
        <v>334</v>
      </c>
      <c r="C183" t="s">
        <v>10</v>
      </c>
      <c r="D183" t="s">
        <v>334</v>
      </c>
      <c r="E183" t="s">
        <v>335</v>
      </c>
      <c r="F183">
        <v>100</v>
      </c>
      <c r="G183" t="s">
        <v>14</v>
      </c>
      <c r="H183">
        <v>217</v>
      </c>
      <c r="I183">
        <v>0</v>
      </c>
      <c r="J183">
        <v>0</v>
      </c>
      <c r="K183">
        <v>0</v>
      </c>
      <c r="L183" s="3">
        <f t="shared" si="0"/>
        <v>162.75</v>
      </c>
      <c r="M183" s="2">
        <v>0</v>
      </c>
      <c r="N183" s="3"/>
      <c r="O183" s="3"/>
    </row>
    <row r="184" spans="1:15" x14ac:dyDescent="0.25">
      <c r="A184">
        <v>182</v>
      </c>
      <c r="B184" t="s">
        <v>120</v>
      </c>
      <c r="C184" t="s">
        <v>10</v>
      </c>
      <c r="D184" t="s">
        <v>120</v>
      </c>
      <c r="E184" t="s">
        <v>121</v>
      </c>
      <c r="G184" t="s">
        <v>19</v>
      </c>
      <c r="H184">
        <v>24</v>
      </c>
      <c r="I184">
        <v>0</v>
      </c>
      <c r="J184">
        <v>0</v>
      </c>
      <c r="K184">
        <v>0</v>
      </c>
      <c r="L184" s="3">
        <f t="shared" si="0"/>
        <v>18</v>
      </c>
      <c r="M184" s="2">
        <v>0</v>
      </c>
      <c r="N184" s="3"/>
      <c r="O184" s="3"/>
    </row>
    <row r="185" spans="1:15" x14ac:dyDescent="0.25">
      <c r="A185">
        <v>183</v>
      </c>
      <c r="B185" t="s">
        <v>122</v>
      </c>
      <c r="C185" t="s">
        <v>10</v>
      </c>
      <c r="D185" t="s">
        <v>122</v>
      </c>
      <c r="E185" t="s">
        <v>123</v>
      </c>
      <c r="G185" t="s">
        <v>19</v>
      </c>
      <c r="H185">
        <v>24</v>
      </c>
      <c r="I185">
        <v>0</v>
      </c>
      <c r="J185">
        <v>0</v>
      </c>
      <c r="K185">
        <v>0</v>
      </c>
      <c r="L185" s="3">
        <f t="shared" si="0"/>
        <v>18</v>
      </c>
      <c r="M185" s="2">
        <v>0</v>
      </c>
      <c r="N185" s="3"/>
      <c r="O185" s="3"/>
    </row>
    <row r="186" spans="1:15" x14ac:dyDescent="0.25">
      <c r="A186">
        <v>184</v>
      </c>
      <c r="B186" t="s">
        <v>124</v>
      </c>
      <c r="C186" t="s">
        <v>10</v>
      </c>
      <c r="D186" t="s">
        <v>124</v>
      </c>
      <c r="E186" t="s">
        <v>125</v>
      </c>
      <c r="G186" t="s">
        <v>19</v>
      </c>
      <c r="H186">
        <v>24</v>
      </c>
      <c r="I186">
        <v>0</v>
      </c>
      <c r="J186">
        <v>0</v>
      </c>
      <c r="K186">
        <v>0</v>
      </c>
      <c r="L186" s="3">
        <f t="shared" si="0"/>
        <v>18</v>
      </c>
      <c r="M186" s="2">
        <v>0</v>
      </c>
      <c r="N186" s="3"/>
      <c r="O186" s="3"/>
    </row>
    <row r="187" spans="1:15" x14ac:dyDescent="0.25">
      <c r="A187">
        <v>185</v>
      </c>
      <c r="B187" t="s">
        <v>126</v>
      </c>
      <c r="C187" t="s">
        <v>10</v>
      </c>
      <c r="D187" t="s">
        <v>126</v>
      </c>
      <c r="E187" t="s">
        <v>127</v>
      </c>
      <c r="G187" t="s">
        <v>19</v>
      </c>
      <c r="H187">
        <v>24</v>
      </c>
      <c r="I187">
        <v>0</v>
      </c>
      <c r="J187">
        <v>0</v>
      </c>
      <c r="K187">
        <v>0</v>
      </c>
      <c r="L187" s="3">
        <f t="shared" si="0"/>
        <v>18</v>
      </c>
      <c r="M187" s="2">
        <v>0</v>
      </c>
      <c r="N187" s="3"/>
      <c r="O187" s="3"/>
    </row>
    <row r="188" spans="1:15" x14ac:dyDescent="0.25">
      <c r="A188">
        <v>186</v>
      </c>
      <c r="B188" t="s">
        <v>128</v>
      </c>
      <c r="C188" t="s">
        <v>10</v>
      </c>
      <c r="D188" t="s">
        <v>128</v>
      </c>
      <c r="E188" t="s">
        <v>129</v>
      </c>
      <c r="G188" t="s">
        <v>19</v>
      </c>
      <c r="H188">
        <v>24</v>
      </c>
      <c r="I188">
        <v>0</v>
      </c>
      <c r="J188">
        <v>0</v>
      </c>
      <c r="K188">
        <v>0</v>
      </c>
      <c r="L188" s="3">
        <f t="shared" si="0"/>
        <v>18</v>
      </c>
      <c r="M188" s="2">
        <v>0</v>
      </c>
      <c r="N188" s="3"/>
      <c r="O188" s="3"/>
    </row>
    <row r="189" spans="1:15" x14ac:dyDescent="0.25">
      <c r="A189">
        <v>187</v>
      </c>
      <c r="B189" t="s">
        <v>130</v>
      </c>
      <c r="C189" t="s">
        <v>10</v>
      </c>
      <c r="D189" t="s">
        <v>130</v>
      </c>
      <c r="E189" t="s">
        <v>131</v>
      </c>
      <c r="G189" t="s">
        <v>19</v>
      </c>
      <c r="H189">
        <v>24</v>
      </c>
      <c r="I189">
        <v>0</v>
      </c>
      <c r="J189">
        <v>0</v>
      </c>
      <c r="K189">
        <v>0</v>
      </c>
      <c r="L189" s="3">
        <f t="shared" si="0"/>
        <v>18</v>
      </c>
      <c r="M189" s="2">
        <v>0</v>
      </c>
      <c r="N189" s="3"/>
      <c r="O189" s="3"/>
    </row>
    <row r="190" spans="1:15" x14ac:dyDescent="0.25">
      <c r="A190">
        <v>188</v>
      </c>
      <c r="B190" t="s">
        <v>132</v>
      </c>
      <c r="C190" t="s">
        <v>10</v>
      </c>
      <c r="D190" t="s">
        <v>132</v>
      </c>
      <c r="E190" t="s">
        <v>133</v>
      </c>
      <c r="G190" t="s">
        <v>19</v>
      </c>
      <c r="H190">
        <v>24</v>
      </c>
      <c r="I190">
        <v>0</v>
      </c>
      <c r="J190">
        <v>0</v>
      </c>
      <c r="K190">
        <v>0</v>
      </c>
      <c r="L190" s="3">
        <f t="shared" si="0"/>
        <v>18</v>
      </c>
      <c r="M190" s="2">
        <v>0</v>
      </c>
      <c r="N190" s="3"/>
      <c r="O190" s="3"/>
    </row>
    <row r="191" spans="1:15" x14ac:dyDescent="0.25">
      <c r="A191">
        <v>189</v>
      </c>
      <c r="B191" t="s">
        <v>134</v>
      </c>
      <c r="C191" t="s">
        <v>10</v>
      </c>
      <c r="D191" t="s">
        <v>134</v>
      </c>
      <c r="E191" t="s">
        <v>135</v>
      </c>
      <c r="G191" t="s">
        <v>19</v>
      </c>
      <c r="H191">
        <v>24</v>
      </c>
      <c r="I191">
        <v>0</v>
      </c>
      <c r="J191">
        <v>0</v>
      </c>
      <c r="K191">
        <v>0</v>
      </c>
      <c r="L191" s="3">
        <f t="shared" si="0"/>
        <v>18</v>
      </c>
      <c r="M191" s="2">
        <v>0</v>
      </c>
      <c r="N191" s="3"/>
      <c r="O191" s="3"/>
    </row>
    <row r="192" spans="1:15" x14ac:dyDescent="0.25">
      <c r="A192">
        <v>190</v>
      </c>
      <c r="B192" t="s">
        <v>136</v>
      </c>
      <c r="C192" t="s">
        <v>10</v>
      </c>
      <c r="D192" t="s">
        <v>136</v>
      </c>
      <c r="E192" t="s">
        <v>137</v>
      </c>
      <c r="G192" t="s">
        <v>19</v>
      </c>
      <c r="H192">
        <v>24</v>
      </c>
      <c r="I192">
        <v>0</v>
      </c>
      <c r="J192">
        <v>0</v>
      </c>
      <c r="K192">
        <v>0</v>
      </c>
      <c r="L192" s="3">
        <f t="shared" si="0"/>
        <v>18</v>
      </c>
      <c r="M192" s="2">
        <v>0</v>
      </c>
      <c r="N192" s="3"/>
      <c r="O192" s="3"/>
    </row>
    <row r="193" spans="1:15" x14ac:dyDescent="0.25">
      <c r="A193">
        <v>191</v>
      </c>
      <c r="B193" t="s">
        <v>138</v>
      </c>
      <c r="C193" t="s">
        <v>10</v>
      </c>
      <c r="D193" t="s">
        <v>138</v>
      </c>
      <c r="E193" t="s">
        <v>139</v>
      </c>
      <c r="G193" t="s">
        <v>19</v>
      </c>
      <c r="H193">
        <v>24</v>
      </c>
      <c r="I193">
        <v>0</v>
      </c>
      <c r="J193">
        <v>0</v>
      </c>
      <c r="K193">
        <v>0</v>
      </c>
      <c r="L193" s="3">
        <f t="shared" si="0"/>
        <v>18</v>
      </c>
      <c r="M193" s="2">
        <v>0</v>
      </c>
      <c r="N193" s="3"/>
      <c r="O193" s="3"/>
    </row>
    <row r="194" spans="1:15" x14ac:dyDescent="0.25">
      <c r="A194">
        <v>192</v>
      </c>
      <c r="B194" t="s">
        <v>140</v>
      </c>
      <c r="C194" t="s">
        <v>10</v>
      </c>
      <c r="D194" t="s">
        <v>140</v>
      </c>
      <c r="E194" t="s">
        <v>141</v>
      </c>
      <c r="G194" t="s">
        <v>19</v>
      </c>
      <c r="H194">
        <v>24</v>
      </c>
      <c r="I194">
        <v>0</v>
      </c>
      <c r="J194">
        <v>0</v>
      </c>
      <c r="K194">
        <v>0</v>
      </c>
      <c r="L194" s="3">
        <f t="shared" si="0"/>
        <v>18</v>
      </c>
      <c r="M194" s="2">
        <v>0</v>
      </c>
      <c r="N194" s="3"/>
      <c r="O194" s="3"/>
    </row>
    <row r="195" spans="1:15" x14ac:dyDescent="0.25">
      <c r="A195">
        <v>193</v>
      </c>
      <c r="B195" t="s">
        <v>142</v>
      </c>
      <c r="C195" t="s">
        <v>10</v>
      </c>
      <c r="D195" t="s">
        <v>142</v>
      </c>
      <c r="E195" t="s">
        <v>143</v>
      </c>
      <c r="G195" t="s">
        <v>19</v>
      </c>
      <c r="H195">
        <v>24</v>
      </c>
      <c r="I195">
        <v>0</v>
      </c>
      <c r="J195">
        <v>0</v>
      </c>
      <c r="K195">
        <v>0</v>
      </c>
      <c r="L195" s="3">
        <f t="shared" si="0"/>
        <v>18</v>
      </c>
      <c r="M195" s="2">
        <v>0</v>
      </c>
      <c r="N195" s="3"/>
      <c r="O195" s="3"/>
    </row>
    <row r="196" spans="1:15" x14ac:dyDescent="0.25">
      <c r="A196">
        <v>194</v>
      </c>
      <c r="B196" t="s">
        <v>144</v>
      </c>
      <c r="C196" t="s">
        <v>10</v>
      </c>
      <c r="D196" t="s">
        <v>144</v>
      </c>
      <c r="E196" t="s">
        <v>145</v>
      </c>
      <c r="G196" t="s">
        <v>19</v>
      </c>
      <c r="H196">
        <v>24</v>
      </c>
      <c r="I196">
        <v>0</v>
      </c>
      <c r="J196">
        <v>0</v>
      </c>
      <c r="K196">
        <v>0</v>
      </c>
      <c r="L196" s="3">
        <f t="shared" si="0"/>
        <v>18</v>
      </c>
      <c r="M196" s="2">
        <v>0</v>
      </c>
      <c r="N196" s="3"/>
      <c r="O196" s="3"/>
    </row>
    <row r="197" spans="1:15" x14ac:dyDescent="0.25">
      <c r="A197">
        <v>195</v>
      </c>
      <c r="B197" t="s">
        <v>146</v>
      </c>
      <c r="C197" t="s">
        <v>10</v>
      </c>
      <c r="D197" t="s">
        <v>146</v>
      </c>
      <c r="E197" t="s">
        <v>147</v>
      </c>
      <c r="G197" t="s">
        <v>19</v>
      </c>
      <c r="H197">
        <v>24</v>
      </c>
      <c r="I197">
        <v>0</v>
      </c>
      <c r="J197">
        <v>0</v>
      </c>
      <c r="K197">
        <v>0</v>
      </c>
      <c r="L197" s="3">
        <f t="shared" si="0"/>
        <v>18</v>
      </c>
      <c r="M197" s="2">
        <v>0</v>
      </c>
      <c r="N197" s="3"/>
      <c r="O197" s="3"/>
    </row>
    <row r="198" spans="1:15" x14ac:dyDescent="0.25">
      <c r="A198">
        <v>196</v>
      </c>
      <c r="B198" t="s">
        <v>148</v>
      </c>
      <c r="C198" t="s">
        <v>10</v>
      </c>
      <c r="D198" t="s">
        <v>148</v>
      </c>
      <c r="E198" t="s">
        <v>149</v>
      </c>
      <c r="G198" t="s">
        <v>19</v>
      </c>
      <c r="H198">
        <v>24</v>
      </c>
      <c r="I198">
        <v>0</v>
      </c>
      <c r="J198">
        <v>0</v>
      </c>
      <c r="K198">
        <v>0</v>
      </c>
      <c r="L198" s="3">
        <f t="shared" si="0"/>
        <v>18</v>
      </c>
      <c r="M198" s="2">
        <v>0</v>
      </c>
      <c r="N198" s="3"/>
      <c r="O198" s="3"/>
    </row>
    <row r="199" spans="1:15" x14ac:dyDescent="0.25">
      <c r="A199">
        <v>197</v>
      </c>
      <c r="B199" t="s">
        <v>150</v>
      </c>
      <c r="C199" t="s">
        <v>10</v>
      </c>
      <c r="D199" t="s">
        <v>150</v>
      </c>
      <c r="E199" t="s">
        <v>151</v>
      </c>
      <c r="G199" t="s">
        <v>19</v>
      </c>
      <c r="H199">
        <v>24</v>
      </c>
      <c r="I199">
        <v>0</v>
      </c>
      <c r="J199">
        <v>0</v>
      </c>
      <c r="K199">
        <v>0</v>
      </c>
      <c r="L199" s="3">
        <f t="shared" si="0"/>
        <v>18</v>
      </c>
      <c r="M199" s="2">
        <v>0</v>
      </c>
      <c r="N199" s="3"/>
      <c r="O199" s="3"/>
    </row>
    <row r="200" spans="1:15" ht="24" customHeight="1" x14ac:dyDescent="0.25">
      <c r="A200">
        <v>198</v>
      </c>
      <c r="B200" t="s">
        <v>152</v>
      </c>
      <c r="C200" t="s">
        <v>10</v>
      </c>
      <c r="D200" s="1" t="s">
        <v>152</v>
      </c>
      <c r="E200" t="s">
        <v>153</v>
      </c>
      <c r="G200" t="s">
        <v>19</v>
      </c>
      <c r="H200">
        <v>24</v>
      </c>
      <c r="I200">
        <v>0</v>
      </c>
      <c r="J200">
        <v>0</v>
      </c>
      <c r="K200">
        <v>0</v>
      </c>
      <c r="L200" s="3">
        <f t="shared" si="0"/>
        <v>18</v>
      </c>
      <c r="M200" s="2">
        <v>0</v>
      </c>
      <c r="N200" s="3"/>
      <c r="O200" s="3"/>
    </row>
    <row r="201" spans="1:15" x14ac:dyDescent="0.25">
      <c r="A201">
        <v>199</v>
      </c>
      <c r="B201" t="s">
        <v>154</v>
      </c>
      <c r="C201" t="s">
        <v>10</v>
      </c>
      <c r="D201" t="s">
        <v>154</v>
      </c>
      <c r="E201" t="s">
        <v>155</v>
      </c>
      <c r="G201" t="s">
        <v>19</v>
      </c>
      <c r="H201">
        <v>24</v>
      </c>
      <c r="I201">
        <v>0</v>
      </c>
      <c r="J201">
        <v>0</v>
      </c>
      <c r="K201">
        <v>0</v>
      </c>
      <c r="L201" s="3">
        <f t="shared" si="0"/>
        <v>18</v>
      </c>
      <c r="M201" s="2">
        <v>0</v>
      </c>
      <c r="N201" s="3"/>
      <c r="O201" s="3"/>
    </row>
    <row r="202" spans="1:15" x14ac:dyDescent="0.25">
      <c r="A202">
        <v>200</v>
      </c>
      <c r="B202" t="s">
        <v>156</v>
      </c>
      <c r="C202" t="s">
        <v>10</v>
      </c>
      <c r="D202" t="s">
        <v>156</v>
      </c>
      <c r="E202" t="s">
        <v>157</v>
      </c>
      <c r="G202" t="s">
        <v>19</v>
      </c>
      <c r="H202">
        <v>24</v>
      </c>
      <c r="I202">
        <v>0</v>
      </c>
      <c r="J202">
        <v>0</v>
      </c>
      <c r="K202">
        <v>0</v>
      </c>
      <c r="L202" s="3">
        <f t="shared" si="0"/>
        <v>18</v>
      </c>
      <c r="M202" s="2">
        <v>0</v>
      </c>
      <c r="N202" s="3"/>
      <c r="O202" s="3"/>
    </row>
    <row r="203" spans="1:15" x14ac:dyDescent="0.25">
      <c r="A203">
        <v>201</v>
      </c>
      <c r="B203" t="s">
        <v>158</v>
      </c>
      <c r="C203" t="s">
        <v>10</v>
      </c>
      <c r="D203" t="s">
        <v>158</v>
      </c>
      <c r="E203" t="s">
        <v>159</v>
      </c>
      <c r="G203" t="s">
        <v>19</v>
      </c>
      <c r="H203">
        <v>24</v>
      </c>
      <c r="I203">
        <v>0</v>
      </c>
      <c r="J203">
        <v>0</v>
      </c>
      <c r="K203">
        <v>0</v>
      </c>
      <c r="L203" s="3">
        <f t="shared" si="0"/>
        <v>18</v>
      </c>
      <c r="M203" s="2">
        <v>0</v>
      </c>
      <c r="N203" s="3"/>
      <c r="O203" s="3"/>
    </row>
    <row r="204" spans="1:15" x14ac:dyDescent="0.25">
      <c r="A204">
        <v>202</v>
      </c>
      <c r="B204" t="s">
        <v>160</v>
      </c>
      <c r="C204" t="s">
        <v>10</v>
      </c>
      <c r="D204" t="s">
        <v>160</v>
      </c>
      <c r="E204" t="s">
        <v>161</v>
      </c>
      <c r="G204" t="s">
        <v>19</v>
      </c>
      <c r="H204">
        <v>24</v>
      </c>
      <c r="I204">
        <v>0</v>
      </c>
      <c r="J204">
        <v>0</v>
      </c>
      <c r="K204">
        <v>0</v>
      </c>
      <c r="L204" s="3">
        <f t="shared" si="0"/>
        <v>18</v>
      </c>
      <c r="M204" s="2">
        <v>0</v>
      </c>
      <c r="N204" s="3"/>
      <c r="O204" s="3"/>
    </row>
    <row r="205" spans="1:15" x14ac:dyDescent="0.25">
      <c r="A205">
        <v>203</v>
      </c>
      <c r="B205" t="s">
        <v>162</v>
      </c>
      <c r="C205" t="s">
        <v>10</v>
      </c>
      <c r="D205" t="s">
        <v>162</v>
      </c>
      <c r="E205" t="s">
        <v>163</v>
      </c>
      <c r="G205" t="s">
        <v>19</v>
      </c>
      <c r="H205">
        <v>24</v>
      </c>
      <c r="I205">
        <v>0</v>
      </c>
      <c r="J205">
        <v>0</v>
      </c>
      <c r="K205">
        <v>0</v>
      </c>
      <c r="L205" s="3">
        <f t="shared" si="0"/>
        <v>18</v>
      </c>
      <c r="M205" s="2">
        <v>0</v>
      </c>
      <c r="N205" s="3"/>
      <c r="O205" s="3"/>
    </row>
    <row r="206" spans="1:15" x14ac:dyDescent="0.25">
      <c r="A206">
        <v>204</v>
      </c>
      <c r="B206" t="s">
        <v>164</v>
      </c>
      <c r="C206" t="s">
        <v>10</v>
      </c>
      <c r="D206" t="s">
        <v>164</v>
      </c>
      <c r="E206" t="s">
        <v>165</v>
      </c>
      <c r="G206" t="s">
        <v>19</v>
      </c>
      <c r="H206">
        <v>24</v>
      </c>
      <c r="I206">
        <v>0</v>
      </c>
      <c r="J206">
        <v>0</v>
      </c>
      <c r="K206">
        <v>0</v>
      </c>
      <c r="L206" s="3">
        <f t="shared" si="0"/>
        <v>18</v>
      </c>
      <c r="M206" s="2">
        <v>0</v>
      </c>
      <c r="N206" s="3"/>
      <c r="O206" s="3"/>
    </row>
    <row r="207" spans="1:15" x14ac:dyDescent="0.25">
      <c r="A207">
        <v>205</v>
      </c>
      <c r="B207" t="s">
        <v>166</v>
      </c>
      <c r="C207" t="s">
        <v>10</v>
      </c>
      <c r="D207" t="s">
        <v>166</v>
      </c>
      <c r="E207" t="s">
        <v>167</v>
      </c>
      <c r="G207" t="s">
        <v>19</v>
      </c>
      <c r="H207">
        <v>24</v>
      </c>
      <c r="I207">
        <v>0</v>
      </c>
      <c r="J207">
        <v>0</v>
      </c>
      <c r="K207">
        <v>0</v>
      </c>
      <c r="L207" s="3">
        <f t="shared" si="0"/>
        <v>18</v>
      </c>
      <c r="M207" s="2">
        <v>0</v>
      </c>
      <c r="N207" s="3"/>
      <c r="O207" s="3"/>
    </row>
    <row r="208" spans="1:15" x14ac:dyDescent="0.25">
      <c r="A208">
        <v>206</v>
      </c>
      <c r="B208" t="s">
        <v>168</v>
      </c>
      <c r="C208" t="s">
        <v>10</v>
      </c>
      <c r="D208" t="s">
        <v>168</v>
      </c>
      <c r="E208" t="s">
        <v>169</v>
      </c>
      <c r="G208" t="s">
        <v>19</v>
      </c>
      <c r="H208">
        <v>24</v>
      </c>
      <c r="I208">
        <v>0</v>
      </c>
      <c r="J208">
        <v>0</v>
      </c>
      <c r="K208">
        <v>0</v>
      </c>
      <c r="L208" s="3">
        <f t="shared" si="0"/>
        <v>18</v>
      </c>
      <c r="M208" s="2">
        <v>0</v>
      </c>
      <c r="N208" s="3"/>
      <c r="O208" s="3"/>
    </row>
    <row r="209" spans="1:15" x14ac:dyDescent="0.25">
      <c r="A209">
        <v>207</v>
      </c>
      <c r="B209" t="s">
        <v>170</v>
      </c>
      <c r="C209" t="s">
        <v>10</v>
      </c>
      <c r="D209" t="s">
        <v>170</v>
      </c>
      <c r="E209" t="s">
        <v>171</v>
      </c>
      <c r="G209" t="s">
        <v>19</v>
      </c>
      <c r="H209">
        <v>24</v>
      </c>
      <c r="I209">
        <v>0</v>
      </c>
      <c r="J209">
        <v>0</v>
      </c>
      <c r="K209">
        <v>0</v>
      </c>
      <c r="L209" s="3">
        <f t="shared" si="0"/>
        <v>18</v>
      </c>
      <c r="M209" s="2">
        <v>0</v>
      </c>
      <c r="N209" s="3"/>
      <c r="O209" s="3"/>
    </row>
    <row r="210" spans="1:15" x14ac:dyDescent="0.25">
      <c r="A210">
        <v>208</v>
      </c>
      <c r="B210" t="s">
        <v>172</v>
      </c>
      <c r="C210" t="s">
        <v>10</v>
      </c>
      <c r="D210" t="s">
        <v>172</v>
      </c>
      <c r="E210" t="s">
        <v>173</v>
      </c>
      <c r="G210" t="s">
        <v>19</v>
      </c>
      <c r="H210">
        <v>24</v>
      </c>
      <c r="I210">
        <v>0</v>
      </c>
      <c r="J210">
        <v>0</v>
      </c>
      <c r="K210">
        <v>0</v>
      </c>
      <c r="L210" s="3">
        <f t="shared" si="0"/>
        <v>18</v>
      </c>
      <c r="M210" s="2">
        <v>0</v>
      </c>
      <c r="N210" s="3"/>
      <c r="O210" s="3"/>
    </row>
    <row r="211" spans="1:15" x14ac:dyDescent="0.25">
      <c r="A211">
        <v>209</v>
      </c>
      <c r="B211" t="s">
        <v>174</v>
      </c>
      <c r="C211" t="s">
        <v>10</v>
      </c>
      <c r="D211" t="s">
        <v>174</v>
      </c>
      <c r="E211" t="s">
        <v>175</v>
      </c>
      <c r="G211" t="s">
        <v>19</v>
      </c>
      <c r="H211">
        <v>24</v>
      </c>
      <c r="I211">
        <v>0</v>
      </c>
      <c r="J211">
        <v>0</v>
      </c>
      <c r="K211">
        <v>0</v>
      </c>
      <c r="L211" s="3">
        <f t="shared" si="0"/>
        <v>18</v>
      </c>
      <c r="M211" s="2">
        <v>0</v>
      </c>
      <c r="N211" s="3"/>
      <c r="O211" s="3"/>
    </row>
    <row r="212" spans="1:15" x14ac:dyDescent="0.25">
      <c r="A212">
        <v>210</v>
      </c>
      <c r="B212" t="s">
        <v>176</v>
      </c>
      <c r="C212" t="s">
        <v>10</v>
      </c>
      <c r="D212" t="s">
        <v>176</v>
      </c>
      <c r="E212" t="s">
        <v>177</v>
      </c>
      <c r="G212" t="s">
        <v>19</v>
      </c>
      <c r="H212">
        <v>24</v>
      </c>
      <c r="I212">
        <v>0</v>
      </c>
      <c r="J212">
        <v>0</v>
      </c>
      <c r="K212">
        <v>0</v>
      </c>
      <c r="L212" s="3">
        <f t="shared" si="0"/>
        <v>18</v>
      </c>
      <c r="M212" s="2">
        <v>0</v>
      </c>
      <c r="N212" s="3"/>
      <c r="O212" s="3"/>
    </row>
    <row r="213" spans="1:15" x14ac:dyDescent="0.25">
      <c r="A213">
        <v>211</v>
      </c>
      <c r="B213" t="s">
        <v>178</v>
      </c>
      <c r="C213" t="s">
        <v>10</v>
      </c>
      <c r="D213" t="s">
        <v>178</v>
      </c>
      <c r="E213" t="s">
        <v>179</v>
      </c>
      <c r="G213" t="s">
        <v>19</v>
      </c>
      <c r="H213">
        <v>24</v>
      </c>
      <c r="I213">
        <v>0</v>
      </c>
      <c r="J213">
        <v>0</v>
      </c>
      <c r="K213">
        <v>0</v>
      </c>
      <c r="L213" s="3">
        <f t="shared" si="0"/>
        <v>18</v>
      </c>
      <c r="M213" s="2">
        <v>0</v>
      </c>
      <c r="N213" s="3"/>
      <c r="O213" s="3"/>
    </row>
    <row r="214" spans="1:15" x14ac:dyDescent="0.25">
      <c r="A214">
        <v>212</v>
      </c>
      <c r="B214" t="s">
        <v>180</v>
      </c>
      <c r="C214" t="s">
        <v>10</v>
      </c>
      <c r="D214" t="s">
        <v>180</v>
      </c>
      <c r="E214" t="s">
        <v>181</v>
      </c>
      <c r="G214" t="s">
        <v>19</v>
      </c>
      <c r="H214">
        <v>24</v>
      </c>
      <c r="I214">
        <v>0</v>
      </c>
      <c r="J214">
        <v>0</v>
      </c>
      <c r="K214">
        <v>0</v>
      </c>
      <c r="L214" s="3">
        <f t="shared" si="0"/>
        <v>18</v>
      </c>
      <c r="M214" s="2">
        <v>0</v>
      </c>
      <c r="N214" s="3"/>
      <c r="O214" s="3"/>
    </row>
    <row r="215" spans="1:15" x14ac:dyDescent="0.25">
      <c r="A215">
        <v>213</v>
      </c>
      <c r="B215" t="s">
        <v>182</v>
      </c>
      <c r="C215" t="s">
        <v>10</v>
      </c>
      <c r="D215" t="s">
        <v>182</v>
      </c>
      <c r="E215" t="s">
        <v>183</v>
      </c>
      <c r="G215" t="s">
        <v>19</v>
      </c>
      <c r="H215">
        <v>24</v>
      </c>
      <c r="I215">
        <v>0</v>
      </c>
      <c r="J215">
        <v>0</v>
      </c>
      <c r="K215">
        <v>0</v>
      </c>
      <c r="L215" s="3">
        <f t="shared" si="0"/>
        <v>18</v>
      </c>
      <c r="M215" s="2">
        <v>0</v>
      </c>
      <c r="N215" s="3"/>
      <c r="O215" s="3"/>
    </row>
    <row r="216" spans="1:15" x14ac:dyDescent="0.25">
      <c r="A216">
        <v>214</v>
      </c>
      <c r="B216" t="s">
        <v>184</v>
      </c>
      <c r="C216" t="s">
        <v>10</v>
      </c>
      <c r="D216" t="s">
        <v>184</v>
      </c>
      <c r="E216" t="s">
        <v>185</v>
      </c>
      <c r="G216" t="s">
        <v>19</v>
      </c>
      <c r="H216">
        <v>24</v>
      </c>
      <c r="I216">
        <v>0</v>
      </c>
      <c r="J216">
        <v>0</v>
      </c>
      <c r="K216">
        <v>0</v>
      </c>
      <c r="L216" s="3">
        <f t="shared" si="0"/>
        <v>18</v>
      </c>
      <c r="M216" s="2">
        <v>0</v>
      </c>
      <c r="N216" s="3"/>
      <c r="O216" s="3"/>
    </row>
    <row r="217" spans="1:15" x14ac:dyDescent="0.25">
      <c r="A217">
        <v>215</v>
      </c>
      <c r="B217" t="s">
        <v>186</v>
      </c>
      <c r="C217" t="s">
        <v>10</v>
      </c>
      <c r="D217" t="s">
        <v>186</v>
      </c>
      <c r="E217" t="s">
        <v>187</v>
      </c>
      <c r="G217" t="s">
        <v>19</v>
      </c>
      <c r="H217">
        <v>24</v>
      </c>
      <c r="I217">
        <v>0</v>
      </c>
      <c r="J217">
        <v>0</v>
      </c>
      <c r="K217">
        <v>0</v>
      </c>
      <c r="L217" s="3">
        <f t="shared" si="0"/>
        <v>18</v>
      </c>
      <c r="M217" s="2">
        <v>0</v>
      </c>
      <c r="N217" s="3"/>
      <c r="O217" s="3"/>
    </row>
    <row r="218" spans="1:15" x14ac:dyDescent="0.25">
      <c r="A218">
        <v>216</v>
      </c>
      <c r="B218" t="s">
        <v>188</v>
      </c>
      <c r="C218" t="s">
        <v>10</v>
      </c>
      <c r="D218" t="s">
        <v>188</v>
      </c>
      <c r="E218" t="s">
        <v>189</v>
      </c>
      <c r="G218" t="s">
        <v>19</v>
      </c>
      <c r="H218">
        <v>24</v>
      </c>
      <c r="I218">
        <v>0</v>
      </c>
      <c r="J218">
        <v>0</v>
      </c>
      <c r="K218">
        <v>0</v>
      </c>
      <c r="L218" s="3">
        <f t="shared" si="0"/>
        <v>18</v>
      </c>
      <c r="M218" s="2">
        <v>0</v>
      </c>
      <c r="N218" s="3"/>
      <c r="O218" s="3"/>
    </row>
    <row r="219" spans="1:15" x14ac:dyDescent="0.25">
      <c r="A219">
        <v>217</v>
      </c>
      <c r="B219" t="s">
        <v>190</v>
      </c>
      <c r="C219" t="s">
        <v>10</v>
      </c>
      <c r="D219" t="s">
        <v>190</v>
      </c>
      <c r="E219" t="s">
        <v>191</v>
      </c>
      <c r="G219" t="s">
        <v>19</v>
      </c>
      <c r="H219">
        <v>24</v>
      </c>
      <c r="I219">
        <v>0</v>
      </c>
      <c r="J219">
        <v>0</v>
      </c>
      <c r="K219">
        <v>0</v>
      </c>
      <c r="L219" s="3">
        <f t="shared" si="0"/>
        <v>18</v>
      </c>
      <c r="M219" s="2">
        <v>0</v>
      </c>
      <c r="N219" s="3"/>
      <c r="O219" s="3"/>
    </row>
    <row r="220" spans="1:15" x14ac:dyDescent="0.25">
      <c r="A220">
        <v>218</v>
      </c>
      <c r="B220" t="s">
        <v>192</v>
      </c>
      <c r="C220" t="s">
        <v>10</v>
      </c>
      <c r="D220" t="s">
        <v>192</v>
      </c>
      <c r="E220" t="s">
        <v>193</v>
      </c>
      <c r="G220" t="s">
        <v>19</v>
      </c>
      <c r="H220">
        <v>24</v>
      </c>
      <c r="I220">
        <v>0</v>
      </c>
      <c r="J220">
        <v>0</v>
      </c>
      <c r="K220">
        <v>0</v>
      </c>
      <c r="L220" s="3">
        <f t="shared" si="0"/>
        <v>18</v>
      </c>
      <c r="M220" s="2">
        <v>0</v>
      </c>
      <c r="N220" s="3"/>
      <c r="O220" s="3"/>
    </row>
    <row r="221" spans="1:15" x14ac:dyDescent="0.25">
      <c r="A221">
        <v>219</v>
      </c>
      <c r="B221" t="s">
        <v>194</v>
      </c>
      <c r="C221" t="s">
        <v>10</v>
      </c>
      <c r="D221" t="s">
        <v>194</v>
      </c>
      <c r="E221" t="s">
        <v>195</v>
      </c>
      <c r="G221" t="s">
        <v>19</v>
      </c>
      <c r="H221">
        <v>24</v>
      </c>
      <c r="I221">
        <v>0</v>
      </c>
      <c r="J221">
        <v>0</v>
      </c>
      <c r="K221">
        <v>0</v>
      </c>
      <c r="L221" s="3">
        <f t="shared" si="0"/>
        <v>18</v>
      </c>
      <c r="M221" s="2">
        <v>0</v>
      </c>
      <c r="N221" s="3"/>
      <c r="O221" s="3"/>
    </row>
    <row r="222" spans="1:15" x14ac:dyDescent="0.25">
      <c r="A222">
        <v>220</v>
      </c>
      <c r="B222" t="s">
        <v>196</v>
      </c>
      <c r="C222" t="s">
        <v>10</v>
      </c>
      <c r="D222" t="s">
        <v>196</v>
      </c>
      <c r="E222" t="s">
        <v>197</v>
      </c>
      <c r="G222" t="s">
        <v>19</v>
      </c>
      <c r="H222">
        <v>24</v>
      </c>
      <c r="I222">
        <v>0</v>
      </c>
      <c r="J222">
        <v>0</v>
      </c>
      <c r="K222">
        <v>0</v>
      </c>
      <c r="L222" s="3">
        <f t="shared" si="0"/>
        <v>18</v>
      </c>
      <c r="M222" s="2">
        <v>0</v>
      </c>
      <c r="N222" s="3"/>
      <c r="O222" s="3"/>
    </row>
    <row r="223" spans="1:15" x14ac:dyDescent="0.25">
      <c r="A223">
        <v>221</v>
      </c>
      <c r="B223" t="s">
        <v>198</v>
      </c>
      <c r="C223" t="s">
        <v>10</v>
      </c>
      <c r="D223" t="s">
        <v>198</v>
      </c>
      <c r="E223" t="s">
        <v>199</v>
      </c>
      <c r="G223" t="s">
        <v>19</v>
      </c>
      <c r="H223">
        <v>24</v>
      </c>
      <c r="I223">
        <v>0</v>
      </c>
      <c r="J223">
        <v>0</v>
      </c>
      <c r="K223">
        <v>0</v>
      </c>
      <c r="L223" s="3">
        <f t="shared" si="0"/>
        <v>18</v>
      </c>
      <c r="M223" s="2">
        <v>0</v>
      </c>
      <c r="N223" s="3"/>
      <c r="O223" s="3"/>
    </row>
    <row r="224" spans="1:15" ht="90" x14ac:dyDescent="0.25">
      <c r="A224">
        <v>222</v>
      </c>
      <c r="B224" t="s">
        <v>200</v>
      </c>
      <c r="C224" t="s">
        <v>10</v>
      </c>
      <c r="D224" s="1" t="s">
        <v>200</v>
      </c>
      <c r="E224" t="s">
        <v>201</v>
      </c>
      <c r="G224" t="s">
        <v>19</v>
      </c>
      <c r="H224">
        <v>24</v>
      </c>
      <c r="I224">
        <v>0</v>
      </c>
      <c r="J224">
        <v>0</v>
      </c>
      <c r="K224">
        <v>0</v>
      </c>
      <c r="L224" s="3">
        <f t="shared" si="0"/>
        <v>18</v>
      </c>
      <c r="M224" s="2">
        <v>0</v>
      </c>
      <c r="N224" s="3"/>
      <c r="O224" s="3"/>
    </row>
    <row r="225" spans="1:15" x14ac:dyDescent="0.25">
      <c r="A225">
        <v>223</v>
      </c>
      <c r="B225" t="s">
        <v>202</v>
      </c>
      <c r="C225" t="s">
        <v>10</v>
      </c>
      <c r="D225" t="s">
        <v>202</v>
      </c>
      <c r="E225" t="s">
        <v>203</v>
      </c>
      <c r="G225" t="s">
        <v>19</v>
      </c>
      <c r="H225">
        <v>24</v>
      </c>
      <c r="I225">
        <v>0</v>
      </c>
      <c r="J225">
        <v>0</v>
      </c>
      <c r="K225">
        <v>0</v>
      </c>
      <c r="L225" s="3">
        <f t="shared" si="0"/>
        <v>18</v>
      </c>
      <c r="M225" s="2">
        <v>0</v>
      </c>
      <c r="N225" s="3"/>
      <c r="O225" s="3"/>
    </row>
    <row r="226" spans="1:15" x14ac:dyDescent="0.25">
      <c r="A226">
        <v>224</v>
      </c>
      <c r="B226" t="s">
        <v>204</v>
      </c>
      <c r="C226" t="s">
        <v>10</v>
      </c>
      <c r="D226" t="s">
        <v>204</v>
      </c>
      <c r="E226" t="s">
        <v>205</v>
      </c>
      <c r="G226" t="s">
        <v>19</v>
      </c>
      <c r="H226">
        <v>24</v>
      </c>
      <c r="I226">
        <v>0</v>
      </c>
      <c r="J226">
        <v>0</v>
      </c>
      <c r="K226">
        <v>0</v>
      </c>
      <c r="L226" s="3">
        <f t="shared" si="0"/>
        <v>18</v>
      </c>
      <c r="M226" s="2">
        <v>0</v>
      </c>
      <c r="N226" s="3"/>
      <c r="O226" s="3"/>
    </row>
    <row r="227" spans="1:15" x14ac:dyDescent="0.25">
      <c r="A227">
        <v>225</v>
      </c>
      <c r="B227" t="s">
        <v>206</v>
      </c>
      <c r="C227" t="s">
        <v>10</v>
      </c>
      <c r="D227" t="s">
        <v>206</v>
      </c>
      <c r="E227" t="s">
        <v>207</v>
      </c>
      <c r="G227" t="s">
        <v>19</v>
      </c>
      <c r="H227">
        <v>24</v>
      </c>
      <c r="I227">
        <v>0</v>
      </c>
      <c r="J227">
        <v>0</v>
      </c>
      <c r="K227">
        <v>0</v>
      </c>
      <c r="L227" s="3">
        <f t="shared" si="0"/>
        <v>18</v>
      </c>
      <c r="M227" s="2">
        <v>0</v>
      </c>
      <c r="N227" s="3"/>
      <c r="O227" s="3"/>
    </row>
    <row r="228" spans="1:15" x14ac:dyDescent="0.25">
      <c r="A228">
        <v>226</v>
      </c>
      <c r="B228" t="s">
        <v>208</v>
      </c>
      <c r="C228" t="s">
        <v>10</v>
      </c>
      <c r="D228" t="s">
        <v>208</v>
      </c>
      <c r="E228" t="s">
        <v>209</v>
      </c>
      <c r="G228" t="s">
        <v>19</v>
      </c>
      <c r="H228">
        <v>24</v>
      </c>
      <c r="I228">
        <v>0</v>
      </c>
      <c r="J228">
        <v>0</v>
      </c>
      <c r="K228">
        <v>0</v>
      </c>
      <c r="L228" s="3">
        <f t="shared" si="0"/>
        <v>18</v>
      </c>
      <c r="M228" s="2">
        <v>0</v>
      </c>
      <c r="N228" s="3"/>
      <c r="O228" s="3"/>
    </row>
    <row r="229" spans="1:15" x14ac:dyDescent="0.25">
      <c r="A229">
        <v>227</v>
      </c>
      <c r="B229" t="s">
        <v>210</v>
      </c>
      <c r="C229" t="s">
        <v>10</v>
      </c>
      <c r="D229" t="s">
        <v>210</v>
      </c>
      <c r="E229" t="s">
        <v>211</v>
      </c>
      <c r="G229" t="s">
        <v>19</v>
      </c>
      <c r="H229">
        <v>24</v>
      </c>
      <c r="I229">
        <v>0</v>
      </c>
      <c r="J229">
        <v>0</v>
      </c>
      <c r="K229">
        <v>0</v>
      </c>
      <c r="L229" s="3">
        <f t="shared" si="0"/>
        <v>18</v>
      </c>
      <c r="M229" s="2">
        <v>0</v>
      </c>
      <c r="N229" s="3"/>
      <c r="O229" s="3"/>
    </row>
    <row r="230" spans="1:15" x14ac:dyDescent="0.25">
      <c r="A230">
        <v>228</v>
      </c>
      <c r="B230" t="s">
        <v>212</v>
      </c>
      <c r="C230" t="s">
        <v>10</v>
      </c>
      <c r="D230" t="s">
        <v>212</v>
      </c>
      <c r="E230" t="s">
        <v>213</v>
      </c>
      <c r="G230" t="s">
        <v>19</v>
      </c>
      <c r="H230">
        <v>24</v>
      </c>
      <c r="I230">
        <v>0</v>
      </c>
      <c r="J230">
        <v>0</v>
      </c>
      <c r="K230">
        <v>0</v>
      </c>
      <c r="L230" s="3">
        <f t="shared" si="0"/>
        <v>18</v>
      </c>
      <c r="M230" s="2">
        <v>0</v>
      </c>
      <c r="N230" s="3"/>
      <c r="O230" s="3"/>
    </row>
    <row r="231" spans="1:15" x14ac:dyDescent="0.25">
      <c r="A231">
        <v>229</v>
      </c>
      <c r="B231" t="s">
        <v>214</v>
      </c>
      <c r="C231" t="s">
        <v>10</v>
      </c>
      <c r="D231" t="s">
        <v>214</v>
      </c>
      <c r="E231" t="s">
        <v>215</v>
      </c>
      <c r="G231" t="s">
        <v>19</v>
      </c>
      <c r="H231">
        <v>24</v>
      </c>
      <c r="I231">
        <v>0</v>
      </c>
      <c r="J231">
        <v>0</v>
      </c>
      <c r="K231">
        <v>0</v>
      </c>
      <c r="L231" s="3">
        <f t="shared" si="0"/>
        <v>18</v>
      </c>
      <c r="M231" s="2">
        <v>0</v>
      </c>
      <c r="N231" s="3"/>
      <c r="O231" s="3"/>
    </row>
    <row r="232" spans="1:15" x14ac:dyDescent="0.25">
      <c r="A232">
        <v>230</v>
      </c>
      <c r="B232" t="s">
        <v>216</v>
      </c>
      <c r="C232" t="s">
        <v>10</v>
      </c>
      <c r="D232" t="s">
        <v>216</v>
      </c>
      <c r="E232" t="s">
        <v>217</v>
      </c>
      <c r="G232" t="s">
        <v>19</v>
      </c>
      <c r="H232">
        <v>24</v>
      </c>
      <c r="I232">
        <v>0</v>
      </c>
      <c r="J232">
        <v>0</v>
      </c>
      <c r="K232">
        <v>0</v>
      </c>
      <c r="L232" s="3">
        <f t="shared" si="0"/>
        <v>18</v>
      </c>
      <c r="M232" s="2">
        <v>0</v>
      </c>
      <c r="N232" s="3"/>
      <c r="O232" s="3"/>
    </row>
    <row r="233" spans="1:15" x14ac:dyDescent="0.25">
      <c r="A233">
        <v>231</v>
      </c>
      <c r="B233" t="s">
        <v>218</v>
      </c>
      <c r="C233" t="s">
        <v>10</v>
      </c>
      <c r="D233" t="s">
        <v>218</v>
      </c>
      <c r="E233" t="s">
        <v>219</v>
      </c>
      <c r="G233" t="s">
        <v>19</v>
      </c>
      <c r="H233">
        <v>24</v>
      </c>
      <c r="I233">
        <v>0</v>
      </c>
      <c r="J233">
        <v>0</v>
      </c>
      <c r="K233">
        <v>0</v>
      </c>
      <c r="L233" s="3">
        <f t="shared" si="0"/>
        <v>18</v>
      </c>
      <c r="M233" s="2">
        <v>0</v>
      </c>
      <c r="N233" s="3"/>
      <c r="O233" s="3"/>
    </row>
    <row r="234" spans="1:15" x14ac:dyDescent="0.25">
      <c r="A234">
        <v>232</v>
      </c>
      <c r="B234" t="s">
        <v>220</v>
      </c>
      <c r="C234" t="s">
        <v>10</v>
      </c>
      <c r="D234" t="s">
        <v>220</v>
      </c>
      <c r="E234" t="s">
        <v>221</v>
      </c>
      <c r="G234" t="s">
        <v>19</v>
      </c>
      <c r="H234">
        <v>24</v>
      </c>
      <c r="I234">
        <v>0</v>
      </c>
      <c r="J234">
        <v>0</v>
      </c>
      <c r="K234">
        <v>0</v>
      </c>
      <c r="L234" s="3">
        <f t="shared" si="0"/>
        <v>18</v>
      </c>
      <c r="M234" s="2">
        <v>0</v>
      </c>
      <c r="N234" s="3"/>
      <c r="O234" s="3"/>
    </row>
    <row r="235" spans="1:15" x14ac:dyDescent="0.25">
      <c r="A235">
        <v>233</v>
      </c>
      <c r="B235" t="s">
        <v>222</v>
      </c>
      <c r="C235" t="s">
        <v>10</v>
      </c>
      <c r="D235" t="s">
        <v>222</v>
      </c>
      <c r="E235" t="s">
        <v>223</v>
      </c>
      <c r="G235" t="s">
        <v>19</v>
      </c>
      <c r="H235">
        <v>24</v>
      </c>
      <c r="I235">
        <v>0</v>
      </c>
      <c r="J235">
        <v>0</v>
      </c>
      <c r="K235">
        <v>0</v>
      </c>
      <c r="L235" s="3">
        <f t="shared" si="0"/>
        <v>18</v>
      </c>
      <c r="M235" s="2">
        <v>0</v>
      </c>
      <c r="N235" s="3"/>
      <c r="O235" s="3"/>
    </row>
    <row r="236" spans="1:15" x14ac:dyDescent="0.25">
      <c r="A236">
        <v>234</v>
      </c>
      <c r="B236" t="s">
        <v>224</v>
      </c>
      <c r="C236" t="s">
        <v>10</v>
      </c>
      <c r="D236" t="s">
        <v>224</v>
      </c>
      <c r="E236" t="s">
        <v>225</v>
      </c>
      <c r="G236" t="s">
        <v>19</v>
      </c>
      <c r="H236">
        <v>24</v>
      </c>
      <c r="I236">
        <v>0</v>
      </c>
      <c r="J236">
        <v>0</v>
      </c>
      <c r="K236">
        <v>0</v>
      </c>
      <c r="L236" s="3">
        <f t="shared" si="0"/>
        <v>18</v>
      </c>
      <c r="M236" s="2">
        <v>0</v>
      </c>
      <c r="N236" s="3"/>
      <c r="O236" s="3"/>
    </row>
    <row r="237" spans="1:15" x14ac:dyDescent="0.25">
      <c r="A237">
        <v>235</v>
      </c>
      <c r="B237" t="s">
        <v>226</v>
      </c>
      <c r="C237" t="s">
        <v>10</v>
      </c>
      <c r="D237" t="s">
        <v>226</v>
      </c>
      <c r="E237" t="s">
        <v>227</v>
      </c>
      <c r="G237" t="s">
        <v>19</v>
      </c>
      <c r="H237">
        <v>24</v>
      </c>
      <c r="I237">
        <v>0</v>
      </c>
      <c r="J237">
        <v>0</v>
      </c>
      <c r="K237">
        <v>0</v>
      </c>
      <c r="L237" s="3">
        <f t="shared" si="0"/>
        <v>18</v>
      </c>
      <c r="M237" s="2">
        <v>0</v>
      </c>
      <c r="N237" s="3"/>
      <c r="O237" s="3"/>
    </row>
    <row r="238" spans="1:15" x14ac:dyDescent="0.25">
      <c r="A238">
        <v>236</v>
      </c>
      <c r="B238" t="s">
        <v>228</v>
      </c>
      <c r="C238" t="s">
        <v>10</v>
      </c>
      <c r="D238" t="s">
        <v>228</v>
      </c>
      <c r="E238" t="s">
        <v>229</v>
      </c>
      <c r="G238" t="s">
        <v>19</v>
      </c>
      <c r="H238">
        <v>24</v>
      </c>
      <c r="I238">
        <v>0</v>
      </c>
      <c r="J238">
        <v>0</v>
      </c>
      <c r="K238">
        <v>0</v>
      </c>
      <c r="L238" s="3">
        <f t="shared" si="0"/>
        <v>18</v>
      </c>
      <c r="M238" s="2">
        <v>0</v>
      </c>
      <c r="N238" s="3"/>
      <c r="O238" s="3"/>
    </row>
    <row r="239" spans="1:15" x14ac:dyDescent="0.25">
      <c r="A239">
        <v>237</v>
      </c>
      <c r="B239" t="s">
        <v>230</v>
      </c>
      <c r="C239" t="s">
        <v>10</v>
      </c>
      <c r="D239" t="s">
        <v>230</v>
      </c>
      <c r="E239" t="s">
        <v>231</v>
      </c>
      <c r="G239" t="s">
        <v>19</v>
      </c>
      <c r="H239">
        <v>24</v>
      </c>
      <c r="I239">
        <v>0</v>
      </c>
      <c r="J239">
        <v>0</v>
      </c>
      <c r="K239">
        <v>0</v>
      </c>
      <c r="L239" s="3">
        <f t="shared" si="0"/>
        <v>18</v>
      </c>
      <c r="M239" s="2">
        <v>0</v>
      </c>
      <c r="N239" s="3"/>
      <c r="O239" s="3"/>
    </row>
    <row r="240" spans="1:15" x14ac:dyDescent="0.25">
      <c r="A240">
        <v>238</v>
      </c>
      <c r="B240" t="s">
        <v>232</v>
      </c>
      <c r="C240" t="s">
        <v>10</v>
      </c>
      <c r="D240" t="s">
        <v>232</v>
      </c>
      <c r="E240" t="s">
        <v>233</v>
      </c>
      <c r="G240" t="s">
        <v>19</v>
      </c>
      <c r="H240">
        <v>24</v>
      </c>
      <c r="I240">
        <v>0</v>
      </c>
      <c r="J240">
        <v>0</v>
      </c>
      <c r="K240">
        <v>0</v>
      </c>
      <c r="L240" s="3">
        <f t="shared" si="0"/>
        <v>18</v>
      </c>
      <c r="M240" s="2">
        <v>0</v>
      </c>
      <c r="N240" s="3"/>
      <c r="O240" s="3"/>
    </row>
    <row r="241" spans="1:15" x14ac:dyDescent="0.25">
      <c r="A241">
        <v>239</v>
      </c>
      <c r="B241" t="s">
        <v>234</v>
      </c>
      <c r="C241" t="s">
        <v>10</v>
      </c>
      <c r="D241" t="s">
        <v>234</v>
      </c>
      <c r="E241" t="s">
        <v>235</v>
      </c>
      <c r="G241" t="s">
        <v>19</v>
      </c>
      <c r="H241">
        <v>24</v>
      </c>
      <c r="I241">
        <v>0</v>
      </c>
      <c r="J241">
        <v>0</v>
      </c>
      <c r="K241">
        <v>0</v>
      </c>
      <c r="L241" s="3">
        <f t="shared" si="0"/>
        <v>18</v>
      </c>
      <c r="M241" s="2">
        <v>0</v>
      </c>
      <c r="N241" s="3"/>
      <c r="O241" s="3"/>
    </row>
    <row r="242" spans="1:15" x14ac:dyDescent="0.25">
      <c r="A242">
        <v>240</v>
      </c>
      <c r="B242" t="s">
        <v>236</v>
      </c>
      <c r="C242" t="s">
        <v>10</v>
      </c>
      <c r="D242" t="s">
        <v>236</v>
      </c>
      <c r="E242" t="s">
        <v>237</v>
      </c>
      <c r="G242" t="s">
        <v>19</v>
      </c>
      <c r="H242">
        <v>24</v>
      </c>
      <c r="I242">
        <v>0</v>
      </c>
      <c r="J242">
        <v>0</v>
      </c>
      <c r="K242">
        <v>0</v>
      </c>
      <c r="L242" s="3">
        <f t="shared" si="0"/>
        <v>18</v>
      </c>
      <c r="M242" s="2">
        <v>0</v>
      </c>
      <c r="N242" s="3"/>
      <c r="O242" s="3"/>
    </row>
    <row r="243" spans="1:15" x14ac:dyDescent="0.25">
      <c r="A243">
        <v>241</v>
      </c>
      <c r="B243" t="s">
        <v>238</v>
      </c>
      <c r="C243" t="s">
        <v>10</v>
      </c>
      <c r="D243" t="s">
        <v>238</v>
      </c>
      <c r="E243" t="s">
        <v>239</v>
      </c>
      <c r="G243" t="s">
        <v>19</v>
      </c>
      <c r="H243">
        <v>24</v>
      </c>
      <c r="I243">
        <v>0</v>
      </c>
      <c r="J243">
        <v>0</v>
      </c>
      <c r="K243">
        <v>0</v>
      </c>
      <c r="L243" s="3">
        <f t="shared" si="0"/>
        <v>18</v>
      </c>
      <c r="M243" s="2">
        <v>0</v>
      </c>
      <c r="N243" s="3"/>
      <c r="O243" s="3"/>
    </row>
    <row r="244" spans="1:15" x14ac:dyDescent="0.25">
      <c r="A244">
        <v>242</v>
      </c>
      <c r="B244" t="s">
        <v>240</v>
      </c>
      <c r="C244" t="s">
        <v>10</v>
      </c>
      <c r="D244" t="s">
        <v>240</v>
      </c>
      <c r="E244" t="s">
        <v>241</v>
      </c>
      <c r="G244" t="s">
        <v>19</v>
      </c>
      <c r="H244">
        <v>24</v>
      </c>
      <c r="I244">
        <v>0</v>
      </c>
      <c r="J244">
        <v>0</v>
      </c>
      <c r="K244">
        <v>0</v>
      </c>
      <c r="L244" s="3">
        <f t="shared" si="0"/>
        <v>18</v>
      </c>
      <c r="M244" s="2">
        <v>0</v>
      </c>
      <c r="N244" s="3"/>
      <c r="O244" s="3"/>
    </row>
    <row r="245" spans="1:15" x14ac:dyDescent="0.25">
      <c r="A245">
        <v>243</v>
      </c>
      <c r="B245" t="s">
        <v>242</v>
      </c>
      <c r="C245" t="s">
        <v>10</v>
      </c>
      <c r="D245" t="s">
        <v>242</v>
      </c>
      <c r="E245" t="s">
        <v>243</v>
      </c>
      <c r="G245" t="s">
        <v>19</v>
      </c>
      <c r="H245">
        <v>24</v>
      </c>
      <c r="I245">
        <v>0</v>
      </c>
      <c r="J245">
        <v>0</v>
      </c>
      <c r="K245">
        <v>0</v>
      </c>
      <c r="L245" s="3">
        <f t="shared" si="0"/>
        <v>18</v>
      </c>
      <c r="M245" s="2">
        <v>0</v>
      </c>
      <c r="N245" s="3"/>
      <c r="O245" s="3"/>
    </row>
    <row r="246" spans="1:15" x14ac:dyDescent="0.25">
      <c r="A246">
        <v>244</v>
      </c>
      <c r="B246" t="s">
        <v>244</v>
      </c>
      <c r="C246" t="s">
        <v>10</v>
      </c>
      <c r="D246" t="s">
        <v>244</v>
      </c>
      <c r="E246" t="s">
        <v>245</v>
      </c>
      <c r="G246" t="s">
        <v>19</v>
      </c>
      <c r="H246">
        <v>24</v>
      </c>
      <c r="I246">
        <v>0</v>
      </c>
      <c r="J246">
        <v>0</v>
      </c>
      <c r="K246">
        <v>0</v>
      </c>
      <c r="L246" s="3">
        <f t="shared" si="0"/>
        <v>18</v>
      </c>
      <c r="M246" s="2">
        <v>0</v>
      </c>
      <c r="N246" s="3"/>
      <c r="O246" s="3"/>
    </row>
    <row r="247" spans="1:15" x14ac:dyDescent="0.25">
      <c r="A247">
        <v>245</v>
      </c>
      <c r="B247" t="s">
        <v>246</v>
      </c>
      <c r="C247" t="s">
        <v>10</v>
      </c>
      <c r="D247" t="s">
        <v>246</v>
      </c>
      <c r="E247" t="s">
        <v>247</v>
      </c>
      <c r="G247" t="s">
        <v>19</v>
      </c>
      <c r="H247">
        <v>24</v>
      </c>
      <c r="I247">
        <v>0</v>
      </c>
      <c r="J247">
        <v>0</v>
      </c>
      <c r="K247">
        <v>0</v>
      </c>
      <c r="L247" s="3">
        <f t="shared" si="0"/>
        <v>18</v>
      </c>
      <c r="M247" s="2">
        <v>0</v>
      </c>
      <c r="N247" s="3"/>
      <c r="O247" s="3"/>
    </row>
    <row r="248" spans="1:15" x14ac:dyDescent="0.25">
      <c r="A248">
        <v>246</v>
      </c>
      <c r="B248" t="s">
        <v>248</v>
      </c>
      <c r="C248" t="s">
        <v>10</v>
      </c>
      <c r="D248" t="s">
        <v>248</v>
      </c>
      <c r="E248" t="s">
        <v>249</v>
      </c>
      <c r="G248" t="s">
        <v>19</v>
      </c>
      <c r="H248">
        <v>24</v>
      </c>
      <c r="I248">
        <v>0</v>
      </c>
      <c r="J248">
        <v>0</v>
      </c>
      <c r="K248">
        <v>0</v>
      </c>
      <c r="L248" s="3">
        <f t="shared" si="0"/>
        <v>18</v>
      </c>
      <c r="M248" s="2">
        <v>0</v>
      </c>
      <c r="N248" s="3"/>
      <c r="O248" s="3"/>
    </row>
    <row r="249" spans="1:15" x14ac:dyDescent="0.25">
      <c r="A249">
        <v>247</v>
      </c>
      <c r="B249" t="s">
        <v>250</v>
      </c>
      <c r="C249" t="s">
        <v>10</v>
      </c>
      <c r="D249" t="s">
        <v>250</v>
      </c>
      <c r="E249" t="s">
        <v>251</v>
      </c>
      <c r="G249" t="s">
        <v>19</v>
      </c>
      <c r="H249">
        <v>24</v>
      </c>
      <c r="I249">
        <v>0</v>
      </c>
      <c r="J249">
        <v>0</v>
      </c>
      <c r="K249">
        <v>0</v>
      </c>
      <c r="L249" s="3">
        <f t="shared" si="0"/>
        <v>18</v>
      </c>
      <c r="M249" s="2">
        <v>0</v>
      </c>
      <c r="N249" s="3"/>
      <c r="O249" s="3"/>
    </row>
    <row r="250" spans="1:15" x14ac:dyDescent="0.25">
      <c r="A250">
        <v>248</v>
      </c>
      <c r="B250" t="s">
        <v>252</v>
      </c>
      <c r="C250" t="s">
        <v>10</v>
      </c>
      <c r="D250" t="s">
        <v>252</v>
      </c>
      <c r="E250" t="s">
        <v>253</v>
      </c>
      <c r="G250" t="s">
        <v>19</v>
      </c>
      <c r="H250">
        <v>24</v>
      </c>
      <c r="I250">
        <v>0</v>
      </c>
      <c r="J250">
        <v>0</v>
      </c>
      <c r="K250">
        <v>0</v>
      </c>
      <c r="L250" s="3">
        <f t="shared" si="0"/>
        <v>18</v>
      </c>
      <c r="M250" s="2">
        <v>0</v>
      </c>
      <c r="N250" s="3"/>
      <c r="O250" s="3"/>
    </row>
    <row r="251" spans="1:15" x14ac:dyDescent="0.25">
      <c r="A251">
        <v>249</v>
      </c>
      <c r="B251" t="s">
        <v>254</v>
      </c>
      <c r="C251" t="s">
        <v>10</v>
      </c>
      <c r="D251" t="s">
        <v>254</v>
      </c>
      <c r="E251" t="s">
        <v>255</v>
      </c>
      <c r="G251" t="s">
        <v>19</v>
      </c>
      <c r="H251">
        <v>24</v>
      </c>
      <c r="I251">
        <v>0</v>
      </c>
      <c r="J251">
        <v>0</v>
      </c>
      <c r="K251">
        <v>0</v>
      </c>
      <c r="L251" s="3">
        <f t="shared" si="0"/>
        <v>18</v>
      </c>
      <c r="M251" s="2">
        <v>0</v>
      </c>
      <c r="N251" s="3"/>
      <c r="O251" s="3"/>
    </row>
    <row r="252" spans="1:15" x14ac:dyDescent="0.25">
      <c r="A252">
        <v>250</v>
      </c>
      <c r="B252" t="s">
        <v>256</v>
      </c>
      <c r="C252" t="s">
        <v>10</v>
      </c>
      <c r="D252" t="s">
        <v>256</v>
      </c>
      <c r="E252" t="s">
        <v>257</v>
      </c>
      <c r="G252" t="s">
        <v>19</v>
      </c>
      <c r="H252">
        <v>24</v>
      </c>
      <c r="I252">
        <v>0</v>
      </c>
      <c r="J252">
        <v>0</v>
      </c>
      <c r="K252">
        <v>0</v>
      </c>
      <c r="L252" s="3">
        <f t="shared" si="0"/>
        <v>18</v>
      </c>
      <c r="M252" s="2">
        <v>0</v>
      </c>
      <c r="N252" s="3"/>
      <c r="O252" s="3"/>
    </row>
    <row r="253" spans="1:15" x14ac:dyDescent="0.25">
      <c r="A253">
        <v>251</v>
      </c>
      <c r="B253" t="s">
        <v>258</v>
      </c>
      <c r="C253" t="s">
        <v>10</v>
      </c>
      <c r="D253" t="s">
        <v>258</v>
      </c>
      <c r="E253" t="s">
        <v>259</v>
      </c>
      <c r="G253" t="s">
        <v>19</v>
      </c>
      <c r="H253">
        <v>24</v>
      </c>
      <c r="I253">
        <v>0</v>
      </c>
      <c r="J253">
        <v>0</v>
      </c>
      <c r="K253">
        <v>0</v>
      </c>
      <c r="L253" s="3">
        <f t="shared" si="0"/>
        <v>18</v>
      </c>
      <c r="M253" s="2">
        <v>0</v>
      </c>
      <c r="N253" s="3"/>
      <c r="O253" s="3"/>
    </row>
    <row r="254" spans="1:15" x14ac:dyDescent="0.25">
      <c r="A254">
        <v>252</v>
      </c>
      <c r="B254" t="s">
        <v>260</v>
      </c>
      <c r="C254" t="s">
        <v>10</v>
      </c>
      <c r="D254" t="s">
        <v>260</v>
      </c>
      <c r="E254" t="s">
        <v>261</v>
      </c>
      <c r="G254" t="s">
        <v>19</v>
      </c>
      <c r="H254">
        <v>24</v>
      </c>
      <c r="I254">
        <v>0</v>
      </c>
      <c r="J254">
        <v>0</v>
      </c>
      <c r="K254">
        <v>0</v>
      </c>
      <c r="L254" s="3">
        <f t="shared" si="0"/>
        <v>18</v>
      </c>
      <c r="M254" s="2">
        <v>0</v>
      </c>
      <c r="N254" s="3"/>
      <c r="O254" s="3"/>
    </row>
    <row r="255" spans="1:15" x14ac:dyDescent="0.25">
      <c r="A255">
        <v>253</v>
      </c>
      <c r="B255" t="s">
        <v>262</v>
      </c>
      <c r="C255" t="s">
        <v>10</v>
      </c>
      <c r="D255" t="s">
        <v>262</v>
      </c>
      <c r="E255" t="s">
        <v>263</v>
      </c>
      <c r="G255" t="s">
        <v>19</v>
      </c>
      <c r="H255">
        <v>24</v>
      </c>
      <c r="I255">
        <v>0</v>
      </c>
      <c r="J255">
        <v>0</v>
      </c>
      <c r="K255">
        <v>0</v>
      </c>
      <c r="L255" s="3">
        <f t="shared" si="0"/>
        <v>18</v>
      </c>
      <c r="M255" s="2">
        <v>0</v>
      </c>
      <c r="N255" s="3"/>
      <c r="O255" s="3"/>
    </row>
    <row r="256" spans="1:15" x14ac:dyDescent="0.25">
      <c r="A256">
        <v>254</v>
      </c>
      <c r="B256" t="s">
        <v>264</v>
      </c>
      <c r="C256" t="s">
        <v>10</v>
      </c>
      <c r="D256" t="s">
        <v>264</v>
      </c>
      <c r="E256" t="s">
        <v>265</v>
      </c>
      <c r="G256" t="s">
        <v>19</v>
      </c>
      <c r="H256">
        <v>24</v>
      </c>
      <c r="I256">
        <v>0</v>
      </c>
      <c r="J256">
        <v>0</v>
      </c>
      <c r="K256">
        <v>0</v>
      </c>
      <c r="L256" s="3">
        <f t="shared" si="0"/>
        <v>18</v>
      </c>
      <c r="M256" s="2">
        <v>0</v>
      </c>
      <c r="N256" s="3"/>
      <c r="O256" s="3"/>
    </row>
    <row r="257" spans="1:15" x14ac:dyDescent="0.25">
      <c r="A257">
        <v>255</v>
      </c>
      <c r="B257" t="s">
        <v>266</v>
      </c>
      <c r="C257" t="s">
        <v>10</v>
      </c>
      <c r="D257" t="s">
        <v>266</v>
      </c>
      <c r="E257" t="s">
        <v>267</v>
      </c>
      <c r="G257" t="s">
        <v>19</v>
      </c>
      <c r="H257">
        <v>24</v>
      </c>
      <c r="I257">
        <v>0</v>
      </c>
      <c r="J257">
        <v>0</v>
      </c>
      <c r="K257">
        <v>0</v>
      </c>
      <c r="L257" s="3">
        <f t="shared" ref="L257:L289" si="1">H257*0.75</f>
        <v>18</v>
      </c>
      <c r="M257" s="2">
        <v>0</v>
      </c>
      <c r="N257" s="3"/>
      <c r="O257" s="3"/>
    </row>
    <row r="258" spans="1:15" x14ac:dyDescent="0.25">
      <c r="A258">
        <v>256</v>
      </c>
      <c r="B258" t="s">
        <v>268</v>
      </c>
      <c r="C258" t="s">
        <v>10</v>
      </c>
      <c r="D258" t="s">
        <v>268</v>
      </c>
      <c r="E258" t="s">
        <v>269</v>
      </c>
      <c r="G258" t="s">
        <v>19</v>
      </c>
      <c r="H258">
        <v>24</v>
      </c>
      <c r="I258">
        <v>0</v>
      </c>
      <c r="J258">
        <v>0</v>
      </c>
      <c r="K258">
        <v>0</v>
      </c>
      <c r="L258" s="3">
        <f t="shared" si="1"/>
        <v>18</v>
      </c>
      <c r="M258" s="2">
        <v>0</v>
      </c>
      <c r="N258" s="3"/>
      <c r="O258" s="3"/>
    </row>
    <row r="259" spans="1:15" x14ac:dyDescent="0.25">
      <c r="A259">
        <v>257</v>
      </c>
      <c r="B259" t="s">
        <v>270</v>
      </c>
      <c r="C259" t="s">
        <v>10</v>
      </c>
      <c r="D259" t="s">
        <v>270</v>
      </c>
      <c r="E259" t="s">
        <v>271</v>
      </c>
      <c r="G259" t="s">
        <v>19</v>
      </c>
      <c r="H259">
        <v>24</v>
      </c>
      <c r="I259">
        <v>0</v>
      </c>
      <c r="J259">
        <v>0</v>
      </c>
      <c r="K259">
        <v>0</v>
      </c>
      <c r="L259" s="3">
        <f t="shared" si="1"/>
        <v>18</v>
      </c>
      <c r="M259" s="2">
        <v>0</v>
      </c>
      <c r="N259" s="3"/>
      <c r="O259" s="3"/>
    </row>
    <row r="260" spans="1:15" x14ac:dyDescent="0.25">
      <c r="A260">
        <v>258</v>
      </c>
      <c r="B260" t="s">
        <v>272</v>
      </c>
      <c r="C260" t="s">
        <v>10</v>
      </c>
      <c r="D260" t="s">
        <v>272</v>
      </c>
      <c r="E260" t="s">
        <v>273</v>
      </c>
      <c r="G260" t="s">
        <v>19</v>
      </c>
      <c r="H260">
        <v>24</v>
      </c>
      <c r="I260">
        <v>0</v>
      </c>
      <c r="J260">
        <v>0</v>
      </c>
      <c r="K260">
        <v>0</v>
      </c>
      <c r="L260" s="3">
        <f t="shared" si="1"/>
        <v>18</v>
      </c>
      <c r="M260" s="2">
        <v>0</v>
      </c>
      <c r="N260" s="3"/>
      <c r="O260" s="3"/>
    </row>
    <row r="261" spans="1:15" x14ac:dyDescent="0.25">
      <c r="A261">
        <v>259</v>
      </c>
      <c r="B261" t="s">
        <v>274</v>
      </c>
      <c r="C261" t="s">
        <v>10</v>
      </c>
      <c r="D261" t="s">
        <v>274</v>
      </c>
      <c r="E261" t="s">
        <v>275</v>
      </c>
      <c r="G261" t="s">
        <v>19</v>
      </c>
      <c r="H261">
        <v>24</v>
      </c>
      <c r="I261">
        <v>0</v>
      </c>
      <c r="J261">
        <v>0</v>
      </c>
      <c r="K261">
        <v>0</v>
      </c>
      <c r="L261" s="3">
        <f t="shared" si="1"/>
        <v>18</v>
      </c>
      <c r="M261" s="2">
        <v>0</v>
      </c>
      <c r="N261" s="3"/>
      <c r="O261" s="3"/>
    </row>
    <row r="262" spans="1:15" x14ac:dyDescent="0.25">
      <c r="A262">
        <v>260</v>
      </c>
      <c r="B262" t="s">
        <v>276</v>
      </c>
      <c r="C262" t="s">
        <v>10</v>
      </c>
      <c r="D262" t="s">
        <v>276</v>
      </c>
      <c r="E262" t="s">
        <v>277</v>
      </c>
      <c r="G262" t="s">
        <v>19</v>
      </c>
      <c r="H262">
        <v>24</v>
      </c>
      <c r="I262">
        <v>0</v>
      </c>
      <c r="J262">
        <v>0</v>
      </c>
      <c r="K262">
        <v>0</v>
      </c>
      <c r="L262" s="3">
        <f t="shared" si="1"/>
        <v>18</v>
      </c>
      <c r="M262" s="2">
        <v>0</v>
      </c>
      <c r="N262" s="3"/>
      <c r="O262" s="3"/>
    </row>
    <row r="263" spans="1:15" x14ac:dyDescent="0.25">
      <c r="A263">
        <v>261</v>
      </c>
      <c r="B263" t="s">
        <v>278</v>
      </c>
      <c r="C263" t="s">
        <v>10</v>
      </c>
      <c r="D263" t="s">
        <v>278</v>
      </c>
      <c r="E263" t="s">
        <v>279</v>
      </c>
      <c r="G263" t="s">
        <v>19</v>
      </c>
      <c r="H263">
        <v>24</v>
      </c>
      <c r="I263">
        <v>0</v>
      </c>
      <c r="J263">
        <v>0</v>
      </c>
      <c r="K263">
        <v>0</v>
      </c>
      <c r="L263" s="3">
        <f t="shared" si="1"/>
        <v>18</v>
      </c>
      <c r="M263" s="2">
        <v>0</v>
      </c>
      <c r="N263" s="3"/>
      <c r="O263" s="3"/>
    </row>
    <row r="264" spans="1:15" x14ac:dyDescent="0.25">
      <c r="A264">
        <v>262</v>
      </c>
      <c r="B264" t="s">
        <v>280</v>
      </c>
      <c r="C264" t="s">
        <v>10</v>
      </c>
      <c r="D264" t="s">
        <v>280</v>
      </c>
      <c r="E264" t="s">
        <v>281</v>
      </c>
      <c r="G264" t="s">
        <v>19</v>
      </c>
      <c r="H264">
        <v>24</v>
      </c>
      <c r="I264">
        <v>0</v>
      </c>
      <c r="J264">
        <v>0</v>
      </c>
      <c r="K264">
        <v>0</v>
      </c>
      <c r="L264" s="3">
        <f t="shared" si="1"/>
        <v>18</v>
      </c>
      <c r="M264" s="2">
        <v>0</v>
      </c>
      <c r="N264" s="3"/>
      <c r="O264" s="3"/>
    </row>
    <row r="265" spans="1:15" x14ac:dyDescent="0.25">
      <c r="A265">
        <v>263</v>
      </c>
      <c r="B265" t="s">
        <v>282</v>
      </c>
      <c r="C265" t="s">
        <v>10</v>
      </c>
      <c r="D265" t="s">
        <v>282</v>
      </c>
      <c r="E265" t="s">
        <v>283</v>
      </c>
      <c r="G265" t="s">
        <v>19</v>
      </c>
      <c r="H265">
        <v>24</v>
      </c>
      <c r="I265">
        <v>0</v>
      </c>
      <c r="J265">
        <v>0</v>
      </c>
      <c r="K265">
        <v>0</v>
      </c>
      <c r="L265" s="3">
        <f t="shared" si="1"/>
        <v>18</v>
      </c>
      <c r="M265" s="2">
        <v>0</v>
      </c>
      <c r="N265" s="3"/>
      <c r="O265" s="3"/>
    </row>
    <row r="266" spans="1:15" x14ac:dyDescent="0.25">
      <c r="A266">
        <v>264</v>
      </c>
      <c r="B266" t="s">
        <v>284</v>
      </c>
      <c r="C266" t="s">
        <v>10</v>
      </c>
      <c r="D266" t="s">
        <v>284</v>
      </c>
      <c r="E266" t="s">
        <v>285</v>
      </c>
      <c r="G266" t="s">
        <v>19</v>
      </c>
      <c r="H266">
        <v>24</v>
      </c>
      <c r="I266">
        <v>0</v>
      </c>
      <c r="J266">
        <v>0</v>
      </c>
      <c r="K266">
        <v>0</v>
      </c>
      <c r="L266" s="3">
        <f t="shared" si="1"/>
        <v>18</v>
      </c>
      <c r="M266" s="2">
        <v>0</v>
      </c>
      <c r="N266" s="3"/>
      <c r="O266" s="3"/>
    </row>
    <row r="267" spans="1:15" x14ac:dyDescent="0.25">
      <c r="A267">
        <v>265</v>
      </c>
      <c r="B267" t="s">
        <v>286</v>
      </c>
      <c r="C267" t="s">
        <v>10</v>
      </c>
      <c r="D267" t="s">
        <v>286</v>
      </c>
      <c r="E267" t="s">
        <v>287</v>
      </c>
      <c r="G267" t="s">
        <v>19</v>
      </c>
      <c r="H267">
        <v>24</v>
      </c>
      <c r="I267">
        <v>0</v>
      </c>
      <c r="J267">
        <v>0</v>
      </c>
      <c r="K267">
        <v>0</v>
      </c>
      <c r="L267" s="3">
        <f t="shared" si="1"/>
        <v>18</v>
      </c>
      <c r="M267" s="2">
        <v>0</v>
      </c>
      <c r="N267" s="3"/>
      <c r="O267" s="3"/>
    </row>
    <row r="268" spans="1:15" x14ac:dyDescent="0.25">
      <c r="A268">
        <v>266</v>
      </c>
      <c r="B268" t="s">
        <v>288</v>
      </c>
      <c r="C268" t="s">
        <v>10</v>
      </c>
      <c r="D268" t="s">
        <v>288</v>
      </c>
      <c r="E268" t="s">
        <v>289</v>
      </c>
      <c r="G268" t="s">
        <v>19</v>
      </c>
      <c r="H268">
        <v>24</v>
      </c>
      <c r="I268">
        <v>0</v>
      </c>
      <c r="J268">
        <v>0</v>
      </c>
      <c r="K268">
        <v>0</v>
      </c>
      <c r="L268" s="3">
        <f t="shared" si="1"/>
        <v>18</v>
      </c>
      <c r="M268" s="2">
        <v>0</v>
      </c>
      <c r="N268" s="3"/>
      <c r="O268" s="3"/>
    </row>
    <row r="269" spans="1:15" x14ac:dyDescent="0.25">
      <c r="A269">
        <v>267</v>
      </c>
      <c r="B269" t="s">
        <v>475</v>
      </c>
      <c r="C269" t="s">
        <v>10</v>
      </c>
      <c r="D269" t="s">
        <v>624</v>
      </c>
      <c r="E269" t="s">
        <v>476</v>
      </c>
      <c r="F269">
        <v>319</v>
      </c>
      <c r="G269" t="s">
        <v>14</v>
      </c>
      <c r="H269">
        <v>172</v>
      </c>
      <c r="I269">
        <v>0</v>
      </c>
      <c r="J269">
        <v>0</v>
      </c>
      <c r="K269">
        <v>0</v>
      </c>
      <c r="L269" s="3">
        <f t="shared" si="1"/>
        <v>129</v>
      </c>
      <c r="M269" s="2">
        <v>0</v>
      </c>
      <c r="N269" s="3"/>
      <c r="O269" s="3"/>
    </row>
    <row r="270" spans="1:15" x14ac:dyDescent="0.25">
      <c r="A270">
        <v>268</v>
      </c>
      <c r="B270" t="s">
        <v>471</v>
      </c>
      <c r="C270" t="s">
        <v>10</v>
      </c>
      <c r="D270" t="s">
        <v>471</v>
      </c>
      <c r="E270" t="s">
        <v>472</v>
      </c>
      <c r="F270">
        <v>324</v>
      </c>
      <c r="G270" t="s">
        <v>14</v>
      </c>
      <c r="H270">
        <v>1299</v>
      </c>
      <c r="I270">
        <v>0</v>
      </c>
      <c r="J270">
        <v>0</v>
      </c>
      <c r="K270">
        <v>0</v>
      </c>
      <c r="L270" s="3">
        <f t="shared" si="1"/>
        <v>974.25</v>
      </c>
      <c r="M270" s="2">
        <v>0</v>
      </c>
      <c r="N270" s="3"/>
      <c r="O270" s="3"/>
    </row>
    <row r="271" spans="1:15" x14ac:dyDescent="0.25">
      <c r="A271">
        <v>269</v>
      </c>
      <c r="B271" t="s">
        <v>551</v>
      </c>
      <c r="C271" t="s">
        <v>10</v>
      </c>
      <c r="D271" t="s">
        <v>551</v>
      </c>
      <c r="E271" t="s">
        <v>552</v>
      </c>
      <c r="F271">
        <v>319</v>
      </c>
      <c r="G271" t="s">
        <v>14</v>
      </c>
      <c r="H271">
        <v>172</v>
      </c>
      <c r="I271">
        <v>0</v>
      </c>
      <c r="J271">
        <v>0</v>
      </c>
      <c r="K271">
        <v>0</v>
      </c>
      <c r="L271" s="3">
        <f t="shared" si="1"/>
        <v>129</v>
      </c>
      <c r="M271" s="2">
        <v>0</v>
      </c>
      <c r="N271" s="3"/>
      <c r="O271" s="3"/>
    </row>
    <row r="272" spans="1:15" x14ac:dyDescent="0.25">
      <c r="A272">
        <v>270</v>
      </c>
      <c r="B272" t="s">
        <v>553</v>
      </c>
      <c r="C272" t="s">
        <v>10</v>
      </c>
      <c r="D272" t="s">
        <v>553</v>
      </c>
      <c r="E272" t="s">
        <v>554</v>
      </c>
      <c r="F272">
        <v>319</v>
      </c>
      <c r="G272" t="s">
        <v>14</v>
      </c>
      <c r="H272">
        <v>172</v>
      </c>
      <c r="I272">
        <v>0</v>
      </c>
      <c r="J272">
        <v>0</v>
      </c>
      <c r="K272">
        <v>0</v>
      </c>
      <c r="L272" s="3">
        <f t="shared" si="1"/>
        <v>129</v>
      </c>
      <c r="M272" s="2">
        <v>0</v>
      </c>
      <c r="N272" s="3"/>
      <c r="O272" s="3"/>
    </row>
    <row r="273" spans="1:15" x14ac:dyDescent="0.25">
      <c r="A273">
        <v>271</v>
      </c>
      <c r="B273" t="s">
        <v>555</v>
      </c>
      <c r="C273" t="s">
        <v>10</v>
      </c>
      <c r="D273" t="s">
        <v>555</v>
      </c>
      <c r="E273" t="s">
        <v>556</v>
      </c>
      <c r="F273">
        <v>319</v>
      </c>
      <c r="G273" t="s">
        <v>14</v>
      </c>
      <c r="H273">
        <v>172</v>
      </c>
      <c r="I273">
        <v>0</v>
      </c>
      <c r="J273">
        <v>0</v>
      </c>
      <c r="K273">
        <v>0</v>
      </c>
      <c r="L273" s="3">
        <f t="shared" si="1"/>
        <v>129</v>
      </c>
      <c r="M273" s="2">
        <v>0</v>
      </c>
      <c r="N273" s="3"/>
      <c r="O273" s="3"/>
    </row>
    <row r="274" spans="1:15" x14ac:dyDescent="0.25">
      <c r="A274">
        <v>272</v>
      </c>
      <c r="B274" t="s">
        <v>425</v>
      </c>
      <c r="C274" t="s">
        <v>10</v>
      </c>
      <c r="D274" t="s">
        <v>625</v>
      </c>
      <c r="E274" t="s">
        <v>426</v>
      </c>
      <c r="F274">
        <v>262</v>
      </c>
      <c r="G274" t="s">
        <v>14</v>
      </c>
      <c r="H274">
        <v>383</v>
      </c>
      <c r="I274">
        <v>0</v>
      </c>
      <c r="J274">
        <v>0</v>
      </c>
      <c r="K274">
        <v>0</v>
      </c>
      <c r="L274" s="3">
        <f t="shared" si="1"/>
        <v>287.25</v>
      </c>
      <c r="M274" s="2">
        <v>100</v>
      </c>
      <c r="N274" s="3"/>
      <c r="O274" s="3"/>
    </row>
    <row r="275" spans="1:15" x14ac:dyDescent="0.25">
      <c r="A275">
        <v>273</v>
      </c>
      <c r="B275" t="s">
        <v>308</v>
      </c>
      <c r="C275" t="s">
        <v>10</v>
      </c>
      <c r="D275" t="s">
        <v>308</v>
      </c>
      <c r="E275" t="s">
        <v>309</v>
      </c>
      <c r="H275">
        <v>0</v>
      </c>
      <c r="I275">
        <v>0</v>
      </c>
      <c r="J275">
        <v>0</v>
      </c>
      <c r="K275">
        <v>0</v>
      </c>
      <c r="L275" s="3">
        <f t="shared" si="1"/>
        <v>0</v>
      </c>
      <c r="M275" s="2">
        <v>0</v>
      </c>
      <c r="N275" s="3"/>
      <c r="O275" s="3"/>
    </row>
    <row r="276" spans="1:15" x14ac:dyDescent="0.25">
      <c r="A276">
        <v>274</v>
      </c>
      <c r="B276" t="s">
        <v>427</v>
      </c>
      <c r="C276" t="s">
        <v>10</v>
      </c>
      <c r="D276" t="s">
        <v>626</v>
      </c>
      <c r="E276" t="s">
        <v>428</v>
      </c>
      <c r="F276">
        <v>262</v>
      </c>
      <c r="G276" t="s">
        <v>14</v>
      </c>
      <c r="H276">
        <v>383</v>
      </c>
      <c r="I276">
        <v>0</v>
      </c>
      <c r="J276">
        <v>0</v>
      </c>
      <c r="K276">
        <v>0</v>
      </c>
      <c r="L276" s="3">
        <f t="shared" si="1"/>
        <v>287.25</v>
      </c>
      <c r="M276" s="2">
        <v>0</v>
      </c>
      <c r="N276" s="3"/>
      <c r="O276" s="3"/>
    </row>
    <row r="277" spans="1:15" x14ac:dyDescent="0.25">
      <c r="A277">
        <v>275</v>
      </c>
      <c r="B277" t="s">
        <v>543</v>
      </c>
      <c r="C277" t="s">
        <v>10</v>
      </c>
      <c r="D277" t="s">
        <v>543</v>
      </c>
      <c r="E277" t="s">
        <v>544</v>
      </c>
      <c r="F277">
        <v>333</v>
      </c>
      <c r="G277" t="s">
        <v>14</v>
      </c>
      <c r="H277">
        <v>568</v>
      </c>
      <c r="I277">
        <v>0</v>
      </c>
      <c r="J277">
        <v>0</v>
      </c>
      <c r="K277">
        <v>0</v>
      </c>
      <c r="L277" s="3">
        <f t="shared" si="1"/>
        <v>426</v>
      </c>
      <c r="M277" s="2">
        <v>0</v>
      </c>
      <c r="N277" s="3"/>
      <c r="O277" s="3"/>
    </row>
    <row r="278" spans="1:15" x14ac:dyDescent="0.25">
      <c r="A278">
        <v>276</v>
      </c>
      <c r="B278" t="s">
        <v>545</v>
      </c>
      <c r="C278" t="s">
        <v>10</v>
      </c>
      <c r="D278" t="s">
        <v>545</v>
      </c>
      <c r="E278" t="s">
        <v>546</v>
      </c>
      <c r="F278">
        <v>333</v>
      </c>
      <c r="G278" t="s">
        <v>14</v>
      </c>
      <c r="H278">
        <v>568</v>
      </c>
      <c r="I278">
        <v>0</v>
      </c>
      <c r="J278">
        <v>0</v>
      </c>
      <c r="K278">
        <v>0</v>
      </c>
      <c r="L278" s="3">
        <f t="shared" si="1"/>
        <v>426</v>
      </c>
      <c r="M278" s="2">
        <v>0</v>
      </c>
      <c r="N278" s="3"/>
      <c r="O278" s="3"/>
    </row>
    <row r="279" spans="1:15" x14ac:dyDescent="0.25">
      <c r="A279">
        <v>277</v>
      </c>
      <c r="B279" t="s">
        <v>547</v>
      </c>
      <c r="C279" t="s">
        <v>10</v>
      </c>
      <c r="D279" t="s">
        <v>547</v>
      </c>
      <c r="E279" t="s">
        <v>548</v>
      </c>
      <c r="G279" t="s">
        <v>14</v>
      </c>
      <c r="H279">
        <v>496</v>
      </c>
      <c r="I279">
        <v>0</v>
      </c>
      <c r="J279">
        <v>0</v>
      </c>
      <c r="K279">
        <v>0</v>
      </c>
      <c r="L279" s="3">
        <f t="shared" si="1"/>
        <v>372</v>
      </c>
      <c r="M279" s="2">
        <v>0</v>
      </c>
      <c r="N279" s="3"/>
      <c r="O279" s="3"/>
    </row>
    <row r="280" spans="1:15" x14ac:dyDescent="0.25">
      <c r="A280">
        <v>278</v>
      </c>
      <c r="B280" t="s">
        <v>549</v>
      </c>
      <c r="C280" t="s">
        <v>10</v>
      </c>
      <c r="D280" t="s">
        <v>549</v>
      </c>
      <c r="E280" t="s">
        <v>550</v>
      </c>
      <c r="G280" t="s">
        <v>14</v>
      </c>
      <c r="H280">
        <v>496</v>
      </c>
      <c r="I280">
        <v>0</v>
      </c>
      <c r="J280">
        <v>0</v>
      </c>
      <c r="K280">
        <v>0</v>
      </c>
      <c r="L280" s="3">
        <f t="shared" si="1"/>
        <v>372</v>
      </c>
      <c r="M280" s="2">
        <v>0</v>
      </c>
      <c r="N280" s="3"/>
      <c r="O280" s="3"/>
    </row>
    <row r="281" spans="1:15" x14ac:dyDescent="0.25">
      <c r="A281">
        <v>279</v>
      </c>
      <c r="B281" t="s">
        <v>571</v>
      </c>
      <c r="C281" t="s">
        <v>10</v>
      </c>
      <c r="D281" t="s">
        <v>571</v>
      </c>
      <c r="E281" t="s">
        <v>572</v>
      </c>
      <c r="F281">
        <v>231</v>
      </c>
      <c r="G281" t="s">
        <v>14</v>
      </c>
      <c r="H281">
        <v>642</v>
      </c>
      <c r="I281">
        <v>0</v>
      </c>
      <c r="J281">
        <v>0</v>
      </c>
      <c r="K281">
        <v>0</v>
      </c>
      <c r="L281" s="3">
        <f t="shared" si="1"/>
        <v>481.5</v>
      </c>
      <c r="M281" s="2">
        <v>0</v>
      </c>
      <c r="N281" s="3"/>
      <c r="O281" s="3"/>
    </row>
    <row r="282" spans="1:15" x14ac:dyDescent="0.25">
      <c r="A282">
        <v>280</v>
      </c>
      <c r="B282" t="s">
        <v>407</v>
      </c>
      <c r="C282" t="s">
        <v>10</v>
      </c>
      <c r="D282" t="s">
        <v>627</v>
      </c>
      <c r="E282" t="s">
        <v>408</v>
      </c>
      <c r="F282" t="s">
        <v>409</v>
      </c>
      <c r="G282" t="s">
        <v>410</v>
      </c>
      <c r="H282">
        <v>1190</v>
      </c>
      <c r="I282">
        <v>0</v>
      </c>
      <c r="J282">
        <v>0</v>
      </c>
      <c r="K282">
        <v>0</v>
      </c>
      <c r="L282" s="3">
        <f t="shared" si="1"/>
        <v>892.5</v>
      </c>
      <c r="M282" s="2">
        <v>0</v>
      </c>
      <c r="N282" s="3"/>
      <c r="O282" s="3"/>
    </row>
    <row r="283" spans="1:15" x14ac:dyDescent="0.25">
      <c r="A283">
        <v>281</v>
      </c>
      <c r="B283" t="s">
        <v>457</v>
      </c>
      <c r="C283" t="s">
        <v>10</v>
      </c>
      <c r="D283" t="s">
        <v>628</v>
      </c>
      <c r="E283" t="s">
        <v>458</v>
      </c>
      <c r="F283" t="s">
        <v>409</v>
      </c>
      <c r="G283" t="s">
        <v>444</v>
      </c>
      <c r="H283">
        <v>1190</v>
      </c>
      <c r="I283">
        <v>0</v>
      </c>
      <c r="J283">
        <v>0</v>
      </c>
      <c r="K283">
        <v>0</v>
      </c>
      <c r="L283" s="3">
        <f t="shared" si="1"/>
        <v>892.5</v>
      </c>
      <c r="M283" s="2">
        <v>0</v>
      </c>
      <c r="N283" s="3"/>
      <c r="O283" s="3"/>
    </row>
    <row r="284" spans="1:15" x14ac:dyDescent="0.25">
      <c r="A284">
        <v>282</v>
      </c>
      <c r="B284" t="s">
        <v>377</v>
      </c>
      <c r="C284" t="s">
        <v>10</v>
      </c>
      <c r="D284" t="s">
        <v>629</v>
      </c>
      <c r="E284" t="s">
        <v>378</v>
      </c>
      <c r="F284">
        <v>323</v>
      </c>
      <c r="G284" t="s">
        <v>14</v>
      </c>
      <c r="H284">
        <v>431</v>
      </c>
      <c r="I284">
        <v>0</v>
      </c>
      <c r="J284">
        <v>0</v>
      </c>
      <c r="K284">
        <v>0</v>
      </c>
      <c r="L284" s="3">
        <f t="shared" si="1"/>
        <v>323.25</v>
      </c>
      <c r="M284" s="2">
        <v>0</v>
      </c>
      <c r="N284" s="3"/>
      <c r="O284" s="3"/>
    </row>
    <row r="285" spans="1:15" x14ac:dyDescent="0.25">
      <c r="A285">
        <v>283</v>
      </c>
      <c r="B285" t="s">
        <v>630</v>
      </c>
      <c r="C285" t="s">
        <v>10</v>
      </c>
      <c r="D285" t="s">
        <v>630</v>
      </c>
      <c r="E285" t="s">
        <v>631</v>
      </c>
      <c r="H285">
        <v>642</v>
      </c>
      <c r="I285">
        <v>0</v>
      </c>
      <c r="J285">
        <v>0</v>
      </c>
      <c r="K285">
        <v>0</v>
      </c>
      <c r="L285" s="3">
        <f t="shared" si="1"/>
        <v>481.5</v>
      </c>
      <c r="M285" s="2">
        <v>0</v>
      </c>
      <c r="N285" s="3"/>
      <c r="O285" s="3"/>
    </row>
    <row r="286" spans="1:15" x14ac:dyDescent="0.25">
      <c r="A286">
        <v>284</v>
      </c>
      <c r="B286" t="s">
        <v>632</v>
      </c>
      <c r="C286" t="s">
        <v>10</v>
      </c>
      <c r="D286" t="s">
        <v>632</v>
      </c>
      <c r="E286" t="s">
        <v>633</v>
      </c>
      <c r="F286">
        <v>262</v>
      </c>
      <c r="G286" t="s">
        <v>14</v>
      </c>
      <c r="H286">
        <v>383</v>
      </c>
      <c r="I286">
        <v>0</v>
      </c>
      <c r="J286">
        <v>0</v>
      </c>
      <c r="K286">
        <v>0</v>
      </c>
      <c r="L286" s="3">
        <f t="shared" si="1"/>
        <v>287.25</v>
      </c>
      <c r="M286" s="2">
        <v>100</v>
      </c>
      <c r="N286" s="3"/>
      <c r="O286" s="3"/>
    </row>
    <row r="287" spans="1:15" x14ac:dyDescent="0.25">
      <c r="A287">
        <v>285</v>
      </c>
      <c r="B287" t="s">
        <v>634</v>
      </c>
      <c r="C287" t="s">
        <v>10</v>
      </c>
      <c r="D287" t="s">
        <v>634</v>
      </c>
      <c r="E287" t="s">
        <v>635</v>
      </c>
      <c r="H287">
        <v>642</v>
      </c>
      <c r="I287">
        <v>0</v>
      </c>
      <c r="J287">
        <v>0</v>
      </c>
      <c r="K287">
        <v>0</v>
      </c>
      <c r="L287" s="3">
        <f t="shared" si="1"/>
        <v>481.5</v>
      </c>
      <c r="M287" s="2">
        <v>0</v>
      </c>
      <c r="N287" s="3"/>
      <c r="O287" s="3"/>
    </row>
    <row r="288" spans="1:15" x14ac:dyDescent="0.25">
      <c r="A288">
        <v>286</v>
      </c>
      <c r="B288" t="s">
        <v>636</v>
      </c>
      <c r="C288" t="s">
        <v>10</v>
      </c>
      <c r="D288" t="s">
        <v>636</v>
      </c>
      <c r="E288" t="s">
        <v>637</v>
      </c>
      <c r="H288">
        <v>642</v>
      </c>
      <c r="I288">
        <v>0</v>
      </c>
      <c r="J288">
        <v>0</v>
      </c>
      <c r="K288">
        <v>0</v>
      </c>
      <c r="L288" s="3">
        <f t="shared" si="1"/>
        <v>481.5</v>
      </c>
      <c r="M288" s="2">
        <v>0</v>
      </c>
      <c r="N288" s="3"/>
      <c r="O288" s="3"/>
    </row>
    <row r="289" spans="1:13" x14ac:dyDescent="0.25">
      <c r="A289">
        <v>287</v>
      </c>
      <c r="B289" t="s">
        <v>644</v>
      </c>
      <c r="C289" t="s">
        <v>10</v>
      </c>
      <c r="D289" t="s">
        <v>645</v>
      </c>
      <c r="E289" t="s">
        <v>646</v>
      </c>
      <c r="F289">
        <v>262</v>
      </c>
      <c r="G289" t="s">
        <v>14</v>
      </c>
      <c r="H289">
        <v>383</v>
      </c>
      <c r="I289">
        <v>0</v>
      </c>
      <c r="J289">
        <v>0</v>
      </c>
      <c r="K289">
        <v>0</v>
      </c>
      <c r="L289" s="3">
        <f t="shared" si="1"/>
        <v>287.25</v>
      </c>
      <c r="M289" s="2">
        <v>100</v>
      </c>
    </row>
  </sheetData>
  <autoFilter ref="A1:O288" xr:uid="{4A404D20-DABF-4BA7-AB6F-2AD670951B0F}"/>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a4_distances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 Chafart</dc:creator>
  <cp:lastModifiedBy>Mel Chafart</cp:lastModifiedBy>
  <dcterms:created xsi:type="dcterms:W3CDTF">2025-01-15T20:26:46Z</dcterms:created>
  <dcterms:modified xsi:type="dcterms:W3CDTF">2025-01-24T22:42:25Z</dcterms:modified>
</cp:coreProperties>
</file>