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85" windowWidth="22695" windowHeight="9345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45621"/>
  <fileRecoveryPr repairLoad="1"/>
</workbook>
</file>

<file path=xl/calcChain.xml><?xml version="1.0" encoding="utf-8"?>
<calcChain xmlns="http://schemas.openxmlformats.org/spreadsheetml/2006/main">
  <c r="B4" i="4" l="1"/>
  <c r="C12" i="2"/>
  <c r="C10" i="2"/>
  <c r="B1" i="2"/>
</calcChain>
</file>

<file path=xl/sharedStrings.xml><?xml version="1.0" encoding="utf-8"?>
<sst xmlns="http://schemas.openxmlformats.org/spreadsheetml/2006/main" count="202" uniqueCount="200">
  <si>
    <t>Annual number of AIDS deaths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</si>
  <si>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</si>
  <si>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</si>
  <si>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</si>
  <si>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</si>
  <si>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</si>
  <si>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</si>
  <si>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</si>
  <si>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</si>
  <si>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</si>
  <si>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</si>
  <si>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</si>
  <si>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</si>
  <si>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</si>
  <si>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</si>
  <si>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</si>
  <si>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</si>
  <si>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</si>
  <si>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</si>
  <si>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</si>
  <si>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</si>
  <si>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</si>
  <si>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</si>
  <si>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</si>
  <si>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</si>
  <si>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</si>
  <si>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</si>
  <si>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</si>
  <si>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</si>
  <si>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</si>
  <si>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</si>
  <si>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</si>
  <si>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</si>
  <si>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</si>
  <si>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</si>
  <si>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</si>
  <si>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</si>
  <si>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Botswana</t>
  </si>
  <si>
    <t>Bulgaria</t>
  </si>
  <si>
    <t>Burkina Faso</t>
  </si>
  <si>
    <t>Burundi</t>
  </si>
  <si>
    <t>Cambodia</t>
  </si>
  <si>
    <t>Cameroon</t>
  </si>
  <si>
    <t>Canada</t>
  </si>
  <si>
    <t>Central African Rep.</t>
  </si>
  <si>
    <t>Chad</t>
  </si>
  <si>
    <t>China</t>
  </si>
  <si>
    <t>Colombia</t>
  </si>
  <si>
    <t>Comoros</t>
  </si>
  <si>
    <t>Congo, Rep.</t>
  </si>
  <si>
    <t>Costa Rica</t>
  </si>
  <si>
    <t>Cote d'Ivoire</t>
  </si>
  <si>
    <t>Croatia</t>
  </si>
  <si>
    <t>Cuba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</si>
  <si>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</si>
  <si>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</si>
  <si>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</si>
  <si>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</si>
  <si>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</si>
  <si>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</si>
  <si>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</si>
  <si>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</si>
  <si>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</si>
  <si>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</si>
  <si>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</si>
  <si>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</si>
  <si>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</si>
  <si>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</si>
  <si>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</si>
  <si>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</si>
  <si>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</si>
  <si>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</si>
  <si>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</si>
  <si>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</si>
  <si>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</si>
  <si>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</si>
  <si>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</si>
  <si>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</si>
  <si>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</si>
  <si>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</si>
  <si>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</si>
  <si>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</si>
  <si>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</si>
  <si>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</si>
  <si>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Ireland</t>
  </si>
  <si>
    <t>Israel</t>
  </si>
  <si>
    <t>Italy</t>
  </si>
  <si>
    <t>Jamaica</t>
  </si>
  <si>
    <t>Japan</t>
  </si>
  <si>
    <t>Kazakhstan</t>
  </si>
  <si>
    <t>Kenya</t>
  </si>
  <si>
    <t>Korea, Rep.</t>
  </si>
  <si>
    <t>Kyrgyzstan</t>
  </si>
  <si>
    <t>Laos</t>
  </si>
  <si>
    <t>Latvia</t>
  </si>
  <si>
    <t>Lebanon</t>
  </si>
  <si>
    <t>Lesotho</t>
  </si>
  <si>
    <t>Liberia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</si>
  <si>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</si>
  <si>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</si>
  <si>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</si>
  <si>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</si>
  <si>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</si>
  <si>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</si>
  <si>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</si>
  <si>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</si>
  <si>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</si>
  <si>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</si>
  <si>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</si>
  <si>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</si>
  <si>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</si>
  <si>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</si>
  <si>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</si>
  <si>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</si>
  <si>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</si>
  <si>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</si>
  <si>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</si>
  <si>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</si>
  <si>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</si>
  <si>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</si>
  <si>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</si>
  <si>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</si>
  <si>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</si>
  <si>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</si>
  <si>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</si>
  <si>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Peru</t>
  </si>
  <si>
    <t>Philippines</t>
  </si>
  <si>
    <t>Poland</t>
  </si>
  <si>
    <t>Portugal</t>
  </si>
  <si>
    <t>Qatar</t>
  </si>
  <si>
    <t>Romania</t>
  </si>
  <si>
    <t>Rwanda</t>
  </si>
  <si>
    <t>Senegal</t>
  </si>
  <si>
    <t>Serbia</t>
  </si>
  <si>
    <t>Sierra Leone</t>
  </si>
  <si>
    <t>Singapore</t>
  </si>
  <si>
    <t>Slovak Republic</t>
  </si>
  <si>
    <t>Slovenia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</si>
  <si>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</si>
  <si>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</si>
  <si>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</si>
  <si>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</si>
  <si>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</si>
  <si>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</si>
  <si>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</si>
  <si>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</si>
  <si>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</si>
  <si>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Tajikistan</t>
  </si>
  <si>
    <t>Tanzania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</si>
  <si>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</si>
  <si>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</si>
  <si>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</si>
  <si>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</si>
  <si>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</si>
  <si>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</si>
  <si>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</si>
  <si>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Kingdom</t>
  </si>
  <si>
    <t>United States</t>
  </si>
  <si>
    <t>Uzbekistan</t>
  </si>
  <si>
    <t>Vietnam</t>
  </si>
  <si>
    <t>Zambia</t>
  </si>
  <si>
    <t>Zimbabwe</t>
  </si>
  <si>
    <t>Definition and explanations</t>
  </si>
  <si>
    <t>Indicator name</t>
  </si>
  <si>
    <t>Definition of indicator</t>
  </si>
  <si>
    <t>Total number of deaths due to AIDS during the given year.</t>
  </si>
  <si>
    <t>Unit of measurement</t>
  </si>
  <si>
    <t>Data source</t>
  </si>
  <si>
    <t>Source organization(s)</t>
  </si>
  <si>
    <t>UNAIDS</t>
  </si>
  <si>
    <t>Link to source organization</t>
  </si>
  <si>
    <t>Complete reference</t>
  </si>
  <si>
    <t>UNAIDS online database</t>
  </si>
  <si>
    <t>Link to complete reference</t>
  </si>
  <si>
    <t>Specific information about this indicator</t>
  </si>
  <si>
    <t>Uploader</t>
  </si>
  <si>
    <t>Gapminder</t>
  </si>
  <si>
    <t>Time of uploading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</si>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</sst>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d\-mmm\-yy;@"/>
    <numFmt numFmtId="166" formatCode="_(* #,##0_);_(* \(#,##0\);_(* &quot;-&quot;??_);_(@_)"/>
  </numFmts>
  <fonts count="33">
    <font>
      <sz val="10"/>
      <color rgb="FF00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10000"/>
      <name val="Arial"/>
    </font>
    <font>
      <u/>
      <sz val="10"/>
      <color rgb="FF7992B1"/>
      <name val="Arial"/>
    </font>
    <font>
      <sz val="10"/>
      <color rgb="FF010000"/>
      <name val="Arial"/>
    </font>
    <font>
      <b/>
      <sz val="24"/>
      <color rgb="FF010000"/>
      <name val="Arial"/>
    </font>
    <font>
      <b/>
      <sz val="24"/>
      <color rgb="FF010000"/>
      <name val="Arial"/>
    </font>
    <font>
      <sz val="10"/>
      <color rgb="FF000000"/>
      <name val="Arial"/>
    </font>
    <font>
      <i/>
      <sz val="10"/>
      <color rgb="FF010000"/>
      <name val="Arial"/>
    </font>
    <font>
      <i/>
      <sz val="10"/>
      <color rgb="FF3366FF"/>
      <name val="Arial"/>
    </font>
    <font>
      <b/>
      <sz val="10"/>
      <color rgb="FF010000"/>
      <name val="Arial"/>
    </font>
    <font>
      <b/>
      <sz val="11"/>
      <color rgb="FF000000"/>
      <name val="宋体"/>
    </font>
    <font>
      <u/>
      <sz val="10"/>
      <color rgb="FF7992B1"/>
      <name val="Arial"/>
    </font>
    <font>
      <sz val="10"/>
      <color rgb="FF010000"/>
      <name val="Arial"/>
    </font>
    <font>
      <sz val="10"/>
      <color rgb="FF000000"/>
      <name val="Arial"/>
    </font>
    <font>
      <b/>
      <sz val="10"/>
      <color rgb="FF010000"/>
      <name val="Arial"/>
    </font>
    <font>
      <b/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00000"/>
      <name val="Arial"/>
    </font>
    <font>
      <i/>
      <sz val="10"/>
      <color rgb="FF3366FF"/>
      <name val="Arial"/>
    </font>
    <font>
      <i/>
      <sz val="10"/>
      <color rgb="FF3366FF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00000"/>
      <name val="Arial"/>
    </font>
    <font>
      <i/>
      <sz val="10"/>
      <color rgb="FF3366FF"/>
      <name val="Arial"/>
    </font>
    <font>
      <b/>
      <sz val="10"/>
      <color rgb="FF000000"/>
      <name val="Arial"/>
    </font>
    <font>
      <sz val="10"/>
      <color rgb="FF000000"/>
      <name val="Arial"/>
    </font>
    <font>
      <i/>
      <sz val="10"/>
      <color rgb="FF6666CC"/>
      <name val="Arial"/>
    </font>
    <font>
      <sz val="10"/>
      <color rgb="FF000000"/>
      <name val="Arial"/>
    </font>
    <font>
      <i/>
      <sz val="10"/>
      <color rgb="FF3366FF"/>
      <name val="Arial"/>
    </font>
  </fonts>
  <fills count="2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4" borderId="4" xfId="0" applyFont="1" applyFill="1" applyBorder="1" applyAlignment="1">
      <alignment vertical="top" wrapText="1"/>
    </xf>
    <xf numFmtId="0" fontId="4" fillId="5" borderId="5" xfId="0" applyFont="1" applyFill="1" applyBorder="1" applyAlignment="1">
      <alignment wrapText="1"/>
    </xf>
    <xf numFmtId="0" fontId="5" fillId="6" borderId="6" xfId="0" applyFont="1" applyFill="1" applyBorder="1" applyAlignment="1">
      <alignment vertical="top"/>
    </xf>
    <xf numFmtId="0" fontId="8" fillId="0" borderId="0" xfId="0" applyFont="1"/>
    <xf numFmtId="0" fontId="9" fillId="9" borderId="9" xfId="0" applyFont="1" applyFill="1" applyBorder="1" applyAlignment="1">
      <alignment vertical="top" wrapText="1"/>
    </xf>
    <xf numFmtId="0" fontId="10" fillId="10" borderId="10" xfId="0" applyFont="1" applyFill="1" applyBorder="1" applyAlignment="1">
      <alignment vertical="top" wrapText="1"/>
    </xf>
    <xf numFmtId="0" fontId="11" fillId="11" borderId="11" xfId="0" applyFont="1" applyFill="1" applyBorder="1" applyAlignment="1">
      <alignment wrapText="1"/>
    </xf>
    <xf numFmtId="0" fontId="12" fillId="12" borderId="0" xfId="0" applyFont="1" applyFill="1" applyAlignment="1">
      <alignment horizontal="center" wrapText="1"/>
    </xf>
    <xf numFmtId="0" fontId="13" fillId="13" borderId="12" xfId="0" applyFont="1" applyFill="1" applyBorder="1"/>
    <xf numFmtId="0" fontId="14" fillId="0" borderId="0" xfId="0" applyFont="1" applyAlignment="1">
      <alignment wrapText="1"/>
    </xf>
    <xf numFmtId="0" fontId="0" fillId="0" borderId="13" xfId="0" applyBorder="1" applyAlignment="1">
      <alignment wrapText="1"/>
    </xf>
    <xf numFmtId="0" fontId="16" fillId="14" borderId="15" xfId="0" applyFont="1" applyFill="1" applyBorder="1" applyAlignment="1">
      <alignment vertical="top" wrapText="1"/>
    </xf>
    <xf numFmtId="0" fontId="19" fillId="16" borderId="18" xfId="0" applyFont="1" applyFill="1" applyBorder="1" applyAlignment="1">
      <alignment horizontal="left" vertical="center" wrapText="1"/>
    </xf>
    <xf numFmtId="0" fontId="21" fillId="18" borderId="20" xfId="0" applyNumberFormat="1" applyFont="1" applyFill="1" applyBorder="1"/>
    <xf numFmtId="0" fontId="22" fillId="19" borderId="21" xfId="0" applyFont="1" applyFill="1" applyBorder="1" applyAlignment="1">
      <alignment vertical="top" wrapText="1"/>
    </xf>
    <xf numFmtId="0" fontId="23" fillId="20" borderId="22" xfId="0" applyFont="1" applyFill="1" applyBorder="1" applyAlignment="1">
      <alignment horizontal="left" vertical="center"/>
    </xf>
    <xf numFmtId="0" fontId="24" fillId="21" borderId="23" xfId="0" applyFont="1" applyFill="1" applyBorder="1"/>
    <xf numFmtId="164" fontId="25" fillId="22" borderId="24" xfId="0" applyNumberFormat="1" applyFont="1" applyFill="1" applyBorder="1" applyAlignment="1">
      <alignment horizontal="left"/>
    </xf>
    <xf numFmtId="0" fontId="27" fillId="23" borderId="26" xfId="0" applyFont="1" applyFill="1" applyBorder="1"/>
    <xf numFmtId="0" fontId="28" fillId="24" borderId="27" xfId="0" applyFont="1" applyFill="1" applyBorder="1"/>
    <xf numFmtId="0" fontId="29" fillId="25" borderId="28" xfId="0" applyFont="1" applyFill="1" applyBorder="1"/>
    <xf numFmtId="0" fontId="30" fillId="26" borderId="29" xfId="0" applyFont="1" applyFill="1" applyBorder="1" applyAlignment="1">
      <alignment horizontal="left" vertical="center" wrapText="1"/>
    </xf>
    <xf numFmtId="0" fontId="31" fillId="27" borderId="30" xfId="0" applyNumberFormat="1" applyFont="1" applyFill="1" applyBorder="1"/>
    <xf numFmtId="0" fontId="32" fillId="28" borderId="31" xfId="0" applyFont="1" applyFill="1" applyBorder="1"/>
    <xf numFmtId="0" fontId="6" fillId="7" borderId="7" xfId="0" applyFont="1" applyFill="1" applyBorder="1" applyAlignment="1">
      <alignment vertical="top" wrapText="1"/>
    </xf>
    <xf numFmtId="0" fontId="20" fillId="17" borderId="19" xfId="0" applyFont="1" applyFill="1" applyBorder="1" applyAlignment="1">
      <alignment vertical="top" wrapText="1"/>
    </xf>
    <xf numFmtId="0" fontId="7" fillId="8" borderId="8" xfId="0" applyFont="1" applyFill="1" applyBorder="1" applyAlignment="1">
      <alignment wrapText="1"/>
    </xf>
    <xf numFmtId="0" fontId="18" fillId="0" borderId="17" xfId="0" applyFont="1" applyBorder="1"/>
    <xf numFmtId="0" fontId="26" fillId="0" borderId="25" xfId="0" applyFont="1" applyBorder="1"/>
    <xf numFmtId="0" fontId="15" fillId="0" borderId="14" xfId="0" applyFont="1" applyBorder="1" applyAlignment="1">
      <alignment vertical="top" wrapText="1"/>
    </xf>
    <xf numFmtId="0" fontId="17" fillId="15" borderId="16" xfId="0" applyFont="1" applyFill="1" applyBorder="1" applyAlignment="1">
      <alignment vertical="top" wrapText="1"/>
    </xf>
    <xf numFmtId="166" fontId="8" fillId="0" borderId="0" xfId="1" applyNumberFormat="1" applyFont="1"/>
    <xf numFmtId="166" fontId="0" fillId="0" borderId="0" xfId="1" applyNumberFormat="1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22"/>
  <sheetViews>
    <sheetView tabSelected="1" workbookViewId="0">
      <selection activeCell="B12" sqref="B12"/>
    </sheetView>
  </sheetViews>
  <sheetFormatPr defaultColWidth="9.140625" defaultRowHeight="12.75" customHeight="1"/>
  <cols>
    <col min="1" max="1" width="16.5703125" customWidth="1"/>
    <col min="2" max="2" width="9.28515625" bestFit="1" customWidth="1"/>
    <col min="3" max="3" width="10.28515625" bestFit="1" customWidth="1"/>
    <col min="4" max="9" width="9.28515625" bestFit="1" customWidth="1"/>
    <col min="10" max="10" width="10.7109375" bestFit="1" customWidth="1"/>
    <col min="11" max="17" width="9.28515625" bestFit="1" customWidth="1"/>
    <col min="18" max="18" width="10.28515625" bestFit="1" customWidth="1"/>
    <col min="19" max="19" width="9.28515625" bestFit="1" customWidth="1"/>
    <col min="20" max="20" width="12" bestFit="1" customWidth="1"/>
    <col min="21" max="21" width="10.28515625" bestFit="1" customWidth="1"/>
    <col min="22" max="22" width="9.28515625" bestFit="1" customWidth="1"/>
    <col min="23" max="23" width="10.28515625" bestFit="1" customWidth="1"/>
    <col min="24" max="24" width="9.28515625" bestFit="1" customWidth="1"/>
    <col min="25" max="28" width="10.28515625" bestFit="1" customWidth="1"/>
    <col min="29" max="31" width="9.28515625" bestFit="1" customWidth="1"/>
    <col min="32" max="32" width="10.28515625" bestFit="1" customWidth="1"/>
    <col min="33" max="51" width="9.28515625" bestFit="1" customWidth="1"/>
    <col min="52" max="52" width="10.28515625" bestFit="1" customWidth="1"/>
    <col min="53" max="57" width="9.28515625" bestFit="1" customWidth="1"/>
    <col min="58" max="58" width="10.28515625" bestFit="1" customWidth="1"/>
    <col min="59" max="61" width="9.28515625" bestFit="1" customWidth="1"/>
    <col min="62" max="62" width="11.28515625" bestFit="1" customWidth="1"/>
    <col min="63" max="70" width="9.28515625" bestFit="1" customWidth="1"/>
    <col min="71" max="71" width="11.28515625" bestFit="1" customWidth="1"/>
    <col min="72" max="76" width="9.28515625" bestFit="1" customWidth="1"/>
    <col min="77" max="77" width="10.28515625" bestFit="1" customWidth="1"/>
    <col min="78" max="81" width="9.28515625" bestFit="1" customWidth="1"/>
    <col min="82" max="82" width="10.28515625" bestFit="1" customWidth="1"/>
    <col min="83" max="91" width="9.28515625" bestFit="1" customWidth="1"/>
    <col min="92" max="94" width="10.28515625" bestFit="1" customWidth="1"/>
    <col min="95" max="99" width="9.28515625" bestFit="1" customWidth="1"/>
    <col min="100" max="100" width="11.28515625" bestFit="1" customWidth="1"/>
    <col min="101" max="111" width="9.28515625" bestFit="1" customWidth="1"/>
    <col min="112" max="112" width="10.28515625" bestFit="1" customWidth="1"/>
    <col min="113" max="119" width="9.28515625" bestFit="1" customWidth="1"/>
    <col min="120" max="120" width="11.28515625" bestFit="1" customWidth="1"/>
    <col min="121" max="122" width="9.28515625" bestFit="1" customWidth="1"/>
    <col min="123" max="123" width="10.28515625" bestFit="1" customWidth="1"/>
    <col min="124" max="124" width="9.28515625" bestFit="1" customWidth="1"/>
    <col min="125" max="125" width="10.28515625" bestFit="1" customWidth="1"/>
    <col min="126" max="128" width="9.28515625" bestFit="1" customWidth="1"/>
    <col min="129" max="129" width="11.28515625" bestFit="1" customWidth="1"/>
    <col min="130" max="130" width="10.28515625" bestFit="1" customWidth="1"/>
    <col min="131" max="134" width="9.28515625" bestFit="1" customWidth="1"/>
    <col min="135" max="136" width="10.28515625" bestFit="1" customWidth="1"/>
    <col min="137" max="137" width="9.28515625" bestFit="1" customWidth="1"/>
    <col min="138" max="138" width="10.28515625" bestFit="1" customWidth="1"/>
    <col min="139" max="139" width="9.28515625" bestFit="1" customWidth="1"/>
    <col min="140" max="141" width="10.28515625" bestFit="1" customWidth="1"/>
    <col min="142" max="142" width="11.28515625" bestFit="1" customWidth="1"/>
  </cols>
  <sheetData>
    <row r="1" spans="1:142" ht="41.25">
      <c r="A1" s="11" t="s">
        <v>0</v>
      </c>
    </row>
    <row r="2" spans="1:142" ht="20.25" customHeight="1">
      <c r="A2" t="s">
        <v>199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 t="s">
        <v>28</v>
      </c>
      <c r="J2" s="7" t="s">
        <v>29</v>
      </c>
      <c r="K2" s="7" t="s">
        <v>30</v>
      </c>
      <c r="L2" s="7" t="s">
        <v>31</v>
      </c>
      <c r="M2" s="7" t="s">
        <v>32</v>
      </c>
      <c r="N2" s="7" t="s">
        <v>33</v>
      </c>
      <c r="O2" s="7" t="s">
        <v>34</v>
      </c>
      <c r="P2" s="7" t="s">
        <v>35</v>
      </c>
      <c r="Q2" s="7" t="s">
        <v>36</v>
      </c>
      <c r="R2" s="7" t="s">
        <v>37</v>
      </c>
      <c r="S2" s="7" t="s">
        <v>38</v>
      </c>
      <c r="T2" s="7" t="s">
        <v>39</v>
      </c>
      <c r="U2" s="7" t="s">
        <v>40</v>
      </c>
      <c r="V2" s="7" t="s">
        <v>41</v>
      </c>
      <c r="W2" s="7" t="s">
        <v>42</v>
      </c>
      <c r="X2" s="7" t="s">
        <v>43</v>
      </c>
      <c r="Y2" s="7" t="s">
        <v>44</v>
      </c>
      <c r="Z2" s="7" t="s">
        <v>45</v>
      </c>
      <c r="AA2" s="7" t="s">
        <v>46</v>
      </c>
      <c r="AB2" s="7" t="s">
        <v>47</v>
      </c>
      <c r="AC2" s="7" t="s">
        <v>48</v>
      </c>
      <c r="AD2" s="7" t="s">
        <v>49</v>
      </c>
      <c r="AE2" s="7" t="s">
        <v>50</v>
      </c>
      <c r="AF2" s="7" t="s">
        <v>51</v>
      </c>
      <c r="AG2" s="7" t="s">
        <v>52</v>
      </c>
      <c r="AH2" s="7" t="s">
        <v>53</v>
      </c>
      <c r="AI2" s="7" t="s">
        <v>54</v>
      </c>
      <c r="AJ2" s="7" t="s">
        <v>55</v>
      </c>
      <c r="AK2" s="7" t="s">
        <v>56</v>
      </c>
      <c r="AL2" s="7" t="s">
        <v>57</v>
      </c>
      <c r="AM2" s="7" t="s">
        <v>58</v>
      </c>
      <c r="AN2" s="7" t="s">
        <v>59</v>
      </c>
      <c r="AO2" s="7" t="s">
        <v>60</v>
      </c>
      <c r="AP2" s="7" t="s">
        <v>61</v>
      </c>
      <c r="AQ2" s="7" t="s">
        <v>62</v>
      </c>
      <c r="AR2" s="7" t="s">
        <v>63</v>
      </c>
      <c r="AS2" s="7" t="s">
        <v>64</v>
      </c>
      <c r="AT2" s="7" t="s">
        <v>65</v>
      </c>
      <c r="AU2" s="7" t="s">
        <v>66</v>
      </c>
      <c r="AV2" s="7" t="s">
        <v>67</v>
      </c>
      <c r="AW2" s="7" t="s">
        <v>68</v>
      </c>
      <c r="AX2" s="7" t="s">
        <v>69</v>
      </c>
      <c r="AY2" s="7" t="s">
        <v>70</v>
      </c>
      <c r="AZ2" s="7" t="s">
        <v>71</v>
      </c>
      <c r="BA2" s="7" t="s">
        <v>72</v>
      </c>
      <c r="BB2" s="7" t="s">
        <v>73</v>
      </c>
      <c r="BC2" s="7" t="s">
        <v>74</v>
      </c>
      <c r="BD2" s="7" t="s">
        <v>75</v>
      </c>
      <c r="BE2" s="7" t="s">
        <v>76</v>
      </c>
      <c r="BF2" s="7" t="s">
        <v>77</v>
      </c>
      <c r="BG2" s="7" t="s">
        <v>78</v>
      </c>
      <c r="BH2" s="7" t="s">
        <v>79</v>
      </c>
      <c r="BI2" s="7" t="s">
        <v>80</v>
      </c>
      <c r="BJ2" s="7" t="s">
        <v>81</v>
      </c>
      <c r="BK2" s="7" t="s">
        <v>82</v>
      </c>
      <c r="BL2" s="7" t="s">
        <v>83</v>
      </c>
      <c r="BM2" s="7" t="s">
        <v>84</v>
      </c>
      <c r="BN2" s="7" t="s">
        <v>85</v>
      </c>
      <c r="BO2" s="7" t="s">
        <v>86</v>
      </c>
      <c r="BP2" s="7" t="s">
        <v>87</v>
      </c>
      <c r="BQ2" s="7" t="s">
        <v>88</v>
      </c>
      <c r="BR2" s="7" t="s">
        <v>89</v>
      </c>
      <c r="BS2" s="7" t="s">
        <v>90</v>
      </c>
      <c r="BT2" s="7" t="s">
        <v>91</v>
      </c>
      <c r="BU2" s="7" t="s">
        <v>92</v>
      </c>
      <c r="BV2" s="7" t="s">
        <v>93</v>
      </c>
      <c r="BW2" s="7" t="s">
        <v>94</v>
      </c>
      <c r="BX2" s="7" t="s">
        <v>95</v>
      </c>
      <c r="BY2" s="7" t="s">
        <v>96</v>
      </c>
      <c r="BZ2" s="7" t="s">
        <v>97</v>
      </c>
      <c r="CA2" s="7" t="s">
        <v>98</v>
      </c>
      <c r="CB2" s="7" t="s">
        <v>99</v>
      </c>
      <c r="CC2" s="7" t="s">
        <v>100</v>
      </c>
      <c r="CD2" s="7" t="s">
        <v>101</v>
      </c>
      <c r="CE2" s="7" t="s">
        <v>102</v>
      </c>
      <c r="CF2" s="7" t="s">
        <v>103</v>
      </c>
      <c r="CG2" s="7" t="s">
        <v>104</v>
      </c>
      <c r="CH2" s="7" t="s">
        <v>105</v>
      </c>
      <c r="CI2" s="7" t="s">
        <v>106</v>
      </c>
      <c r="CJ2" s="7" t="s">
        <v>107</v>
      </c>
      <c r="CK2" s="7" t="s">
        <v>108</v>
      </c>
      <c r="CL2" s="7" t="s">
        <v>109</v>
      </c>
      <c r="CM2" s="7" t="s">
        <v>110</v>
      </c>
      <c r="CN2" s="7" t="s">
        <v>111</v>
      </c>
      <c r="CO2" s="7" t="s">
        <v>112</v>
      </c>
      <c r="CP2" s="7" t="s">
        <v>113</v>
      </c>
      <c r="CQ2" s="7" t="s">
        <v>114</v>
      </c>
      <c r="CR2" s="7" t="s">
        <v>115</v>
      </c>
      <c r="CS2" s="7" t="s">
        <v>116</v>
      </c>
      <c r="CT2" s="7" t="s">
        <v>117</v>
      </c>
      <c r="CU2" s="7" t="s">
        <v>118</v>
      </c>
      <c r="CV2" s="7" t="s">
        <v>119</v>
      </c>
      <c r="CW2" s="7" t="s">
        <v>120</v>
      </c>
      <c r="CX2" s="7" t="s">
        <v>121</v>
      </c>
      <c r="CY2" s="7" t="s">
        <v>122</v>
      </c>
      <c r="CZ2" s="7" t="s">
        <v>123</v>
      </c>
      <c r="DA2" s="7" t="s">
        <v>124</v>
      </c>
      <c r="DB2" s="7" t="s">
        <v>125</v>
      </c>
      <c r="DC2" s="7" t="s">
        <v>126</v>
      </c>
      <c r="DD2" s="7" t="s">
        <v>127</v>
      </c>
      <c r="DE2" s="7" t="s">
        <v>128</v>
      </c>
      <c r="DF2" s="7" t="s">
        <v>129</v>
      </c>
      <c r="DG2" s="7" t="s">
        <v>130</v>
      </c>
      <c r="DH2" s="7" t="s">
        <v>131</v>
      </c>
      <c r="DI2" s="7" t="s">
        <v>132</v>
      </c>
      <c r="DJ2" s="7" t="s">
        <v>133</v>
      </c>
      <c r="DK2" s="7" t="s">
        <v>134</v>
      </c>
      <c r="DL2" s="7" t="s">
        <v>135</v>
      </c>
      <c r="DM2" s="7" t="s">
        <v>136</v>
      </c>
      <c r="DN2" s="7" t="s">
        <v>137</v>
      </c>
      <c r="DO2" s="7" t="s">
        <v>138</v>
      </c>
      <c r="DP2" s="7" t="s">
        <v>139</v>
      </c>
      <c r="DQ2" s="7" t="s">
        <v>140</v>
      </c>
      <c r="DR2" s="7" t="s">
        <v>141</v>
      </c>
      <c r="DS2" s="7" t="s">
        <v>142</v>
      </c>
      <c r="DT2" s="7" t="s">
        <v>143</v>
      </c>
      <c r="DU2" s="7" t="s">
        <v>144</v>
      </c>
      <c r="DV2" s="7" t="s">
        <v>145</v>
      </c>
      <c r="DW2" s="7" t="s">
        <v>146</v>
      </c>
      <c r="DX2" s="7" t="s">
        <v>147</v>
      </c>
      <c r="DY2" s="7" t="s">
        <v>148</v>
      </c>
      <c r="DZ2" s="7" t="s">
        <v>149</v>
      </c>
      <c r="EA2" s="7" t="s">
        <v>150</v>
      </c>
      <c r="EB2" s="7" t="s">
        <v>151</v>
      </c>
      <c r="EC2" s="7" t="s">
        <v>152</v>
      </c>
      <c r="ED2" s="7" t="s">
        <v>153</v>
      </c>
      <c r="EE2" s="7" t="s">
        <v>154</v>
      </c>
      <c r="EF2" s="7" t="s">
        <v>155</v>
      </c>
      <c r="EG2" s="7" t="s">
        <v>156</v>
      </c>
      <c r="EH2" s="7" t="s">
        <v>157</v>
      </c>
      <c r="EI2" s="7" t="s">
        <v>158</v>
      </c>
      <c r="EJ2" s="7" t="s">
        <v>159</v>
      </c>
      <c r="EK2" s="7" t="s">
        <v>160</v>
      </c>
      <c r="EL2" s="7" t="s">
        <v>161</v>
      </c>
    </row>
    <row r="3" spans="1:142">
      <c r="A3" s="7" t="s">
        <v>1</v>
      </c>
      <c r="B3" s="35">
        <v>60</v>
      </c>
      <c r="C3" s="35">
        <v>600</v>
      </c>
      <c r="D3" s="35">
        <v>3000</v>
      </c>
      <c r="E3" s="35">
        <v>60</v>
      </c>
      <c r="F3" s="35">
        <v>600</v>
      </c>
      <c r="G3" s="35">
        <v>60</v>
      </c>
      <c r="H3" s="35">
        <v>60</v>
      </c>
      <c r="I3" s="35">
        <v>120</v>
      </c>
      <c r="J3" s="35">
        <v>60</v>
      </c>
      <c r="K3" s="35">
        <v>60</v>
      </c>
      <c r="L3" s="35">
        <v>60</v>
      </c>
      <c r="M3" s="35">
        <v>60</v>
      </c>
      <c r="N3" s="35">
        <v>60</v>
      </c>
      <c r="O3" s="35">
        <v>120</v>
      </c>
      <c r="P3" s="35">
        <v>60</v>
      </c>
      <c r="Q3" s="35">
        <v>120</v>
      </c>
      <c r="R3" s="35">
        <v>600</v>
      </c>
      <c r="S3" s="35">
        <v>60</v>
      </c>
      <c r="T3" s="35">
        <v>6700</v>
      </c>
      <c r="U3" s="35">
        <v>3900</v>
      </c>
      <c r="V3" s="35">
        <v>300</v>
      </c>
      <c r="W3" s="35">
        <v>600</v>
      </c>
      <c r="X3" s="35">
        <v>600</v>
      </c>
      <c r="Y3" s="35">
        <v>1000</v>
      </c>
      <c r="Z3" s="35">
        <v>1400</v>
      </c>
      <c r="AA3" s="36"/>
      <c r="AB3" s="35">
        <v>300</v>
      </c>
      <c r="AC3" s="35">
        <v>60</v>
      </c>
      <c r="AD3" s="35">
        <v>3000</v>
      </c>
      <c r="AE3" s="35">
        <v>60</v>
      </c>
      <c r="AF3" s="35">
        <v>3900</v>
      </c>
      <c r="AG3" s="35">
        <v>60</v>
      </c>
      <c r="AH3" s="35">
        <v>60</v>
      </c>
      <c r="AI3" s="35">
        <v>60</v>
      </c>
      <c r="AJ3" s="35">
        <v>60</v>
      </c>
      <c r="AK3" s="35">
        <v>60</v>
      </c>
      <c r="AL3" s="35">
        <v>300</v>
      </c>
      <c r="AM3" s="35">
        <v>120</v>
      </c>
      <c r="AN3" s="35">
        <v>60</v>
      </c>
      <c r="AO3" s="35">
        <v>60</v>
      </c>
      <c r="AP3" s="35">
        <v>60</v>
      </c>
      <c r="AQ3" s="35">
        <v>120</v>
      </c>
      <c r="AR3" s="35">
        <v>60</v>
      </c>
      <c r="AS3" s="35">
        <v>60</v>
      </c>
      <c r="AT3" s="35">
        <v>60</v>
      </c>
      <c r="AU3" s="35">
        <v>9700</v>
      </c>
      <c r="AV3" s="35">
        <v>120</v>
      </c>
      <c r="AW3" s="35">
        <v>60</v>
      </c>
      <c r="AX3" s="35">
        <v>60</v>
      </c>
      <c r="AY3" s="35">
        <v>2500</v>
      </c>
      <c r="AZ3" s="35">
        <v>600</v>
      </c>
      <c r="BA3" s="35">
        <v>300</v>
      </c>
      <c r="BB3" s="35">
        <v>60</v>
      </c>
      <c r="BC3" s="35">
        <v>1100</v>
      </c>
      <c r="BD3" s="35">
        <v>60</v>
      </c>
      <c r="BE3" s="35">
        <v>600</v>
      </c>
      <c r="BF3" s="35">
        <v>1100</v>
      </c>
      <c r="BG3" s="35">
        <v>600</v>
      </c>
      <c r="BH3" s="35">
        <v>300</v>
      </c>
      <c r="BI3" s="35">
        <v>60</v>
      </c>
      <c r="BJ3" s="35">
        <v>5300</v>
      </c>
      <c r="BK3" s="35">
        <v>60</v>
      </c>
      <c r="BL3" s="35">
        <v>600</v>
      </c>
      <c r="BM3" s="35">
        <v>60</v>
      </c>
      <c r="BN3" s="35">
        <v>60</v>
      </c>
      <c r="BO3" s="35">
        <v>3700</v>
      </c>
      <c r="BP3" s="35">
        <v>1300</v>
      </c>
      <c r="BQ3" s="35">
        <v>300</v>
      </c>
      <c r="BR3" s="35">
        <v>60</v>
      </c>
      <c r="BS3" s="35">
        <v>10000</v>
      </c>
      <c r="BT3" s="35">
        <v>60</v>
      </c>
      <c r="BU3" s="35">
        <v>60</v>
      </c>
      <c r="BV3" s="35">
        <v>60</v>
      </c>
      <c r="BW3" s="35">
        <v>60</v>
      </c>
      <c r="BX3" s="35">
        <v>60</v>
      </c>
      <c r="BY3" s="35">
        <v>60</v>
      </c>
      <c r="BZ3" s="35">
        <v>60</v>
      </c>
      <c r="CA3" s="35">
        <v>60</v>
      </c>
      <c r="CB3" s="35">
        <v>60</v>
      </c>
      <c r="CC3" s="35">
        <v>600</v>
      </c>
      <c r="CD3" s="35">
        <v>11000</v>
      </c>
      <c r="CE3" s="35">
        <v>60</v>
      </c>
      <c r="CF3" s="35">
        <v>60</v>
      </c>
      <c r="CG3" s="35">
        <v>300</v>
      </c>
      <c r="CH3" s="35">
        <v>60</v>
      </c>
      <c r="CI3" s="35">
        <v>60</v>
      </c>
      <c r="CJ3" s="35">
        <v>60</v>
      </c>
      <c r="CK3" s="35">
        <v>60</v>
      </c>
      <c r="CL3" s="35">
        <v>60</v>
      </c>
      <c r="CM3" s="35">
        <v>120</v>
      </c>
      <c r="CN3" s="35">
        <v>2200</v>
      </c>
      <c r="CO3" s="35">
        <v>600</v>
      </c>
      <c r="CP3" s="35">
        <v>300</v>
      </c>
      <c r="CQ3" s="35">
        <v>600</v>
      </c>
      <c r="CR3" s="35">
        <v>120</v>
      </c>
      <c r="CS3" s="35">
        <v>60</v>
      </c>
      <c r="CT3" s="35">
        <v>60</v>
      </c>
      <c r="CU3" s="35">
        <v>120</v>
      </c>
      <c r="CV3" s="35">
        <v>10000</v>
      </c>
      <c r="CW3" s="35">
        <v>60</v>
      </c>
      <c r="CX3" s="35">
        <v>60</v>
      </c>
      <c r="CY3" s="35">
        <v>60</v>
      </c>
      <c r="CZ3" s="35">
        <v>60</v>
      </c>
      <c r="DA3" s="35">
        <v>60</v>
      </c>
      <c r="DB3" s="35">
        <v>1000</v>
      </c>
      <c r="DC3" s="35">
        <v>60</v>
      </c>
      <c r="DD3" s="35">
        <v>120</v>
      </c>
      <c r="DE3" s="35">
        <v>120</v>
      </c>
      <c r="DF3" s="35">
        <v>60</v>
      </c>
      <c r="DG3" s="35">
        <v>60</v>
      </c>
      <c r="DH3" s="35">
        <v>8400</v>
      </c>
      <c r="DI3" s="35">
        <v>300</v>
      </c>
      <c r="DJ3" s="35">
        <v>300</v>
      </c>
      <c r="DK3" s="35">
        <v>60</v>
      </c>
      <c r="DL3" s="35">
        <v>60</v>
      </c>
      <c r="DM3" s="35">
        <v>60</v>
      </c>
      <c r="DN3" s="35">
        <v>60</v>
      </c>
      <c r="DO3" s="35">
        <v>120</v>
      </c>
      <c r="DP3" s="35">
        <v>2900</v>
      </c>
      <c r="DQ3" s="35">
        <v>3000</v>
      </c>
      <c r="DR3" s="35">
        <v>60</v>
      </c>
      <c r="DS3" s="35">
        <v>600</v>
      </c>
      <c r="DT3" s="35">
        <v>60</v>
      </c>
      <c r="DU3" s="35">
        <v>300</v>
      </c>
      <c r="DV3" s="35">
        <v>60</v>
      </c>
      <c r="DW3" s="35">
        <v>300</v>
      </c>
      <c r="DX3" s="35">
        <v>60</v>
      </c>
      <c r="DY3" s="35">
        <v>21000</v>
      </c>
      <c r="DZ3" s="35">
        <v>1100</v>
      </c>
      <c r="EA3" s="35">
        <v>300</v>
      </c>
      <c r="EB3" s="35">
        <v>60</v>
      </c>
      <c r="EC3" s="35">
        <v>60</v>
      </c>
      <c r="ED3" s="35">
        <v>60</v>
      </c>
      <c r="EE3" s="35">
        <v>37000</v>
      </c>
      <c r="EF3" s="35">
        <v>1000</v>
      </c>
      <c r="EG3" s="35">
        <v>1200</v>
      </c>
      <c r="EH3" s="35">
        <v>38000</v>
      </c>
      <c r="EI3" s="35">
        <v>60</v>
      </c>
      <c r="EJ3" s="35">
        <v>300</v>
      </c>
      <c r="EK3" s="35">
        <v>23000</v>
      </c>
      <c r="EL3" s="35">
        <v>14000</v>
      </c>
    </row>
    <row r="4" spans="1:142">
      <c r="A4" s="7" t="s">
        <v>2</v>
      </c>
      <c r="B4" s="35">
        <v>60</v>
      </c>
      <c r="C4" s="35">
        <v>1200</v>
      </c>
      <c r="D4" s="35">
        <v>3200</v>
      </c>
      <c r="E4" s="35">
        <v>60</v>
      </c>
      <c r="F4" s="35">
        <v>600</v>
      </c>
      <c r="G4" s="35">
        <v>60</v>
      </c>
      <c r="H4" s="35">
        <v>60</v>
      </c>
      <c r="I4" s="35">
        <v>300</v>
      </c>
      <c r="J4" s="35">
        <v>60</v>
      </c>
      <c r="K4" s="35">
        <v>60</v>
      </c>
      <c r="L4" s="35">
        <v>60</v>
      </c>
      <c r="M4" s="35">
        <v>60</v>
      </c>
      <c r="N4" s="35">
        <v>60</v>
      </c>
      <c r="O4" s="35">
        <v>300</v>
      </c>
      <c r="P4" s="35">
        <v>60</v>
      </c>
      <c r="Q4" s="35">
        <v>300</v>
      </c>
      <c r="R4" s="35">
        <v>600</v>
      </c>
      <c r="S4" s="35">
        <v>60</v>
      </c>
      <c r="T4" s="35">
        <v>8500</v>
      </c>
      <c r="U4" s="35">
        <v>4900</v>
      </c>
      <c r="V4" s="35">
        <v>600</v>
      </c>
      <c r="W4" s="35">
        <v>1300</v>
      </c>
      <c r="X4" s="35">
        <v>1170</v>
      </c>
      <c r="Y4" s="35">
        <v>1600</v>
      </c>
      <c r="Z4" s="35">
        <v>1700</v>
      </c>
      <c r="AA4" s="36"/>
      <c r="AB4" s="35">
        <v>600</v>
      </c>
      <c r="AC4" s="35">
        <v>60</v>
      </c>
      <c r="AD4" s="35">
        <v>3600</v>
      </c>
      <c r="AE4" s="35">
        <v>60</v>
      </c>
      <c r="AF4" s="35">
        <v>5800</v>
      </c>
      <c r="AG4" s="35">
        <v>60</v>
      </c>
      <c r="AH4" s="35">
        <v>60</v>
      </c>
      <c r="AI4" s="35">
        <v>60</v>
      </c>
      <c r="AJ4" s="35">
        <v>60</v>
      </c>
      <c r="AK4" s="35">
        <v>120</v>
      </c>
      <c r="AL4" s="35">
        <v>300</v>
      </c>
      <c r="AM4" s="35">
        <v>300</v>
      </c>
      <c r="AN4" s="35">
        <v>60</v>
      </c>
      <c r="AO4" s="35">
        <v>120</v>
      </c>
      <c r="AP4" s="35">
        <v>60</v>
      </c>
      <c r="AQ4" s="35">
        <v>120</v>
      </c>
      <c r="AR4" s="35">
        <v>60</v>
      </c>
      <c r="AS4" s="35">
        <v>60</v>
      </c>
      <c r="AT4" s="35">
        <v>60</v>
      </c>
      <c r="AU4" s="35">
        <v>9600</v>
      </c>
      <c r="AV4" s="35">
        <v>120</v>
      </c>
      <c r="AW4" s="35">
        <v>60</v>
      </c>
      <c r="AX4" s="35">
        <v>60</v>
      </c>
      <c r="AY4" s="35">
        <v>2800</v>
      </c>
      <c r="AZ4" s="35">
        <v>600</v>
      </c>
      <c r="BA4" s="35">
        <v>300</v>
      </c>
      <c r="BB4" s="35">
        <v>120</v>
      </c>
      <c r="BC4" s="35">
        <v>1600</v>
      </c>
      <c r="BD4" s="35">
        <v>60</v>
      </c>
      <c r="BE4" s="35">
        <v>600</v>
      </c>
      <c r="BF4" s="35">
        <v>1600</v>
      </c>
      <c r="BG4" s="35">
        <v>1200</v>
      </c>
      <c r="BH4" s="35">
        <v>300</v>
      </c>
      <c r="BI4" s="35">
        <v>60</v>
      </c>
      <c r="BJ4" s="35">
        <v>8000</v>
      </c>
      <c r="BK4" s="35">
        <v>60</v>
      </c>
      <c r="BL4" s="35">
        <v>600</v>
      </c>
      <c r="BM4" s="35">
        <v>60</v>
      </c>
      <c r="BN4" s="35">
        <v>60</v>
      </c>
      <c r="BO4" s="35">
        <v>4900</v>
      </c>
      <c r="BP4" s="35">
        <v>1500</v>
      </c>
      <c r="BQ4" s="35">
        <v>300</v>
      </c>
      <c r="BR4" s="35">
        <v>60</v>
      </c>
      <c r="BS4" s="35">
        <v>16000</v>
      </c>
      <c r="BT4" s="35">
        <v>120</v>
      </c>
      <c r="BU4" s="35">
        <v>60</v>
      </c>
      <c r="BV4" s="35">
        <v>60</v>
      </c>
      <c r="BW4" s="35">
        <v>60</v>
      </c>
      <c r="BX4" s="35">
        <v>60</v>
      </c>
      <c r="BY4" s="35">
        <v>120</v>
      </c>
      <c r="BZ4" s="35">
        <v>60</v>
      </c>
      <c r="CA4" s="35">
        <v>60</v>
      </c>
      <c r="CB4" s="35">
        <v>60</v>
      </c>
      <c r="CC4" s="35">
        <v>1000</v>
      </c>
      <c r="CD4" s="35">
        <v>15000</v>
      </c>
      <c r="CE4" s="35">
        <v>120</v>
      </c>
      <c r="CF4" s="35">
        <v>60</v>
      </c>
      <c r="CG4" s="35">
        <v>600</v>
      </c>
      <c r="CH4" s="35">
        <v>60</v>
      </c>
      <c r="CI4" s="35">
        <v>60</v>
      </c>
      <c r="CJ4" s="35">
        <v>60</v>
      </c>
      <c r="CK4" s="35">
        <v>60</v>
      </c>
      <c r="CL4" s="35">
        <v>60</v>
      </c>
      <c r="CM4" s="35">
        <v>120</v>
      </c>
      <c r="CN4" s="35">
        <v>3200</v>
      </c>
      <c r="CO4" s="35">
        <v>1500</v>
      </c>
      <c r="CP4" s="35">
        <v>300</v>
      </c>
      <c r="CQ4" s="35">
        <v>600</v>
      </c>
      <c r="CR4" s="35">
        <v>300</v>
      </c>
      <c r="CS4" s="35">
        <v>60</v>
      </c>
      <c r="CT4" s="35">
        <v>60</v>
      </c>
      <c r="CU4" s="35">
        <v>120</v>
      </c>
      <c r="CV4" s="35">
        <v>20000</v>
      </c>
      <c r="CW4" s="35">
        <v>60</v>
      </c>
      <c r="CX4" s="35">
        <v>60</v>
      </c>
      <c r="CY4" s="35">
        <v>60</v>
      </c>
      <c r="CZ4" s="35">
        <v>120</v>
      </c>
      <c r="DA4" s="35">
        <v>60</v>
      </c>
      <c r="DB4" s="35">
        <v>1500</v>
      </c>
      <c r="DC4" s="35">
        <v>60</v>
      </c>
      <c r="DD4" s="35">
        <v>300</v>
      </c>
      <c r="DE4" s="35">
        <v>300</v>
      </c>
      <c r="DF4" s="35">
        <v>60</v>
      </c>
      <c r="DG4" s="35">
        <v>120</v>
      </c>
      <c r="DH4" s="35">
        <v>9400</v>
      </c>
      <c r="DI4" s="35">
        <v>300</v>
      </c>
      <c r="DJ4" s="35">
        <v>300</v>
      </c>
      <c r="DK4" s="35">
        <v>60</v>
      </c>
      <c r="DL4" s="35">
        <v>60</v>
      </c>
      <c r="DM4" s="35">
        <v>60</v>
      </c>
      <c r="DN4" s="35">
        <v>60</v>
      </c>
      <c r="DO4" s="35">
        <v>120</v>
      </c>
      <c r="DP4" s="35">
        <v>4800</v>
      </c>
      <c r="DQ4" s="35">
        <v>3500</v>
      </c>
      <c r="DR4" s="35">
        <v>60</v>
      </c>
      <c r="DS4" s="35">
        <v>600</v>
      </c>
      <c r="DT4" s="35">
        <v>60</v>
      </c>
      <c r="DU4" s="35">
        <v>300</v>
      </c>
      <c r="DV4" s="35">
        <v>120</v>
      </c>
      <c r="DW4" s="35">
        <v>300</v>
      </c>
      <c r="DX4" s="35">
        <v>60</v>
      </c>
      <c r="DY4" s="35">
        <v>28000</v>
      </c>
      <c r="DZ4" s="35">
        <v>3600</v>
      </c>
      <c r="EA4" s="35">
        <v>300</v>
      </c>
      <c r="EB4" s="35">
        <v>60</v>
      </c>
      <c r="EC4" s="35">
        <v>60</v>
      </c>
      <c r="ED4" s="35">
        <v>60</v>
      </c>
      <c r="EE4" s="35">
        <v>47000</v>
      </c>
      <c r="EF4" s="35">
        <v>1400</v>
      </c>
      <c r="EG4" s="35">
        <v>1300</v>
      </c>
      <c r="EH4" s="35">
        <v>45000</v>
      </c>
      <c r="EI4" s="35">
        <v>60</v>
      </c>
      <c r="EJ4" s="35">
        <v>300</v>
      </c>
      <c r="EK4" s="35">
        <v>29000</v>
      </c>
      <c r="EL4" s="35">
        <v>21000</v>
      </c>
    </row>
    <row r="5" spans="1:142">
      <c r="A5" s="7" t="s">
        <v>3</v>
      </c>
      <c r="B5" s="35">
        <v>60</v>
      </c>
      <c r="C5" s="35">
        <v>1800</v>
      </c>
      <c r="D5" s="35">
        <v>3400</v>
      </c>
      <c r="E5" s="35">
        <v>60</v>
      </c>
      <c r="F5" s="35">
        <v>600</v>
      </c>
      <c r="G5" s="35">
        <v>60</v>
      </c>
      <c r="H5" s="35">
        <v>60</v>
      </c>
      <c r="I5" s="35">
        <v>300</v>
      </c>
      <c r="J5" s="35">
        <v>60</v>
      </c>
      <c r="K5" s="35">
        <v>60</v>
      </c>
      <c r="L5" s="35">
        <v>60</v>
      </c>
      <c r="M5" s="35">
        <v>120</v>
      </c>
      <c r="N5" s="35">
        <v>60</v>
      </c>
      <c r="O5" s="35">
        <v>300</v>
      </c>
      <c r="P5" s="35">
        <v>60</v>
      </c>
      <c r="Q5" s="35">
        <v>300</v>
      </c>
      <c r="R5" s="35">
        <v>1300</v>
      </c>
      <c r="S5" s="35">
        <v>60</v>
      </c>
      <c r="T5" s="35">
        <v>10000</v>
      </c>
      <c r="U5" s="35">
        <v>6000</v>
      </c>
      <c r="V5" s="35">
        <v>1200</v>
      </c>
      <c r="W5" s="35">
        <v>2100</v>
      </c>
      <c r="X5" s="35">
        <v>1358</v>
      </c>
      <c r="Y5" s="35">
        <v>2500</v>
      </c>
      <c r="Z5" s="35">
        <v>2100</v>
      </c>
      <c r="AA5" s="36"/>
      <c r="AB5" s="35">
        <v>1300</v>
      </c>
      <c r="AC5" s="35">
        <v>60</v>
      </c>
      <c r="AD5" s="35">
        <v>4200</v>
      </c>
      <c r="AE5" s="35">
        <v>60</v>
      </c>
      <c r="AF5" s="35">
        <v>8700</v>
      </c>
      <c r="AG5" s="35">
        <v>60</v>
      </c>
      <c r="AH5" s="35">
        <v>60</v>
      </c>
      <c r="AI5" s="35">
        <v>60</v>
      </c>
      <c r="AJ5" s="35">
        <v>60</v>
      </c>
      <c r="AK5" s="35">
        <v>120</v>
      </c>
      <c r="AL5" s="35">
        <v>600</v>
      </c>
      <c r="AM5" s="35">
        <v>600</v>
      </c>
      <c r="AN5" s="35">
        <v>60</v>
      </c>
      <c r="AO5" s="35">
        <v>120</v>
      </c>
      <c r="AP5" s="35">
        <v>60</v>
      </c>
      <c r="AQ5" s="35">
        <v>300</v>
      </c>
      <c r="AR5" s="35">
        <v>60</v>
      </c>
      <c r="AS5" s="35">
        <v>60</v>
      </c>
      <c r="AT5" s="35">
        <v>60</v>
      </c>
      <c r="AU5" s="35">
        <v>9400</v>
      </c>
      <c r="AV5" s="35">
        <v>300</v>
      </c>
      <c r="AW5" s="35">
        <v>60</v>
      </c>
      <c r="AX5" s="35">
        <v>60</v>
      </c>
      <c r="AY5" s="35">
        <v>3000</v>
      </c>
      <c r="AZ5" s="35">
        <v>1400</v>
      </c>
      <c r="BA5" s="35">
        <v>300</v>
      </c>
      <c r="BB5" s="35">
        <v>120</v>
      </c>
      <c r="BC5" s="35">
        <v>2100</v>
      </c>
      <c r="BD5" s="35">
        <v>60</v>
      </c>
      <c r="BE5" s="35">
        <v>600</v>
      </c>
      <c r="BF5" s="35">
        <v>2300</v>
      </c>
      <c r="BG5" s="35">
        <v>1500</v>
      </c>
      <c r="BH5" s="35">
        <v>300</v>
      </c>
      <c r="BI5" s="35">
        <v>60</v>
      </c>
      <c r="BJ5" s="35">
        <v>12000</v>
      </c>
      <c r="BK5" s="35">
        <v>60</v>
      </c>
      <c r="BL5" s="35">
        <v>600</v>
      </c>
      <c r="BM5" s="35">
        <v>60</v>
      </c>
      <c r="BN5" s="35">
        <v>60</v>
      </c>
      <c r="BO5" s="35">
        <v>6000</v>
      </c>
      <c r="BP5" s="35">
        <v>1800</v>
      </c>
      <c r="BQ5" s="35">
        <v>300</v>
      </c>
      <c r="BR5" s="35">
        <v>60</v>
      </c>
      <c r="BS5" s="35">
        <v>24000</v>
      </c>
      <c r="BT5" s="35">
        <v>120</v>
      </c>
      <c r="BU5" s="35">
        <v>60</v>
      </c>
      <c r="BV5" s="35">
        <v>60</v>
      </c>
      <c r="BW5" s="35">
        <v>60</v>
      </c>
      <c r="BX5" s="35">
        <v>60</v>
      </c>
      <c r="BY5" s="35">
        <v>300</v>
      </c>
      <c r="BZ5" s="35">
        <v>120</v>
      </c>
      <c r="CA5" s="35">
        <v>60</v>
      </c>
      <c r="CB5" s="35">
        <v>60</v>
      </c>
      <c r="CC5" s="35">
        <v>1000</v>
      </c>
      <c r="CD5" s="35">
        <v>19000</v>
      </c>
      <c r="CE5" s="35">
        <v>300</v>
      </c>
      <c r="CF5" s="35">
        <v>60</v>
      </c>
      <c r="CG5" s="35">
        <v>600</v>
      </c>
      <c r="CH5" s="35">
        <v>60</v>
      </c>
      <c r="CI5" s="35">
        <v>120</v>
      </c>
      <c r="CJ5" s="35">
        <v>60</v>
      </c>
      <c r="CK5" s="35">
        <v>60</v>
      </c>
      <c r="CL5" s="35">
        <v>60</v>
      </c>
      <c r="CM5" s="35">
        <v>300</v>
      </c>
      <c r="CN5" s="35">
        <v>4500</v>
      </c>
      <c r="CO5" s="35">
        <v>2300</v>
      </c>
      <c r="CP5" s="35">
        <v>600</v>
      </c>
      <c r="CQ5" s="35">
        <v>1100</v>
      </c>
      <c r="CR5" s="35">
        <v>300</v>
      </c>
      <c r="CS5" s="35">
        <v>60</v>
      </c>
      <c r="CT5" s="35">
        <v>60</v>
      </c>
      <c r="CU5" s="35">
        <v>300</v>
      </c>
      <c r="CV5" s="35">
        <v>35000</v>
      </c>
      <c r="CW5" s="35">
        <v>60</v>
      </c>
      <c r="CX5" s="35">
        <v>60</v>
      </c>
      <c r="CY5" s="35">
        <v>120</v>
      </c>
      <c r="CZ5" s="35">
        <v>120</v>
      </c>
      <c r="DA5" s="35">
        <v>60</v>
      </c>
      <c r="DB5" s="35">
        <v>2000</v>
      </c>
      <c r="DC5" s="35">
        <v>60</v>
      </c>
      <c r="DD5" s="35">
        <v>300</v>
      </c>
      <c r="DE5" s="35">
        <v>300</v>
      </c>
      <c r="DF5" s="35">
        <v>60</v>
      </c>
      <c r="DG5" s="35">
        <v>120</v>
      </c>
      <c r="DH5" s="35">
        <v>9900</v>
      </c>
      <c r="DI5" s="35">
        <v>300</v>
      </c>
      <c r="DJ5" s="35">
        <v>300</v>
      </c>
      <c r="DK5" s="35">
        <v>60</v>
      </c>
      <c r="DL5" s="35">
        <v>60</v>
      </c>
      <c r="DM5" s="35">
        <v>60</v>
      </c>
      <c r="DN5" s="35">
        <v>60</v>
      </c>
      <c r="DO5" s="35">
        <v>120</v>
      </c>
      <c r="DP5" s="35">
        <v>7800</v>
      </c>
      <c r="DQ5" s="35">
        <v>4000</v>
      </c>
      <c r="DR5" s="35">
        <v>60</v>
      </c>
      <c r="DS5" s="35">
        <v>600</v>
      </c>
      <c r="DT5" s="35">
        <v>60</v>
      </c>
      <c r="DU5" s="35">
        <v>600</v>
      </c>
      <c r="DV5" s="35">
        <v>120</v>
      </c>
      <c r="DW5" s="35">
        <v>300</v>
      </c>
      <c r="DX5" s="35">
        <v>60</v>
      </c>
      <c r="DY5" s="35">
        <v>37000</v>
      </c>
      <c r="DZ5" s="35">
        <v>8600</v>
      </c>
      <c r="EA5" s="35">
        <v>600</v>
      </c>
      <c r="EB5" s="35">
        <v>60</v>
      </c>
      <c r="EC5" s="35">
        <v>60</v>
      </c>
      <c r="ED5" s="35">
        <v>60</v>
      </c>
      <c r="EE5" s="35">
        <v>56000</v>
      </c>
      <c r="EF5" s="35">
        <v>1900</v>
      </c>
      <c r="EG5" s="35">
        <v>1500</v>
      </c>
      <c r="EH5" s="35">
        <v>51000</v>
      </c>
      <c r="EI5" s="35">
        <v>60</v>
      </c>
      <c r="EJ5" s="35">
        <v>600</v>
      </c>
      <c r="EK5" s="35">
        <v>34000</v>
      </c>
      <c r="EL5" s="35">
        <v>30000</v>
      </c>
    </row>
    <row r="6" spans="1:142">
      <c r="A6" s="7" t="s">
        <v>4</v>
      </c>
      <c r="B6" s="35">
        <v>60</v>
      </c>
      <c r="C6" s="35">
        <v>2500</v>
      </c>
      <c r="D6" s="35">
        <v>3600</v>
      </c>
      <c r="E6" s="35">
        <v>60</v>
      </c>
      <c r="F6" s="35">
        <v>600</v>
      </c>
      <c r="G6" s="35">
        <v>60</v>
      </c>
      <c r="H6" s="35">
        <v>60</v>
      </c>
      <c r="I6" s="35">
        <v>300</v>
      </c>
      <c r="J6" s="35">
        <v>60</v>
      </c>
      <c r="K6" s="35">
        <v>60</v>
      </c>
      <c r="L6" s="35">
        <v>60</v>
      </c>
      <c r="M6" s="35">
        <v>120</v>
      </c>
      <c r="N6" s="35">
        <v>60</v>
      </c>
      <c r="O6" s="35">
        <v>300</v>
      </c>
      <c r="P6" s="35">
        <v>60</v>
      </c>
      <c r="Q6" s="35">
        <v>300</v>
      </c>
      <c r="R6" s="35">
        <v>2000</v>
      </c>
      <c r="S6" s="35">
        <v>60</v>
      </c>
      <c r="T6" s="35">
        <v>12000</v>
      </c>
      <c r="U6" s="35">
        <v>7300</v>
      </c>
      <c r="V6" s="35">
        <v>1900</v>
      </c>
      <c r="W6" s="35">
        <v>3500</v>
      </c>
      <c r="X6" s="35">
        <v>1562</v>
      </c>
      <c r="Y6" s="35">
        <v>3700</v>
      </c>
      <c r="Z6" s="35">
        <v>2600</v>
      </c>
      <c r="AA6" s="36"/>
      <c r="AB6" s="35">
        <v>2200</v>
      </c>
      <c r="AC6" s="35">
        <v>60</v>
      </c>
      <c r="AD6" s="35">
        <v>4700</v>
      </c>
      <c r="AE6" s="35">
        <v>60</v>
      </c>
      <c r="AF6" s="35">
        <v>12000</v>
      </c>
      <c r="AG6" s="35">
        <v>60</v>
      </c>
      <c r="AH6" s="35">
        <v>60</v>
      </c>
      <c r="AI6" s="35">
        <v>60</v>
      </c>
      <c r="AJ6" s="35">
        <v>60</v>
      </c>
      <c r="AK6" s="35">
        <v>120</v>
      </c>
      <c r="AL6" s="35">
        <v>1000</v>
      </c>
      <c r="AM6" s="35">
        <v>600</v>
      </c>
      <c r="AN6" s="35">
        <v>60</v>
      </c>
      <c r="AO6" s="35">
        <v>300</v>
      </c>
      <c r="AP6" s="35">
        <v>60</v>
      </c>
      <c r="AQ6" s="35">
        <v>300</v>
      </c>
      <c r="AR6" s="35">
        <v>60</v>
      </c>
      <c r="AS6" s="35">
        <v>60</v>
      </c>
      <c r="AT6" s="35">
        <v>60</v>
      </c>
      <c r="AU6" s="35">
        <v>9100</v>
      </c>
      <c r="AV6" s="35">
        <v>300</v>
      </c>
      <c r="AW6" s="35">
        <v>60</v>
      </c>
      <c r="AX6" s="35">
        <v>60</v>
      </c>
      <c r="AY6" s="35">
        <v>3100</v>
      </c>
      <c r="AZ6" s="35">
        <v>2000</v>
      </c>
      <c r="BA6" s="35">
        <v>600</v>
      </c>
      <c r="BB6" s="35">
        <v>300</v>
      </c>
      <c r="BC6" s="35">
        <v>2700</v>
      </c>
      <c r="BD6" s="35">
        <v>120</v>
      </c>
      <c r="BE6" s="35">
        <v>600</v>
      </c>
      <c r="BF6" s="35">
        <v>3400</v>
      </c>
      <c r="BG6" s="35">
        <v>1800</v>
      </c>
      <c r="BH6" s="35">
        <v>300</v>
      </c>
      <c r="BI6" s="35">
        <v>60</v>
      </c>
      <c r="BJ6" s="35">
        <v>18000</v>
      </c>
      <c r="BK6" s="35">
        <v>60</v>
      </c>
      <c r="BL6" s="35">
        <v>600</v>
      </c>
      <c r="BM6" s="35">
        <v>60</v>
      </c>
      <c r="BN6" s="35">
        <v>60</v>
      </c>
      <c r="BO6" s="35">
        <v>6900</v>
      </c>
      <c r="BP6" s="35">
        <v>2000</v>
      </c>
      <c r="BQ6" s="35">
        <v>300</v>
      </c>
      <c r="BR6" s="35">
        <v>60</v>
      </c>
      <c r="BS6" s="35">
        <v>34000</v>
      </c>
      <c r="BT6" s="35">
        <v>120</v>
      </c>
      <c r="BU6" s="35">
        <v>60</v>
      </c>
      <c r="BV6" s="35">
        <v>60</v>
      </c>
      <c r="BW6" s="35">
        <v>60</v>
      </c>
      <c r="BX6" s="35">
        <v>60</v>
      </c>
      <c r="BY6" s="35">
        <v>600</v>
      </c>
      <c r="BZ6" s="35">
        <v>300</v>
      </c>
      <c r="CA6" s="35">
        <v>60</v>
      </c>
      <c r="CB6" s="35">
        <v>60</v>
      </c>
      <c r="CC6" s="35">
        <v>1000</v>
      </c>
      <c r="CD6" s="35">
        <v>24000</v>
      </c>
      <c r="CE6" s="35">
        <v>300</v>
      </c>
      <c r="CF6" s="35">
        <v>60</v>
      </c>
      <c r="CG6" s="35">
        <v>1500</v>
      </c>
      <c r="CH6" s="35">
        <v>60</v>
      </c>
      <c r="CI6" s="35">
        <v>120</v>
      </c>
      <c r="CJ6" s="35">
        <v>60</v>
      </c>
      <c r="CK6" s="35">
        <v>60</v>
      </c>
      <c r="CL6" s="35">
        <v>60</v>
      </c>
      <c r="CM6" s="35">
        <v>300</v>
      </c>
      <c r="CN6" s="35">
        <v>6300</v>
      </c>
      <c r="CO6" s="35">
        <v>3400</v>
      </c>
      <c r="CP6" s="35">
        <v>600</v>
      </c>
      <c r="CQ6" s="35">
        <v>1400</v>
      </c>
      <c r="CR6" s="35">
        <v>300</v>
      </c>
      <c r="CS6" s="35">
        <v>60</v>
      </c>
      <c r="CT6" s="35">
        <v>60</v>
      </c>
      <c r="CU6" s="35">
        <v>300</v>
      </c>
      <c r="CV6" s="35">
        <v>55000</v>
      </c>
      <c r="CW6" s="35">
        <v>60</v>
      </c>
      <c r="CX6" s="35">
        <v>60</v>
      </c>
      <c r="CY6" s="35">
        <v>120</v>
      </c>
      <c r="CZ6" s="35">
        <v>300</v>
      </c>
      <c r="DA6" s="35">
        <v>60</v>
      </c>
      <c r="DB6" s="35">
        <v>2500</v>
      </c>
      <c r="DC6" s="35">
        <v>60</v>
      </c>
      <c r="DD6" s="35">
        <v>300</v>
      </c>
      <c r="DE6" s="35">
        <v>300</v>
      </c>
      <c r="DF6" s="35">
        <v>60</v>
      </c>
      <c r="DG6" s="35">
        <v>300</v>
      </c>
      <c r="DH6" s="35">
        <v>10000</v>
      </c>
      <c r="DI6" s="35">
        <v>300</v>
      </c>
      <c r="DJ6" s="35">
        <v>300</v>
      </c>
      <c r="DK6" s="35">
        <v>60</v>
      </c>
      <c r="DL6" s="35">
        <v>60</v>
      </c>
      <c r="DM6" s="35">
        <v>60</v>
      </c>
      <c r="DN6" s="35">
        <v>60</v>
      </c>
      <c r="DO6" s="35">
        <v>120</v>
      </c>
      <c r="DP6" s="35">
        <v>13000</v>
      </c>
      <c r="DQ6" s="35">
        <v>4600</v>
      </c>
      <c r="DR6" s="35">
        <v>60</v>
      </c>
      <c r="DS6" s="35">
        <v>600</v>
      </c>
      <c r="DT6" s="35">
        <v>60</v>
      </c>
      <c r="DU6" s="35">
        <v>600</v>
      </c>
      <c r="DV6" s="35">
        <v>120</v>
      </c>
      <c r="DW6" s="35">
        <v>600</v>
      </c>
      <c r="DX6" s="35">
        <v>60</v>
      </c>
      <c r="DY6" s="35">
        <v>47000</v>
      </c>
      <c r="DZ6" s="35">
        <v>16000</v>
      </c>
      <c r="EA6" s="35">
        <v>600</v>
      </c>
      <c r="EB6" s="35">
        <v>120</v>
      </c>
      <c r="EC6" s="35">
        <v>60</v>
      </c>
      <c r="ED6" s="35">
        <v>60</v>
      </c>
      <c r="EE6" s="35">
        <v>64000</v>
      </c>
      <c r="EF6" s="35">
        <v>2500</v>
      </c>
      <c r="EG6" s="35">
        <v>1600</v>
      </c>
      <c r="EH6" s="35">
        <v>55000</v>
      </c>
      <c r="EI6" s="35">
        <v>60</v>
      </c>
      <c r="EJ6" s="35">
        <v>600</v>
      </c>
      <c r="EK6" s="35">
        <v>39000</v>
      </c>
      <c r="EL6" s="35">
        <v>41000</v>
      </c>
    </row>
    <row r="7" spans="1:142">
      <c r="A7" s="7" t="s">
        <v>5</v>
      </c>
      <c r="B7" s="35">
        <v>60</v>
      </c>
      <c r="C7" s="35">
        <v>3300</v>
      </c>
      <c r="D7" s="35">
        <v>3800</v>
      </c>
      <c r="E7" s="35">
        <v>60</v>
      </c>
      <c r="F7" s="35">
        <v>600</v>
      </c>
      <c r="G7" s="35">
        <v>60</v>
      </c>
      <c r="H7" s="35">
        <v>60</v>
      </c>
      <c r="I7" s="35">
        <v>300</v>
      </c>
      <c r="J7" s="35">
        <v>60</v>
      </c>
      <c r="K7" s="35">
        <v>60</v>
      </c>
      <c r="L7" s="35">
        <v>60</v>
      </c>
      <c r="M7" s="35">
        <v>300</v>
      </c>
      <c r="N7" s="35">
        <v>60</v>
      </c>
      <c r="O7" s="35">
        <v>600</v>
      </c>
      <c r="P7" s="35">
        <v>60</v>
      </c>
      <c r="Q7" s="35">
        <v>300</v>
      </c>
      <c r="R7" s="35">
        <v>2900</v>
      </c>
      <c r="S7" s="35">
        <v>60</v>
      </c>
      <c r="T7" s="35">
        <v>13000</v>
      </c>
      <c r="U7" s="35">
        <v>8600</v>
      </c>
      <c r="V7" s="35">
        <v>2700</v>
      </c>
      <c r="W7" s="35">
        <v>5600</v>
      </c>
      <c r="X7" s="35">
        <v>1628</v>
      </c>
      <c r="Y7" s="35">
        <v>5200</v>
      </c>
      <c r="Z7" s="35">
        <v>3200</v>
      </c>
      <c r="AA7" s="36"/>
      <c r="AB7" s="35">
        <v>3300</v>
      </c>
      <c r="AC7" s="35">
        <v>60</v>
      </c>
      <c r="AD7" s="35">
        <v>5000</v>
      </c>
      <c r="AE7" s="35">
        <v>60</v>
      </c>
      <c r="AF7" s="35">
        <v>17000</v>
      </c>
      <c r="AG7" s="35">
        <v>60</v>
      </c>
      <c r="AH7" s="35">
        <v>60</v>
      </c>
      <c r="AI7" s="35">
        <v>60</v>
      </c>
      <c r="AJ7" s="35">
        <v>120</v>
      </c>
      <c r="AK7" s="35">
        <v>300</v>
      </c>
      <c r="AL7" s="35">
        <v>1400</v>
      </c>
      <c r="AM7" s="35">
        <v>1200</v>
      </c>
      <c r="AN7" s="35">
        <v>60</v>
      </c>
      <c r="AO7" s="35">
        <v>300</v>
      </c>
      <c r="AP7" s="35">
        <v>60</v>
      </c>
      <c r="AQ7" s="35">
        <v>600</v>
      </c>
      <c r="AR7" s="35">
        <v>60</v>
      </c>
      <c r="AS7" s="35">
        <v>60</v>
      </c>
      <c r="AT7" s="35">
        <v>60</v>
      </c>
      <c r="AU7" s="35">
        <v>8800</v>
      </c>
      <c r="AV7" s="35">
        <v>300</v>
      </c>
      <c r="AW7" s="35">
        <v>60</v>
      </c>
      <c r="AX7" s="35">
        <v>60</v>
      </c>
      <c r="AY7" s="35">
        <v>3300</v>
      </c>
      <c r="AZ7" s="35">
        <v>3000</v>
      </c>
      <c r="BA7" s="35">
        <v>600</v>
      </c>
      <c r="BB7" s="35">
        <v>300</v>
      </c>
      <c r="BC7" s="35">
        <v>3300</v>
      </c>
      <c r="BD7" s="35">
        <v>120</v>
      </c>
      <c r="BE7" s="35">
        <v>600</v>
      </c>
      <c r="BF7" s="35">
        <v>4700</v>
      </c>
      <c r="BG7" s="35">
        <v>2200</v>
      </c>
      <c r="BH7" s="35">
        <v>300</v>
      </c>
      <c r="BI7" s="35">
        <v>60</v>
      </c>
      <c r="BJ7" s="35">
        <v>26000</v>
      </c>
      <c r="BK7" s="35">
        <v>60</v>
      </c>
      <c r="BL7" s="35">
        <v>600</v>
      </c>
      <c r="BM7" s="35">
        <v>60</v>
      </c>
      <c r="BN7" s="35">
        <v>60</v>
      </c>
      <c r="BO7" s="35">
        <v>7700</v>
      </c>
      <c r="BP7" s="35">
        <v>2200</v>
      </c>
      <c r="BQ7" s="35">
        <v>300</v>
      </c>
      <c r="BR7" s="35">
        <v>60</v>
      </c>
      <c r="BS7" s="35">
        <v>46000</v>
      </c>
      <c r="BT7" s="35">
        <v>120</v>
      </c>
      <c r="BU7" s="35">
        <v>60</v>
      </c>
      <c r="BV7" s="35">
        <v>60</v>
      </c>
      <c r="BW7" s="35">
        <v>60</v>
      </c>
      <c r="BX7" s="35">
        <v>60</v>
      </c>
      <c r="BY7" s="35">
        <v>1400</v>
      </c>
      <c r="BZ7" s="35">
        <v>600</v>
      </c>
      <c r="CA7" s="35">
        <v>60</v>
      </c>
      <c r="CB7" s="35">
        <v>60</v>
      </c>
      <c r="CC7" s="35">
        <v>1000</v>
      </c>
      <c r="CD7" s="35">
        <v>30000</v>
      </c>
      <c r="CE7" s="35">
        <v>600</v>
      </c>
      <c r="CF7" s="35">
        <v>60</v>
      </c>
      <c r="CG7" s="35">
        <v>2300</v>
      </c>
      <c r="CH7" s="35">
        <v>60</v>
      </c>
      <c r="CI7" s="35">
        <v>120</v>
      </c>
      <c r="CJ7" s="35">
        <v>60</v>
      </c>
      <c r="CK7" s="35">
        <v>120</v>
      </c>
      <c r="CL7" s="35">
        <v>60</v>
      </c>
      <c r="CM7" s="35">
        <v>300</v>
      </c>
      <c r="CN7" s="35">
        <v>8600</v>
      </c>
      <c r="CO7" s="35">
        <v>4700</v>
      </c>
      <c r="CP7" s="35">
        <v>1300</v>
      </c>
      <c r="CQ7" s="35">
        <v>1700</v>
      </c>
      <c r="CR7" s="35">
        <v>600</v>
      </c>
      <c r="CS7" s="35">
        <v>60</v>
      </c>
      <c r="CT7" s="35">
        <v>60</v>
      </c>
      <c r="CU7" s="35">
        <v>600</v>
      </c>
      <c r="CV7" s="35">
        <v>78000</v>
      </c>
      <c r="CW7" s="35">
        <v>60</v>
      </c>
      <c r="CX7" s="35">
        <v>60</v>
      </c>
      <c r="CY7" s="35">
        <v>300</v>
      </c>
      <c r="CZ7" s="35">
        <v>300</v>
      </c>
      <c r="DA7" s="35">
        <v>60</v>
      </c>
      <c r="DB7" s="35">
        <v>3100</v>
      </c>
      <c r="DC7" s="35">
        <v>60</v>
      </c>
      <c r="DD7" s="35">
        <v>300</v>
      </c>
      <c r="DE7" s="35">
        <v>600</v>
      </c>
      <c r="DF7" s="35">
        <v>60</v>
      </c>
      <c r="DG7" s="35">
        <v>300</v>
      </c>
      <c r="DH7" s="35">
        <v>10000</v>
      </c>
      <c r="DI7" s="35">
        <v>600</v>
      </c>
      <c r="DJ7" s="35">
        <v>300</v>
      </c>
      <c r="DK7" s="35">
        <v>60</v>
      </c>
      <c r="DL7" s="35">
        <v>60</v>
      </c>
      <c r="DM7" s="35">
        <v>60</v>
      </c>
      <c r="DN7" s="35">
        <v>60</v>
      </c>
      <c r="DO7" s="35">
        <v>120</v>
      </c>
      <c r="DP7" s="35">
        <v>20000</v>
      </c>
      <c r="DQ7" s="35">
        <v>5200</v>
      </c>
      <c r="DR7" s="35">
        <v>60</v>
      </c>
      <c r="DS7" s="35">
        <v>1100</v>
      </c>
      <c r="DT7" s="35">
        <v>60</v>
      </c>
      <c r="DU7" s="35">
        <v>1100</v>
      </c>
      <c r="DV7" s="35">
        <v>300</v>
      </c>
      <c r="DW7" s="35">
        <v>600</v>
      </c>
      <c r="DX7" s="35">
        <v>60</v>
      </c>
      <c r="DY7" s="35">
        <v>57000</v>
      </c>
      <c r="DZ7" s="35">
        <v>25000</v>
      </c>
      <c r="EA7" s="35">
        <v>1300</v>
      </c>
      <c r="EB7" s="35">
        <v>120</v>
      </c>
      <c r="EC7" s="35">
        <v>60</v>
      </c>
      <c r="ED7" s="35">
        <v>60</v>
      </c>
      <c r="EE7" s="35">
        <v>71000</v>
      </c>
      <c r="EF7" s="35">
        <v>3100</v>
      </c>
      <c r="EG7" s="35">
        <v>1700</v>
      </c>
      <c r="EH7" s="35">
        <v>51000</v>
      </c>
      <c r="EI7" s="35">
        <v>60</v>
      </c>
      <c r="EJ7" s="35">
        <v>1000</v>
      </c>
      <c r="EK7" s="35">
        <v>44000</v>
      </c>
      <c r="EL7" s="35">
        <v>54000</v>
      </c>
    </row>
    <row r="8" spans="1:142">
      <c r="A8" s="7" t="s">
        <v>6</v>
      </c>
      <c r="B8" s="35">
        <v>60</v>
      </c>
      <c r="C8" s="35">
        <v>4300</v>
      </c>
      <c r="D8" s="35">
        <v>3500</v>
      </c>
      <c r="E8" s="35">
        <v>60</v>
      </c>
      <c r="F8" s="35">
        <v>600</v>
      </c>
      <c r="G8" s="35">
        <v>60</v>
      </c>
      <c r="H8" s="35">
        <v>60</v>
      </c>
      <c r="I8" s="35">
        <v>300</v>
      </c>
      <c r="J8" s="35">
        <v>60</v>
      </c>
      <c r="K8" s="35">
        <v>60</v>
      </c>
      <c r="L8" s="35">
        <v>60</v>
      </c>
      <c r="M8" s="35">
        <v>300</v>
      </c>
      <c r="N8" s="35">
        <v>60</v>
      </c>
      <c r="O8" s="35">
        <v>600</v>
      </c>
      <c r="P8" s="35">
        <v>60</v>
      </c>
      <c r="Q8" s="35">
        <v>300</v>
      </c>
      <c r="R8" s="35">
        <v>4100</v>
      </c>
      <c r="S8" s="35">
        <v>60</v>
      </c>
      <c r="T8" s="35">
        <v>14000</v>
      </c>
      <c r="U8" s="35">
        <v>9800</v>
      </c>
      <c r="V8" s="35">
        <v>3500</v>
      </c>
      <c r="W8" s="35">
        <v>8400</v>
      </c>
      <c r="X8" s="35">
        <v>1764</v>
      </c>
      <c r="Y8" s="35">
        <v>6900</v>
      </c>
      <c r="Z8" s="35">
        <v>3800</v>
      </c>
      <c r="AA8" s="36"/>
      <c r="AB8" s="35">
        <v>4600</v>
      </c>
      <c r="AC8" s="35">
        <v>60</v>
      </c>
      <c r="AD8" s="35">
        <v>5300</v>
      </c>
      <c r="AE8" s="35">
        <v>60</v>
      </c>
      <c r="AF8" s="35">
        <v>22000</v>
      </c>
      <c r="AG8" s="35">
        <v>60</v>
      </c>
      <c r="AH8" s="35">
        <v>60</v>
      </c>
      <c r="AI8" s="35">
        <v>60</v>
      </c>
      <c r="AJ8" s="35">
        <v>120</v>
      </c>
      <c r="AK8" s="35">
        <v>300</v>
      </c>
      <c r="AL8" s="35">
        <v>1800</v>
      </c>
      <c r="AM8" s="35">
        <v>1500</v>
      </c>
      <c r="AN8" s="35">
        <v>60</v>
      </c>
      <c r="AO8" s="35">
        <v>300</v>
      </c>
      <c r="AP8" s="35">
        <v>60</v>
      </c>
      <c r="AQ8" s="35">
        <v>600</v>
      </c>
      <c r="AR8" s="35">
        <v>60</v>
      </c>
      <c r="AS8" s="35">
        <v>60</v>
      </c>
      <c r="AT8" s="35">
        <v>60</v>
      </c>
      <c r="AU8" s="35">
        <v>8600</v>
      </c>
      <c r="AV8" s="35">
        <v>600</v>
      </c>
      <c r="AW8" s="35">
        <v>60</v>
      </c>
      <c r="AX8" s="35">
        <v>60</v>
      </c>
      <c r="AY8" s="35">
        <v>3300</v>
      </c>
      <c r="AZ8" s="35">
        <v>4400</v>
      </c>
      <c r="BA8" s="35">
        <v>600</v>
      </c>
      <c r="BB8" s="35">
        <v>300</v>
      </c>
      <c r="BC8" s="35">
        <v>3900</v>
      </c>
      <c r="BD8" s="35">
        <v>300</v>
      </c>
      <c r="BE8" s="35">
        <v>600</v>
      </c>
      <c r="BF8" s="35">
        <v>6200</v>
      </c>
      <c r="BG8" s="35">
        <v>2500</v>
      </c>
      <c r="BH8" s="35">
        <v>300</v>
      </c>
      <c r="BI8" s="35">
        <v>60</v>
      </c>
      <c r="BJ8" s="35">
        <v>37000</v>
      </c>
      <c r="BK8" s="35">
        <v>60</v>
      </c>
      <c r="BL8" s="35">
        <v>600</v>
      </c>
      <c r="BM8" s="35">
        <v>60</v>
      </c>
      <c r="BN8" s="35">
        <v>120</v>
      </c>
      <c r="BO8" s="35">
        <v>8300</v>
      </c>
      <c r="BP8" s="35">
        <v>2300</v>
      </c>
      <c r="BQ8" s="35">
        <v>300</v>
      </c>
      <c r="BR8" s="35">
        <v>60</v>
      </c>
      <c r="BS8" s="35">
        <v>60000</v>
      </c>
      <c r="BT8" s="35">
        <v>120</v>
      </c>
      <c r="BU8" s="35">
        <v>60</v>
      </c>
      <c r="BV8" s="35">
        <v>60</v>
      </c>
      <c r="BW8" s="35">
        <v>60</v>
      </c>
      <c r="BX8" s="35">
        <v>60</v>
      </c>
      <c r="BY8" s="35">
        <v>2500</v>
      </c>
      <c r="BZ8" s="35">
        <v>600</v>
      </c>
      <c r="CA8" s="35">
        <v>60</v>
      </c>
      <c r="CB8" s="35">
        <v>60</v>
      </c>
      <c r="CC8" s="35">
        <v>1100</v>
      </c>
      <c r="CD8" s="35">
        <v>36000</v>
      </c>
      <c r="CE8" s="35">
        <v>1100</v>
      </c>
      <c r="CF8" s="35">
        <v>60</v>
      </c>
      <c r="CG8" s="35">
        <v>3200</v>
      </c>
      <c r="CH8" s="35">
        <v>60</v>
      </c>
      <c r="CI8" s="35">
        <v>120</v>
      </c>
      <c r="CJ8" s="35">
        <v>60</v>
      </c>
      <c r="CK8" s="35">
        <v>120</v>
      </c>
      <c r="CL8" s="35">
        <v>60</v>
      </c>
      <c r="CM8" s="35">
        <v>300</v>
      </c>
      <c r="CN8" s="35">
        <v>11000</v>
      </c>
      <c r="CO8" s="35">
        <v>6100</v>
      </c>
      <c r="CP8" s="35">
        <v>1800</v>
      </c>
      <c r="CQ8" s="35">
        <v>2000</v>
      </c>
      <c r="CR8" s="35">
        <v>600</v>
      </c>
      <c r="CS8" s="35">
        <v>60</v>
      </c>
      <c r="CT8" s="35">
        <v>60</v>
      </c>
      <c r="CU8" s="35">
        <v>600</v>
      </c>
      <c r="CV8" s="35">
        <v>100000</v>
      </c>
      <c r="CW8" s="35">
        <v>60</v>
      </c>
      <c r="CX8" s="35">
        <v>60</v>
      </c>
      <c r="CY8" s="35">
        <v>300</v>
      </c>
      <c r="CZ8" s="35">
        <v>300</v>
      </c>
      <c r="DA8" s="35">
        <v>60</v>
      </c>
      <c r="DB8" s="35">
        <v>3700</v>
      </c>
      <c r="DC8" s="35">
        <v>60</v>
      </c>
      <c r="DD8" s="35">
        <v>600</v>
      </c>
      <c r="DE8" s="35">
        <v>600</v>
      </c>
      <c r="DF8" s="35">
        <v>60</v>
      </c>
      <c r="DG8" s="35">
        <v>300</v>
      </c>
      <c r="DH8" s="35">
        <v>11000</v>
      </c>
      <c r="DI8" s="35">
        <v>600</v>
      </c>
      <c r="DJ8" s="35">
        <v>300</v>
      </c>
      <c r="DK8" s="35">
        <v>60</v>
      </c>
      <c r="DL8" s="35">
        <v>60</v>
      </c>
      <c r="DM8" s="35">
        <v>60</v>
      </c>
      <c r="DN8" s="35">
        <v>60</v>
      </c>
      <c r="DO8" s="35">
        <v>300</v>
      </c>
      <c r="DP8" s="35">
        <v>32000</v>
      </c>
      <c r="DQ8" s="35">
        <v>5900</v>
      </c>
      <c r="DR8" s="35">
        <v>60</v>
      </c>
      <c r="DS8" s="35">
        <v>1400</v>
      </c>
      <c r="DT8" s="35">
        <v>60</v>
      </c>
      <c r="DU8" s="35">
        <v>1500</v>
      </c>
      <c r="DV8" s="35">
        <v>300</v>
      </c>
      <c r="DW8" s="35">
        <v>600</v>
      </c>
      <c r="DX8" s="35">
        <v>60</v>
      </c>
      <c r="DY8" s="35">
        <v>67000</v>
      </c>
      <c r="DZ8" s="35">
        <v>34000</v>
      </c>
      <c r="EA8" s="35">
        <v>1800</v>
      </c>
      <c r="EB8" s="35">
        <v>120</v>
      </c>
      <c r="EC8" s="35">
        <v>60</v>
      </c>
      <c r="ED8" s="35">
        <v>60</v>
      </c>
      <c r="EE8" s="35">
        <v>77000</v>
      </c>
      <c r="EF8" s="35">
        <v>3800</v>
      </c>
      <c r="EG8" s="35">
        <v>1800</v>
      </c>
      <c r="EH8" s="35">
        <v>47000</v>
      </c>
      <c r="EI8" s="35">
        <v>60</v>
      </c>
      <c r="EJ8" s="35">
        <v>1300</v>
      </c>
      <c r="EK8" s="35">
        <v>49000</v>
      </c>
      <c r="EL8" s="35">
        <v>68000</v>
      </c>
    </row>
    <row r="9" spans="1:142">
      <c r="A9" s="7" t="s">
        <v>7</v>
      </c>
      <c r="B9" s="35">
        <v>60</v>
      </c>
      <c r="C9" s="35">
        <v>5300</v>
      </c>
      <c r="D9" s="35">
        <v>3200</v>
      </c>
      <c r="E9" s="35">
        <v>60</v>
      </c>
      <c r="F9" s="35">
        <v>600</v>
      </c>
      <c r="G9" s="35">
        <v>60</v>
      </c>
      <c r="H9" s="35">
        <v>60</v>
      </c>
      <c r="I9" s="35">
        <v>300</v>
      </c>
      <c r="J9" s="35">
        <v>60</v>
      </c>
      <c r="K9" s="35">
        <v>60</v>
      </c>
      <c r="L9" s="35">
        <v>60</v>
      </c>
      <c r="M9" s="35">
        <v>300</v>
      </c>
      <c r="N9" s="35">
        <v>60</v>
      </c>
      <c r="O9" s="35">
        <v>1300</v>
      </c>
      <c r="P9" s="35">
        <v>60</v>
      </c>
      <c r="Q9" s="35">
        <v>300</v>
      </c>
      <c r="R9" s="35">
        <v>5500</v>
      </c>
      <c r="S9" s="35">
        <v>60</v>
      </c>
      <c r="T9" s="35">
        <v>15000</v>
      </c>
      <c r="U9" s="35">
        <v>11000</v>
      </c>
      <c r="V9" s="35">
        <v>4400</v>
      </c>
      <c r="W9" s="35">
        <v>12000</v>
      </c>
      <c r="X9" s="35">
        <v>1306</v>
      </c>
      <c r="Y9" s="35">
        <v>8600</v>
      </c>
      <c r="Z9" s="35">
        <v>4500</v>
      </c>
      <c r="AA9" s="36"/>
      <c r="AB9" s="35">
        <v>5900</v>
      </c>
      <c r="AC9" s="35">
        <v>60</v>
      </c>
      <c r="AD9" s="35">
        <v>5500</v>
      </c>
      <c r="AE9" s="35">
        <v>60</v>
      </c>
      <c r="AF9" s="35">
        <v>28000</v>
      </c>
      <c r="AG9" s="35">
        <v>60</v>
      </c>
      <c r="AH9" s="35">
        <v>60</v>
      </c>
      <c r="AI9" s="35">
        <v>60</v>
      </c>
      <c r="AJ9" s="35">
        <v>120</v>
      </c>
      <c r="AK9" s="35">
        <v>300</v>
      </c>
      <c r="AL9" s="35">
        <v>2200</v>
      </c>
      <c r="AM9" s="35">
        <v>1900</v>
      </c>
      <c r="AN9" s="35">
        <v>60</v>
      </c>
      <c r="AO9" s="35">
        <v>120</v>
      </c>
      <c r="AP9" s="35">
        <v>60</v>
      </c>
      <c r="AQ9" s="35">
        <v>600</v>
      </c>
      <c r="AR9" s="35">
        <v>60</v>
      </c>
      <c r="AS9" s="35">
        <v>60</v>
      </c>
      <c r="AT9" s="35">
        <v>60</v>
      </c>
      <c r="AU9" s="35">
        <v>6700</v>
      </c>
      <c r="AV9" s="35">
        <v>600</v>
      </c>
      <c r="AW9" s="35">
        <v>60</v>
      </c>
      <c r="AX9" s="35">
        <v>60</v>
      </c>
      <c r="AY9" s="35">
        <v>2500</v>
      </c>
      <c r="AZ9" s="35">
        <v>6200</v>
      </c>
      <c r="BA9" s="35">
        <v>300</v>
      </c>
      <c r="BB9" s="35">
        <v>600</v>
      </c>
      <c r="BC9" s="35">
        <v>4500</v>
      </c>
      <c r="BD9" s="35">
        <v>300</v>
      </c>
      <c r="BE9" s="35">
        <v>600</v>
      </c>
      <c r="BF9" s="35">
        <v>7600</v>
      </c>
      <c r="BG9" s="35">
        <v>2800</v>
      </c>
      <c r="BH9" s="35">
        <v>300</v>
      </c>
      <c r="BI9" s="35">
        <v>60</v>
      </c>
      <c r="BJ9" s="35">
        <v>51000</v>
      </c>
      <c r="BK9" s="35">
        <v>60</v>
      </c>
      <c r="BL9" s="35">
        <v>600</v>
      </c>
      <c r="BM9" s="35">
        <v>60</v>
      </c>
      <c r="BN9" s="35">
        <v>120</v>
      </c>
      <c r="BO9" s="35">
        <v>6700</v>
      </c>
      <c r="BP9" s="35">
        <v>2400</v>
      </c>
      <c r="BQ9" s="35">
        <v>300</v>
      </c>
      <c r="BR9" s="35">
        <v>60</v>
      </c>
      <c r="BS9" s="35">
        <v>74000</v>
      </c>
      <c r="BT9" s="35">
        <v>120</v>
      </c>
      <c r="BU9" s="35">
        <v>60</v>
      </c>
      <c r="BV9" s="35">
        <v>60</v>
      </c>
      <c r="BW9" s="35">
        <v>60</v>
      </c>
      <c r="BX9" s="35">
        <v>60</v>
      </c>
      <c r="BY9" s="35">
        <v>4000</v>
      </c>
      <c r="BZ9" s="35">
        <v>1400</v>
      </c>
      <c r="CA9" s="35">
        <v>60</v>
      </c>
      <c r="CB9" s="35">
        <v>60</v>
      </c>
      <c r="CC9" s="35">
        <v>1100</v>
      </c>
      <c r="CD9" s="35">
        <v>42000</v>
      </c>
      <c r="CE9" s="35">
        <v>1500</v>
      </c>
      <c r="CF9" s="35">
        <v>60</v>
      </c>
      <c r="CG9" s="35">
        <v>4100</v>
      </c>
      <c r="CH9" s="35">
        <v>60</v>
      </c>
      <c r="CI9" s="35">
        <v>300</v>
      </c>
      <c r="CJ9" s="35">
        <v>60</v>
      </c>
      <c r="CK9" s="35">
        <v>120</v>
      </c>
      <c r="CL9" s="35">
        <v>60</v>
      </c>
      <c r="CM9" s="35">
        <v>300</v>
      </c>
      <c r="CN9" s="35">
        <v>15000</v>
      </c>
      <c r="CO9" s="35">
        <v>7700</v>
      </c>
      <c r="CP9" s="35">
        <v>2500</v>
      </c>
      <c r="CQ9" s="35">
        <v>2300</v>
      </c>
      <c r="CR9" s="35">
        <v>600</v>
      </c>
      <c r="CS9" s="35">
        <v>60</v>
      </c>
      <c r="CT9" s="35">
        <v>60</v>
      </c>
      <c r="CU9" s="35">
        <v>1100</v>
      </c>
      <c r="CV9" s="35">
        <v>120000</v>
      </c>
      <c r="CW9" s="35">
        <v>60</v>
      </c>
      <c r="CX9" s="35">
        <v>60</v>
      </c>
      <c r="CY9" s="35">
        <v>300</v>
      </c>
      <c r="CZ9" s="35">
        <v>600</v>
      </c>
      <c r="DA9" s="35">
        <v>120</v>
      </c>
      <c r="DB9" s="35">
        <v>4200</v>
      </c>
      <c r="DC9" s="35">
        <v>60</v>
      </c>
      <c r="DD9" s="35">
        <v>600</v>
      </c>
      <c r="DE9" s="35">
        <v>600</v>
      </c>
      <c r="DF9" s="35">
        <v>60</v>
      </c>
      <c r="DG9" s="35">
        <v>300</v>
      </c>
      <c r="DH9" s="35">
        <v>12000</v>
      </c>
      <c r="DI9" s="35">
        <v>600</v>
      </c>
      <c r="DJ9" s="35">
        <v>300</v>
      </c>
      <c r="DK9" s="35">
        <v>120</v>
      </c>
      <c r="DL9" s="35">
        <v>60</v>
      </c>
      <c r="DM9" s="35">
        <v>60</v>
      </c>
      <c r="DN9" s="35">
        <v>60</v>
      </c>
      <c r="DO9" s="35">
        <v>300</v>
      </c>
      <c r="DP9" s="35">
        <v>48000</v>
      </c>
      <c r="DQ9" s="35">
        <v>5900</v>
      </c>
      <c r="DR9" s="35">
        <v>60</v>
      </c>
      <c r="DS9" s="35">
        <v>1600</v>
      </c>
      <c r="DT9" s="35">
        <v>60</v>
      </c>
      <c r="DU9" s="35">
        <v>2100</v>
      </c>
      <c r="DV9" s="35">
        <v>300</v>
      </c>
      <c r="DW9" s="35">
        <v>300</v>
      </c>
      <c r="DX9" s="35">
        <v>60</v>
      </c>
      <c r="DY9" s="35">
        <v>77000</v>
      </c>
      <c r="DZ9" s="35">
        <v>42000</v>
      </c>
      <c r="EA9" s="35">
        <v>2400</v>
      </c>
      <c r="EB9" s="35">
        <v>300</v>
      </c>
      <c r="EC9" s="35">
        <v>60</v>
      </c>
      <c r="ED9" s="35">
        <v>60</v>
      </c>
      <c r="EE9" s="35">
        <v>82000</v>
      </c>
      <c r="EF9" s="35">
        <v>4700</v>
      </c>
      <c r="EG9" s="35">
        <v>1400</v>
      </c>
      <c r="EH9" s="35">
        <v>42000</v>
      </c>
      <c r="EI9" s="35">
        <v>60</v>
      </c>
      <c r="EJ9" s="35">
        <v>1700</v>
      </c>
      <c r="EK9" s="35">
        <v>53000</v>
      </c>
      <c r="EL9" s="35">
        <v>82000</v>
      </c>
    </row>
    <row r="10" spans="1:142">
      <c r="A10" s="7" t="s">
        <v>8</v>
      </c>
      <c r="B10" s="35">
        <v>60</v>
      </c>
      <c r="C10" s="35">
        <v>6300</v>
      </c>
      <c r="D10" s="35">
        <v>3100</v>
      </c>
      <c r="E10" s="35">
        <v>60</v>
      </c>
      <c r="F10" s="35">
        <v>300</v>
      </c>
      <c r="G10" s="35">
        <v>60</v>
      </c>
      <c r="H10" s="35">
        <v>60</v>
      </c>
      <c r="I10" s="35">
        <v>300</v>
      </c>
      <c r="J10" s="35">
        <v>60</v>
      </c>
      <c r="K10" s="35">
        <v>60</v>
      </c>
      <c r="L10" s="35">
        <v>60</v>
      </c>
      <c r="M10" s="35">
        <v>300</v>
      </c>
      <c r="N10" s="35">
        <v>120</v>
      </c>
      <c r="O10" s="35">
        <v>1700</v>
      </c>
      <c r="P10" s="35">
        <v>60</v>
      </c>
      <c r="Q10" s="35">
        <v>600</v>
      </c>
      <c r="R10" s="35">
        <v>7100</v>
      </c>
      <c r="S10" s="35">
        <v>60</v>
      </c>
      <c r="T10" s="35">
        <v>15000</v>
      </c>
      <c r="U10" s="35">
        <v>12000</v>
      </c>
      <c r="V10" s="35">
        <v>5200</v>
      </c>
      <c r="W10" s="35">
        <v>16000</v>
      </c>
      <c r="X10" s="35">
        <v>600</v>
      </c>
      <c r="Y10" s="35">
        <v>10000</v>
      </c>
      <c r="Z10" s="35">
        <v>5200</v>
      </c>
      <c r="AA10" s="36"/>
      <c r="AB10" s="35">
        <v>7100</v>
      </c>
      <c r="AC10" s="35">
        <v>60</v>
      </c>
      <c r="AD10" s="35">
        <v>5600</v>
      </c>
      <c r="AE10" s="35">
        <v>60</v>
      </c>
      <c r="AF10" s="35">
        <v>34000</v>
      </c>
      <c r="AG10" s="35">
        <v>60</v>
      </c>
      <c r="AH10" s="35">
        <v>60</v>
      </c>
      <c r="AI10" s="35">
        <v>60</v>
      </c>
      <c r="AJ10" s="35">
        <v>60</v>
      </c>
      <c r="AK10" s="35">
        <v>300</v>
      </c>
      <c r="AL10" s="35">
        <v>2600</v>
      </c>
      <c r="AM10" s="35">
        <v>2100</v>
      </c>
      <c r="AN10" s="35">
        <v>60</v>
      </c>
      <c r="AO10" s="35">
        <v>300</v>
      </c>
      <c r="AP10" s="35">
        <v>60</v>
      </c>
      <c r="AQ10" s="35">
        <v>1000</v>
      </c>
      <c r="AR10" s="35">
        <v>60</v>
      </c>
      <c r="AS10" s="35">
        <v>60</v>
      </c>
      <c r="AT10" s="35">
        <v>60</v>
      </c>
      <c r="AU10" s="35">
        <v>5300</v>
      </c>
      <c r="AV10" s="35">
        <v>1000</v>
      </c>
      <c r="AW10" s="35">
        <v>60</v>
      </c>
      <c r="AX10" s="35">
        <v>60</v>
      </c>
      <c r="AY10" s="35">
        <v>1700</v>
      </c>
      <c r="AZ10" s="35">
        <v>8200</v>
      </c>
      <c r="BA10" s="35">
        <v>300</v>
      </c>
      <c r="BB10" s="35">
        <v>600</v>
      </c>
      <c r="BC10" s="35">
        <v>5000</v>
      </c>
      <c r="BD10" s="35">
        <v>300</v>
      </c>
      <c r="BE10" s="35">
        <v>600</v>
      </c>
      <c r="BF10" s="35">
        <v>8900</v>
      </c>
      <c r="BG10" s="35">
        <v>3000</v>
      </c>
      <c r="BH10" s="35">
        <v>300</v>
      </c>
      <c r="BI10" s="35">
        <v>60</v>
      </c>
      <c r="BJ10" s="35">
        <v>67000</v>
      </c>
      <c r="BK10" s="35">
        <v>60</v>
      </c>
      <c r="BL10" s="35">
        <v>1100</v>
      </c>
      <c r="BM10" s="35">
        <v>60</v>
      </c>
      <c r="BN10" s="35">
        <v>60</v>
      </c>
      <c r="BO10" s="35">
        <v>3800</v>
      </c>
      <c r="BP10" s="35">
        <v>2500</v>
      </c>
      <c r="BQ10" s="35">
        <v>300</v>
      </c>
      <c r="BR10" s="35">
        <v>60</v>
      </c>
      <c r="BS10" s="35">
        <v>87000</v>
      </c>
      <c r="BT10" s="35">
        <v>120</v>
      </c>
      <c r="BU10" s="35">
        <v>60</v>
      </c>
      <c r="BV10" s="35">
        <v>60</v>
      </c>
      <c r="BW10" s="35">
        <v>60</v>
      </c>
      <c r="BX10" s="35">
        <v>60</v>
      </c>
      <c r="BY10" s="35">
        <v>5900</v>
      </c>
      <c r="BZ10" s="35">
        <v>1900</v>
      </c>
      <c r="CA10" s="35">
        <v>60</v>
      </c>
      <c r="CB10" s="35">
        <v>60</v>
      </c>
      <c r="CC10" s="35">
        <v>1100</v>
      </c>
      <c r="CD10" s="35">
        <v>48000</v>
      </c>
      <c r="CE10" s="35">
        <v>2000</v>
      </c>
      <c r="CF10" s="35">
        <v>60</v>
      </c>
      <c r="CG10" s="35">
        <v>4900</v>
      </c>
      <c r="CH10" s="35">
        <v>60</v>
      </c>
      <c r="CI10" s="35">
        <v>300</v>
      </c>
      <c r="CJ10" s="35">
        <v>60</v>
      </c>
      <c r="CK10" s="35">
        <v>120</v>
      </c>
      <c r="CL10" s="35">
        <v>60</v>
      </c>
      <c r="CM10" s="35">
        <v>300</v>
      </c>
      <c r="CN10" s="35">
        <v>19000</v>
      </c>
      <c r="CO10" s="35">
        <v>9400</v>
      </c>
      <c r="CP10" s="35">
        <v>3300</v>
      </c>
      <c r="CQ10" s="35">
        <v>2700</v>
      </c>
      <c r="CR10" s="35">
        <v>300</v>
      </c>
      <c r="CS10" s="35">
        <v>60</v>
      </c>
      <c r="CT10" s="35">
        <v>120</v>
      </c>
      <c r="CU10" s="35">
        <v>1500</v>
      </c>
      <c r="CV10" s="35">
        <v>150000</v>
      </c>
      <c r="CW10" s="35">
        <v>60</v>
      </c>
      <c r="CX10" s="35">
        <v>60</v>
      </c>
      <c r="CY10" s="35">
        <v>300</v>
      </c>
      <c r="CZ10" s="35">
        <v>600</v>
      </c>
      <c r="DA10" s="35">
        <v>120</v>
      </c>
      <c r="DB10" s="35">
        <v>4800</v>
      </c>
      <c r="DC10" s="35">
        <v>60</v>
      </c>
      <c r="DD10" s="35">
        <v>300</v>
      </c>
      <c r="DE10" s="35">
        <v>600</v>
      </c>
      <c r="DF10" s="35">
        <v>60</v>
      </c>
      <c r="DG10" s="35">
        <v>300</v>
      </c>
      <c r="DH10" s="35">
        <v>13000</v>
      </c>
      <c r="DI10" s="35">
        <v>1000</v>
      </c>
      <c r="DJ10" s="35">
        <v>300</v>
      </c>
      <c r="DK10" s="35">
        <v>300</v>
      </c>
      <c r="DL10" s="35">
        <v>60</v>
      </c>
      <c r="DM10" s="35">
        <v>60</v>
      </c>
      <c r="DN10" s="35">
        <v>60</v>
      </c>
      <c r="DO10" s="35">
        <v>300</v>
      </c>
      <c r="DP10" s="35">
        <v>71000</v>
      </c>
      <c r="DQ10" s="35">
        <v>3700</v>
      </c>
      <c r="DR10" s="35">
        <v>60</v>
      </c>
      <c r="DS10" s="35">
        <v>1900</v>
      </c>
      <c r="DT10" s="35">
        <v>60</v>
      </c>
      <c r="DU10" s="35">
        <v>2800</v>
      </c>
      <c r="DV10" s="35">
        <v>120</v>
      </c>
      <c r="DW10" s="35">
        <v>120</v>
      </c>
      <c r="DX10" s="35">
        <v>120</v>
      </c>
      <c r="DY10" s="35">
        <v>86000</v>
      </c>
      <c r="DZ10" s="35">
        <v>49000</v>
      </c>
      <c r="EA10" s="35">
        <v>3200</v>
      </c>
      <c r="EB10" s="35">
        <v>300</v>
      </c>
      <c r="EC10" s="35">
        <v>60</v>
      </c>
      <c r="ED10" s="35">
        <v>60</v>
      </c>
      <c r="EE10" s="35">
        <v>85000</v>
      </c>
      <c r="EF10" s="35">
        <v>5800</v>
      </c>
      <c r="EG10" s="35">
        <v>600</v>
      </c>
      <c r="EH10" s="35">
        <v>35000</v>
      </c>
      <c r="EI10" s="35">
        <v>60</v>
      </c>
      <c r="EJ10" s="35">
        <v>2200</v>
      </c>
      <c r="EK10" s="35">
        <v>57000</v>
      </c>
      <c r="EL10" s="35">
        <v>95000</v>
      </c>
    </row>
    <row r="11" spans="1:142">
      <c r="A11" s="7" t="s">
        <v>9</v>
      </c>
      <c r="B11" s="35">
        <v>120</v>
      </c>
      <c r="C11" s="35">
        <v>7300</v>
      </c>
      <c r="D11" s="35">
        <v>3000</v>
      </c>
      <c r="E11" s="35">
        <v>60</v>
      </c>
      <c r="F11" s="35">
        <v>300</v>
      </c>
      <c r="G11" s="35">
        <v>60</v>
      </c>
      <c r="H11" s="35">
        <v>60</v>
      </c>
      <c r="I11" s="35">
        <v>600</v>
      </c>
      <c r="J11" s="35">
        <v>60</v>
      </c>
      <c r="K11" s="35">
        <v>60</v>
      </c>
      <c r="L11" s="35">
        <v>60</v>
      </c>
      <c r="M11" s="35">
        <v>300</v>
      </c>
      <c r="N11" s="35">
        <v>120</v>
      </c>
      <c r="O11" s="35">
        <v>2200</v>
      </c>
      <c r="P11" s="35">
        <v>60</v>
      </c>
      <c r="Q11" s="35">
        <v>600</v>
      </c>
      <c r="R11" s="35">
        <v>9000</v>
      </c>
      <c r="S11" s="35">
        <v>60</v>
      </c>
      <c r="T11" s="35">
        <v>15000</v>
      </c>
      <c r="U11" s="35">
        <v>12000</v>
      </c>
      <c r="V11" s="35">
        <v>5900</v>
      </c>
      <c r="W11" s="35">
        <v>20000</v>
      </c>
      <c r="X11" s="35">
        <v>300</v>
      </c>
      <c r="Y11" s="35">
        <v>12000</v>
      </c>
      <c r="Z11" s="35">
        <v>6100</v>
      </c>
      <c r="AA11" s="36"/>
      <c r="AB11" s="35">
        <v>6800</v>
      </c>
      <c r="AC11" s="35">
        <v>60</v>
      </c>
      <c r="AD11" s="35">
        <v>5600</v>
      </c>
      <c r="AE11" s="35">
        <v>60</v>
      </c>
      <c r="AF11" s="35">
        <v>39000</v>
      </c>
      <c r="AG11" s="35">
        <v>60</v>
      </c>
      <c r="AH11" s="35">
        <v>60</v>
      </c>
      <c r="AI11" s="35">
        <v>60</v>
      </c>
      <c r="AJ11" s="35">
        <v>60</v>
      </c>
      <c r="AK11" s="35">
        <v>600</v>
      </c>
      <c r="AL11" s="35">
        <v>3000</v>
      </c>
      <c r="AM11" s="35">
        <v>2400</v>
      </c>
      <c r="AN11" s="35">
        <v>60</v>
      </c>
      <c r="AO11" s="35">
        <v>300</v>
      </c>
      <c r="AP11" s="35">
        <v>60</v>
      </c>
      <c r="AQ11" s="35">
        <v>1200</v>
      </c>
      <c r="AR11" s="35">
        <v>60</v>
      </c>
      <c r="AS11" s="35">
        <v>60</v>
      </c>
      <c r="AT11" s="35">
        <v>60</v>
      </c>
      <c r="AU11" s="35">
        <v>3900</v>
      </c>
      <c r="AV11" s="35">
        <v>1300</v>
      </c>
      <c r="AW11" s="35">
        <v>120</v>
      </c>
      <c r="AX11" s="35">
        <v>60</v>
      </c>
      <c r="AY11" s="35">
        <v>1200</v>
      </c>
      <c r="AZ11" s="35">
        <v>10000</v>
      </c>
      <c r="BA11" s="35">
        <v>300</v>
      </c>
      <c r="BB11" s="35">
        <v>600</v>
      </c>
      <c r="BC11" s="35">
        <v>5400</v>
      </c>
      <c r="BD11" s="35">
        <v>300</v>
      </c>
      <c r="BE11" s="35">
        <v>600</v>
      </c>
      <c r="BF11" s="35">
        <v>9900</v>
      </c>
      <c r="BG11" s="35">
        <v>3300</v>
      </c>
      <c r="BH11" s="35">
        <v>300</v>
      </c>
      <c r="BI11" s="35">
        <v>60</v>
      </c>
      <c r="BJ11" s="35">
        <v>85000</v>
      </c>
      <c r="BK11" s="35">
        <v>60</v>
      </c>
      <c r="BL11" s="35">
        <v>1200</v>
      </c>
      <c r="BM11" s="35">
        <v>60</v>
      </c>
      <c r="BN11" s="35">
        <v>60</v>
      </c>
      <c r="BO11" s="35">
        <v>2700</v>
      </c>
      <c r="BP11" s="35">
        <v>2600</v>
      </c>
      <c r="BQ11" s="35">
        <v>120</v>
      </c>
      <c r="BR11" s="35">
        <v>60</v>
      </c>
      <c r="BS11" s="35">
        <v>100000</v>
      </c>
      <c r="BT11" s="35">
        <v>120</v>
      </c>
      <c r="BU11" s="35">
        <v>60</v>
      </c>
      <c r="BV11" s="35">
        <v>60</v>
      </c>
      <c r="BW11" s="35">
        <v>60</v>
      </c>
      <c r="BX11" s="35">
        <v>120</v>
      </c>
      <c r="BY11" s="35">
        <v>8100</v>
      </c>
      <c r="BZ11" s="35">
        <v>2500</v>
      </c>
      <c r="CA11" s="35">
        <v>60</v>
      </c>
      <c r="CB11" s="35">
        <v>60</v>
      </c>
      <c r="CC11" s="35">
        <v>1200</v>
      </c>
      <c r="CD11" s="35">
        <v>54000</v>
      </c>
      <c r="CE11" s="35">
        <v>2500</v>
      </c>
      <c r="CF11" s="35">
        <v>60</v>
      </c>
      <c r="CG11" s="35">
        <v>5700</v>
      </c>
      <c r="CH11" s="35">
        <v>60</v>
      </c>
      <c r="CI11" s="35">
        <v>300</v>
      </c>
      <c r="CJ11" s="35">
        <v>60</v>
      </c>
      <c r="CK11" s="35">
        <v>300</v>
      </c>
      <c r="CL11" s="35">
        <v>60</v>
      </c>
      <c r="CM11" s="35">
        <v>600</v>
      </c>
      <c r="CN11" s="35">
        <v>24000</v>
      </c>
      <c r="CO11" s="35">
        <v>11000</v>
      </c>
      <c r="CP11" s="35">
        <v>4300</v>
      </c>
      <c r="CQ11" s="35">
        <v>3000</v>
      </c>
      <c r="CR11" s="35">
        <v>300</v>
      </c>
      <c r="CS11" s="35">
        <v>60</v>
      </c>
      <c r="CT11" s="35">
        <v>120</v>
      </c>
      <c r="CU11" s="35">
        <v>2000</v>
      </c>
      <c r="CV11" s="35">
        <v>160000</v>
      </c>
      <c r="CW11" s="35">
        <v>60</v>
      </c>
      <c r="CX11" s="35">
        <v>60</v>
      </c>
      <c r="CY11" s="35">
        <v>600</v>
      </c>
      <c r="CZ11" s="35">
        <v>1300</v>
      </c>
      <c r="DA11" s="35">
        <v>300</v>
      </c>
      <c r="DB11" s="35">
        <v>5300</v>
      </c>
      <c r="DC11" s="35">
        <v>60</v>
      </c>
      <c r="DD11" s="35">
        <v>300</v>
      </c>
      <c r="DE11" s="35">
        <v>600</v>
      </c>
      <c r="DF11" s="35">
        <v>60</v>
      </c>
      <c r="DG11" s="35">
        <v>300</v>
      </c>
      <c r="DH11" s="35">
        <v>14000</v>
      </c>
      <c r="DI11" s="35">
        <v>1200</v>
      </c>
      <c r="DJ11" s="35">
        <v>300</v>
      </c>
      <c r="DK11" s="35">
        <v>300</v>
      </c>
      <c r="DL11" s="35">
        <v>60</v>
      </c>
      <c r="DM11" s="35">
        <v>60</v>
      </c>
      <c r="DN11" s="35">
        <v>60</v>
      </c>
      <c r="DO11" s="35">
        <v>300</v>
      </c>
      <c r="DP11" s="35">
        <v>100000</v>
      </c>
      <c r="DQ11" s="35">
        <v>1800</v>
      </c>
      <c r="DR11" s="35">
        <v>60</v>
      </c>
      <c r="DS11" s="35">
        <v>2200</v>
      </c>
      <c r="DT11" s="35">
        <v>120</v>
      </c>
      <c r="DU11" s="35">
        <v>3700</v>
      </c>
      <c r="DV11" s="35">
        <v>120</v>
      </c>
      <c r="DW11" s="35">
        <v>120</v>
      </c>
      <c r="DX11" s="35">
        <v>120</v>
      </c>
      <c r="DY11" s="35">
        <v>94000</v>
      </c>
      <c r="DZ11" s="35">
        <v>48000</v>
      </c>
      <c r="EA11" s="35">
        <v>4000</v>
      </c>
      <c r="EB11" s="35">
        <v>300</v>
      </c>
      <c r="EC11" s="35">
        <v>60</v>
      </c>
      <c r="ED11" s="35">
        <v>60</v>
      </c>
      <c r="EE11" s="35">
        <v>88000</v>
      </c>
      <c r="EF11" s="35">
        <v>7100</v>
      </c>
      <c r="EG11" s="35">
        <v>600</v>
      </c>
      <c r="EH11" s="35">
        <v>25000</v>
      </c>
      <c r="EI11" s="35">
        <v>60</v>
      </c>
      <c r="EJ11" s="35">
        <v>2800</v>
      </c>
      <c r="EK11" s="35">
        <v>60000</v>
      </c>
      <c r="EL11" s="35">
        <v>110000</v>
      </c>
    </row>
    <row r="12" spans="1:142">
      <c r="A12" s="7" t="s">
        <v>10</v>
      </c>
      <c r="B12" s="35">
        <v>120</v>
      </c>
      <c r="C12" s="35">
        <v>8200</v>
      </c>
      <c r="D12" s="35">
        <v>3000</v>
      </c>
      <c r="E12" s="35">
        <v>60</v>
      </c>
      <c r="F12" s="35">
        <v>120</v>
      </c>
      <c r="G12" s="35">
        <v>60</v>
      </c>
      <c r="H12" s="35">
        <v>60</v>
      </c>
      <c r="I12" s="35">
        <v>600</v>
      </c>
      <c r="J12" s="35">
        <v>60</v>
      </c>
      <c r="K12" s="35">
        <v>60</v>
      </c>
      <c r="L12" s="35">
        <v>60</v>
      </c>
      <c r="M12" s="35">
        <v>120</v>
      </c>
      <c r="N12" s="35">
        <v>120</v>
      </c>
      <c r="O12" s="35">
        <v>2600</v>
      </c>
      <c r="P12" s="35">
        <v>60</v>
      </c>
      <c r="Q12" s="35">
        <v>600</v>
      </c>
      <c r="R12" s="35">
        <v>11000</v>
      </c>
      <c r="S12" s="35">
        <v>60</v>
      </c>
      <c r="T12" s="35">
        <v>15000</v>
      </c>
      <c r="U12" s="35">
        <v>13000</v>
      </c>
      <c r="V12" s="35">
        <v>6500</v>
      </c>
      <c r="W12" s="35">
        <v>24000</v>
      </c>
      <c r="X12" s="35">
        <v>300</v>
      </c>
      <c r="Y12" s="35">
        <v>13000</v>
      </c>
      <c r="Z12" s="35">
        <v>7000</v>
      </c>
      <c r="AA12" s="36"/>
      <c r="AB12" s="35">
        <v>9900</v>
      </c>
      <c r="AC12" s="35">
        <v>60</v>
      </c>
      <c r="AD12" s="35">
        <v>5700</v>
      </c>
      <c r="AE12" s="35">
        <v>60</v>
      </c>
      <c r="AF12" s="35">
        <v>44000</v>
      </c>
      <c r="AG12" s="35">
        <v>60</v>
      </c>
      <c r="AH12" s="35">
        <v>60</v>
      </c>
      <c r="AI12" s="35">
        <v>60</v>
      </c>
      <c r="AJ12" s="35">
        <v>60</v>
      </c>
      <c r="AK12" s="35">
        <v>600</v>
      </c>
      <c r="AL12" s="35">
        <v>3300</v>
      </c>
      <c r="AM12" s="35">
        <v>2600</v>
      </c>
      <c r="AN12" s="35">
        <v>60</v>
      </c>
      <c r="AO12" s="35">
        <v>300</v>
      </c>
      <c r="AP12" s="35">
        <v>120</v>
      </c>
      <c r="AQ12" s="35">
        <v>1400</v>
      </c>
      <c r="AR12" s="35">
        <v>60</v>
      </c>
      <c r="AS12" s="35">
        <v>60</v>
      </c>
      <c r="AT12" s="35">
        <v>60</v>
      </c>
      <c r="AU12" s="35">
        <v>2600</v>
      </c>
      <c r="AV12" s="35">
        <v>1500</v>
      </c>
      <c r="AW12" s="35">
        <v>120</v>
      </c>
      <c r="AX12" s="35">
        <v>60</v>
      </c>
      <c r="AY12" s="35">
        <v>600</v>
      </c>
      <c r="AZ12" s="35">
        <v>12000</v>
      </c>
      <c r="BA12" s="35">
        <v>300</v>
      </c>
      <c r="BB12" s="35">
        <v>1000</v>
      </c>
      <c r="BC12" s="35">
        <v>5800</v>
      </c>
      <c r="BD12" s="35">
        <v>600</v>
      </c>
      <c r="BE12" s="35">
        <v>600</v>
      </c>
      <c r="BF12" s="35">
        <v>11000</v>
      </c>
      <c r="BG12" s="35">
        <v>3500</v>
      </c>
      <c r="BH12" s="35">
        <v>300</v>
      </c>
      <c r="BI12" s="35">
        <v>60</v>
      </c>
      <c r="BJ12" s="35">
        <v>100000</v>
      </c>
      <c r="BK12" s="35">
        <v>60</v>
      </c>
      <c r="BL12" s="35">
        <v>1400</v>
      </c>
      <c r="BM12" s="35">
        <v>60</v>
      </c>
      <c r="BN12" s="35">
        <v>60</v>
      </c>
      <c r="BO12" s="35">
        <v>2300</v>
      </c>
      <c r="BP12" s="35">
        <v>2700</v>
      </c>
      <c r="BQ12" s="35">
        <v>60</v>
      </c>
      <c r="BR12" s="35">
        <v>60</v>
      </c>
      <c r="BS12" s="35">
        <v>110000</v>
      </c>
      <c r="BT12" s="35">
        <v>120</v>
      </c>
      <c r="BU12" s="35">
        <v>60</v>
      </c>
      <c r="BV12" s="35">
        <v>60</v>
      </c>
      <c r="BW12" s="35">
        <v>120</v>
      </c>
      <c r="BX12" s="35">
        <v>120</v>
      </c>
      <c r="BY12" s="35">
        <v>10000</v>
      </c>
      <c r="BZ12" s="35">
        <v>3100</v>
      </c>
      <c r="CA12" s="35">
        <v>60</v>
      </c>
      <c r="CB12" s="35">
        <v>60</v>
      </c>
      <c r="CC12" s="35">
        <v>1200</v>
      </c>
      <c r="CD12" s="35">
        <v>59000</v>
      </c>
      <c r="CE12" s="35">
        <v>3000</v>
      </c>
      <c r="CF12" s="35">
        <v>60</v>
      </c>
      <c r="CG12" s="35">
        <v>6300</v>
      </c>
      <c r="CH12" s="35">
        <v>60</v>
      </c>
      <c r="CI12" s="35">
        <v>300</v>
      </c>
      <c r="CJ12" s="35">
        <v>60</v>
      </c>
      <c r="CK12" s="35">
        <v>300</v>
      </c>
      <c r="CL12" s="35">
        <v>60</v>
      </c>
      <c r="CM12" s="35">
        <v>600</v>
      </c>
      <c r="CN12" s="35">
        <v>30000</v>
      </c>
      <c r="CO12" s="35">
        <v>13000</v>
      </c>
      <c r="CP12" s="35">
        <v>5500</v>
      </c>
      <c r="CQ12" s="35">
        <v>3300</v>
      </c>
      <c r="CR12" s="35">
        <v>120</v>
      </c>
      <c r="CS12" s="35">
        <v>60</v>
      </c>
      <c r="CT12" s="35">
        <v>120</v>
      </c>
      <c r="CU12" s="35">
        <v>2400</v>
      </c>
      <c r="CV12" s="35">
        <v>180000</v>
      </c>
      <c r="CW12" s="35">
        <v>60</v>
      </c>
      <c r="CX12" s="35">
        <v>60</v>
      </c>
      <c r="CY12" s="35">
        <v>600</v>
      </c>
      <c r="CZ12" s="35">
        <v>1300</v>
      </c>
      <c r="DA12" s="35">
        <v>300</v>
      </c>
      <c r="DB12" s="35">
        <v>5700</v>
      </c>
      <c r="DC12" s="35">
        <v>60</v>
      </c>
      <c r="DD12" s="35">
        <v>120</v>
      </c>
      <c r="DE12" s="35">
        <v>600</v>
      </c>
      <c r="DF12" s="35">
        <v>60</v>
      </c>
      <c r="DG12" s="35">
        <v>300</v>
      </c>
      <c r="DH12" s="35">
        <v>14000</v>
      </c>
      <c r="DI12" s="35">
        <v>1400</v>
      </c>
      <c r="DJ12" s="35">
        <v>300</v>
      </c>
      <c r="DK12" s="35">
        <v>300</v>
      </c>
      <c r="DL12" s="35">
        <v>60</v>
      </c>
      <c r="DM12" s="35">
        <v>60</v>
      </c>
      <c r="DN12" s="35">
        <v>60</v>
      </c>
      <c r="DO12" s="35">
        <v>300</v>
      </c>
      <c r="DP12" s="35">
        <v>140000</v>
      </c>
      <c r="DQ12" s="35">
        <v>2000</v>
      </c>
      <c r="DR12" s="35">
        <v>60</v>
      </c>
      <c r="DS12" s="35">
        <v>2600</v>
      </c>
      <c r="DT12" s="35">
        <v>120</v>
      </c>
      <c r="DU12" s="35">
        <v>4700</v>
      </c>
      <c r="DV12" s="35">
        <v>60</v>
      </c>
      <c r="DW12" s="35">
        <v>60</v>
      </c>
      <c r="DX12" s="35">
        <v>120</v>
      </c>
      <c r="DY12" s="35">
        <v>100000</v>
      </c>
      <c r="DZ12" s="35">
        <v>55000</v>
      </c>
      <c r="EA12" s="35">
        <v>4800</v>
      </c>
      <c r="EB12" s="35">
        <v>300</v>
      </c>
      <c r="EC12" s="35">
        <v>60</v>
      </c>
      <c r="ED12" s="35">
        <v>60</v>
      </c>
      <c r="EE12" s="35">
        <v>89000</v>
      </c>
      <c r="EF12" s="35">
        <v>8700</v>
      </c>
      <c r="EG12" s="35">
        <v>300</v>
      </c>
      <c r="EH12" s="35">
        <v>20000</v>
      </c>
      <c r="EI12" s="35">
        <v>60</v>
      </c>
      <c r="EJ12" s="35">
        <v>3600</v>
      </c>
      <c r="EK12" s="35">
        <v>63000</v>
      </c>
      <c r="EL12" s="35">
        <v>120000</v>
      </c>
    </row>
    <row r="13" spans="1:142">
      <c r="A13" s="7" t="s">
        <v>11</v>
      </c>
      <c r="B13" s="35">
        <v>120</v>
      </c>
      <c r="C13" s="35">
        <v>9200</v>
      </c>
      <c r="D13" s="35">
        <v>2700</v>
      </c>
      <c r="E13" s="35">
        <v>60</v>
      </c>
      <c r="F13" s="35">
        <v>120</v>
      </c>
      <c r="G13" s="35">
        <v>60</v>
      </c>
      <c r="H13" s="35">
        <v>60</v>
      </c>
      <c r="I13" s="35">
        <v>600</v>
      </c>
      <c r="J13" s="35">
        <v>60</v>
      </c>
      <c r="K13" s="35">
        <v>60</v>
      </c>
      <c r="L13" s="35">
        <v>120</v>
      </c>
      <c r="M13" s="35">
        <v>60</v>
      </c>
      <c r="N13" s="35">
        <v>120</v>
      </c>
      <c r="O13" s="35">
        <v>3000</v>
      </c>
      <c r="P13" s="35">
        <v>60</v>
      </c>
      <c r="Q13" s="35">
        <v>600</v>
      </c>
      <c r="R13" s="35">
        <v>13000</v>
      </c>
      <c r="S13" s="35">
        <v>60</v>
      </c>
      <c r="T13" s="35">
        <v>15000</v>
      </c>
      <c r="U13" s="35">
        <v>14000</v>
      </c>
      <c r="V13" s="35">
        <v>7000</v>
      </c>
      <c r="W13" s="35">
        <v>27000</v>
      </c>
      <c r="X13" s="35">
        <v>600</v>
      </c>
      <c r="Y13" s="35">
        <v>14000</v>
      </c>
      <c r="Z13" s="35">
        <v>7900</v>
      </c>
      <c r="AA13" s="36"/>
      <c r="AB13" s="35">
        <v>11000</v>
      </c>
      <c r="AC13" s="35">
        <v>60</v>
      </c>
      <c r="AD13" s="35">
        <v>5700</v>
      </c>
      <c r="AE13" s="35">
        <v>60</v>
      </c>
      <c r="AF13" s="35">
        <v>48000</v>
      </c>
      <c r="AG13" s="35">
        <v>60</v>
      </c>
      <c r="AH13" s="35">
        <v>60</v>
      </c>
      <c r="AI13" s="35">
        <v>60</v>
      </c>
      <c r="AJ13" s="35">
        <v>60</v>
      </c>
      <c r="AK13" s="35">
        <v>600</v>
      </c>
      <c r="AL13" s="35">
        <v>3600</v>
      </c>
      <c r="AM13" s="35">
        <v>2700</v>
      </c>
      <c r="AN13" s="35">
        <v>120</v>
      </c>
      <c r="AO13" s="35">
        <v>600</v>
      </c>
      <c r="AP13" s="35">
        <v>120</v>
      </c>
      <c r="AQ13" s="35">
        <v>1600</v>
      </c>
      <c r="AR13" s="35">
        <v>60</v>
      </c>
      <c r="AS13" s="35">
        <v>60</v>
      </c>
      <c r="AT13" s="35">
        <v>60</v>
      </c>
      <c r="AU13" s="35">
        <v>1800</v>
      </c>
      <c r="AV13" s="35">
        <v>1800</v>
      </c>
      <c r="AW13" s="35">
        <v>120</v>
      </c>
      <c r="AX13" s="35">
        <v>60</v>
      </c>
      <c r="AY13" s="35">
        <v>600</v>
      </c>
      <c r="AZ13" s="35">
        <v>15000</v>
      </c>
      <c r="BA13" s="35">
        <v>300</v>
      </c>
      <c r="BB13" s="35">
        <v>1200</v>
      </c>
      <c r="BC13" s="35">
        <v>6100</v>
      </c>
      <c r="BD13" s="35">
        <v>600</v>
      </c>
      <c r="BE13" s="35">
        <v>600</v>
      </c>
      <c r="BF13" s="35">
        <v>11000</v>
      </c>
      <c r="BG13" s="35">
        <v>3600</v>
      </c>
      <c r="BH13" s="35">
        <v>300</v>
      </c>
      <c r="BI13" s="35">
        <v>60</v>
      </c>
      <c r="BJ13" s="35">
        <v>120000</v>
      </c>
      <c r="BK13" s="35">
        <v>60</v>
      </c>
      <c r="BL13" s="35">
        <v>1700</v>
      </c>
      <c r="BM13" s="35">
        <v>60</v>
      </c>
      <c r="BN13" s="35">
        <v>60</v>
      </c>
      <c r="BO13" s="35">
        <v>2000</v>
      </c>
      <c r="BP13" s="35">
        <v>2700</v>
      </c>
      <c r="BQ13" s="35">
        <v>60</v>
      </c>
      <c r="BR13" s="35">
        <v>60</v>
      </c>
      <c r="BS13" s="35">
        <v>120000</v>
      </c>
      <c r="BT13" s="35">
        <v>120</v>
      </c>
      <c r="BU13" s="35">
        <v>60</v>
      </c>
      <c r="BV13" s="35">
        <v>60</v>
      </c>
      <c r="BW13" s="35">
        <v>120</v>
      </c>
      <c r="BX13" s="35">
        <v>120</v>
      </c>
      <c r="BY13" s="35">
        <v>12000</v>
      </c>
      <c r="BZ13" s="35">
        <v>3500</v>
      </c>
      <c r="CA13" s="35">
        <v>60</v>
      </c>
      <c r="CB13" s="35">
        <v>60</v>
      </c>
      <c r="CC13" s="35">
        <v>1300</v>
      </c>
      <c r="CD13" s="35">
        <v>64000</v>
      </c>
      <c r="CE13" s="35">
        <v>3500</v>
      </c>
      <c r="CF13" s="35">
        <v>60</v>
      </c>
      <c r="CG13" s="35">
        <v>6900</v>
      </c>
      <c r="CH13" s="35">
        <v>60</v>
      </c>
      <c r="CI13" s="35">
        <v>300</v>
      </c>
      <c r="CJ13" s="35">
        <v>60</v>
      </c>
      <c r="CK13" s="35">
        <v>300</v>
      </c>
      <c r="CL13" s="35">
        <v>60</v>
      </c>
      <c r="CM13" s="35">
        <v>600</v>
      </c>
      <c r="CN13" s="35">
        <v>36000</v>
      </c>
      <c r="CO13" s="35">
        <v>15000</v>
      </c>
      <c r="CP13" s="35">
        <v>6700</v>
      </c>
      <c r="CQ13" s="35">
        <v>3700</v>
      </c>
      <c r="CR13" s="35">
        <v>60</v>
      </c>
      <c r="CS13" s="35">
        <v>60</v>
      </c>
      <c r="CT13" s="35">
        <v>120</v>
      </c>
      <c r="CU13" s="35">
        <v>2900</v>
      </c>
      <c r="CV13" s="35">
        <v>200000</v>
      </c>
      <c r="CW13" s="35">
        <v>60</v>
      </c>
      <c r="CX13" s="35">
        <v>60</v>
      </c>
      <c r="CY13" s="35">
        <v>1100</v>
      </c>
      <c r="CZ13" s="35">
        <v>1400</v>
      </c>
      <c r="DA13" s="35">
        <v>300</v>
      </c>
      <c r="DB13" s="35">
        <v>6000</v>
      </c>
      <c r="DC13" s="35">
        <v>60</v>
      </c>
      <c r="DD13" s="35">
        <v>60</v>
      </c>
      <c r="DE13" s="35">
        <v>300</v>
      </c>
      <c r="DF13" s="35">
        <v>60</v>
      </c>
      <c r="DG13" s="35">
        <v>300</v>
      </c>
      <c r="DH13" s="35">
        <v>15000</v>
      </c>
      <c r="DI13" s="35">
        <v>1600</v>
      </c>
      <c r="DJ13" s="35">
        <v>300</v>
      </c>
      <c r="DK13" s="35">
        <v>600</v>
      </c>
      <c r="DL13" s="35">
        <v>60</v>
      </c>
      <c r="DM13" s="35">
        <v>60</v>
      </c>
      <c r="DN13" s="35">
        <v>60</v>
      </c>
      <c r="DO13" s="35">
        <v>300</v>
      </c>
      <c r="DP13" s="35">
        <v>170000</v>
      </c>
      <c r="DQ13" s="35">
        <v>2000</v>
      </c>
      <c r="DR13" s="35">
        <v>60</v>
      </c>
      <c r="DS13" s="35">
        <v>3000</v>
      </c>
      <c r="DT13" s="35">
        <v>120</v>
      </c>
      <c r="DU13" s="35">
        <v>5700</v>
      </c>
      <c r="DV13" s="35">
        <v>60</v>
      </c>
      <c r="DW13" s="35">
        <v>60</v>
      </c>
      <c r="DX13" s="35">
        <v>120</v>
      </c>
      <c r="DY13" s="35">
        <v>110000</v>
      </c>
      <c r="DZ13" s="35">
        <v>56000</v>
      </c>
      <c r="EA13" s="35">
        <v>5600</v>
      </c>
      <c r="EB13" s="35">
        <v>600</v>
      </c>
      <c r="EC13" s="35">
        <v>60</v>
      </c>
      <c r="ED13" s="35">
        <v>60</v>
      </c>
      <c r="EE13" s="35">
        <v>89000</v>
      </c>
      <c r="EF13" s="35">
        <v>11000</v>
      </c>
      <c r="EG13" s="35">
        <v>300</v>
      </c>
      <c r="EH13" s="35">
        <v>18000</v>
      </c>
      <c r="EI13" s="35">
        <v>60</v>
      </c>
      <c r="EJ13" s="35">
        <v>4500</v>
      </c>
      <c r="EK13" s="35">
        <v>66000</v>
      </c>
      <c r="EL13" s="35">
        <v>130000</v>
      </c>
    </row>
    <row r="14" spans="1:142">
      <c r="A14" s="7" t="s">
        <v>12</v>
      </c>
      <c r="B14" s="35">
        <v>300</v>
      </c>
      <c r="C14" s="35">
        <v>10000</v>
      </c>
      <c r="D14" s="35">
        <v>2800</v>
      </c>
      <c r="E14" s="35">
        <v>60</v>
      </c>
      <c r="F14" s="35">
        <v>60</v>
      </c>
      <c r="G14" s="35">
        <v>60</v>
      </c>
      <c r="H14" s="35">
        <v>60</v>
      </c>
      <c r="I14" s="35">
        <v>600</v>
      </c>
      <c r="J14" s="35">
        <v>60</v>
      </c>
      <c r="K14" s="35">
        <v>60</v>
      </c>
      <c r="L14" s="35">
        <v>120</v>
      </c>
      <c r="M14" s="35">
        <v>60</v>
      </c>
      <c r="N14" s="35">
        <v>300</v>
      </c>
      <c r="O14" s="35">
        <v>3100</v>
      </c>
      <c r="P14" s="35">
        <v>60</v>
      </c>
      <c r="Q14" s="35">
        <v>600</v>
      </c>
      <c r="R14" s="35">
        <v>15000</v>
      </c>
      <c r="S14" s="35">
        <v>60</v>
      </c>
      <c r="T14" s="35">
        <v>15000</v>
      </c>
      <c r="U14" s="35">
        <v>14000</v>
      </c>
      <c r="V14" s="35">
        <v>7400</v>
      </c>
      <c r="W14" s="35">
        <v>31000</v>
      </c>
      <c r="X14" s="35">
        <v>300</v>
      </c>
      <c r="Y14" s="35">
        <v>15000</v>
      </c>
      <c r="Z14" s="35">
        <v>8900</v>
      </c>
      <c r="AA14" s="36"/>
      <c r="AB14" s="35">
        <v>13000</v>
      </c>
      <c r="AC14" s="35">
        <v>60</v>
      </c>
      <c r="AD14" s="35">
        <v>5800</v>
      </c>
      <c r="AE14" s="35">
        <v>60</v>
      </c>
      <c r="AF14" s="35">
        <v>51000</v>
      </c>
      <c r="AG14" s="35">
        <v>60</v>
      </c>
      <c r="AH14" s="35">
        <v>120</v>
      </c>
      <c r="AI14" s="35">
        <v>60</v>
      </c>
      <c r="AJ14" s="35">
        <v>60</v>
      </c>
      <c r="AK14" s="35">
        <v>600</v>
      </c>
      <c r="AL14" s="35">
        <v>3900</v>
      </c>
      <c r="AM14" s="35">
        <v>2800</v>
      </c>
      <c r="AN14" s="35">
        <v>120</v>
      </c>
      <c r="AO14" s="35">
        <v>600</v>
      </c>
      <c r="AP14" s="35">
        <v>300</v>
      </c>
      <c r="AQ14" s="35">
        <v>1800</v>
      </c>
      <c r="AR14" s="35">
        <v>120</v>
      </c>
      <c r="AS14" s="35">
        <v>60</v>
      </c>
      <c r="AT14" s="35">
        <v>60</v>
      </c>
      <c r="AU14" s="35">
        <v>1200</v>
      </c>
      <c r="AV14" s="35">
        <v>2000</v>
      </c>
      <c r="AW14" s="35">
        <v>300</v>
      </c>
      <c r="AX14" s="35">
        <v>60</v>
      </c>
      <c r="AY14" s="35">
        <v>600</v>
      </c>
      <c r="AZ14" s="35">
        <v>16000</v>
      </c>
      <c r="BA14" s="35">
        <v>300</v>
      </c>
      <c r="BB14" s="35">
        <v>1500</v>
      </c>
      <c r="BC14" s="35">
        <v>6300</v>
      </c>
      <c r="BD14" s="35">
        <v>600</v>
      </c>
      <c r="BE14" s="35">
        <v>600</v>
      </c>
      <c r="BF14" s="35">
        <v>12000</v>
      </c>
      <c r="BG14" s="35">
        <v>3700</v>
      </c>
      <c r="BH14" s="35">
        <v>300</v>
      </c>
      <c r="BI14" s="35">
        <v>60</v>
      </c>
      <c r="BJ14" s="35">
        <v>140000</v>
      </c>
      <c r="BK14" s="35">
        <v>120</v>
      </c>
      <c r="BL14" s="35">
        <v>2000</v>
      </c>
      <c r="BM14" s="35">
        <v>60</v>
      </c>
      <c r="BN14" s="35">
        <v>60</v>
      </c>
      <c r="BO14" s="35">
        <v>1300</v>
      </c>
      <c r="BP14" s="35">
        <v>2700</v>
      </c>
      <c r="BQ14" s="35">
        <v>60</v>
      </c>
      <c r="BR14" s="35">
        <v>60</v>
      </c>
      <c r="BS14" s="35">
        <v>120000</v>
      </c>
      <c r="BT14" s="35">
        <v>300</v>
      </c>
      <c r="BU14" s="35">
        <v>60</v>
      </c>
      <c r="BV14" s="35">
        <v>60</v>
      </c>
      <c r="BW14" s="35">
        <v>120</v>
      </c>
      <c r="BX14" s="35">
        <v>300</v>
      </c>
      <c r="BY14" s="35">
        <v>14000</v>
      </c>
      <c r="BZ14" s="35">
        <v>3900</v>
      </c>
      <c r="CA14" s="35">
        <v>60</v>
      </c>
      <c r="CB14" s="35">
        <v>60</v>
      </c>
      <c r="CC14" s="35">
        <v>1300</v>
      </c>
      <c r="CD14" s="35">
        <v>68000</v>
      </c>
      <c r="CE14" s="35">
        <v>3900</v>
      </c>
      <c r="CF14" s="35">
        <v>60</v>
      </c>
      <c r="CG14" s="35">
        <v>7200</v>
      </c>
      <c r="CH14" s="35">
        <v>60</v>
      </c>
      <c r="CI14" s="35">
        <v>300</v>
      </c>
      <c r="CJ14" s="35">
        <v>120</v>
      </c>
      <c r="CK14" s="35">
        <v>600</v>
      </c>
      <c r="CL14" s="35">
        <v>60</v>
      </c>
      <c r="CM14" s="35">
        <v>600</v>
      </c>
      <c r="CN14" s="35">
        <v>43000</v>
      </c>
      <c r="CO14" s="35">
        <v>16000</v>
      </c>
      <c r="CP14" s="35">
        <v>8100</v>
      </c>
      <c r="CQ14" s="35">
        <v>4000</v>
      </c>
      <c r="CR14" s="35">
        <v>60</v>
      </c>
      <c r="CS14" s="35">
        <v>60</v>
      </c>
      <c r="CT14" s="35">
        <v>120</v>
      </c>
      <c r="CU14" s="35">
        <v>3300</v>
      </c>
      <c r="CV14" s="35">
        <v>210000</v>
      </c>
      <c r="CW14" s="35">
        <v>60</v>
      </c>
      <c r="CX14" s="35">
        <v>60</v>
      </c>
      <c r="CY14" s="35">
        <v>1400</v>
      </c>
      <c r="CZ14" s="35">
        <v>1600</v>
      </c>
      <c r="DA14" s="35">
        <v>600</v>
      </c>
      <c r="DB14" s="35">
        <v>6300</v>
      </c>
      <c r="DC14" s="35">
        <v>60</v>
      </c>
      <c r="DD14" s="35">
        <v>60</v>
      </c>
      <c r="DE14" s="35">
        <v>300</v>
      </c>
      <c r="DF14" s="35">
        <v>60</v>
      </c>
      <c r="DG14" s="35">
        <v>300</v>
      </c>
      <c r="DH14" s="35">
        <v>15000</v>
      </c>
      <c r="DI14" s="35">
        <v>1800</v>
      </c>
      <c r="DJ14" s="35">
        <v>300</v>
      </c>
      <c r="DK14" s="35">
        <v>600</v>
      </c>
      <c r="DL14" s="35">
        <v>60</v>
      </c>
      <c r="DM14" s="35">
        <v>60</v>
      </c>
      <c r="DN14" s="35">
        <v>60</v>
      </c>
      <c r="DO14" s="35">
        <v>600</v>
      </c>
      <c r="DP14" s="35">
        <v>220000</v>
      </c>
      <c r="DQ14" s="35">
        <v>1800</v>
      </c>
      <c r="DR14" s="35">
        <v>60</v>
      </c>
      <c r="DS14" s="35">
        <v>3500</v>
      </c>
      <c r="DT14" s="35">
        <v>300</v>
      </c>
      <c r="DU14" s="35">
        <v>6800</v>
      </c>
      <c r="DV14" s="35">
        <v>60</v>
      </c>
      <c r="DW14" s="35">
        <v>120</v>
      </c>
      <c r="DX14" s="35">
        <v>120</v>
      </c>
      <c r="DY14" s="35">
        <v>110000</v>
      </c>
      <c r="DZ14" s="35">
        <v>52000</v>
      </c>
      <c r="EA14" s="35">
        <v>6400</v>
      </c>
      <c r="EB14" s="35">
        <v>600</v>
      </c>
      <c r="EC14" s="35">
        <v>60</v>
      </c>
      <c r="ED14" s="35">
        <v>60</v>
      </c>
      <c r="EE14" s="35">
        <v>89000</v>
      </c>
      <c r="EF14" s="35">
        <v>13000</v>
      </c>
      <c r="EG14" s="35">
        <v>300</v>
      </c>
      <c r="EH14" s="35">
        <v>17000</v>
      </c>
      <c r="EI14" s="35">
        <v>60</v>
      </c>
      <c r="EJ14" s="35">
        <v>5500</v>
      </c>
      <c r="EK14" s="35">
        <v>68000</v>
      </c>
      <c r="EL14" s="35">
        <v>130000</v>
      </c>
    </row>
    <row r="15" spans="1:142">
      <c r="A15" s="7" t="s">
        <v>13</v>
      </c>
      <c r="B15" s="35">
        <v>300</v>
      </c>
      <c r="C15" s="35">
        <v>11000</v>
      </c>
      <c r="D15" s="35">
        <v>2800</v>
      </c>
      <c r="E15" s="35">
        <v>60</v>
      </c>
      <c r="F15" s="35">
        <v>60</v>
      </c>
      <c r="G15" s="35">
        <v>60</v>
      </c>
      <c r="H15" s="35">
        <v>60</v>
      </c>
      <c r="I15" s="35">
        <v>300</v>
      </c>
      <c r="J15" s="35">
        <v>60</v>
      </c>
      <c r="K15" s="35">
        <v>60</v>
      </c>
      <c r="L15" s="35">
        <v>300</v>
      </c>
      <c r="M15" s="35">
        <v>60</v>
      </c>
      <c r="N15" s="35">
        <v>300</v>
      </c>
      <c r="O15" s="35">
        <v>3300</v>
      </c>
      <c r="P15" s="35">
        <v>60</v>
      </c>
      <c r="Q15" s="35">
        <v>600</v>
      </c>
      <c r="R15" s="35">
        <v>16000</v>
      </c>
      <c r="S15" s="35">
        <v>60</v>
      </c>
      <c r="T15" s="35">
        <v>14000</v>
      </c>
      <c r="U15" s="35">
        <v>15000</v>
      </c>
      <c r="V15" s="35">
        <v>7600</v>
      </c>
      <c r="W15" s="35">
        <v>33000</v>
      </c>
      <c r="X15" s="35">
        <v>300</v>
      </c>
      <c r="Y15" s="35">
        <v>15000</v>
      </c>
      <c r="Z15" s="35">
        <v>10000</v>
      </c>
      <c r="AA15" s="36"/>
      <c r="AB15" s="35">
        <v>14000</v>
      </c>
      <c r="AC15" s="35">
        <v>60</v>
      </c>
      <c r="AD15" s="35">
        <v>5800</v>
      </c>
      <c r="AE15" s="35">
        <v>60</v>
      </c>
      <c r="AF15" s="35">
        <v>52000</v>
      </c>
      <c r="AG15" s="35">
        <v>60</v>
      </c>
      <c r="AH15" s="35">
        <v>120</v>
      </c>
      <c r="AI15" s="35">
        <v>60</v>
      </c>
      <c r="AJ15" s="35">
        <v>60</v>
      </c>
      <c r="AK15" s="35">
        <v>600</v>
      </c>
      <c r="AL15" s="35">
        <v>4100</v>
      </c>
      <c r="AM15" s="35">
        <v>2900</v>
      </c>
      <c r="AN15" s="35">
        <v>120</v>
      </c>
      <c r="AO15" s="35">
        <v>600</v>
      </c>
      <c r="AP15" s="35">
        <v>300</v>
      </c>
      <c r="AQ15" s="35">
        <v>2000</v>
      </c>
      <c r="AR15" s="35">
        <v>120</v>
      </c>
      <c r="AS15" s="35">
        <v>60</v>
      </c>
      <c r="AT15" s="35">
        <v>60</v>
      </c>
      <c r="AU15" s="35">
        <v>1200</v>
      </c>
      <c r="AV15" s="35">
        <v>2300</v>
      </c>
      <c r="AW15" s="35">
        <v>300</v>
      </c>
      <c r="AX15" s="35">
        <v>60</v>
      </c>
      <c r="AY15" s="35">
        <v>600</v>
      </c>
      <c r="AZ15" s="35">
        <v>18000</v>
      </c>
      <c r="BA15" s="35">
        <v>300</v>
      </c>
      <c r="BB15" s="35">
        <v>1700</v>
      </c>
      <c r="BC15" s="35">
        <v>6500</v>
      </c>
      <c r="BD15" s="35">
        <v>600</v>
      </c>
      <c r="BE15" s="35">
        <v>600</v>
      </c>
      <c r="BF15" s="35">
        <v>12000</v>
      </c>
      <c r="BG15" s="35">
        <v>3700</v>
      </c>
      <c r="BH15" s="35">
        <v>120</v>
      </c>
      <c r="BI15" s="35">
        <v>60</v>
      </c>
      <c r="BJ15" s="35">
        <v>160000</v>
      </c>
      <c r="BK15" s="35">
        <v>300</v>
      </c>
      <c r="BL15" s="35">
        <v>2400</v>
      </c>
      <c r="BM15" s="35">
        <v>60</v>
      </c>
      <c r="BN15" s="35">
        <v>60</v>
      </c>
      <c r="BO15" s="35">
        <v>600</v>
      </c>
      <c r="BP15" s="35">
        <v>2700</v>
      </c>
      <c r="BQ15" s="35">
        <v>60</v>
      </c>
      <c r="BR15" s="35">
        <v>60</v>
      </c>
      <c r="BS15" s="35">
        <v>130000</v>
      </c>
      <c r="BT15" s="35">
        <v>300</v>
      </c>
      <c r="BU15" s="35">
        <v>60</v>
      </c>
      <c r="BV15" s="35">
        <v>60</v>
      </c>
      <c r="BW15" s="35">
        <v>300</v>
      </c>
      <c r="BX15" s="35">
        <v>300</v>
      </c>
      <c r="BY15" s="35">
        <v>16000</v>
      </c>
      <c r="BZ15" s="35">
        <v>4100</v>
      </c>
      <c r="CA15" s="35">
        <v>60</v>
      </c>
      <c r="CB15" s="35">
        <v>60</v>
      </c>
      <c r="CC15" s="35">
        <v>1400</v>
      </c>
      <c r="CD15" s="35">
        <v>71000</v>
      </c>
      <c r="CE15" s="35">
        <v>4400</v>
      </c>
      <c r="CF15" s="35">
        <v>60</v>
      </c>
      <c r="CG15" s="35">
        <v>7400</v>
      </c>
      <c r="CH15" s="35">
        <v>60</v>
      </c>
      <c r="CI15" s="35">
        <v>600</v>
      </c>
      <c r="CJ15" s="35">
        <v>120</v>
      </c>
      <c r="CK15" s="35">
        <v>600</v>
      </c>
      <c r="CL15" s="35">
        <v>60</v>
      </c>
      <c r="CM15" s="35">
        <v>600</v>
      </c>
      <c r="CN15" s="35">
        <v>50000</v>
      </c>
      <c r="CO15" s="35">
        <v>18000</v>
      </c>
      <c r="CP15" s="35">
        <v>9400</v>
      </c>
      <c r="CQ15" s="35">
        <v>4300</v>
      </c>
      <c r="CR15" s="35">
        <v>60</v>
      </c>
      <c r="CS15" s="35">
        <v>60</v>
      </c>
      <c r="CT15" s="35">
        <v>300</v>
      </c>
      <c r="CU15" s="35">
        <v>3700</v>
      </c>
      <c r="CV15" s="35">
        <v>220000</v>
      </c>
      <c r="CW15" s="35">
        <v>60</v>
      </c>
      <c r="CX15" s="35">
        <v>60</v>
      </c>
      <c r="CY15" s="35">
        <v>1700</v>
      </c>
      <c r="CZ15" s="35">
        <v>1800</v>
      </c>
      <c r="DA15" s="35">
        <v>600</v>
      </c>
      <c r="DB15" s="35">
        <v>6600</v>
      </c>
      <c r="DC15" s="35">
        <v>60</v>
      </c>
      <c r="DD15" s="35">
        <v>60</v>
      </c>
      <c r="DE15" s="35">
        <v>300</v>
      </c>
      <c r="DF15" s="35">
        <v>60</v>
      </c>
      <c r="DG15" s="35">
        <v>600</v>
      </c>
      <c r="DH15" s="35">
        <v>15000</v>
      </c>
      <c r="DI15" s="35">
        <v>2100</v>
      </c>
      <c r="DJ15" s="35">
        <v>120</v>
      </c>
      <c r="DK15" s="35">
        <v>1200</v>
      </c>
      <c r="DL15" s="35">
        <v>120</v>
      </c>
      <c r="DM15" s="35">
        <v>60</v>
      </c>
      <c r="DN15" s="35">
        <v>60</v>
      </c>
      <c r="DO15" s="35">
        <v>600</v>
      </c>
      <c r="DP15" s="35">
        <v>260000</v>
      </c>
      <c r="DQ15" s="35">
        <v>1700</v>
      </c>
      <c r="DR15" s="35">
        <v>60</v>
      </c>
      <c r="DS15" s="35">
        <v>4100</v>
      </c>
      <c r="DT15" s="35">
        <v>300</v>
      </c>
      <c r="DU15" s="35">
        <v>7900</v>
      </c>
      <c r="DV15" s="35">
        <v>60</v>
      </c>
      <c r="DW15" s="35">
        <v>60</v>
      </c>
      <c r="DX15" s="35">
        <v>300</v>
      </c>
      <c r="DY15" s="35">
        <v>120000</v>
      </c>
      <c r="DZ15" s="35">
        <v>47000</v>
      </c>
      <c r="EA15" s="35">
        <v>7100</v>
      </c>
      <c r="EB15" s="35">
        <v>600</v>
      </c>
      <c r="EC15" s="35">
        <v>60</v>
      </c>
      <c r="ED15" s="35">
        <v>60</v>
      </c>
      <c r="EE15" s="35">
        <v>88000</v>
      </c>
      <c r="EF15" s="35">
        <v>15000</v>
      </c>
      <c r="EG15" s="35">
        <v>300</v>
      </c>
      <c r="EH15" s="35">
        <v>18000</v>
      </c>
      <c r="EI15" s="35">
        <v>60</v>
      </c>
      <c r="EJ15" s="35">
        <v>6800</v>
      </c>
      <c r="EK15" s="35">
        <v>69000</v>
      </c>
      <c r="EL15" s="35">
        <v>140000</v>
      </c>
    </row>
    <row r="16" spans="1:142">
      <c r="A16" s="7" t="s">
        <v>14</v>
      </c>
      <c r="B16" s="35">
        <v>300</v>
      </c>
      <c r="C16" s="35">
        <v>12000</v>
      </c>
      <c r="D16" s="35">
        <v>2900</v>
      </c>
      <c r="E16" s="35">
        <v>60</v>
      </c>
      <c r="F16" s="35">
        <v>60</v>
      </c>
      <c r="G16" s="35">
        <v>60</v>
      </c>
      <c r="H16" s="35">
        <v>60</v>
      </c>
      <c r="I16" s="35">
        <v>300</v>
      </c>
      <c r="J16" s="35">
        <v>60</v>
      </c>
      <c r="K16" s="35">
        <v>60</v>
      </c>
      <c r="L16" s="35">
        <v>300</v>
      </c>
      <c r="M16" s="35">
        <v>60</v>
      </c>
      <c r="N16" s="35">
        <v>300</v>
      </c>
      <c r="O16" s="35">
        <v>3500</v>
      </c>
      <c r="P16" s="35">
        <v>60</v>
      </c>
      <c r="Q16" s="35">
        <v>600</v>
      </c>
      <c r="R16" s="35">
        <v>17000</v>
      </c>
      <c r="S16" s="35">
        <v>120</v>
      </c>
      <c r="T16" s="35">
        <v>14000</v>
      </c>
      <c r="U16" s="35">
        <v>15000</v>
      </c>
      <c r="V16" s="35">
        <v>7400</v>
      </c>
      <c r="W16" s="35">
        <v>35000</v>
      </c>
      <c r="X16" s="35">
        <v>300</v>
      </c>
      <c r="Y16" s="35">
        <v>16000</v>
      </c>
      <c r="Z16" s="35">
        <v>11000</v>
      </c>
      <c r="AA16" s="36"/>
      <c r="AB16" s="35">
        <v>15000</v>
      </c>
      <c r="AC16" s="35">
        <v>60</v>
      </c>
      <c r="AD16" s="35">
        <v>5900</v>
      </c>
      <c r="AE16" s="35">
        <v>60</v>
      </c>
      <c r="AF16" s="35">
        <v>53000</v>
      </c>
      <c r="AG16" s="35">
        <v>60</v>
      </c>
      <c r="AH16" s="35">
        <v>120</v>
      </c>
      <c r="AI16" s="35">
        <v>60</v>
      </c>
      <c r="AJ16" s="35">
        <v>60</v>
      </c>
      <c r="AK16" s="35">
        <v>600</v>
      </c>
      <c r="AL16" s="35">
        <v>4300</v>
      </c>
      <c r="AM16" s="35">
        <v>3000</v>
      </c>
      <c r="AN16" s="35">
        <v>300</v>
      </c>
      <c r="AO16" s="35">
        <v>600</v>
      </c>
      <c r="AP16" s="35">
        <v>300</v>
      </c>
      <c r="AQ16" s="35">
        <v>2100</v>
      </c>
      <c r="AR16" s="35">
        <v>300</v>
      </c>
      <c r="AS16" s="35">
        <v>60</v>
      </c>
      <c r="AT16" s="35">
        <v>60</v>
      </c>
      <c r="AU16" s="35">
        <v>1200</v>
      </c>
      <c r="AV16" s="35">
        <v>2500</v>
      </c>
      <c r="AW16" s="35">
        <v>300</v>
      </c>
      <c r="AX16" s="35">
        <v>60</v>
      </c>
      <c r="AY16" s="35">
        <v>600</v>
      </c>
      <c r="AZ16" s="35">
        <v>19000</v>
      </c>
      <c r="BA16" s="35">
        <v>300</v>
      </c>
      <c r="BB16" s="35">
        <v>1500</v>
      </c>
      <c r="BC16" s="35">
        <v>6600</v>
      </c>
      <c r="BD16" s="35">
        <v>600</v>
      </c>
      <c r="BE16" s="35">
        <v>600</v>
      </c>
      <c r="BF16" s="35">
        <v>12000</v>
      </c>
      <c r="BG16" s="35">
        <v>3500</v>
      </c>
      <c r="BH16" s="35">
        <v>120</v>
      </c>
      <c r="BI16" s="35">
        <v>60</v>
      </c>
      <c r="BJ16" s="35">
        <v>180000</v>
      </c>
      <c r="BK16" s="35">
        <v>600</v>
      </c>
      <c r="BL16" s="35">
        <v>3000</v>
      </c>
      <c r="BM16" s="35">
        <v>60</v>
      </c>
      <c r="BN16" s="35">
        <v>60</v>
      </c>
      <c r="BO16" s="35">
        <v>600</v>
      </c>
      <c r="BP16" s="35">
        <v>2700</v>
      </c>
      <c r="BQ16" s="35">
        <v>60</v>
      </c>
      <c r="BR16" s="35">
        <v>60</v>
      </c>
      <c r="BS16" s="35">
        <v>130000</v>
      </c>
      <c r="BT16" s="35">
        <v>300</v>
      </c>
      <c r="BU16" s="35">
        <v>60</v>
      </c>
      <c r="BV16" s="35">
        <v>60</v>
      </c>
      <c r="BW16" s="35">
        <v>300</v>
      </c>
      <c r="BX16" s="35">
        <v>300</v>
      </c>
      <c r="BY16" s="35">
        <v>18000</v>
      </c>
      <c r="BZ16" s="35">
        <v>4200</v>
      </c>
      <c r="CA16" s="35">
        <v>60</v>
      </c>
      <c r="CB16" s="35">
        <v>60</v>
      </c>
      <c r="CC16" s="35">
        <v>1400</v>
      </c>
      <c r="CD16" s="35">
        <v>73000</v>
      </c>
      <c r="CE16" s="35">
        <v>4500</v>
      </c>
      <c r="CF16" s="35">
        <v>60</v>
      </c>
      <c r="CG16" s="35">
        <v>7400</v>
      </c>
      <c r="CH16" s="35">
        <v>60</v>
      </c>
      <c r="CI16" s="35">
        <v>600</v>
      </c>
      <c r="CJ16" s="35">
        <v>120</v>
      </c>
      <c r="CK16" s="35">
        <v>600</v>
      </c>
      <c r="CL16" s="35">
        <v>60</v>
      </c>
      <c r="CM16" s="35">
        <v>600</v>
      </c>
      <c r="CN16" s="35">
        <v>58000</v>
      </c>
      <c r="CO16" s="35">
        <v>19000</v>
      </c>
      <c r="CP16" s="35">
        <v>11000</v>
      </c>
      <c r="CQ16" s="35">
        <v>4500</v>
      </c>
      <c r="CR16" s="35">
        <v>60</v>
      </c>
      <c r="CS16" s="35">
        <v>60</v>
      </c>
      <c r="CT16" s="35">
        <v>300</v>
      </c>
      <c r="CU16" s="35">
        <v>4100</v>
      </c>
      <c r="CV16" s="35">
        <v>220000</v>
      </c>
      <c r="CW16" s="35">
        <v>60</v>
      </c>
      <c r="CX16" s="35">
        <v>60</v>
      </c>
      <c r="CY16" s="35">
        <v>2200</v>
      </c>
      <c r="CZ16" s="35">
        <v>1900</v>
      </c>
      <c r="DA16" s="35">
        <v>600</v>
      </c>
      <c r="DB16" s="35">
        <v>6700</v>
      </c>
      <c r="DC16" s="35">
        <v>60</v>
      </c>
      <c r="DD16" s="35">
        <v>60</v>
      </c>
      <c r="DE16" s="35">
        <v>300</v>
      </c>
      <c r="DF16" s="35">
        <v>60</v>
      </c>
      <c r="DG16" s="35">
        <v>600</v>
      </c>
      <c r="DH16" s="35">
        <v>15000</v>
      </c>
      <c r="DI16" s="35">
        <v>2400</v>
      </c>
      <c r="DJ16" s="35">
        <v>120</v>
      </c>
      <c r="DK16" s="35">
        <v>1500</v>
      </c>
      <c r="DL16" s="35">
        <v>120</v>
      </c>
      <c r="DM16" s="35">
        <v>60</v>
      </c>
      <c r="DN16" s="35">
        <v>60</v>
      </c>
      <c r="DO16" s="35">
        <v>600</v>
      </c>
      <c r="DP16" s="35">
        <v>300000</v>
      </c>
      <c r="DQ16" s="35">
        <v>1700</v>
      </c>
      <c r="DR16" s="35">
        <v>60</v>
      </c>
      <c r="DS16" s="35">
        <v>4800</v>
      </c>
      <c r="DT16" s="35">
        <v>300</v>
      </c>
      <c r="DU16" s="35">
        <v>9000</v>
      </c>
      <c r="DV16" s="35">
        <v>60</v>
      </c>
      <c r="DW16" s="35">
        <v>60</v>
      </c>
      <c r="DX16" s="35">
        <v>300</v>
      </c>
      <c r="DY16" s="35">
        <v>120000</v>
      </c>
      <c r="DZ16" s="35">
        <v>39000</v>
      </c>
      <c r="EA16" s="35">
        <v>7600</v>
      </c>
      <c r="EB16" s="35">
        <v>600</v>
      </c>
      <c r="EC16" s="35">
        <v>60</v>
      </c>
      <c r="ED16" s="35">
        <v>120</v>
      </c>
      <c r="EE16" s="35">
        <v>87000</v>
      </c>
      <c r="EF16" s="35">
        <v>17000</v>
      </c>
      <c r="EG16" s="35">
        <v>300</v>
      </c>
      <c r="EH16" s="35">
        <v>18000</v>
      </c>
      <c r="EI16" s="35">
        <v>60</v>
      </c>
      <c r="EJ16" s="35">
        <v>8200</v>
      </c>
      <c r="EK16" s="35">
        <v>71000</v>
      </c>
      <c r="EL16" s="35">
        <v>140000</v>
      </c>
    </row>
    <row r="17" spans="1:142">
      <c r="A17" s="7" t="s">
        <v>15</v>
      </c>
      <c r="B17" s="35">
        <v>300</v>
      </c>
      <c r="C17" s="35">
        <v>12000</v>
      </c>
      <c r="D17" s="35">
        <v>3100</v>
      </c>
      <c r="E17" s="35">
        <v>60</v>
      </c>
      <c r="F17" s="35">
        <v>60</v>
      </c>
      <c r="G17" s="35">
        <v>60</v>
      </c>
      <c r="H17" s="35">
        <v>60</v>
      </c>
      <c r="I17" s="35">
        <v>300</v>
      </c>
      <c r="J17" s="35">
        <v>60</v>
      </c>
      <c r="K17" s="35">
        <v>60</v>
      </c>
      <c r="L17" s="35">
        <v>300</v>
      </c>
      <c r="M17" s="35">
        <v>60</v>
      </c>
      <c r="N17" s="35">
        <v>300</v>
      </c>
      <c r="O17" s="35">
        <v>3600</v>
      </c>
      <c r="P17" s="35">
        <v>60</v>
      </c>
      <c r="Q17" s="35">
        <v>600</v>
      </c>
      <c r="R17" s="35">
        <v>15000</v>
      </c>
      <c r="S17" s="35">
        <v>120</v>
      </c>
      <c r="T17" s="35">
        <v>13000</v>
      </c>
      <c r="U17" s="35">
        <v>15000</v>
      </c>
      <c r="V17" s="35">
        <v>6800</v>
      </c>
      <c r="W17" s="35">
        <v>36000</v>
      </c>
      <c r="X17" s="35">
        <v>300</v>
      </c>
      <c r="Y17" s="35">
        <v>16000</v>
      </c>
      <c r="Z17" s="35">
        <v>12000</v>
      </c>
      <c r="AA17" s="36"/>
      <c r="AB17" s="35">
        <v>16000</v>
      </c>
      <c r="AC17" s="35">
        <v>60</v>
      </c>
      <c r="AD17" s="35">
        <v>5900</v>
      </c>
      <c r="AE17" s="35">
        <v>120</v>
      </c>
      <c r="AF17" s="35">
        <v>53000</v>
      </c>
      <c r="AG17" s="35">
        <v>60</v>
      </c>
      <c r="AH17" s="35">
        <v>120</v>
      </c>
      <c r="AI17" s="35">
        <v>60</v>
      </c>
      <c r="AJ17" s="35">
        <v>60</v>
      </c>
      <c r="AK17" s="35">
        <v>600</v>
      </c>
      <c r="AL17" s="35">
        <v>4300</v>
      </c>
      <c r="AM17" s="35">
        <v>2900</v>
      </c>
      <c r="AN17" s="35">
        <v>300</v>
      </c>
      <c r="AO17" s="35">
        <v>600</v>
      </c>
      <c r="AP17" s="35">
        <v>300</v>
      </c>
      <c r="AQ17" s="35">
        <v>2200</v>
      </c>
      <c r="AR17" s="35">
        <v>300</v>
      </c>
      <c r="AS17" s="35">
        <v>60</v>
      </c>
      <c r="AT17" s="35">
        <v>60</v>
      </c>
      <c r="AU17" s="35">
        <v>1400</v>
      </c>
      <c r="AV17" s="35">
        <v>2500</v>
      </c>
      <c r="AW17" s="35">
        <v>300</v>
      </c>
      <c r="AX17" s="35">
        <v>60</v>
      </c>
      <c r="AY17" s="35">
        <v>600</v>
      </c>
      <c r="AZ17" s="35">
        <v>20000</v>
      </c>
      <c r="BA17" s="35">
        <v>300</v>
      </c>
      <c r="BB17" s="35">
        <v>1600</v>
      </c>
      <c r="BC17" s="35">
        <v>6700</v>
      </c>
      <c r="BD17" s="35">
        <v>1100</v>
      </c>
      <c r="BE17" s="35">
        <v>600</v>
      </c>
      <c r="BF17" s="35">
        <v>11000</v>
      </c>
      <c r="BG17" s="35">
        <v>3300</v>
      </c>
      <c r="BH17" s="35">
        <v>120</v>
      </c>
      <c r="BI17" s="35">
        <v>60</v>
      </c>
      <c r="BJ17" s="35">
        <v>190000</v>
      </c>
      <c r="BK17" s="35">
        <v>1000</v>
      </c>
      <c r="BL17" s="35">
        <v>3600</v>
      </c>
      <c r="BM17" s="35">
        <v>60</v>
      </c>
      <c r="BN17" s="35">
        <v>60</v>
      </c>
      <c r="BO17" s="35">
        <v>600</v>
      </c>
      <c r="BP17" s="35">
        <v>2700</v>
      </c>
      <c r="BQ17" s="35">
        <v>60</v>
      </c>
      <c r="BR17" s="35">
        <v>120</v>
      </c>
      <c r="BS17" s="35">
        <v>130000</v>
      </c>
      <c r="BT17" s="35">
        <v>300</v>
      </c>
      <c r="BU17" s="35">
        <v>60</v>
      </c>
      <c r="BV17" s="35">
        <v>60</v>
      </c>
      <c r="BW17" s="35">
        <v>300</v>
      </c>
      <c r="BX17" s="35">
        <v>300</v>
      </c>
      <c r="BY17" s="35">
        <v>19000</v>
      </c>
      <c r="BZ17" s="35">
        <v>4300</v>
      </c>
      <c r="CA17" s="35">
        <v>60</v>
      </c>
      <c r="CB17" s="35">
        <v>60</v>
      </c>
      <c r="CC17" s="35">
        <v>1500</v>
      </c>
      <c r="CD17" s="35">
        <v>74000</v>
      </c>
      <c r="CE17" s="35">
        <v>4600</v>
      </c>
      <c r="CF17" s="35">
        <v>60</v>
      </c>
      <c r="CG17" s="35">
        <v>7100</v>
      </c>
      <c r="CH17" s="35">
        <v>60</v>
      </c>
      <c r="CI17" s="35">
        <v>600</v>
      </c>
      <c r="CJ17" s="35">
        <v>300</v>
      </c>
      <c r="CK17" s="35">
        <v>600</v>
      </c>
      <c r="CL17" s="35">
        <v>60</v>
      </c>
      <c r="CM17" s="35">
        <v>600</v>
      </c>
      <c r="CN17" s="35">
        <v>65000</v>
      </c>
      <c r="CO17" s="35">
        <v>20000</v>
      </c>
      <c r="CP17" s="35">
        <v>11000</v>
      </c>
      <c r="CQ17" s="35">
        <v>4800</v>
      </c>
      <c r="CR17" s="35">
        <v>60</v>
      </c>
      <c r="CS17" s="35">
        <v>60</v>
      </c>
      <c r="CT17" s="35">
        <v>300</v>
      </c>
      <c r="CU17" s="35">
        <v>4400</v>
      </c>
      <c r="CV17" s="35">
        <v>230000</v>
      </c>
      <c r="CW17" s="35">
        <v>60</v>
      </c>
      <c r="CX17" s="35">
        <v>60</v>
      </c>
      <c r="CY17" s="35">
        <v>2700</v>
      </c>
      <c r="CZ17" s="35">
        <v>1900</v>
      </c>
      <c r="DA17" s="35">
        <v>1100</v>
      </c>
      <c r="DB17" s="35">
        <v>6600</v>
      </c>
      <c r="DC17" s="35">
        <v>120</v>
      </c>
      <c r="DD17" s="35">
        <v>120</v>
      </c>
      <c r="DE17" s="35">
        <v>300</v>
      </c>
      <c r="DF17" s="35">
        <v>60</v>
      </c>
      <c r="DG17" s="35">
        <v>600</v>
      </c>
      <c r="DH17" s="35">
        <v>15000</v>
      </c>
      <c r="DI17" s="35">
        <v>2200</v>
      </c>
      <c r="DJ17" s="35">
        <v>120</v>
      </c>
      <c r="DK17" s="35">
        <v>1800</v>
      </c>
      <c r="DL17" s="35">
        <v>120</v>
      </c>
      <c r="DM17" s="35">
        <v>60</v>
      </c>
      <c r="DN17" s="35">
        <v>60</v>
      </c>
      <c r="DO17" s="35">
        <v>600</v>
      </c>
      <c r="DP17" s="35">
        <v>340000</v>
      </c>
      <c r="DQ17" s="35">
        <v>1700</v>
      </c>
      <c r="DR17" s="35">
        <v>60</v>
      </c>
      <c r="DS17" s="35">
        <v>5700</v>
      </c>
      <c r="DT17" s="35">
        <v>300</v>
      </c>
      <c r="DU17" s="35">
        <v>9900</v>
      </c>
      <c r="DV17" s="35">
        <v>60</v>
      </c>
      <c r="DW17" s="35">
        <v>60</v>
      </c>
      <c r="DX17" s="35">
        <v>300</v>
      </c>
      <c r="DY17" s="35">
        <v>120000</v>
      </c>
      <c r="DZ17" s="35">
        <v>27000</v>
      </c>
      <c r="EA17" s="35">
        <v>8000</v>
      </c>
      <c r="EB17" s="35">
        <v>600</v>
      </c>
      <c r="EC17" s="35">
        <v>60</v>
      </c>
      <c r="ED17" s="35">
        <v>120</v>
      </c>
      <c r="EE17" s="35">
        <v>83000</v>
      </c>
      <c r="EF17" s="35">
        <v>19000</v>
      </c>
      <c r="EG17" s="35">
        <v>300</v>
      </c>
      <c r="EH17" s="35">
        <v>16000</v>
      </c>
      <c r="EI17" s="35">
        <v>60</v>
      </c>
      <c r="EJ17" s="35">
        <v>9800</v>
      </c>
      <c r="EK17" s="35">
        <v>70000</v>
      </c>
      <c r="EL17" s="35">
        <v>130000</v>
      </c>
    </row>
    <row r="18" spans="1:142">
      <c r="A18" s="7" t="s">
        <v>16</v>
      </c>
      <c r="B18" s="35">
        <v>600</v>
      </c>
      <c r="C18" s="35">
        <v>13000</v>
      </c>
      <c r="D18" s="35">
        <v>3200</v>
      </c>
      <c r="E18" s="35">
        <v>60</v>
      </c>
      <c r="F18" s="35">
        <v>60</v>
      </c>
      <c r="G18" s="35">
        <v>60</v>
      </c>
      <c r="H18" s="35">
        <v>120</v>
      </c>
      <c r="I18" s="35">
        <v>300</v>
      </c>
      <c r="J18" s="35">
        <v>120</v>
      </c>
      <c r="K18" s="35">
        <v>60</v>
      </c>
      <c r="L18" s="35">
        <v>300</v>
      </c>
      <c r="M18" s="35">
        <v>60</v>
      </c>
      <c r="N18" s="35">
        <v>300</v>
      </c>
      <c r="O18" s="35">
        <v>3700</v>
      </c>
      <c r="P18" s="35">
        <v>60</v>
      </c>
      <c r="Q18" s="35">
        <v>600</v>
      </c>
      <c r="R18" s="35">
        <v>12000</v>
      </c>
      <c r="S18" s="35">
        <v>120</v>
      </c>
      <c r="T18" s="35">
        <v>12000</v>
      </c>
      <c r="U18" s="35">
        <v>15000</v>
      </c>
      <c r="V18" s="35">
        <v>5700</v>
      </c>
      <c r="W18" s="35">
        <v>38000</v>
      </c>
      <c r="X18" s="35">
        <v>300</v>
      </c>
      <c r="Y18" s="35">
        <v>15000</v>
      </c>
      <c r="Z18" s="35">
        <v>13000</v>
      </c>
      <c r="AA18" s="36"/>
      <c r="AB18" s="35">
        <v>16000</v>
      </c>
      <c r="AC18" s="35">
        <v>60</v>
      </c>
      <c r="AD18" s="35">
        <v>5700</v>
      </c>
      <c r="AE18" s="35">
        <v>120</v>
      </c>
      <c r="AF18" s="35">
        <v>50000</v>
      </c>
      <c r="AG18" s="35">
        <v>60</v>
      </c>
      <c r="AH18" s="35">
        <v>300</v>
      </c>
      <c r="AI18" s="35">
        <v>60</v>
      </c>
      <c r="AJ18" s="35">
        <v>60</v>
      </c>
      <c r="AK18" s="35">
        <v>600</v>
      </c>
      <c r="AL18" s="35">
        <v>4100</v>
      </c>
      <c r="AM18" s="35">
        <v>2900</v>
      </c>
      <c r="AN18" s="35">
        <v>300</v>
      </c>
      <c r="AO18" s="35">
        <v>1100</v>
      </c>
      <c r="AP18" s="35">
        <v>600</v>
      </c>
      <c r="AQ18" s="35">
        <v>2200</v>
      </c>
      <c r="AR18" s="35">
        <v>300</v>
      </c>
      <c r="AS18" s="35">
        <v>60</v>
      </c>
      <c r="AT18" s="35">
        <v>60</v>
      </c>
      <c r="AU18" s="35">
        <v>1400</v>
      </c>
      <c r="AV18" s="35">
        <v>2300</v>
      </c>
      <c r="AW18" s="35">
        <v>300</v>
      </c>
      <c r="AX18" s="35">
        <v>60</v>
      </c>
      <c r="AY18" s="35">
        <v>600</v>
      </c>
      <c r="AZ18" s="35">
        <v>20000</v>
      </c>
      <c r="BA18" s="35">
        <v>300</v>
      </c>
      <c r="BB18" s="35">
        <v>2300</v>
      </c>
      <c r="BC18" s="35">
        <v>6400</v>
      </c>
      <c r="BD18" s="35">
        <v>1200</v>
      </c>
      <c r="BE18" s="35">
        <v>600</v>
      </c>
      <c r="BF18" s="35">
        <v>11000</v>
      </c>
      <c r="BG18" s="35">
        <v>3100</v>
      </c>
      <c r="BH18" s="35">
        <v>120</v>
      </c>
      <c r="BI18" s="35">
        <v>60</v>
      </c>
      <c r="BJ18" s="35">
        <v>200000</v>
      </c>
      <c r="BK18" s="35">
        <v>1800</v>
      </c>
      <c r="BL18" s="35">
        <v>4300</v>
      </c>
      <c r="BM18" s="35">
        <v>60</v>
      </c>
      <c r="BN18" s="35">
        <v>60</v>
      </c>
      <c r="BO18" s="35">
        <v>600</v>
      </c>
      <c r="BP18" s="35">
        <v>2600</v>
      </c>
      <c r="BQ18" s="35">
        <v>60</v>
      </c>
      <c r="BR18" s="35">
        <v>120</v>
      </c>
      <c r="BS18" s="35">
        <v>120000</v>
      </c>
      <c r="BT18" s="35">
        <v>300</v>
      </c>
      <c r="BU18" s="35">
        <v>60</v>
      </c>
      <c r="BV18" s="35">
        <v>60</v>
      </c>
      <c r="BW18" s="35">
        <v>300</v>
      </c>
      <c r="BX18" s="35">
        <v>300</v>
      </c>
      <c r="BY18" s="35">
        <v>19000</v>
      </c>
      <c r="BZ18" s="35">
        <v>4300</v>
      </c>
      <c r="CA18" s="35">
        <v>60</v>
      </c>
      <c r="CB18" s="35">
        <v>60</v>
      </c>
      <c r="CC18" s="35">
        <v>1500</v>
      </c>
      <c r="CD18" s="35">
        <v>72000</v>
      </c>
      <c r="CE18" s="35">
        <v>4900</v>
      </c>
      <c r="CF18" s="35">
        <v>60</v>
      </c>
      <c r="CG18" s="35">
        <v>6100</v>
      </c>
      <c r="CH18" s="35">
        <v>60</v>
      </c>
      <c r="CI18" s="35">
        <v>600</v>
      </c>
      <c r="CJ18" s="35">
        <v>300</v>
      </c>
      <c r="CK18" s="35">
        <v>600</v>
      </c>
      <c r="CL18" s="35">
        <v>60</v>
      </c>
      <c r="CM18" s="35">
        <v>600</v>
      </c>
      <c r="CN18" s="35">
        <v>71000</v>
      </c>
      <c r="CO18" s="35">
        <v>20000</v>
      </c>
      <c r="CP18" s="35">
        <v>11000</v>
      </c>
      <c r="CQ18" s="35">
        <v>4900</v>
      </c>
      <c r="CR18" s="35">
        <v>60</v>
      </c>
      <c r="CS18" s="35">
        <v>60</v>
      </c>
      <c r="CT18" s="35">
        <v>300</v>
      </c>
      <c r="CU18" s="35">
        <v>4600</v>
      </c>
      <c r="CV18" s="35">
        <v>230000</v>
      </c>
      <c r="CW18" s="35">
        <v>60</v>
      </c>
      <c r="CX18" s="35">
        <v>60</v>
      </c>
      <c r="CY18" s="35">
        <v>3300</v>
      </c>
      <c r="CZ18" s="35">
        <v>1900</v>
      </c>
      <c r="DA18" s="35">
        <v>1300</v>
      </c>
      <c r="DB18" s="35">
        <v>6100</v>
      </c>
      <c r="DC18" s="35">
        <v>120</v>
      </c>
      <c r="DD18" s="35">
        <v>120</v>
      </c>
      <c r="DE18" s="35">
        <v>300</v>
      </c>
      <c r="DF18" s="35">
        <v>60</v>
      </c>
      <c r="DG18" s="35">
        <v>600</v>
      </c>
      <c r="DH18" s="35">
        <v>12000</v>
      </c>
      <c r="DI18" s="35">
        <v>2100</v>
      </c>
      <c r="DJ18" s="35">
        <v>60</v>
      </c>
      <c r="DK18" s="35">
        <v>2100</v>
      </c>
      <c r="DL18" s="35">
        <v>60</v>
      </c>
      <c r="DM18" s="35">
        <v>60</v>
      </c>
      <c r="DN18" s="35">
        <v>60</v>
      </c>
      <c r="DO18" s="35">
        <v>600</v>
      </c>
      <c r="DP18" s="35">
        <v>350000</v>
      </c>
      <c r="DQ18" s="35">
        <v>1700</v>
      </c>
      <c r="DR18" s="35">
        <v>60</v>
      </c>
      <c r="DS18" s="35">
        <v>6700</v>
      </c>
      <c r="DT18" s="35">
        <v>300</v>
      </c>
      <c r="DU18" s="35">
        <v>11000</v>
      </c>
      <c r="DV18" s="35">
        <v>60</v>
      </c>
      <c r="DW18" s="35">
        <v>60</v>
      </c>
      <c r="DX18" s="35">
        <v>300</v>
      </c>
      <c r="DY18" s="35">
        <v>120000</v>
      </c>
      <c r="DZ18" s="35">
        <v>21000</v>
      </c>
      <c r="EA18" s="35">
        <v>7900</v>
      </c>
      <c r="EB18" s="35">
        <v>600</v>
      </c>
      <c r="EC18" s="35">
        <v>60</v>
      </c>
      <c r="ED18" s="35">
        <v>120</v>
      </c>
      <c r="EE18" s="35">
        <v>78000</v>
      </c>
      <c r="EF18" s="35">
        <v>21000</v>
      </c>
      <c r="EG18" s="35">
        <v>300</v>
      </c>
      <c r="EH18" s="35">
        <v>16000</v>
      </c>
      <c r="EI18" s="35">
        <v>120</v>
      </c>
      <c r="EJ18" s="35">
        <v>11000</v>
      </c>
      <c r="EK18" s="35">
        <v>65000</v>
      </c>
      <c r="EL18" s="35">
        <v>130000</v>
      </c>
    </row>
    <row r="19" spans="1:142">
      <c r="A19" s="7" t="s">
        <v>17</v>
      </c>
      <c r="B19" s="35">
        <v>600</v>
      </c>
      <c r="C19" s="35">
        <v>13000</v>
      </c>
      <c r="D19" s="35">
        <v>3200</v>
      </c>
      <c r="E19" s="35">
        <v>60</v>
      </c>
      <c r="F19" s="35">
        <v>60</v>
      </c>
      <c r="G19" s="35">
        <v>60</v>
      </c>
      <c r="H19" s="35">
        <v>120</v>
      </c>
      <c r="I19" s="35">
        <v>300</v>
      </c>
      <c r="J19" s="35">
        <v>120</v>
      </c>
      <c r="K19" s="35">
        <v>60</v>
      </c>
      <c r="L19" s="35">
        <v>300</v>
      </c>
      <c r="M19" s="35">
        <v>60</v>
      </c>
      <c r="N19" s="35">
        <v>300</v>
      </c>
      <c r="O19" s="35">
        <v>3500</v>
      </c>
      <c r="P19" s="35">
        <v>60</v>
      </c>
      <c r="Q19" s="35">
        <v>600</v>
      </c>
      <c r="R19" s="35">
        <v>10000</v>
      </c>
      <c r="S19" s="35">
        <v>120</v>
      </c>
      <c r="T19" s="35">
        <v>10000</v>
      </c>
      <c r="U19" s="35">
        <v>15000</v>
      </c>
      <c r="V19" s="35">
        <v>4100</v>
      </c>
      <c r="W19" s="35">
        <v>39000</v>
      </c>
      <c r="X19" s="35">
        <v>300</v>
      </c>
      <c r="Y19" s="35">
        <v>15000</v>
      </c>
      <c r="Z19" s="35">
        <v>13000</v>
      </c>
      <c r="AA19" s="36"/>
      <c r="AB19" s="35">
        <v>14000</v>
      </c>
      <c r="AC19" s="35">
        <v>60</v>
      </c>
      <c r="AD19" s="35">
        <v>5100</v>
      </c>
      <c r="AE19" s="35">
        <v>120</v>
      </c>
      <c r="AF19" s="35">
        <v>47000</v>
      </c>
      <c r="AG19" s="35">
        <v>60</v>
      </c>
      <c r="AH19" s="35">
        <v>60</v>
      </c>
      <c r="AI19" s="35">
        <v>60</v>
      </c>
      <c r="AJ19" s="35">
        <v>60</v>
      </c>
      <c r="AK19" s="35">
        <v>600</v>
      </c>
      <c r="AL19" s="35">
        <v>3800</v>
      </c>
      <c r="AM19" s="35">
        <v>2800</v>
      </c>
      <c r="AN19" s="35">
        <v>300</v>
      </c>
      <c r="AO19" s="35">
        <v>1200</v>
      </c>
      <c r="AP19" s="35">
        <v>600</v>
      </c>
      <c r="AQ19" s="35">
        <v>2000</v>
      </c>
      <c r="AR19" s="35">
        <v>300</v>
      </c>
      <c r="AS19" s="35">
        <v>60</v>
      </c>
      <c r="AT19" s="35">
        <v>60</v>
      </c>
      <c r="AU19" s="35">
        <v>1500</v>
      </c>
      <c r="AV19" s="35">
        <v>2300</v>
      </c>
      <c r="AW19" s="35">
        <v>300</v>
      </c>
      <c r="AX19" s="35">
        <v>60</v>
      </c>
      <c r="AY19" s="35">
        <v>600</v>
      </c>
      <c r="AZ19" s="35">
        <v>20000</v>
      </c>
      <c r="BA19" s="35">
        <v>300</v>
      </c>
      <c r="BB19" s="35">
        <v>1800</v>
      </c>
      <c r="BC19" s="35">
        <v>5900</v>
      </c>
      <c r="BD19" s="35">
        <v>1300</v>
      </c>
      <c r="BE19" s="35">
        <v>300</v>
      </c>
      <c r="BF19" s="35">
        <v>9800</v>
      </c>
      <c r="BG19" s="35">
        <v>3000</v>
      </c>
      <c r="BH19" s="35">
        <v>120</v>
      </c>
      <c r="BI19" s="35">
        <v>60</v>
      </c>
      <c r="BJ19" s="35">
        <v>200000</v>
      </c>
      <c r="BK19" s="35">
        <v>2800</v>
      </c>
      <c r="BL19" s="35">
        <v>4900</v>
      </c>
      <c r="BM19" s="35">
        <v>60</v>
      </c>
      <c r="BN19" s="35">
        <v>60</v>
      </c>
      <c r="BO19" s="35">
        <v>600</v>
      </c>
      <c r="BP19" s="35">
        <v>2400</v>
      </c>
      <c r="BQ19" s="35">
        <v>60</v>
      </c>
      <c r="BR19" s="35">
        <v>300</v>
      </c>
      <c r="BS19" s="35">
        <v>110000</v>
      </c>
      <c r="BT19" s="35">
        <v>300</v>
      </c>
      <c r="BU19" s="35">
        <v>120</v>
      </c>
      <c r="BV19" s="35">
        <v>60</v>
      </c>
      <c r="BW19" s="35">
        <v>300</v>
      </c>
      <c r="BX19" s="35">
        <v>300</v>
      </c>
      <c r="BY19" s="35">
        <v>18000</v>
      </c>
      <c r="BZ19" s="35">
        <v>4200</v>
      </c>
      <c r="CA19" s="35">
        <v>60</v>
      </c>
      <c r="CB19" s="35">
        <v>60</v>
      </c>
      <c r="CC19" s="35">
        <v>1600</v>
      </c>
      <c r="CD19" s="35">
        <v>69000</v>
      </c>
      <c r="CE19" s="35">
        <v>5200</v>
      </c>
      <c r="CF19" s="35">
        <v>60</v>
      </c>
      <c r="CG19" s="35">
        <v>5200</v>
      </c>
      <c r="CH19" s="35">
        <v>60</v>
      </c>
      <c r="CI19" s="35">
        <v>600</v>
      </c>
      <c r="CJ19" s="35">
        <v>300</v>
      </c>
      <c r="CK19" s="35">
        <v>600</v>
      </c>
      <c r="CL19" s="35">
        <v>60</v>
      </c>
      <c r="CM19" s="35">
        <v>1000</v>
      </c>
      <c r="CN19" s="35">
        <v>74000</v>
      </c>
      <c r="CO19" s="35">
        <v>20000</v>
      </c>
      <c r="CP19" s="35">
        <v>9200</v>
      </c>
      <c r="CQ19" s="35">
        <v>4900</v>
      </c>
      <c r="CR19" s="35">
        <v>60</v>
      </c>
      <c r="CS19" s="35">
        <v>60</v>
      </c>
      <c r="CT19" s="35">
        <v>300</v>
      </c>
      <c r="CU19" s="35">
        <v>4600</v>
      </c>
      <c r="CV19" s="35">
        <v>230000</v>
      </c>
      <c r="CW19" s="35">
        <v>60</v>
      </c>
      <c r="CX19" s="35">
        <v>60</v>
      </c>
      <c r="CY19" s="35">
        <v>4000</v>
      </c>
      <c r="CZ19" s="35">
        <v>1800</v>
      </c>
      <c r="DA19" s="35">
        <v>1400</v>
      </c>
      <c r="DB19" s="35">
        <v>5700</v>
      </c>
      <c r="DC19" s="35">
        <v>120</v>
      </c>
      <c r="DD19" s="35">
        <v>120</v>
      </c>
      <c r="DE19" s="35">
        <v>300</v>
      </c>
      <c r="DF19" s="35">
        <v>60</v>
      </c>
      <c r="DG19" s="35">
        <v>600</v>
      </c>
      <c r="DH19" s="35">
        <v>8500</v>
      </c>
      <c r="DI19" s="35">
        <v>2300</v>
      </c>
      <c r="DJ19" s="35">
        <v>120</v>
      </c>
      <c r="DK19" s="35">
        <v>2400</v>
      </c>
      <c r="DL19" s="35">
        <v>60</v>
      </c>
      <c r="DM19" s="35">
        <v>60</v>
      </c>
      <c r="DN19" s="35">
        <v>60</v>
      </c>
      <c r="DO19" s="35">
        <v>1100</v>
      </c>
      <c r="DP19" s="35">
        <v>350000</v>
      </c>
      <c r="DQ19" s="35">
        <v>1700</v>
      </c>
      <c r="DR19" s="35">
        <v>120</v>
      </c>
      <c r="DS19" s="35">
        <v>7600</v>
      </c>
      <c r="DT19" s="35">
        <v>300</v>
      </c>
      <c r="DU19" s="35">
        <v>9300</v>
      </c>
      <c r="DV19" s="35">
        <v>60</v>
      </c>
      <c r="DW19" s="35">
        <v>60</v>
      </c>
      <c r="DX19" s="35">
        <v>300</v>
      </c>
      <c r="DY19" s="35">
        <v>110000</v>
      </c>
      <c r="DZ19" s="35">
        <v>21000</v>
      </c>
      <c r="EA19" s="35">
        <v>8000</v>
      </c>
      <c r="EB19" s="35">
        <v>600</v>
      </c>
      <c r="EC19" s="35">
        <v>60</v>
      </c>
      <c r="ED19" s="35">
        <v>60</v>
      </c>
      <c r="EE19" s="35">
        <v>75000</v>
      </c>
      <c r="EF19" s="35">
        <v>22000</v>
      </c>
      <c r="EG19" s="35">
        <v>300</v>
      </c>
      <c r="EH19" s="35">
        <v>17000</v>
      </c>
      <c r="EI19" s="35">
        <v>120</v>
      </c>
      <c r="EJ19" s="35">
        <v>13000</v>
      </c>
      <c r="EK19" s="35">
        <v>60000</v>
      </c>
      <c r="EL19" s="35">
        <v>120000</v>
      </c>
    </row>
    <row r="20" spans="1:142">
      <c r="A20" s="7" t="s">
        <v>18</v>
      </c>
      <c r="B20" s="35">
        <v>600</v>
      </c>
      <c r="C20" s="35">
        <v>13000</v>
      </c>
      <c r="D20" s="35">
        <v>3200</v>
      </c>
      <c r="E20" s="35">
        <v>120</v>
      </c>
      <c r="F20" s="35">
        <v>60</v>
      </c>
      <c r="G20" s="35">
        <v>60</v>
      </c>
      <c r="H20" s="35">
        <v>120</v>
      </c>
      <c r="I20" s="35">
        <v>300</v>
      </c>
      <c r="J20" s="35">
        <v>120</v>
      </c>
      <c r="K20" s="35">
        <v>60</v>
      </c>
      <c r="L20" s="35">
        <v>600</v>
      </c>
      <c r="M20" s="35">
        <v>60</v>
      </c>
      <c r="N20" s="35">
        <v>300</v>
      </c>
      <c r="O20" s="35">
        <v>3200</v>
      </c>
      <c r="P20" s="35">
        <v>60</v>
      </c>
      <c r="Q20" s="35">
        <v>600</v>
      </c>
      <c r="R20" s="35">
        <v>9200</v>
      </c>
      <c r="S20" s="35">
        <v>120</v>
      </c>
      <c r="T20" s="35">
        <v>9300</v>
      </c>
      <c r="U20" s="35">
        <v>15000</v>
      </c>
      <c r="V20" s="35">
        <v>3200</v>
      </c>
      <c r="W20" s="35">
        <v>38000</v>
      </c>
      <c r="X20" s="35">
        <v>300</v>
      </c>
      <c r="Y20" s="35">
        <v>14000</v>
      </c>
      <c r="Z20" s="35">
        <v>13000</v>
      </c>
      <c r="AA20" s="36"/>
      <c r="AB20" s="35">
        <v>15000</v>
      </c>
      <c r="AC20" s="35">
        <v>60</v>
      </c>
      <c r="AD20" s="35">
        <v>4800</v>
      </c>
      <c r="AE20" s="35">
        <v>120</v>
      </c>
      <c r="AF20" s="35">
        <v>45000</v>
      </c>
      <c r="AG20" s="35">
        <v>60</v>
      </c>
      <c r="AH20" s="35">
        <v>60</v>
      </c>
      <c r="AI20" s="35">
        <v>60</v>
      </c>
      <c r="AJ20" s="35">
        <v>60</v>
      </c>
      <c r="AK20" s="35">
        <v>600</v>
      </c>
      <c r="AL20" s="35">
        <v>3300</v>
      </c>
      <c r="AM20" s="35">
        <v>2600</v>
      </c>
      <c r="AN20" s="35">
        <v>300</v>
      </c>
      <c r="AO20" s="35">
        <v>1300</v>
      </c>
      <c r="AP20" s="35">
        <v>600</v>
      </c>
      <c r="AQ20" s="35">
        <v>1800</v>
      </c>
      <c r="AR20" s="35">
        <v>300</v>
      </c>
      <c r="AS20" s="35">
        <v>60</v>
      </c>
      <c r="AT20" s="35">
        <v>60</v>
      </c>
      <c r="AU20" s="35">
        <v>1600</v>
      </c>
      <c r="AV20" s="35">
        <v>2500</v>
      </c>
      <c r="AW20" s="35">
        <v>600</v>
      </c>
      <c r="AX20" s="35">
        <v>60</v>
      </c>
      <c r="AY20" s="35">
        <v>600</v>
      </c>
      <c r="AZ20" s="35">
        <v>20000</v>
      </c>
      <c r="BA20" s="35">
        <v>300</v>
      </c>
      <c r="BB20" s="35">
        <v>2000</v>
      </c>
      <c r="BC20" s="35">
        <v>5200</v>
      </c>
      <c r="BD20" s="35">
        <v>1300</v>
      </c>
      <c r="BE20" s="35">
        <v>300</v>
      </c>
      <c r="BF20" s="35">
        <v>8700</v>
      </c>
      <c r="BG20" s="35">
        <v>3000</v>
      </c>
      <c r="BH20" s="35">
        <v>60</v>
      </c>
      <c r="BI20" s="35">
        <v>60</v>
      </c>
      <c r="BJ20" s="35">
        <v>190000</v>
      </c>
      <c r="BK20" s="35">
        <v>4600</v>
      </c>
      <c r="BL20" s="35">
        <v>5500</v>
      </c>
      <c r="BM20" s="35">
        <v>60</v>
      </c>
      <c r="BN20" s="35">
        <v>60</v>
      </c>
      <c r="BO20" s="35">
        <v>600</v>
      </c>
      <c r="BP20" s="35">
        <v>2000</v>
      </c>
      <c r="BQ20" s="35">
        <v>60</v>
      </c>
      <c r="BR20" s="35">
        <v>300</v>
      </c>
      <c r="BS20" s="35">
        <v>99000</v>
      </c>
      <c r="BT20" s="35">
        <v>300</v>
      </c>
      <c r="BU20" s="35">
        <v>120</v>
      </c>
      <c r="BV20" s="35">
        <v>60</v>
      </c>
      <c r="BW20" s="35">
        <v>300</v>
      </c>
      <c r="BX20" s="35">
        <v>300</v>
      </c>
      <c r="BY20" s="35">
        <v>16000</v>
      </c>
      <c r="BZ20" s="35">
        <v>4000</v>
      </c>
      <c r="CA20" s="35">
        <v>60</v>
      </c>
      <c r="CB20" s="35">
        <v>60</v>
      </c>
      <c r="CC20" s="35">
        <v>1600</v>
      </c>
      <c r="CD20" s="35">
        <v>63000</v>
      </c>
      <c r="CE20" s="35">
        <v>5400</v>
      </c>
      <c r="CF20" s="35">
        <v>60</v>
      </c>
      <c r="CG20" s="35">
        <v>4700</v>
      </c>
      <c r="CH20" s="35">
        <v>60</v>
      </c>
      <c r="CI20" s="35">
        <v>600</v>
      </c>
      <c r="CJ20" s="35">
        <v>300</v>
      </c>
      <c r="CK20" s="35">
        <v>600</v>
      </c>
      <c r="CL20" s="35">
        <v>60</v>
      </c>
      <c r="CM20" s="35">
        <v>1100</v>
      </c>
      <c r="CN20" s="35">
        <v>74000</v>
      </c>
      <c r="CO20" s="35">
        <v>19000</v>
      </c>
      <c r="CP20" s="35">
        <v>7900</v>
      </c>
      <c r="CQ20" s="35">
        <v>4900</v>
      </c>
      <c r="CR20" s="35">
        <v>60</v>
      </c>
      <c r="CS20" s="35">
        <v>60</v>
      </c>
      <c r="CT20" s="35">
        <v>300</v>
      </c>
      <c r="CU20" s="35">
        <v>4700</v>
      </c>
      <c r="CV20" s="35">
        <v>220000</v>
      </c>
      <c r="CW20" s="35">
        <v>60</v>
      </c>
      <c r="CX20" s="35">
        <v>60</v>
      </c>
      <c r="CY20" s="35">
        <v>4600</v>
      </c>
      <c r="CZ20" s="35">
        <v>1700</v>
      </c>
      <c r="DA20" s="35">
        <v>1400</v>
      </c>
      <c r="DB20" s="35">
        <v>5400</v>
      </c>
      <c r="DC20" s="35">
        <v>120</v>
      </c>
      <c r="DD20" s="35">
        <v>120</v>
      </c>
      <c r="DE20" s="35">
        <v>300</v>
      </c>
      <c r="DF20" s="35">
        <v>60</v>
      </c>
      <c r="DG20" s="35">
        <v>600</v>
      </c>
      <c r="DH20" s="35">
        <v>6600</v>
      </c>
      <c r="DI20" s="35">
        <v>2600</v>
      </c>
      <c r="DJ20" s="35">
        <v>120</v>
      </c>
      <c r="DK20" s="35">
        <v>2700</v>
      </c>
      <c r="DL20" s="35">
        <v>60</v>
      </c>
      <c r="DM20" s="35">
        <v>60</v>
      </c>
      <c r="DN20" s="35">
        <v>60</v>
      </c>
      <c r="DO20" s="35">
        <v>1300</v>
      </c>
      <c r="DP20" s="35">
        <v>350000</v>
      </c>
      <c r="DQ20" s="35">
        <v>1600</v>
      </c>
      <c r="DR20" s="35">
        <v>120</v>
      </c>
      <c r="DS20" s="35">
        <v>8800</v>
      </c>
      <c r="DT20" s="35">
        <v>120</v>
      </c>
      <c r="DU20" s="35">
        <v>7500</v>
      </c>
      <c r="DV20" s="35">
        <v>60</v>
      </c>
      <c r="DW20" s="35">
        <v>60</v>
      </c>
      <c r="DX20" s="35">
        <v>300</v>
      </c>
      <c r="DY20" s="35">
        <v>110000</v>
      </c>
      <c r="DZ20" s="35">
        <v>25000</v>
      </c>
      <c r="EA20" s="35">
        <v>8400</v>
      </c>
      <c r="EB20" s="35">
        <v>600</v>
      </c>
      <c r="EC20" s="35">
        <v>60</v>
      </c>
      <c r="ED20" s="35">
        <v>60</v>
      </c>
      <c r="EE20" s="35">
        <v>71000</v>
      </c>
      <c r="EF20" s="35">
        <v>24000</v>
      </c>
      <c r="EG20" s="35">
        <v>300</v>
      </c>
      <c r="EH20" s="35">
        <v>16000</v>
      </c>
      <c r="EI20" s="35">
        <v>300</v>
      </c>
      <c r="EJ20" s="35">
        <v>13000</v>
      </c>
      <c r="EK20" s="35">
        <v>49000</v>
      </c>
      <c r="EL20" s="35">
        <v>110000</v>
      </c>
    </row>
    <row r="21" spans="1:142">
      <c r="A21" s="7" t="s">
        <v>19</v>
      </c>
      <c r="B21" s="35">
        <v>600</v>
      </c>
      <c r="C21" s="35">
        <v>12000</v>
      </c>
      <c r="D21" s="35">
        <v>3000</v>
      </c>
      <c r="E21" s="35">
        <v>120</v>
      </c>
      <c r="F21" s="35">
        <v>60</v>
      </c>
      <c r="G21" s="35">
        <v>60</v>
      </c>
      <c r="H21" s="35">
        <v>120</v>
      </c>
      <c r="I21" s="35">
        <v>300</v>
      </c>
      <c r="J21" s="35">
        <v>120</v>
      </c>
      <c r="K21" s="35">
        <v>60</v>
      </c>
      <c r="L21" s="35">
        <v>600</v>
      </c>
      <c r="M21" s="35">
        <v>60</v>
      </c>
      <c r="N21" s="35">
        <v>300</v>
      </c>
      <c r="O21" s="35">
        <v>3100</v>
      </c>
      <c r="P21" s="35">
        <v>60</v>
      </c>
      <c r="Q21" s="35">
        <v>600</v>
      </c>
      <c r="R21" s="35">
        <v>7900</v>
      </c>
      <c r="S21" s="35">
        <v>120</v>
      </c>
      <c r="T21" s="35">
        <v>8300</v>
      </c>
      <c r="U21" s="35">
        <v>15000</v>
      </c>
      <c r="V21" s="35">
        <v>3100</v>
      </c>
      <c r="W21" s="35">
        <v>37000</v>
      </c>
      <c r="X21" s="35">
        <v>300</v>
      </c>
      <c r="Y21" s="35">
        <v>12000</v>
      </c>
      <c r="Z21" s="35">
        <v>13000</v>
      </c>
      <c r="AA21" s="36"/>
      <c r="AB21" s="35">
        <v>15000</v>
      </c>
      <c r="AC21" s="35">
        <v>60</v>
      </c>
      <c r="AD21" s="35">
        <v>5000</v>
      </c>
      <c r="AE21" s="35">
        <v>300</v>
      </c>
      <c r="AF21" s="35">
        <v>41000</v>
      </c>
      <c r="AG21" s="35">
        <v>60</v>
      </c>
      <c r="AH21" s="35">
        <v>60</v>
      </c>
      <c r="AI21" s="35">
        <v>60</v>
      </c>
      <c r="AJ21" s="35">
        <v>60</v>
      </c>
      <c r="AK21" s="35">
        <v>1000</v>
      </c>
      <c r="AL21" s="35">
        <v>2300</v>
      </c>
      <c r="AM21" s="35">
        <v>2200</v>
      </c>
      <c r="AN21" s="35">
        <v>300</v>
      </c>
      <c r="AO21" s="35">
        <v>1400</v>
      </c>
      <c r="AP21" s="35">
        <v>600</v>
      </c>
      <c r="AQ21" s="35">
        <v>1700</v>
      </c>
      <c r="AR21" s="35">
        <v>300</v>
      </c>
      <c r="AS21" s="35">
        <v>60</v>
      </c>
      <c r="AT21" s="35">
        <v>60</v>
      </c>
      <c r="AU21" s="35">
        <v>1700</v>
      </c>
      <c r="AV21" s="35">
        <v>2500</v>
      </c>
      <c r="AW21" s="35">
        <v>600</v>
      </c>
      <c r="AX21" s="35">
        <v>60</v>
      </c>
      <c r="AY21" s="35">
        <v>600</v>
      </c>
      <c r="AZ21" s="35">
        <v>19000</v>
      </c>
      <c r="BA21" s="35">
        <v>300</v>
      </c>
      <c r="BB21" s="35">
        <v>2400</v>
      </c>
      <c r="BC21" s="35">
        <v>5000</v>
      </c>
      <c r="BD21" s="35">
        <v>1200</v>
      </c>
      <c r="BE21" s="35">
        <v>300</v>
      </c>
      <c r="BF21" s="35">
        <v>7900</v>
      </c>
      <c r="BG21" s="35">
        <v>2700</v>
      </c>
      <c r="BH21" s="35">
        <v>120</v>
      </c>
      <c r="BI21" s="35">
        <v>60</v>
      </c>
      <c r="BJ21" s="35">
        <v>190000</v>
      </c>
      <c r="BK21" s="35">
        <v>6400</v>
      </c>
      <c r="BL21" s="35">
        <v>6000</v>
      </c>
      <c r="BM21" s="35">
        <v>60</v>
      </c>
      <c r="BN21" s="35">
        <v>60</v>
      </c>
      <c r="BO21" s="35">
        <v>600</v>
      </c>
      <c r="BP21" s="35">
        <v>1600</v>
      </c>
      <c r="BQ21" s="35">
        <v>60</v>
      </c>
      <c r="BR21" s="35">
        <v>300</v>
      </c>
      <c r="BS21" s="35">
        <v>91000</v>
      </c>
      <c r="BT21" s="35">
        <v>300</v>
      </c>
      <c r="BU21" s="35">
        <v>120</v>
      </c>
      <c r="BV21" s="35">
        <v>60</v>
      </c>
      <c r="BW21" s="35">
        <v>300</v>
      </c>
      <c r="BX21" s="35">
        <v>300</v>
      </c>
      <c r="BY21" s="35">
        <v>14000</v>
      </c>
      <c r="BZ21" s="35">
        <v>3900</v>
      </c>
      <c r="CA21" s="35">
        <v>60</v>
      </c>
      <c r="CB21" s="35">
        <v>60</v>
      </c>
      <c r="CC21" s="35">
        <v>1700</v>
      </c>
      <c r="CD21" s="35">
        <v>57000</v>
      </c>
      <c r="CE21" s="35">
        <v>5600</v>
      </c>
      <c r="CF21" s="35">
        <v>60</v>
      </c>
      <c r="CG21" s="35">
        <v>4700</v>
      </c>
      <c r="CH21" s="35">
        <v>60</v>
      </c>
      <c r="CI21" s="35">
        <v>600</v>
      </c>
      <c r="CJ21" s="35">
        <v>300</v>
      </c>
      <c r="CK21" s="35">
        <v>600</v>
      </c>
      <c r="CL21" s="35">
        <v>60</v>
      </c>
      <c r="CM21" s="35">
        <v>1200</v>
      </c>
      <c r="CN21" s="35">
        <v>73000</v>
      </c>
      <c r="CO21" s="35">
        <v>19000</v>
      </c>
      <c r="CP21" s="35">
        <v>7000</v>
      </c>
      <c r="CQ21" s="35">
        <v>4800</v>
      </c>
      <c r="CR21" s="35">
        <v>60</v>
      </c>
      <c r="CS21" s="35">
        <v>60</v>
      </c>
      <c r="CT21" s="35">
        <v>300</v>
      </c>
      <c r="CU21" s="35">
        <v>4700</v>
      </c>
      <c r="CV21" s="35">
        <v>220000</v>
      </c>
      <c r="CW21" s="35">
        <v>60</v>
      </c>
      <c r="CX21" s="35">
        <v>60</v>
      </c>
      <c r="CY21" s="35">
        <v>5200</v>
      </c>
      <c r="CZ21" s="35">
        <v>1700</v>
      </c>
      <c r="DA21" s="35">
        <v>1300</v>
      </c>
      <c r="DB21" s="35">
        <v>5000</v>
      </c>
      <c r="DC21" s="35">
        <v>120</v>
      </c>
      <c r="DD21" s="35">
        <v>120</v>
      </c>
      <c r="DE21" s="35">
        <v>300</v>
      </c>
      <c r="DF21" s="35">
        <v>60</v>
      </c>
      <c r="DG21" s="35">
        <v>600</v>
      </c>
      <c r="DH21" s="35">
        <v>4700</v>
      </c>
      <c r="DI21" s="35">
        <v>2900</v>
      </c>
      <c r="DJ21" s="35">
        <v>120</v>
      </c>
      <c r="DK21" s="35">
        <v>2800</v>
      </c>
      <c r="DL21" s="35">
        <v>60</v>
      </c>
      <c r="DM21" s="35">
        <v>60</v>
      </c>
      <c r="DN21" s="35">
        <v>60</v>
      </c>
      <c r="DO21" s="35">
        <v>1500</v>
      </c>
      <c r="DP21" s="35">
        <v>330000</v>
      </c>
      <c r="DQ21" s="35">
        <v>1600</v>
      </c>
      <c r="DR21" s="35">
        <v>120</v>
      </c>
      <c r="DS21" s="35">
        <v>10000</v>
      </c>
      <c r="DT21" s="35">
        <v>120</v>
      </c>
      <c r="DU21" s="35">
        <v>7800</v>
      </c>
      <c r="DV21" s="35">
        <v>60</v>
      </c>
      <c r="DW21" s="35">
        <v>60</v>
      </c>
      <c r="DX21" s="35">
        <v>300</v>
      </c>
      <c r="DY21" s="35">
        <v>94000</v>
      </c>
      <c r="DZ21" s="35">
        <v>28000</v>
      </c>
      <c r="EA21" s="35">
        <v>8300</v>
      </c>
      <c r="EB21" s="35">
        <v>600</v>
      </c>
      <c r="EC21" s="35">
        <v>60</v>
      </c>
      <c r="ED21" s="35">
        <v>60</v>
      </c>
      <c r="EE21" s="35">
        <v>67000</v>
      </c>
      <c r="EF21" s="35">
        <v>24000</v>
      </c>
      <c r="EG21" s="35">
        <v>300</v>
      </c>
      <c r="EH21" s="35">
        <v>16000</v>
      </c>
      <c r="EI21" s="35">
        <v>300</v>
      </c>
      <c r="EJ21" s="35">
        <v>14000</v>
      </c>
      <c r="EK21" s="35">
        <v>42000</v>
      </c>
      <c r="EL21" s="35">
        <v>98000</v>
      </c>
    </row>
    <row r="22" spans="1:142">
      <c r="A22" s="7" t="s">
        <v>20</v>
      </c>
      <c r="B22" s="35">
        <v>600</v>
      </c>
      <c r="C22" s="35">
        <v>11000</v>
      </c>
      <c r="D22" s="35">
        <v>2900</v>
      </c>
      <c r="E22" s="35">
        <v>60</v>
      </c>
      <c r="F22" s="35">
        <v>60</v>
      </c>
      <c r="G22" s="35">
        <v>60</v>
      </c>
      <c r="H22" s="35">
        <v>120</v>
      </c>
      <c r="I22" s="35">
        <v>300</v>
      </c>
      <c r="J22" s="35">
        <v>120</v>
      </c>
      <c r="K22" s="35">
        <v>60</v>
      </c>
      <c r="L22" s="35">
        <v>600</v>
      </c>
      <c r="M22" s="35">
        <v>60</v>
      </c>
      <c r="N22" s="35">
        <v>300</v>
      </c>
      <c r="O22" s="35">
        <v>2700</v>
      </c>
      <c r="P22" s="35">
        <v>60</v>
      </c>
      <c r="Q22" s="35">
        <v>600</v>
      </c>
      <c r="R22" s="35">
        <v>5800</v>
      </c>
      <c r="S22" s="35">
        <v>120</v>
      </c>
      <c r="T22" s="35">
        <v>7100</v>
      </c>
      <c r="U22" s="35">
        <v>15000</v>
      </c>
      <c r="V22" s="35">
        <v>3100</v>
      </c>
      <c r="W22" s="35">
        <v>37000</v>
      </c>
      <c r="X22" s="35">
        <v>300</v>
      </c>
      <c r="Y22" s="35">
        <v>11000</v>
      </c>
      <c r="Z22" s="35">
        <v>11000</v>
      </c>
      <c r="AA22" s="35">
        <v>26000</v>
      </c>
      <c r="AB22" s="35">
        <v>14000</v>
      </c>
      <c r="AC22" s="35">
        <v>60</v>
      </c>
      <c r="AD22" s="35">
        <v>5100</v>
      </c>
      <c r="AE22" s="35">
        <v>300</v>
      </c>
      <c r="AF22" s="35">
        <v>36000</v>
      </c>
      <c r="AG22" s="35">
        <v>60</v>
      </c>
      <c r="AH22" s="35">
        <v>60</v>
      </c>
      <c r="AI22" s="35">
        <v>60</v>
      </c>
      <c r="AJ22" s="35">
        <v>60</v>
      </c>
      <c r="AK22" s="35">
        <v>1000</v>
      </c>
      <c r="AL22" s="35">
        <v>2300</v>
      </c>
      <c r="AM22" s="35">
        <v>2200</v>
      </c>
      <c r="AN22" s="35">
        <v>300</v>
      </c>
      <c r="AO22" s="35">
        <v>1400</v>
      </c>
      <c r="AP22" s="35">
        <v>600</v>
      </c>
      <c r="AQ22" s="35">
        <v>1700</v>
      </c>
      <c r="AR22" s="35">
        <v>300</v>
      </c>
      <c r="AS22" s="35">
        <v>60</v>
      </c>
      <c r="AT22" s="35">
        <v>60</v>
      </c>
      <c r="AU22" s="35">
        <v>1700</v>
      </c>
      <c r="AV22" s="35">
        <v>2400</v>
      </c>
      <c r="AW22" s="35">
        <v>600</v>
      </c>
      <c r="AX22" s="35">
        <v>60</v>
      </c>
      <c r="AY22" s="35">
        <v>600</v>
      </c>
      <c r="AZ22" s="35">
        <v>18000</v>
      </c>
      <c r="BA22" s="35">
        <v>300</v>
      </c>
      <c r="BB22" s="35">
        <v>2600</v>
      </c>
      <c r="BC22" s="35">
        <v>4700</v>
      </c>
      <c r="BD22" s="35">
        <v>1200</v>
      </c>
      <c r="BE22" s="35">
        <v>300</v>
      </c>
      <c r="BF22" s="35">
        <v>7100</v>
      </c>
      <c r="BG22" s="35">
        <v>2500</v>
      </c>
      <c r="BH22" s="35">
        <v>120</v>
      </c>
      <c r="BI22" s="35">
        <v>60</v>
      </c>
      <c r="BJ22" s="35">
        <v>170000</v>
      </c>
      <c r="BK22" s="35">
        <v>8300</v>
      </c>
      <c r="BL22" s="35">
        <v>6400</v>
      </c>
      <c r="BM22" s="35">
        <v>60</v>
      </c>
      <c r="BN22" s="35">
        <v>60</v>
      </c>
      <c r="BO22" s="35">
        <v>600</v>
      </c>
      <c r="BP22" s="35">
        <v>1200</v>
      </c>
      <c r="BQ22" s="35">
        <v>60</v>
      </c>
      <c r="BR22" s="35">
        <v>300</v>
      </c>
      <c r="BS22" s="35">
        <v>80000</v>
      </c>
      <c r="BT22" s="35">
        <v>300</v>
      </c>
      <c r="BU22" s="35">
        <v>300</v>
      </c>
      <c r="BV22" s="35">
        <v>120</v>
      </c>
      <c r="BW22" s="35">
        <v>600</v>
      </c>
      <c r="BX22" s="35">
        <v>300</v>
      </c>
      <c r="BY22" s="35">
        <v>14000</v>
      </c>
      <c r="BZ22" s="35">
        <v>3600</v>
      </c>
      <c r="CA22" s="35">
        <v>60</v>
      </c>
      <c r="CB22" s="35">
        <v>60</v>
      </c>
      <c r="CC22" s="35">
        <v>1700</v>
      </c>
      <c r="CD22" s="35">
        <v>51000</v>
      </c>
      <c r="CE22" s="35">
        <v>5800</v>
      </c>
      <c r="CF22" s="35">
        <v>60</v>
      </c>
      <c r="CG22" s="35">
        <v>4400</v>
      </c>
      <c r="CH22" s="35">
        <v>60</v>
      </c>
      <c r="CI22" s="35">
        <v>600</v>
      </c>
      <c r="CJ22" s="35">
        <v>300</v>
      </c>
      <c r="CK22" s="35">
        <v>600</v>
      </c>
      <c r="CL22" s="35">
        <v>60</v>
      </c>
      <c r="CM22" s="35">
        <v>1200</v>
      </c>
      <c r="CN22" s="35">
        <v>74000</v>
      </c>
      <c r="CO22" s="35">
        <v>18000</v>
      </c>
      <c r="CP22" s="35">
        <v>6700</v>
      </c>
      <c r="CQ22" s="35">
        <v>4700</v>
      </c>
      <c r="CR22" s="35">
        <v>60</v>
      </c>
      <c r="CS22" s="35">
        <v>60</v>
      </c>
      <c r="CT22" s="35">
        <v>300</v>
      </c>
      <c r="CU22" s="35">
        <v>4300</v>
      </c>
      <c r="CV22" s="35">
        <v>220000</v>
      </c>
      <c r="CW22" s="35">
        <v>60</v>
      </c>
      <c r="CX22" s="35">
        <v>60</v>
      </c>
      <c r="CY22" s="35">
        <v>5800</v>
      </c>
      <c r="CZ22" s="35">
        <v>1500</v>
      </c>
      <c r="DA22" s="35">
        <v>1300</v>
      </c>
      <c r="DB22" s="35">
        <v>5000</v>
      </c>
      <c r="DC22" s="35">
        <v>120</v>
      </c>
      <c r="DD22" s="35">
        <v>120</v>
      </c>
      <c r="DE22" s="35">
        <v>300</v>
      </c>
      <c r="DF22" s="35">
        <v>60</v>
      </c>
      <c r="DG22" s="35">
        <v>600</v>
      </c>
      <c r="DH22" s="35">
        <v>4100</v>
      </c>
      <c r="DI22" s="35">
        <v>2600</v>
      </c>
      <c r="DJ22" s="35">
        <v>120</v>
      </c>
      <c r="DK22" s="35">
        <v>2800</v>
      </c>
      <c r="DL22" s="35">
        <v>60</v>
      </c>
      <c r="DM22" s="35">
        <v>60</v>
      </c>
      <c r="DN22" s="35">
        <v>60</v>
      </c>
      <c r="DO22" s="35">
        <v>1600</v>
      </c>
      <c r="DP22" s="35">
        <v>310000</v>
      </c>
      <c r="DQ22" s="35">
        <v>1600</v>
      </c>
      <c r="DR22" s="35">
        <v>120</v>
      </c>
      <c r="DS22" s="35">
        <v>12000</v>
      </c>
      <c r="DT22" s="35">
        <v>120</v>
      </c>
      <c r="DU22" s="35">
        <v>7000</v>
      </c>
      <c r="DV22" s="35">
        <v>60</v>
      </c>
      <c r="DW22" s="35">
        <v>60</v>
      </c>
      <c r="DX22" s="35">
        <v>300</v>
      </c>
      <c r="DY22" s="35">
        <v>86000</v>
      </c>
      <c r="DZ22" s="35">
        <v>28000</v>
      </c>
      <c r="EA22" s="35">
        <v>7700</v>
      </c>
      <c r="EB22" s="35">
        <v>600</v>
      </c>
      <c r="EC22" s="35">
        <v>60</v>
      </c>
      <c r="ED22" s="35">
        <v>120</v>
      </c>
      <c r="EE22" s="35">
        <v>64000</v>
      </c>
      <c r="EF22" s="35">
        <v>24000</v>
      </c>
      <c r="EG22" s="35">
        <v>600</v>
      </c>
      <c r="EH22" s="35">
        <v>17000</v>
      </c>
      <c r="EI22" s="35">
        <v>300</v>
      </c>
      <c r="EJ22" s="35">
        <v>14000</v>
      </c>
      <c r="EK22" s="35">
        <v>45000</v>
      </c>
      <c r="EL22" s="35">
        <v>83000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/>
  </sheetViews>
  <sheetFormatPr defaultColWidth="8.85546875" defaultRowHeight="12.75" customHeight="1"/>
  <cols>
    <col min="1" max="1" width="0.5703125" customWidth="1"/>
    <col min="2" max="2" width="40.28515625" customWidth="1"/>
    <col min="3" max="3" width="83.5703125" customWidth="1"/>
    <col min="4" max="4" width="1.28515625" customWidth="1"/>
    <col min="5" max="6" width="9361.85546875" customWidth="1"/>
  </cols>
  <sheetData>
    <row r="1" spans="1:5" ht="39" customHeight="1">
      <c r="A1" s="24"/>
      <c r="B1" s="28" t="str">
        <f>C4</f>
        <v>Annual number of AIDS deaths</v>
      </c>
      <c r="C1" s="29"/>
      <c r="D1" s="20"/>
      <c r="E1" s="14"/>
    </row>
    <row r="2" spans="1:5">
      <c r="A2" s="24"/>
      <c r="B2" s="4"/>
      <c r="C2" s="4"/>
      <c r="D2" s="20"/>
      <c r="E2" s="14"/>
    </row>
    <row r="3" spans="1:5">
      <c r="A3" s="24"/>
      <c r="B3" s="15" t="s">
        <v>162</v>
      </c>
      <c r="C3" s="20"/>
      <c r="D3" s="20"/>
      <c r="E3" s="14"/>
    </row>
    <row r="4" spans="1:5">
      <c r="A4" s="24"/>
      <c r="B4" s="4" t="s">
        <v>163</v>
      </c>
      <c r="C4" s="27" t="s">
        <v>0</v>
      </c>
      <c r="D4" s="20"/>
      <c r="E4" s="14"/>
    </row>
    <row r="5" spans="1:5">
      <c r="A5" s="24"/>
      <c r="B5" s="4" t="s">
        <v>164</v>
      </c>
      <c r="C5" s="9" t="s">
        <v>165</v>
      </c>
      <c r="D5" s="20"/>
      <c r="E5" s="14"/>
    </row>
    <row r="6" spans="1:5">
      <c r="A6" s="24"/>
      <c r="B6" s="4" t="s">
        <v>166</v>
      </c>
      <c r="C6" s="9"/>
      <c r="D6" s="20"/>
      <c r="E6" s="14"/>
    </row>
    <row r="7" spans="1:5">
      <c r="A7" s="24"/>
      <c r="B7" s="15"/>
      <c r="C7" s="4"/>
      <c r="D7" s="4"/>
      <c r="E7" s="14"/>
    </row>
    <row r="8" spans="1:5">
      <c r="A8" s="24"/>
      <c r="B8" s="23" t="s">
        <v>167</v>
      </c>
      <c r="C8" s="24"/>
      <c r="D8" s="24"/>
      <c r="E8" s="14"/>
    </row>
    <row r="9" spans="1:5">
      <c r="A9" s="24"/>
      <c r="B9" s="24" t="s">
        <v>168</v>
      </c>
      <c r="C9" s="9" t="s">
        <v>169</v>
      </c>
      <c r="D9" s="24"/>
      <c r="E9" s="14"/>
    </row>
    <row r="10" spans="1:5">
      <c r="A10" s="24"/>
      <c r="B10" s="24" t="s">
        <v>170</v>
      </c>
      <c r="C10" s="12" t="str">
        <f>HYPERLINK("http://unaidstoday.org/","http://unaidstoday.org/")</f>
        <v>http://unaidstoday.org/</v>
      </c>
      <c r="D10" s="24"/>
      <c r="E10" s="14"/>
    </row>
    <row r="11" spans="1:5">
      <c r="A11" s="24"/>
      <c r="B11" s="24" t="s">
        <v>171</v>
      </c>
      <c r="C11" s="27" t="s">
        <v>172</v>
      </c>
      <c r="D11" s="24"/>
      <c r="E11" s="14"/>
    </row>
    <row r="12" spans="1:5">
      <c r="A12" s="24"/>
      <c r="B12" s="24" t="s">
        <v>173</v>
      </c>
      <c r="C12" s="12" t="str">
        <f>HYPERLINK("http://www.aidsinfoonline.org/","http://www.aidsinfoonline.org")</f>
        <v>http://www.aidsinfoonline.org</v>
      </c>
      <c r="D12" s="24"/>
      <c r="E12" s="14"/>
    </row>
    <row r="13" spans="1:5">
      <c r="A13" s="24"/>
      <c r="B13" s="24"/>
      <c r="C13" s="24"/>
      <c r="D13" s="24"/>
      <c r="E13" s="14"/>
    </row>
    <row r="14" spans="1:5">
      <c r="A14" s="24"/>
      <c r="B14" s="23" t="s">
        <v>174</v>
      </c>
      <c r="C14" s="24"/>
      <c r="D14" s="24"/>
      <c r="E14" s="14"/>
    </row>
    <row r="15" spans="1:5">
      <c r="A15" s="24"/>
      <c r="B15" s="24" t="s">
        <v>175</v>
      </c>
      <c r="C15" s="17" t="s">
        <v>176</v>
      </c>
      <c r="D15" s="24"/>
      <c r="E15" s="14"/>
    </row>
    <row r="16" spans="1:5">
      <c r="A16" s="24"/>
      <c r="B16" s="24" t="s">
        <v>177</v>
      </c>
      <c r="C16" s="21">
        <v>40546</v>
      </c>
      <c r="D16" s="24"/>
      <c r="E16" s="14"/>
    </row>
    <row r="17" spans="1:5">
      <c r="A17" s="24"/>
      <c r="B17" s="24"/>
      <c r="C17" s="26"/>
      <c r="D17" s="24"/>
      <c r="E17" s="14"/>
    </row>
    <row r="18" spans="1:5">
      <c r="A18" s="24"/>
      <c r="B18" s="24"/>
      <c r="C18" s="26"/>
      <c r="D18" s="24"/>
      <c r="E18" s="14"/>
    </row>
    <row r="19" spans="1:5">
      <c r="A19" s="24"/>
      <c r="B19" s="24"/>
      <c r="C19" s="26"/>
      <c r="D19" s="24"/>
      <c r="E19" s="14"/>
    </row>
    <row r="20" spans="1:5">
      <c r="A20" s="24"/>
      <c r="B20" s="24"/>
      <c r="C20" s="26"/>
      <c r="D20" s="24"/>
      <c r="E20" s="14"/>
    </row>
    <row r="21" spans="1:5">
      <c r="A21" s="24"/>
      <c r="B21" s="24"/>
      <c r="C21" s="26"/>
      <c r="D21" s="24"/>
      <c r="E21" s="14"/>
    </row>
    <row r="22" spans="1:5">
      <c r="A22" s="24"/>
      <c r="B22" s="24"/>
      <c r="C22" s="26"/>
      <c r="D22" s="24"/>
      <c r="E22" s="14"/>
    </row>
    <row r="23" spans="1:5">
      <c r="A23" s="24"/>
      <c r="B23" s="24"/>
      <c r="C23" s="24"/>
      <c r="D23" s="24"/>
      <c r="E23" s="14"/>
    </row>
    <row r="24" spans="1:5">
      <c r="A24" s="24"/>
      <c r="B24" s="24"/>
      <c r="C24" s="24"/>
      <c r="D24" s="24"/>
      <c r="E24" s="14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85546875" defaultRowHeight="12.75" customHeight="1"/>
  <cols>
    <col min="1" max="1" width="16.7109375" customWidth="1"/>
    <col min="2" max="2" width="18.42578125" customWidth="1"/>
    <col min="3" max="3" width="83.28515625" customWidth="1"/>
    <col min="4" max="6" width="4.28515625" customWidth="1"/>
  </cols>
  <sheetData>
    <row r="1" spans="1:3" ht="12.75" customHeight="1">
      <c r="A1" s="10" t="s">
        <v>178</v>
      </c>
      <c r="B1" s="10" t="s">
        <v>179</v>
      </c>
      <c r="C1" s="10" t="s">
        <v>180</v>
      </c>
    </row>
    <row r="2" spans="1:3" ht="12.75" customHeight="1">
      <c r="A2" s="3"/>
      <c r="B2" s="3"/>
      <c r="C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ColWidth="8.85546875" defaultRowHeight="12.75" customHeight="1"/>
  <cols>
    <col min="1" max="1" width="15" customWidth="1"/>
    <col min="2" max="2" width="49.7109375" customWidth="1"/>
    <col min="3" max="3" width="0.42578125" customWidth="1"/>
    <col min="4" max="4" width="51.7109375" customWidth="1"/>
  </cols>
  <sheetData>
    <row r="1" spans="1:5" ht="39" customHeight="1">
      <c r="A1" s="30" t="s">
        <v>181</v>
      </c>
      <c r="B1" s="31"/>
      <c r="C1" s="31"/>
      <c r="D1" s="32"/>
      <c r="E1" s="14"/>
    </row>
    <row r="2" spans="1:5">
      <c r="A2" s="24"/>
      <c r="B2" s="24"/>
      <c r="C2" s="20"/>
      <c r="D2" s="2"/>
      <c r="E2" s="14"/>
    </row>
    <row r="3" spans="1:5" ht="46.5" customHeight="1">
      <c r="A3" s="15" t="s">
        <v>182</v>
      </c>
      <c r="B3" s="22" t="s">
        <v>169</v>
      </c>
      <c r="C3" s="6"/>
      <c r="D3" s="8" t="s">
        <v>183</v>
      </c>
      <c r="E3" s="14"/>
    </row>
    <row r="4" spans="1:5" ht="62.25" customHeight="1">
      <c r="A4" s="15" t="s">
        <v>184</v>
      </c>
      <c r="B4" s="5" t="str">
        <f>HYPERLINK("http://www.aidsinfoonline.org/","http://www.aidsinfoonline.org")</f>
        <v>http://www.aidsinfoonline.org</v>
      </c>
      <c r="C4" s="6"/>
      <c r="D4" s="8" t="s">
        <v>185</v>
      </c>
      <c r="E4" s="14"/>
    </row>
    <row r="5" spans="1:5" ht="32.25" customHeight="1">
      <c r="A5" s="15" t="s">
        <v>186</v>
      </c>
      <c r="B5" s="18" t="s">
        <v>187</v>
      </c>
      <c r="C5" s="6"/>
      <c r="D5" s="8" t="s">
        <v>188</v>
      </c>
      <c r="E5" s="14"/>
    </row>
    <row r="6" spans="1:5" ht="32.25" customHeight="1">
      <c r="A6" s="20"/>
      <c r="B6" s="20"/>
      <c r="C6" s="2"/>
      <c r="D6" s="2"/>
      <c r="E6" s="14"/>
    </row>
    <row r="7" spans="1:5">
      <c r="A7" s="3"/>
      <c r="B7" s="3"/>
      <c r="C7" s="3"/>
      <c r="D7" s="3"/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ColWidth="8.85546875" defaultRowHeight="12.75" customHeight="1"/>
  <cols>
    <col min="1" max="1" width="0.7109375" customWidth="1"/>
    <col min="2" max="2" width="27.140625" customWidth="1"/>
    <col min="3" max="3" width="83.5703125" customWidth="1"/>
    <col min="4" max="4" width="1.28515625" customWidth="1"/>
    <col min="5" max="6" width="9361.85546875" customWidth="1"/>
  </cols>
  <sheetData>
    <row r="1" spans="1:5" ht="39" customHeight="1">
      <c r="A1" s="24"/>
      <c r="B1" s="28" t="s">
        <v>189</v>
      </c>
      <c r="C1" s="33"/>
      <c r="D1" s="20"/>
      <c r="E1" s="14"/>
    </row>
    <row r="2" spans="1:5">
      <c r="A2" s="24"/>
      <c r="B2" s="4"/>
      <c r="C2" s="4"/>
      <c r="D2" s="20"/>
      <c r="E2" s="14"/>
    </row>
    <row r="3" spans="1:5">
      <c r="A3" s="24"/>
      <c r="B3" s="34" t="s">
        <v>190</v>
      </c>
      <c r="C3" s="32"/>
      <c r="D3" s="20"/>
      <c r="E3" s="14"/>
    </row>
    <row r="4" spans="1:5" ht="24" customHeight="1">
      <c r="A4" s="1"/>
      <c r="B4" s="16" t="s">
        <v>191</v>
      </c>
      <c r="C4" s="25" t="s">
        <v>192</v>
      </c>
      <c r="D4" s="19"/>
      <c r="E4" s="14"/>
    </row>
    <row r="5" spans="1:5" ht="24" customHeight="1">
      <c r="A5" s="1"/>
      <c r="B5" s="16" t="s">
        <v>193</v>
      </c>
      <c r="C5" s="25" t="s">
        <v>194</v>
      </c>
      <c r="D5" s="19"/>
      <c r="E5" s="14"/>
    </row>
    <row r="6" spans="1:5" ht="24" customHeight="1">
      <c r="A6" s="1"/>
      <c r="B6" s="16" t="s">
        <v>195</v>
      </c>
      <c r="C6" s="25" t="s">
        <v>196</v>
      </c>
      <c r="D6" s="19"/>
      <c r="E6" s="14"/>
    </row>
    <row r="7" spans="1:5" ht="18" customHeight="1">
      <c r="A7" s="1"/>
      <c r="B7" s="16"/>
      <c r="C7" s="16"/>
      <c r="D7" s="19"/>
      <c r="E7" s="14"/>
    </row>
    <row r="8" spans="1:5" ht="14.25" customHeight="1">
      <c r="A8" s="24"/>
      <c r="B8" s="4"/>
      <c r="C8" s="4"/>
      <c r="D8" s="20"/>
      <c r="E8" s="14"/>
    </row>
    <row r="9" spans="1:5" ht="15.75" customHeight="1">
      <c r="A9" s="3"/>
      <c r="B9" s="3"/>
      <c r="C9" s="3"/>
      <c r="D9" s="3"/>
    </row>
    <row r="10" spans="1:5" ht="14.25" customHeight="1"/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ColWidth="8.85546875" defaultRowHeight="12.75" customHeight="1"/>
  <cols>
    <col min="1" max="2" width="14.28515625" customWidth="1"/>
    <col min="3" max="6" width="4.28515625" customWidth="1"/>
  </cols>
  <sheetData>
    <row r="1" spans="1:2" ht="12.75" customHeight="1">
      <c r="A1" s="13" t="s">
        <v>197</v>
      </c>
      <c r="B1" s="13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Bridgeland</dc:creator>
  <cp:lastModifiedBy>Kari Bridgeland</cp:lastModifiedBy>
  <dcterms:created xsi:type="dcterms:W3CDTF">2013-03-03T23:08:29Z</dcterms:created>
  <dcterms:modified xsi:type="dcterms:W3CDTF">2013-03-03T23:08:29Z</dcterms:modified>
</cp:coreProperties>
</file>