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8195" windowHeight="8760" tabRatio="782" firstSheet="2" activeTab="6"/>
  </bookViews>
  <sheets>
    <sheet name="Neuron_Layers" sheetId="1" r:id="rId1"/>
    <sheet name="ngrams_input" sheetId="2" r:id="rId2"/>
    <sheet name="ngram_neurons" sheetId="4" r:id="rId3"/>
    <sheet name="neuron_wordLengthFreq" sheetId="5" r:id="rId4"/>
    <sheet name="neuron_WFPF" sheetId="6" r:id="rId5"/>
    <sheet name="ngram_neurons_2" sheetId="7" r:id="rId6"/>
    <sheet name="save" sheetId="8" r:id="rId7"/>
  </sheets>
  <calcPr calcId="145621"/>
</workbook>
</file>

<file path=xl/calcChain.xml><?xml version="1.0" encoding="utf-8"?>
<calcChain xmlns="http://schemas.openxmlformats.org/spreadsheetml/2006/main">
  <c r="F22" i="8" l="1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1" i="8"/>
  <c r="N12" i="2" l="1"/>
  <c r="O12" i="2"/>
  <c r="N13" i="2"/>
  <c r="O13" i="2"/>
  <c r="N14" i="2"/>
  <c r="O14" i="2"/>
  <c r="O4" i="2"/>
  <c r="O5" i="2"/>
  <c r="O6" i="2"/>
  <c r="O7" i="2"/>
  <c r="O8" i="2"/>
  <c r="O9" i="2"/>
  <c r="O10" i="2"/>
  <c r="O11" i="2"/>
  <c r="O3" i="2"/>
  <c r="N4" i="2"/>
  <c r="N5" i="2"/>
  <c r="N6" i="2"/>
  <c r="N7" i="2"/>
  <c r="N8" i="2"/>
  <c r="N9" i="2"/>
  <c r="N10" i="2"/>
  <c r="N11" i="2"/>
  <c r="N3" i="2"/>
  <c r="H28" i="1"/>
  <c r="I28" i="1"/>
  <c r="H27" i="1"/>
  <c r="H2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I2" i="1" s="1"/>
  <c r="I26" i="1" l="1"/>
  <c r="I27" i="1"/>
  <c r="I23" i="1"/>
  <c r="I21" i="1"/>
  <c r="I15" i="1"/>
  <c r="I9" i="1"/>
  <c r="I3" i="1"/>
  <c r="I20" i="1"/>
  <c r="I18" i="1"/>
  <c r="I16" i="1"/>
  <c r="I14" i="1"/>
  <c r="I12" i="1"/>
  <c r="I8" i="1"/>
  <c r="I6" i="1"/>
  <c r="I4" i="1"/>
  <c r="I19" i="1"/>
  <c r="I13" i="1"/>
  <c r="I7" i="1"/>
  <c r="I25" i="1"/>
  <c r="I22" i="1"/>
  <c r="I10" i="1"/>
  <c r="I24" i="1"/>
  <c r="I17" i="1"/>
  <c r="I11" i="1"/>
  <c r="I5" i="1"/>
</calcChain>
</file>

<file path=xl/sharedStrings.xml><?xml version="1.0" encoding="utf-8"?>
<sst xmlns="http://schemas.openxmlformats.org/spreadsheetml/2006/main" count="25" uniqueCount="20">
  <si>
    <t>Test 1</t>
  </si>
  <si>
    <t>Test 2</t>
  </si>
  <si>
    <t>Test 3</t>
  </si>
  <si>
    <t>Test 4</t>
  </si>
  <si>
    <t>Test 5</t>
  </si>
  <si>
    <t>Neurons</t>
  </si>
  <si>
    <t>Layers</t>
  </si>
  <si>
    <t xml:space="preserve">Average </t>
  </si>
  <si>
    <t>Rank</t>
  </si>
  <si>
    <t>Threshold</t>
  </si>
  <si>
    <t>numInputs</t>
  </si>
  <si>
    <t>Test 6</t>
  </si>
  <si>
    <t>Test 7</t>
  </si>
  <si>
    <t>Test 8</t>
  </si>
  <si>
    <t>Test 9</t>
  </si>
  <si>
    <t>Test 10</t>
  </si>
  <si>
    <t>average</t>
  </si>
  <si>
    <t>neurons</t>
  </si>
  <si>
    <t>min</t>
  </si>
  <si>
    <t>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</si>
</sst>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5" fontId="0" fillId="0" borderId="1" xfId="0" applyNumberForma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ngrams_input!$A$3:$A$14</c:f>
              <c:numCache>
                <c:formatCode>0.0000</c:formatCode>
                <c:ptCount val="12"/>
                <c:pt idx="0">
                  <c:v>7.0000000000000001E-3</c:v>
                </c:pt>
                <c:pt idx="1">
                  <c:v>6.4999999999999997E-3</c:v>
                </c:pt>
                <c:pt idx="2">
                  <c:v>6.0000000000000001E-3</c:v>
                </c:pt>
                <c:pt idx="3">
                  <c:v>5.4999999999999997E-3</c:v>
                </c:pt>
                <c:pt idx="4">
                  <c:v>5.0000000000000001E-3</c:v>
                </c:pt>
                <c:pt idx="5">
                  <c:v>4.4999999999999997E-3</c:v>
                </c:pt>
                <c:pt idx="6">
                  <c:v>4.0000000000000001E-3</c:v>
                </c:pt>
                <c:pt idx="7">
                  <c:v>3.5000000000000001E-3</c:v>
                </c:pt>
                <c:pt idx="8">
                  <c:v>3.0000000000000001E-3</c:v>
                </c:pt>
                <c:pt idx="9">
                  <c:v>2.5000000000000001E-3</c:v>
                </c:pt>
                <c:pt idx="10">
                  <c:v>2E-3</c:v>
                </c:pt>
                <c:pt idx="11">
                  <c:v>1.5E-3</c:v>
                </c:pt>
              </c:numCache>
            </c:numRef>
          </c:xVal>
          <c:yVal>
            <c:numRef>
              <c:f>ngrams_input!$N$3:$N$14</c:f>
              <c:numCache>
                <c:formatCode>0.000</c:formatCode>
                <c:ptCount val="12"/>
                <c:pt idx="0">
                  <c:v>0.26181243660991871</c:v>
                </c:pt>
                <c:pt idx="1">
                  <c:v>0.22573765973982179</c:v>
                </c:pt>
                <c:pt idx="2">
                  <c:v>0.20164286129614389</c:v>
                </c:pt>
                <c:pt idx="3">
                  <c:v>0.18610613854738198</c:v>
                </c:pt>
                <c:pt idx="4">
                  <c:v>0.1918130695602725</c:v>
                </c:pt>
                <c:pt idx="5">
                  <c:v>0.15606190444208348</c:v>
                </c:pt>
                <c:pt idx="6">
                  <c:v>0.1321352051194683</c:v>
                </c:pt>
                <c:pt idx="7">
                  <c:v>0.14172960605532331</c:v>
                </c:pt>
                <c:pt idx="8">
                  <c:v>0.14138485622956931</c:v>
                </c:pt>
                <c:pt idx="9">
                  <c:v>0.11666911097194702</c:v>
                </c:pt>
                <c:pt idx="10">
                  <c:v>0.11960749560935188</c:v>
                </c:pt>
                <c:pt idx="11">
                  <c:v>0.12866953071689199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96608"/>
        <c:axId val="39247872"/>
      </c:scatterChart>
      <c:valAx>
        <c:axId val="115596608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39247872"/>
        <c:crosses val="autoZero"/>
        <c:crossBetween val="midCat"/>
      </c:valAx>
      <c:valAx>
        <c:axId val="3924787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15596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ngrams_input!$A$3:$A$14</c:f>
              <c:numCache>
                <c:formatCode>0.0000</c:formatCode>
                <c:ptCount val="12"/>
                <c:pt idx="0">
                  <c:v>7.0000000000000001E-3</c:v>
                </c:pt>
                <c:pt idx="1">
                  <c:v>6.4999999999999997E-3</c:v>
                </c:pt>
                <c:pt idx="2">
                  <c:v>6.0000000000000001E-3</c:v>
                </c:pt>
                <c:pt idx="3">
                  <c:v>5.4999999999999997E-3</c:v>
                </c:pt>
                <c:pt idx="4">
                  <c:v>5.0000000000000001E-3</c:v>
                </c:pt>
                <c:pt idx="5">
                  <c:v>4.4999999999999997E-3</c:v>
                </c:pt>
                <c:pt idx="6">
                  <c:v>4.0000000000000001E-3</c:v>
                </c:pt>
                <c:pt idx="7">
                  <c:v>3.5000000000000001E-3</c:v>
                </c:pt>
                <c:pt idx="8">
                  <c:v>3.0000000000000001E-3</c:v>
                </c:pt>
                <c:pt idx="9">
                  <c:v>2.5000000000000001E-3</c:v>
                </c:pt>
                <c:pt idx="10">
                  <c:v>2E-3</c:v>
                </c:pt>
                <c:pt idx="11">
                  <c:v>1.5E-3</c:v>
                </c:pt>
              </c:numCache>
            </c:numRef>
          </c:xVal>
          <c:yVal>
            <c:numRef>
              <c:f>ngrams_input!$O$3:$O$14</c:f>
              <c:numCache>
                <c:formatCode>0.000</c:formatCode>
                <c:ptCount val="12"/>
                <c:pt idx="0">
                  <c:v>0.18020986397210001</c:v>
                </c:pt>
                <c:pt idx="1">
                  <c:v>0.15737604434147201</c:v>
                </c:pt>
                <c:pt idx="2">
                  <c:v>0.14376899487589301</c:v>
                </c:pt>
                <c:pt idx="3">
                  <c:v>0.12699763128500299</c:v>
                </c:pt>
                <c:pt idx="4">
                  <c:v>0.122070009653303</c:v>
                </c:pt>
                <c:pt idx="5">
                  <c:v>0.111455352784292</c:v>
                </c:pt>
                <c:pt idx="6">
                  <c:v>0.10814174576876701</c:v>
                </c:pt>
                <c:pt idx="7">
                  <c:v>9.1378325255448006E-2</c:v>
                </c:pt>
                <c:pt idx="8">
                  <c:v>7.3965631023700004E-2</c:v>
                </c:pt>
                <c:pt idx="9">
                  <c:v>4.8280465889538E-2</c:v>
                </c:pt>
                <c:pt idx="10">
                  <c:v>6.0651797392187998E-2</c:v>
                </c:pt>
                <c:pt idx="11">
                  <c:v>7.0182890748687998E-2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49600"/>
        <c:axId val="39250176"/>
      </c:scatterChart>
      <c:valAx>
        <c:axId val="39249600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39250176"/>
        <c:crosses val="autoZero"/>
        <c:crossBetween val="midCat"/>
      </c:valAx>
      <c:valAx>
        <c:axId val="3925017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39249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14</xdr:row>
      <xdr:rowOff>157162</xdr:rowOff>
    </xdr:from>
    <xdr:to>
      <xdr:col>11</xdr:col>
      <xdr:colOff>66675</xdr:colOff>
      <xdr:row>29</xdr:row>
      <xdr:rowOff>42862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333375</xdr:colOff>
      <xdr:row>20</xdr:row>
      <xdr:rowOff>23812</xdr:rowOff>
    </xdr:from>
    <xdr:to>
      <xdr:col>15</xdr:col>
      <xdr:colOff>38100</xdr:colOff>
      <xdr:row>34</xdr:row>
      <xdr:rowOff>100012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I26" sqref="I26"/>
    </sheetView>
  </sheetViews>
  <sheetFormatPr defaultRowHeight="15" x14ac:dyDescent="0.25"/>
  <cols>
    <col min="1" max="1" width="8.5703125" bestFit="1" customWidth="1"/>
  </cols>
  <sheetData>
    <row r="1" spans="1:9" x14ac:dyDescent="0.25">
      <c r="A1" s="1" t="s">
        <v>5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</v>
      </c>
      <c r="I1" s="1" t="s">
        <v>8</v>
      </c>
    </row>
    <row r="2" spans="1:9" x14ac:dyDescent="0.25">
      <c r="A2" s="1">
        <v>5</v>
      </c>
      <c r="B2" s="1">
        <v>1</v>
      </c>
      <c r="C2" s="1">
        <v>0.1120047258441679</v>
      </c>
      <c r="D2" s="1">
        <v>0.18464563207816831</v>
      </c>
      <c r="E2" s="1">
        <v>0.14553102240710664</v>
      </c>
      <c r="F2" s="1">
        <v>0.13457788911042784</v>
      </c>
      <c r="G2" s="1">
        <v>7.5658872636101049E-2</v>
      </c>
      <c r="H2" s="1">
        <f>AVERAGE(C2:G2)</f>
        <v>0.13048362841519434</v>
      </c>
      <c r="I2" s="1">
        <f>COUNT($H$2:$H24)-RANK(H2,$H$2:$H24)</f>
        <v>9</v>
      </c>
    </row>
    <row r="3" spans="1:9" x14ac:dyDescent="0.25">
      <c r="A3" s="1">
        <v>5</v>
      </c>
      <c r="B3" s="1">
        <v>2</v>
      </c>
      <c r="C3" s="1">
        <v>0.28856681953439151</v>
      </c>
      <c r="D3" s="1">
        <v>0.11932679889037576</v>
      </c>
      <c r="E3" s="1">
        <v>0.14686159976461105</v>
      </c>
      <c r="F3" s="1">
        <v>0.22480400526753555</v>
      </c>
      <c r="G3" s="1">
        <v>0.10572150496330328</v>
      </c>
      <c r="H3" s="1">
        <f t="shared" ref="H3:H25" si="0">AVERAGE(C3:G3)</f>
        <v>0.1770561456840434</v>
      </c>
      <c r="I3" s="1">
        <f>COUNT($H$2:$H25)-RANK(H3,$H$2:$H25)</f>
        <v>20</v>
      </c>
    </row>
    <row r="4" spans="1:9" x14ac:dyDescent="0.25">
      <c r="A4" s="1">
        <v>5</v>
      </c>
      <c r="B4" s="1">
        <v>3</v>
      </c>
      <c r="C4" s="1">
        <v>0.12636989887818903</v>
      </c>
      <c r="D4" s="1">
        <v>0.15072235890666685</v>
      </c>
      <c r="E4" s="1">
        <v>0.12078172373872685</v>
      </c>
      <c r="F4" s="1">
        <v>9.1862603758530822E-2</v>
      </c>
      <c r="G4" s="1">
        <v>0.15661804152803865</v>
      </c>
      <c r="H4" s="1">
        <f t="shared" si="0"/>
        <v>0.12927092536203047</v>
      </c>
      <c r="I4" s="1">
        <f>COUNT($H$2:$H26)-RANK(H4,$H$2:$H26)</f>
        <v>9</v>
      </c>
    </row>
    <row r="5" spans="1:9" x14ac:dyDescent="0.25">
      <c r="A5" s="1">
        <v>10</v>
      </c>
      <c r="B5" s="1">
        <v>1</v>
      </c>
      <c r="C5" s="1">
        <v>0.15114665212553727</v>
      </c>
      <c r="D5" s="1">
        <v>9.2663648210632374E-2</v>
      </c>
      <c r="E5" s="1">
        <v>0.14779294908307303</v>
      </c>
      <c r="F5" s="1">
        <v>0.1639401454736191</v>
      </c>
      <c r="G5" s="1">
        <v>0.1098509709899808</v>
      </c>
      <c r="H5" s="1">
        <f t="shared" si="0"/>
        <v>0.1330788731765685</v>
      </c>
      <c r="I5" s="1">
        <f>COUNT($H$2:$H27)-RANK(H5,$H$2:$H27)</f>
        <v>12</v>
      </c>
    </row>
    <row r="6" spans="1:9" x14ac:dyDescent="0.25">
      <c r="A6" s="1">
        <v>10</v>
      </c>
      <c r="B6" s="1">
        <v>2</v>
      </c>
      <c r="C6" s="1">
        <v>0.34327525393128561</v>
      </c>
      <c r="D6" s="1">
        <v>0.32758620689655171</v>
      </c>
      <c r="E6" s="1">
        <v>0.16630325738318402</v>
      </c>
      <c r="F6" s="1">
        <v>0.125689128373217</v>
      </c>
      <c r="G6" s="1">
        <v>0.34482758620689657</v>
      </c>
      <c r="H6" s="1">
        <f t="shared" si="0"/>
        <v>0.26153628655822703</v>
      </c>
      <c r="I6" s="1">
        <f>COUNT($H$2:$H28)-RANK(H6,$H$2:$H28)</f>
        <v>26</v>
      </c>
    </row>
    <row r="7" spans="1:9" x14ac:dyDescent="0.25">
      <c r="A7" s="1">
        <v>10</v>
      </c>
      <c r="B7" s="1">
        <v>3</v>
      </c>
      <c r="C7" s="1">
        <v>0.1646455586298356</v>
      </c>
      <c r="D7" s="1">
        <v>0.34074611579914676</v>
      </c>
      <c r="E7" s="1">
        <v>0.11729327370529262</v>
      </c>
      <c r="F7" s="1">
        <v>0.14738583425662977</v>
      </c>
      <c r="G7" s="1">
        <v>0.12015840899628026</v>
      </c>
      <c r="H7" s="1">
        <f t="shared" si="0"/>
        <v>0.178045838277437</v>
      </c>
      <c r="I7" s="1">
        <f>COUNT($H$2:$H29)-RANK(H7,$H$2:$H29)</f>
        <v>24</v>
      </c>
    </row>
    <row r="8" spans="1:9" x14ac:dyDescent="0.25">
      <c r="A8" s="1">
        <v>15</v>
      </c>
      <c r="B8" s="1">
        <v>1</v>
      </c>
      <c r="C8" s="1">
        <v>9.6071792584718582E-2</v>
      </c>
      <c r="D8" s="1">
        <v>0.28245685018896494</v>
      </c>
      <c r="E8" s="1">
        <v>9.1826993030838619E-2</v>
      </c>
      <c r="F8" s="1">
        <v>0.11961952412819456</v>
      </c>
      <c r="G8" s="1">
        <v>0.12957313761002129</v>
      </c>
      <c r="H8" s="1">
        <f t="shared" si="0"/>
        <v>0.14390965950854762</v>
      </c>
      <c r="I8" s="1">
        <f>COUNT($H$2:$H30)-RANK(H8,$H$2:$H30)</f>
        <v>16</v>
      </c>
    </row>
    <row r="9" spans="1:9" x14ac:dyDescent="0.25">
      <c r="A9" s="1">
        <v>15</v>
      </c>
      <c r="B9" s="1">
        <v>2</v>
      </c>
      <c r="C9" s="1">
        <v>0.15854704831772831</v>
      </c>
      <c r="D9" s="1">
        <v>0.10096447314987293</v>
      </c>
      <c r="E9" s="1">
        <v>8.0913524262074765E-2</v>
      </c>
      <c r="F9" s="1">
        <v>7.7552596963004303E-2</v>
      </c>
      <c r="G9" s="1">
        <v>9.7658578679165123E-2</v>
      </c>
      <c r="H9" s="1">
        <f t="shared" si="0"/>
        <v>0.1031272442743691</v>
      </c>
      <c r="I9" s="1">
        <f>COUNT($H$2:$H31)-RANK(H9,$H$2:$H31)</f>
        <v>8</v>
      </c>
    </row>
    <row r="10" spans="1:9" x14ac:dyDescent="0.25">
      <c r="A10" s="1">
        <v>15</v>
      </c>
      <c r="B10" s="1">
        <v>3</v>
      </c>
      <c r="C10" s="1">
        <v>0.28371233677502283</v>
      </c>
      <c r="D10" s="1">
        <v>0.19896261336892726</v>
      </c>
      <c r="E10" s="1">
        <v>0.14441842465732438</v>
      </c>
      <c r="F10" s="1">
        <v>9.8958941499738259E-2</v>
      </c>
      <c r="G10" s="1">
        <v>0.1552841845812202</v>
      </c>
      <c r="H10" s="1">
        <f t="shared" si="0"/>
        <v>0.1762673001764466</v>
      </c>
      <c r="I10" s="1">
        <f>COUNT($H$2:$H32)-RANK(H10,$H$2:$H32)</f>
        <v>22</v>
      </c>
    </row>
    <row r="11" spans="1:9" x14ac:dyDescent="0.25">
      <c r="A11" s="1">
        <v>20</v>
      </c>
      <c r="B11" s="1">
        <v>1</v>
      </c>
      <c r="C11" s="1">
        <v>0.13199051178721696</v>
      </c>
      <c r="D11" s="1">
        <v>0.33333333333334986</v>
      </c>
      <c r="E11" s="1">
        <v>9.9653262303861539E-2</v>
      </c>
      <c r="F11" s="1">
        <v>0.13277996951536952</v>
      </c>
      <c r="G11" s="1">
        <v>0.11085731117737722</v>
      </c>
      <c r="H11" s="1">
        <f t="shared" si="0"/>
        <v>0.16172287762343501</v>
      </c>
      <c r="I11" s="1">
        <f>COUNT($H$2:$H33)-RANK(H11,$H$2:$H33)</f>
        <v>21</v>
      </c>
    </row>
    <row r="12" spans="1:9" x14ac:dyDescent="0.25">
      <c r="A12" s="1">
        <v>20</v>
      </c>
      <c r="B12" s="1">
        <v>2</v>
      </c>
      <c r="C12" s="1">
        <v>0.15727214126624384</v>
      </c>
      <c r="D12" s="1">
        <v>0.12079024960493513</v>
      </c>
      <c r="E12" s="1">
        <v>0.32471264367805397</v>
      </c>
      <c r="F12" s="1">
        <v>0.10984981173777428</v>
      </c>
      <c r="G12" s="1">
        <v>6.1336116087172744E-2</v>
      </c>
      <c r="H12" s="1">
        <f t="shared" si="0"/>
        <v>0.15479219247483597</v>
      </c>
      <c r="I12" s="1">
        <f>COUNT($H$2:$H34)-RANK(H12,$H$2:$H34)</f>
        <v>19</v>
      </c>
    </row>
    <row r="13" spans="1:9" x14ac:dyDescent="0.25">
      <c r="A13" s="1">
        <v>20</v>
      </c>
      <c r="B13" s="1">
        <v>3</v>
      </c>
      <c r="C13" s="1">
        <v>7.6858282498321814E-2</v>
      </c>
      <c r="D13" s="1">
        <v>0.12111725556188577</v>
      </c>
      <c r="E13" s="1">
        <v>9.1084375948446303E-2</v>
      </c>
      <c r="F13" s="1">
        <v>0.10361045482617488</v>
      </c>
      <c r="G13" s="1">
        <v>0.31596060758574562</v>
      </c>
      <c r="H13" s="1">
        <f t="shared" si="0"/>
        <v>0.14172619528411487</v>
      </c>
      <c r="I13" s="1">
        <f>COUNT($H$2:$H35)-RANK(H13,$H$2:$H35)</f>
        <v>14</v>
      </c>
    </row>
    <row r="14" spans="1:9" x14ac:dyDescent="0.25">
      <c r="A14" s="1">
        <v>25</v>
      </c>
      <c r="B14" s="1">
        <v>1</v>
      </c>
      <c r="C14" s="1">
        <v>0.12092699394552389</v>
      </c>
      <c r="D14" s="1">
        <v>8.6711436574283304E-2</v>
      </c>
      <c r="E14" s="1">
        <v>0.19503140223672025</v>
      </c>
      <c r="F14" s="1">
        <v>0.10326949109707605</v>
      </c>
      <c r="G14" s="1">
        <v>0.22654809249207938</v>
      </c>
      <c r="H14" s="1">
        <f t="shared" si="0"/>
        <v>0.14649748326913659</v>
      </c>
      <c r="I14" s="1">
        <f>COUNT($H$2:$H36)-RANK(H14,$H$2:$H36)</f>
        <v>17</v>
      </c>
    </row>
    <row r="15" spans="1:9" x14ac:dyDescent="0.25">
      <c r="A15" s="1">
        <v>25</v>
      </c>
      <c r="B15" s="1">
        <v>2</v>
      </c>
      <c r="C15" s="1">
        <v>0.11473634351264039</v>
      </c>
      <c r="D15" s="1">
        <v>9.0825869057783851E-2</v>
      </c>
      <c r="E15" s="1">
        <v>0.30029097710817154</v>
      </c>
      <c r="F15" s="1">
        <v>0.10500122917061006</v>
      </c>
      <c r="G15" s="1">
        <v>0.10453938679716497</v>
      </c>
      <c r="H15" s="1">
        <f t="shared" si="0"/>
        <v>0.14307876112927417</v>
      </c>
      <c r="I15" s="1">
        <f>COUNT($H$2:$H37)-RANK(H15,$H$2:$H37)</f>
        <v>15</v>
      </c>
    </row>
    <row r="16" spans="1:9" x14ac:dyDescent="0.25">
      <c r="A16" s="1">
        <v>25</v>
      </c>
      <c r="B16" s="1">
        <v>3</v>
      </c>
      <c r="C16" s="1">
        <v>0.10801779423587499</v>
      </c>
      <c r="D16" s="1">
        <v>0.12593099871068908</v>
      </c>
      <c r="E16" s="1">
        <v>0.13918601241414003</v>
      </c>
      <c r="F16" s="1">
        <v>9.4910162347447688E-2</v>
      </c>
      <c r="G16" s="1">
        <v>0.12861194560028655</v>
      </c>
      <c r="H16" s="1">
        <f t="shared" si="0"/>
        <v>0.11933138266168766</v>
      </c>
      <c r="I16" s="1">
        <f>COUNT($H$2:$H38)-RANK(H16,$H$2:$H38)</f>
        <v>10</v>
      </c>
    </row>
    <row r="17" spans="1:9" x14ac:dyDescent="0.25">
      <c r="A17" s="1">
        <v>30</v>
      </c>
      <c r="B17" s="1">
        <v>1</v>
      </c>
      <c r="C17" s="1">
        <v>0.11069142358434157</v>
      </c>
      <c r="D17" s="1">
        <v>9.5331590426263976E-2</v>
      </c>
      <c r="E17" s="1">
        <v>8.7486461353353237E-2</v>
      </c>
      <c r="F17" s="1">
        <v>8.1668594629880742E-2</v>
      </c>
      <c r="G17" s="1">
        <v>7.5429407935062309E-2</v>
      </c>
      <c r="H17" s="1">
        <f t="shared" si="0"/>
        <v>9.0121495585780365E-2</v>
      </c>
      <c r="I17" s="1">
        <f>COUNT($H$2:$H39)-RANK(H17,$H$2:$H39)</f>
        <v>2</v>
      </c>
    </row>
    <row r="18" spans="1:9" x14ac:dyDescent="0.25">
      <c r="A18" s="1">
        <v>30</v>
      </c>
      <c r="B18" s="1">
        <v>2</v>
      </c>
      <c r="C18" s="1">
        <v>9.0257211720847816E-2</v>
      </c>
      <c r="D18" s="1">
        <v>0.10481476965688143</v>
      </c>
      <c r="E18" s="1">
        <v>7.7967460454552662E-2</v>
      </c>
      <c r="F18" s="1">
        <v>9.1986149637229606E-2</v>
      </c>
      <c r="G18" s="1">
        <v>9.7496140744779233E-2</v>
      </c>
      <c r="H18" s="1">
        <f t="shared" si="0"/>
        <v>9.2504346442858154E-2</v>
      </c>
      <c r="I18" s="1">
        <f>COUNT($H$2:$H40)-RANK(H18,$H$2:$H40)</f>
        <v>3</v>
      </c>
    </row>
    <row r="19" spans="1:9" x14ac:dyDescent="0.25">
      <c r="A19" s="1">
        <v>30</v>
      </c>
      <c r="B19" s="1">
        <v>3</v>
      </c>
      <c r="C19" s="1">
        <v>0.10819832616682905</v>
      </c>
      <c r="D19" s="1">
        <v>0.32840317174492162</v>
      </c>
      <c r="E19" s="1">
        <v>0.25568006528815862</v>
      </c>
      <c r="F19" s="1">
        <v>0.10256197992709594</v>
      </c>
      <c r="G19" s="1">
        <v>0.12405939252048707</v>
      </c>
      <c r="H19" s="1">
        <f t="shared" si="0"/>
        <v>0.18378058712949846</v>
      </c>
      <c r="I19" s="1">
        <f>COUNT($H$2:$H41)-RANK(H19,$H$2:$H41)</f>
        <v>25</v>
      </c>
    </row>
    <row r="20" spans="1:9" x14ac:dyDescent="0.25">
      <c r="A20" s="1">
        <v>35</v>
      </c>
      <c r="B20" s="1">
        <v>1</v>
      </c>
      <c r="C20" s="1">
        <v>0.11836013460048964</v>
      </c>
      <c r="D20" s="1">
        <v>8.2879344938053476E-2</v>
      </c>
      <c r="E20" s="1">
        <v>9.1387364069603572E-2</v>
      </c>
      <c r="F20" s="1">
        <v>9.5192474440621955E-2</v>
      </c>
      <c r="G20" s="1">
        <v>9.3369884517833915E-2</v>
      </c>
      <c r="H20" s="1">
        <f t="shared" si="0"/>
        <v>9.6237840513320502E-2</v>
      </c>
      <c r="I20" s="1">
        <f>COUNT($H$2:$H42)-RANK(H20,$H$2:$H42)</f>
        <v>4</v>
      </c>
    </row>
    <row r="21" spans="1:9" x14ac:dyDescent="0.25">
      <c r="A21" s="1">
        <v>35</v>
      </c>
      <c r="B21" s="1">
        <v>2</v>
      </c>
      <c r="C21" s="1">
        <v>7.283298357580463E-2</v>
      </c>
      <c r="D21" s="1">
        <v>8.1898811353823667E-2</v>
      </c>
      <c r="E21" s="1">
        <v>0.10968083993857093</v>
      </c>
      <c r="F21" s="1">
        <v>0.10283018359544804</v>
      </c>
      <c r="G21" s="1">
        <v>0.12509115361266523</v>
      </c>
      <c r="H21" s="1">
        <f t="shared" si="0"/>
        <v>9.8466794415262487E-2</v>
      </c>
      <c r="I21" s="1">
        <f>COUNT($H$2:$H43)-RANK(H21,$H$2:$H43)</f>
        <v>5</v>
      </c>
    </row>
    <row r="22" spans="1:9" x14ac:dyDescent="0.25">
      <c r="A22" s="1">
        <v>40</v>
      </c>
      <c r="B22" s="1">
        <v>1</v>
      </c>
      <c r="C22" s="1">
        <v>0.1099981263589196</v>
      </c>
      <c r="D22" s="1">
        <v>8.7508596744189121E-2</v>
      </c>
      <c r="E22" s="1">
        <v>0.20212794171756576</v>
      </c>
      <c r="F22" s="1">
        <v>7.4009918714679254E-2</v>
      </c>
      <c r="G22" s="1">
        <v>0.10436529821431605</v>
      </c>
      <c r="H22" s="1">
        <f t="shared" si="0"/>
        <v>0.11560197634993397</v>
      </c>
      <c r="I22" s="1">
        <f>COUNT($H$2:$H45)-RANK(H22,$H$2:$H45)</f>
        <v>9</v>
      </c>
    </row>
    <row r="23" spans="1:9" x14ac:dyDescent="0.25">
      <c r="A23" s="1">
        <v>40</v>
      </c>
      <c r="B23" s="1">
        <v>2</v>
      </c>
      <c r="C23" s="1">
        <v>5.5171329319427385E-2</v>
      </c>
      <c r="D23" s="1">
        <v>0.1214410464059488</v>
      </c>
      <c r="E23" s="1">
        <v>0.10514168773759043</v>
      </c>
      <c r="F23" s="1">
        <v>9.6546413530935252E-2</v>
      </c>
      <c r="G23" s="1">
        <v>0.11526198011184563</v>
      </c>
      <c r="H23" s="1">
        <f t="shared" si="0"/>
        <v>9.871249142114949E-2</v>
      </c>
      <c r="I23" s="1">
        <f>COUNT($H$2:$H46)-RANK(H23,$H$2:$H46)</f>
        <v>6</v>
      </c>
    </row>
    <row r="24" spans="1:9" x14ac:dyDescent="0.25">
      <c r="A24" s="1">
        <v>45</v>
      </c>
      <c r="B24" s="1">
        <v>1</v>
      </c>
      <c r="C24" s="1">
        <v>0.11312255842101251</v>
      </c>
      <c r="D24" s="1">
        <v>0.10039300170208794</v>
      </c>
      <c r="E24" s="1">
        <v>0.33218279311600662</v>
      </c>
      <c r="F24" s="1">
        <v>9.0819228055464274E-2</v>
      </c>
      <c r="G24" s="1">
        <v>0.10145290100334833</v>
      </c>
      <c r="H24" s="1">
        <f t="shared" si="0"/>
        <v>0.14759409645958393</v>
      </c>
      <c r="I24" s="1">
        <f>COUNT($H$2:$H48)-RANK(H24,$H$2:$H48)</f>
        <v>18</v>
      </c>
    </row>
    <row r="25" spans="1:9" x14ac:dyDescent="0.25">
      <c r="A25" s="1">
        <v>50</v>
      </c>
      <c r="B25" s="1">
        <v>1</v>
      </c>
      <c r="C25" s="1">
        <v>9.8667550981609994E-2</v>
      </c>
      <c r="D25" s="1">
        <v>0.184613646727007</v>
      </c>
      <c r="E25" s="1">
        <v>0.203577466009291</v>
      </c>
      <c r="F25" s="1">
        <v>0.21496048760570399</v>
      </c>
      <c r="G25" s="1">
        <v>0.105847910081509</v>
      </c>
      <c r="H25" s="1">
        <f t="shared" si="0"/>
        <v>0.16153341228102419</v>
      </c>
      <c r="I25" s="1">
        <f>COUNT($H$2:$H49)-RANK(H25,$H$2:$H49)</f>
        <v>20</v>
      </c>
    </row>
    <row r="26" spans="1:9" x14ac:dyDescent="0.25">
      <c r="A26" s="1">
        <v>55</v>
      </c>
      <c r="B26" s="1">
        <v>1</v>
      </c>
      <c r="C26" s="1">
        <v>6.0661595635423997E-2</v>
      </c>
      <c r="D26" s="1">
        <v>0.10483339085345</v>
      </c>
      <c r="E26" s="1">
        <v>7.1913198115369004E-2</v>
      </c>
      <c r="F26" s="1">
        <v>8.6029584336111006E-2</v>
      </c>
      <c r="G26" s="1">
        <v>8.3344902940646004E-2</v>
      </c>
      <c r="H26" s="1">
        <f t="shared" ref="H26" si="1">AVERAGE(C26:G26)</f>
        <v>8.135653437620001E-2</v>
      </c>
      <c r="I26" s="1">
        <f>COUNT($H$2:$H50)-RANK(H26,$H$2:$H50)</f>
        <v>0</v>
      </c>
    </row>
    <row r="27" spans="1:9" x14ac:dyDescent="0.25">
      <c r="A27" s="1">
        <v>60</v>
      </c>
      <c r="B27" s="1">
        <v>1</v>
      </c>
      <c r="C27" s="1">
        <v>9.6564525048192004E-2</v>
      </c>
      <c r="D27" s="1">
        <v>6.6849706517662005E-2</v>
      </c>
      <c r="E27" s="1">
        <v>0.113029743205568</v>
      </c>
      <c r="F27" s="1">
        <v>4.6709847523942999E-2</v>
      </c>
      <c r="G27" s="1">
        <v>9.8480859452188999E-2</v>
      </c>
      <c r="H27" s="1">
        <f t="shared" ref="H27" si="2">AVERAGE(C27:G27)</f>
        <v>8.43269363495108E-2</v>
      </c>
      <c r="I27" s="1">
        <f>COUNT($H$2:$H51)-RANK(H27,$H$2:$H51)</f>
        <v>1</v>
      </c>
    </row>
    <row r="28" spans="1:9" x14ac:dyDescent="0.25">
      <c r="A28" s="1">
        <v>65</v>
      </c>
      <c r="B28" s="1">
        <v>1</v>
      </c>
      <c r="C28" s="1">
        <v>5.9419781106104998E-2</v>
      </c>
      <c r="D28" s="1">
        <v>0.23823522328543001</v>
      </c>
      <c r="E28" s="1">
        <v>7.2707646306429993E-2</v>
      </c>
      <c r="F28" s="1">
        <v>7.2658954937460996E-2</v>
      </c>
      <c r="G28" s="1">
        <v>5.2811824643279999E-2</v>
      </c>
      <c r="H28" s="1">
        <f t="shared" ref="H28" si="3">AVERAGE(C28:G28)</f>
        <v>9.9166686055741207E-2</v>
      </c>
      <c r="I28" s="1">
        <f>COUNT($H$2:$H52)-RANK(H28,$H$2:$H52)</f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6"/>
  <sheetViews>
    <sheetView workbookViewId="0">
      <selection activeCell="D32" sqref="D32"/>
    </sheetView>
  </sheetViews>
  <sheetFormatPr defaultColWidth="8.7109375" defaultRowHeight="15" x14ac:dyDescent="0.25"/>
  <cols>
    <col min="1" max="1" width="9.85546875" bestFit="1" customWidth="1"/>
    <col min="2" max="2" width="10.5703125" bestFit="1" customWidth="1"/>
    <col min="3" max="3" width="8.28515625" bestFit="1" customWidth="1"/>
    <col min="4" max="4" width="6.140625" bestFit="1" customWidth="1"/>
    <col min="5" max="5" width="6.140625" customWidth="1"/>
    <col min="6" max="12" width="6.140625" bestFit="1" customWidth="1"/>
    <col min="13" max="13" width="7.140625" bestFit="1" customWidth="1"/>
    <col min="14" max="14" width="8" bestFit="1" customWidth="1"/>
    <col min="15" max="15" width="5.5703125" bestFit="1" customWidth="1"/>
  </cols>
  <sheetData>
    <row r="2" spans="1:15" x14ac:dyDescent="0.25">
      <c r="A2" s="1" t="s">
        <v>9</v>
      </c>
      <c r="B2" s="1" t="s">
        <v>10</v>
      </c>
      <c r="C2" s="1" t="s">
        <v>17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18</v>
      </c>
    </row>
    <row r="3" spans="1:15" x14ac:dyDescent="0.25">
      <c r="A3" s="4">
        <v>7.0000000000000001E-3</v>
      </c>
      <c r="B3" s="1">
        <v>7</v>
      </c>
      <c r="C3" s="1">
        <v>7</v>
      </c>
      <c r="D3" s="5">
        <v>0.233806714631525</v>
      </c>
      <c r="E3" s="5">
        <v>0.45402298850570399</v>
      </c>
      <c r="F3" s="5">
        <v>0.23192159138597901</v>
      </c>
      <c r="G3" s="5">
        <v>0.207210614821731</v>
      </c>
      <c r="H3" s="5">
        <v>0.28577764700147501</v>
      </c>
      <c r="I3" s="5">
        <v>0.33046688463110002</v>
      </c>
      <c r="J3" s="5">
        <v>0.20102960440156101</v>
      </c>
      <c r="K3" s="5">
        <v>0.18020986397210001</v>
      </c>
      <c r="L3" s="5">
        <v>0.226695145609771</v>
      </c>
      <c r="M3" s="5">
        <v>0.26698331113824098</v>
      </c>
      <c r="N3" s="5">
        <f>AVERAGE(D3:M3)</f>
        <v>0.26181243660991871</v>
      </c>
      <c r="O3" s="5">
        <f>MIN(D3:M3)</f>
        <v>0.18020986397210001</v>
      </c>
    </row>
    <row r="4" spans="1:15" x14ac:dyDescent="0.25">
      <c r="A4" s="4">
        <v>6.4999999999999997E-3</v>
      </c>
      <c r="B4" s="1">
        <v>8</v>
      </c>
      <c r="C4" s="1">
        <v>8</v>
      </c>
      <c r="D4" s="5">
        <v>0.19259880928211301</v>
      </c>
      <c r="E4" s="5">
        <v>0.21489249947594</v>
      </c>
      <c r="F4" s="5">
        <v>0.22024777692240199</v>
      </c>
      <c r="G4" s="5">
        <v>0.20982046487512401</v>
      </c>
      <c r="H4" s="5">
        <v>0.26429937893094002</v>
      </c>
      <c r="I4" s="5">
        <v>0.29390477773739898</v>
      </c>
      <c r="J4" s="5">
        <v>0.26944255562318897</v>
      </c>
      <c r="K4" s="5">
        <v>0.15737604434147201</v>
      </c>
      <c r="L4" s="5">
        <v>0.24655149908134499</v>
      </c>
      <c r="M4" s="5">
        <v>0.18824279112829401</v>
      </c>
      <c r="N4" s="5">
        <f t="shared" ref="N4:N11" si="0">AVERAGE(D4:M4)</f>
        <v>0.22573765973982179</v>
      </c>
      <c r="O4" s="5">
        <f t="shared" ref="O4:O11" si="1">MIN(D4:M4)</f>
        <v>0.15737604434147201</v>
      </c>
    </row>
    <row r="5" spans="1:15" x14ac:dyDescent="0.25">
      <c r="A5" s="4">
        <v>6.0000000000000001E-3</v>
      </c>
      <c r="B5" s="1">
        <v>13</v>
      </c>
      <c r="C5" s="1">
        <v>13</v>
      </c>
      <c r="D5" s="5">
        <v>0.17237795622134</v>
      </c>
      <c r="E5" s="5">
        <v>0.30733000357857498</v>
      </c>
      <c r="F5" s="5">
        <v>0.23045591796530401</v>
      </c>
      <c r="G5" s="5">
        <v>0.17795463783226501</v>
      </c>
      <c r="H5" s="5">
        <v>0.202670941940511</v>
      </c>
      <c r="I5" s="5">
        <v>0.14376899487589301</v>
      </c>
      <c r="J5" s="5">
        <v>0.210405767250192</v>
      </c>
      <c r="K5" s="5">
        <v>0.18877888157825501</v>
      </c>
      <c r="L5" s="5">
        <v>0.1862231559943</v>
      </c>
      <c r="M5" s="5">
        <v>0.196462355724804</v>
      </c>
      <c r="N5" s="5">
        <f t="shared" si="0"/>
        <v>0.20164286129614389</v>
      </c>
      <c r="O5" s="5">
        <f t="shared" si="1"/>
        <v>0.14376899487589301</v>
      </c>
    </row>
    <row r="6" spans="1:15" x14ac:dyDescent="0.25">
      <c r="A6" s="4">
        <v>5.4999999999999997E-3</v>
      </c>
      <c r="B6" s="1">
        <v>17</v>
      </c>
      <c r="C6" s="1">
        <v>17</v>
      </c>
      <c r="D6" s="5">
        <v>0.153122611097882</v>
      </c>
      <c r="E6" s="5">
        <v>0.150310514434318</v>
      </c>
      <c r="F6" s="5">
        <v>0.155268296415014</v>
      </c>
      <c r="G6" s="5">
        <v>0.186896843921385</v>
      </c>
      <c r="H6" s="5">
        <v>0.21268449012348301</v>
      </c>
      <c r="I6" s="5">
        <v>0.30025114907851802</v>
      </c>
      <c r="J6" s="5">
        <v>0.18896936389885299</v>
      </c>
      <c r="K6" s="5">
        <v>0.135734151255645</v>
      </c>
      <c r="L6" s="5">
        <v>0.12699763128500299</v>
      </c>
      <c r="M6" s="5">
        <v>0.25082633396371901</v>
      </c>
      <c r="N6" s="5">
        <f t="shared" si="0"/>
        <v>0.18610613854738198</v>
      </c>
      <c r="O6" s="5">
        <f t="shared" si="1"/>
        <v>0.12699763128500299</v>
      </c>
    </row>
    <row r="7" spans="1:15" x14ac:dyDescent="0.25">
      <c r="A7" s="4">
        <v>5.0000000000000001E-3</v>
      </c>
      <c r="B7" s="1">
        <v>21</v>
      </c>
      <c r="C7" s="1">
        <v>21</v>
      </c>
      <c r="D7" s="5">
        <v>0.16939894335282199</v>
      </c>
      <c r="E7" s="5">
        <v>0.122070009653303</v>
      </c>
      <c r="F7" s="5">
        <v>0.15682979113670001</v>
      </c>
      <c r="G7" s="5">
        <v>0.285946898808147</v>
      </c>
      <c r="H7" s="5">
        <v>0.200749804322612</v>
      </c>
      <c r="I7" s="5">
        <v>0.14888732494481199</v>
      </c>
      <c r="J7" s="5">
        <v>0.20640559183204199</v>
      </c>
      <c r="K7" s="5">
        <v>0.17656238939372501</v>
      </c>
      <c r="L7" s="5">
        <v>0.28918759856674198</v>
      </c>
      <c r="M7" s="5">
        <v>0.16209234359182001</v>
      </c>
      <c r="N7" s="5">
        <f t="shared" si="0"/>
        <v>0.1918130695602725</v>
      </c>
      <c r="O7" s="5">
        <f t="shared" si="1"/>
        <v>0.122070009653303</v>
      </c>
    </row>
    <row r="8" spans="1:15" x14ac:dyDescent="0.25">
      <c r="A8" s="4">
        <v>4.4999999999999997E-3</v>
      </c>
      <c r="B8" s="1">
        <v>30</v>
      </c>
      <c r="C8" s="1">
        <v>30</v>
      </c>
      <c r="D8" s="5">
        <v>0.11987849691471</v>
      </c>
      <c r="E8" s="5">
        <v>0.31896539586124401</v>
      </c>
      <c r="F8" s="5">
        <v>0.143328184237386</v>
      </c>
      <c r="G8" s="5">
        <v>0.16885151431502601</v>
      </c>
      <c r="H8" s="5">
        <v>0.119506406777972</v>
      </c>
      <c r="I8" s="5">
        <v>0.111455352784292</v>
      </c>
      <c r="J8" s="5">
        <v>0.13598410467811101</v>
      </c>
      <c r="K8" s="5">
        <v>0.15523689952990899</v>
      </c>
      <c r="L8" s="5">
        <v>0.140328461294633</v>
      </c>
      <c r="M8" s="5">
        <v>0.147084228027552</v>
      </c>
      <c r="N8" s="5">
        <f t="shared" si="0"/>
        <v>0.15606190444208348</v>
      </c>
      <c r="O8" s="5">
        <f t="shared" si="1"/>
        <v>0.111455352784292</v>
      </c>
    </row>
    <row r="9" spans="1:15" x14ac:dyDescent="0.25">
      <c r="A9" s="4">
        <v>4.0000000000000001E-3</v>
      </c>
      <c r="B9" s="1">
        <v>41</v>
      </c>
      <c r="C9" s="1">
        <v>30</v>
      </c>
      <c r="D9" s="5">
        <v>0.13287926773688599</v>
      </c>
      <c r="E9" s="5">
        <v>0.118920301882389</v>
      </c>
      <c r="F9" s="5">
        <v>0.113409123466486</v>
      </c>
      <c r="G9" s="5">
        <v>0.115996240561331</v>
      </c>
      <c r="H9" s="5">
        <v>0.139501768640485</v>
      </c>
      <c r="I9" s="5">
        <v>0.15349309116186199</v>
      </c>
      <c r="J9" s="5">
        <v>0.120823912987754</v>
      </c>
      <c r="K9" s="5">
        <v>0.10814174576876701</v>
      </c>
      <c r="L9" s="5">
        <v>0.17935151595152901</v>
      </c>
      <c r="M9" s="5">
        <v>0.138835083037194</v>
      </c>
      <c r="N9" s="5">
        <f t="shared" si="0"/>
        <v>0.1321352051194683</v>
      </c>
      <c r="O9" s="5">
        <f t="shared" si="1"/>
        <v>0.10814174576876701</v>
      </c>
    </row>
    <row r="10" spans="1:15" x14ac:dyDescent="0.25">
      <c r="A10" s="4">
        <v>3.5000000000000001E-3</v>
      </c>
      <c r="B10" s="1">
        <v>52</v>
      </c>
      <c r="C10" s="1">
        <v>30</v>
      </c>
      <c r="D10" s="5">
        <v>9.7761243182188998E-2</v>
      </c>
      <c r="E10" s="5">
        <v>0.28401554774181498</v>
      </c>
      <c r="F10" s="5">
        <v>0.122318130975443</v>
      </c>
      <c r="G10" s="5">
        <v>0.130914132727634</v>
      </c>
      <c r="H10" s="5">
        <v>0.12236054707760601</v>
      </c>
      <c r="I10" s="5">
        <v>0.101116868385769</v>
      </c>
      <c r="J10" s="5">
        <v>0.127531254698633</v>
      </c>
      <c r="K10" s="5">
        <v>9.1378325255448006E-2</v>
      </c>
      <c r="L10" s="5">
        <v>0.21409262705405799</v>
      </c>
      <c r="M10" s="5">
        <v>0.12580738345463799</v>
      </c>
      <c r="N10" s="5">
        <f t="shared" si="0"/>
        <v>0.14172960605532331</v>
      </c>
      <c r="O10" s="5">
        <f t="shared" si="1"/>
        <v>9.1378325255448006E-2</v>
      </c>
    </row>
    <row r="11" spans="1:15" x14ac:dyDescent="0.25">
      <c r="A11" s="4">
        <v>3.0000000000000001E-3</v>
      </c>
      <c r="B11" s="1">
        <v>68</v>
      </c>
      <c r="C11" s="1">
        <v>30</v>
      </c>
      <c r="D11" s="5">
        <v>9.1145392594218E-2</v>
      </c>
      <c r="E11" s="5">
        <v>0.103373928820976</v>
      </c>
      <c r="F11" s="5">
        <v>7.3965631023700004E-2</v>
      </c>
      <c r="G11" s="5">
        <v>0.33441266224359401</v>
      </c>
      <c r="H11" s="5">
        <v>0.33333333333333298</v>
      </c>
      <c r="I11" s="5">
        <v>0.12682846982840201</v>
      </c>
      <c r="J11" s="5">
        <v>8.0166793956039997E-2</v>
      </c>
      <c r="K11" s="5">
        <v>0.102636139296251</v>
      </c>
      <c r="L11" s="5">
        <v>8.5849657107107E-2</v>
      </c>
      <c r="M11" s="5">
        <v>8.2136554092072003E-2</v>
      </c>
      <c r="N11" s="5">
        <f t="shared" si="0"/>
        <v>0.14138485622956931</v>
      </c>
      <c r="O11" s="5">
        <f t="shared" si="1"/>
        <v>7.3965631023700004E-2</v>
      </c>
    </row>
    <row r="12" spans="1:15" x14ac:dyDescent="0.25">
      <c r="A12" s="4">
        <v>2.5000000000000001E-3</v>
      </c>
      <c r="B12" s="1">
        <v>84</v>
      </c>
      <c r="C12" s="1">
        <v>30</v>
      </c>
      <c r="D12" s="5">
        <v>0.123401060649656</v>
      </c>
      <c r="E12" s="5">
        <v>0.25352648413842199</v>
      </c>
      <c r="F12" s="5">
        <v>8.8120862840297007E-2</v>
      </c>
      <c r="G12" s="5">
        <v>0.10365147481688</v>
      </c>
      <c r="H12" s="5">
        <v>7.5188905074440995E-2</v>
      </c>
      <c r="I12" s="5">
        <v>0.102172803357335</v>
      </c>
      <c r="J12" s="5">
        <v>9.4980378571768997E-2</v>
      </c>
      <c r="K12" s="5">
        <v>0.21314121898010399</v>
      </c>
      <c r="L12" s="5">
        <v>6.4227455401028005E-2</v>
      </c>
      <c r="M12" s="5">
        <v>4.8280465889538E-2</v>
      </c>
      <c r="N12" s="5">
        <f t="shared" ref="N12:N14" si="2">AVERAGE(D12:M12)</f>
        <v>0.11666911097194702</v>
      </c>
      <c r="O12" s="5">
        <f t="shared" ref="O12:O14" si="3">MIN(D12:M12)</f>
        <v>4.8280465889538E-2</v>
      </c>
    </row>
    <row r="13" spans="1:15" x14ac:dyDescent="0.25">
      <c r="A13" s="4">
        <v>2E-3</v>
      </c>
      <c r="B13" s="1">
        <v>127</v>
      </c>
      <c r="C13" s="1">
        <v>30</v>
      </c>
      <c r="D13" s="5">
        <v>0.29059045503683101</v>
      </c>
      <c r="E13" s="5">
        <v>0.196525067270888</v>
      </c>
      <c r="F13" s="5">
        <v>8.2830739828207003E-2</v>
      </c>
      <c r="G13" s="5">
        <v>0.10766920954348901</v>
      </c>
      <c r="H13" s="5">
        <v>6.0651797392187998E-2</v>
      </c>
      <c r="I13" s="5">
        <v>7.3614849300182E-2</v>
      </c>
      <c r="J13" s="5">
        <v>0.106997941318749</v>
      </c>
      <c r="K13" s="5">
        <v>0.12315860860913</v>
      </c>
      <c r="L13" s="5">
        <v>8.3655184976537997E-2</v>
      </c>
      <c r="M13" s="5">
        <v>7.0381102817317007E-2</v>
      </c>
      <c r="N13" s="5">
        <f t="shared" si="2"/>
        <v>0.11960749560935188</v>
      </c>
      <c r="O13" s="5">
        <f t="shared" si="3"/>
        <v>6.0651797392187998E-2</v>
      </c>
    </row>
    <row r="14" spans="1:15" x14ac:dyDescent="0.25">
      <c r="A14" s="4">
        <v>1.5E-3</v>
      </c>
      <c r="B14" s="1">
        <v>192</v>
      </c>
      <c r="C14" s="1">
        <v>30</v>
      </c>
      <c r="D14" s="5">
        <v>0.33333333333333298</v>
      </c>
      <c r="E14" s="5">
        <v>0.15922952338684801</v>
      </c>
      <c r="F14" s="5">
        <v>7.0182890748687998E-2</v>
      </c>
      <c r="G14" s="5">
        <v>7.0736116868057003E-2</v>
      </c>
      <c r="H14" s="5">
        <v>9.4875120504519003E-2</v>
      </c>
      <c r="I14" s="5">
        <v>0.142585400534468</v>
      </c>
      <c r="J14" s="5">
        <v>7.0262988123980005E-2</v>
      </c>
      <c r="K14" s="5">
        <v>0.100086793535857</v>
      </c>
      <c r="L14" s="5">
        <v>0.160221223796848</v>
      </c>
      <c r="M14" s="5">
        <v>8.5181916336321994E-2</v>
      </c>
      <c r="N14" s="5">
        <f t="shared" si="2"/>
        <v>0.12866953071689199</v>
      </c>
      <c r="O14" s="5">
        <f t="shared" si="3"/>
        <v>7.0182890748687998E-2</v>
      </c>
    </row>
    <row r="15" spans="1:15" x14ac:dyDescent="0.25">
      <c r="A15" s="3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25">
      <c r="D16" s="2"/>
      <c r="E16" s="2"/>
      <c r="F16" s="2"/>
      <c r="G16" s="2"/>
      <c r="H16" s="2"/>
      <c r="I16" s="2"/>
      <c r="J16" s="2"/>
      <c r="K16" s="2"/>
      <c r="L16" s="2"/>
      <c r="M16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7" sqref="F37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I24" sqref="I24"/>
    </sheetView>
  </sheetViews>
  <sheetFormatPr defaultRowHeight="15" x14ac:dyDescent="0.25"/>
  <sheetData>
    <row r="1" spans="1:5" x14ac:dyDescent="0.25">
      <c r="A1">
        <v>0.19546331008818815</v>
      </c>
      <c r="B1">
        <v>0.25726034372165191</v>
      </c>
      <c r="C1">
        <v>0.36697726129247232</v>
      </c>
      <c r="D1">
        <v>0.27441253657072529</v>
      </c>
      <c r="E1">
        <v>0.29483992475975895</v>
      </c>
    </row>
    <row r="2" spans="1:5" x14ac:dyDescent="0.25">
      <c r="A2">
        <v>0.26637332932667657</v>
      </c>
      <c r="B2">
        <v>0.1902687130146242</v>
      </c>
      <c r="C2">
        <v>0.29571393722700351</v>
      </c>
      <c r="D2">
        <v>0.25936795509796634</v>
      </c>
      <c r="E2">
        <v>0.20430097596414004</v>
      </c>
    </row>
    <row r="3" spans="1:5" x14ac:dyDescent="0.25">
      <c r="A3">
        <v>0.41379310344670334</v>
      </c>
      <c r="B3">
        <v>0.20790449266533026</v>
      </c>
      <c r="C3">
        <v>0.21788022259727974</v>
      </c>
      <c r="D3">
        <v>0.22822611293536607</v>
      </c>
      <c r="E3">
        <v>0.2745172546970448</v>
      </c>
    </row>
    <row r="4" spans="1:5" x14ac:dyDescent="0.25">
      <c r="A4">
        <v>0.19468085134032562</v>
      </c>
      <c r="B4">
        <v>0.18244177306840714</v>
      </c>
      <c r="C4">
        <v>0.19017248114181132</v>
      </c>
      <c r="D4">
        <v>0.2983063854980153</v>
      </c>
      <c r="E4">
        <v>0.19593724714758873</v>
      </c>
    </row>
    <row r="5" spans="1:5" x14ac:dyDescent="0.25">
      <c r="A5">
        <v>0.26287703185254879</v>
      </c>
      <c r="B5">
        <v>0.34080097775369445</v>
      </c>
      <c r="C5">
        <v>0.20676692995068421</v>
      </c>
      <c r="D5">
        <v>0.18384217769243355</v>
      </c>
      <c r="E5">
        <v>0.50862068965517238</v>
      </c>
    </row>
    <row r="6" spans="1:5" x14ac:dyDescent="0.25">
      <c r="A6">
        <v>0.20829731345544061</v>
      </c>
      <c r="B6">
        <v>0.53548551492393037</v>
      </c>
      <c r="C6">
        <v>0.33333333333333331</v>
      </c>
      <c r="D6">
        <v>0.18989294559551026</v>
      </c>
      <c r="E6">
        <v>0.2013076545479536</v>
      </c>
    </row>
    <row r="7" spans="1:5" x14ac:dyDescent="0.25">
      <c r="A7">
        <v>0.2408950478440664</v>
      </c>
      <c r="B7">
        <v>0.16028783197153407</v>
      </c>
      <c r="C7">
        <v>0.32404926447718574</v>
      </c>
      <c r="D7">
        <v>0.17654249982868422</v>
      </c>
      <c r="E7">
        <v>0.19795671086592434</v>
      </c>
    </row>
    <row r="8" spans="1:5" x14ac:dyDescent="0.25">
      <c r="A8">
        <v>0.21962902092486997</v>
      </c>
      <c r="B8">
        <v>0.2261072573646572</v>
      </c>
      <c r="C8">
        <v>0.21099796180207409</v>
      </c>
      <c r="D8">
        <v>0.19990901578625433</v>
      </c>
      <c r="E8">
        <v>0.21518671414313637</v>
      </c>
    </row>
    <row r="9" spans="1:5" x14ac:dyDescent="0.25">
      <c r="A9">
        <v>0.20341857112741768</v>
      </c>
      <c r="B9">
        <v>0.23551924117074058</v>
      </c>
      <c r="C9">
        <v>0.22713897101600802</v>
      </c>
      <c r="D9">
        <v>0.42393132932642369</v>
      </c>
      <c r="E9">
        <v>0.25650376323482649</v>
      </c>
    </row>
    <row r="10" spans="1:5" x14ac:dyDescent="0.25">
      <c r="A10">
        <v>0.26255566721084095</v>
      </c>
      <c r="B10">
        <v>0.1656366874775983</v>
      </c>
      <c r="C10">
        <v>0.20701049394495624</v>
      </c>
      <c r="D10">
        <v>0.32221641236937776</v>
      </c>
      <c r="E10">
        <v>0.16997613303875805</v>
      </c>
    </row>
    <row r="11" spans="1:5" x14ac:dyDescent="0.25">
      <c r="A11">
        <v>0.2351544576904212</v>
      </c>
      <c r="B11">
        <v>0.25196122899721157</v>
      </c>
      <c r="C11">
        <v>0.19261404829832168</v>
      </c>
      <c r="D11">
        <v>0.26470847176773188</v>
      </c>
      <c r="E11">
        <v>0.22577083482860735</v>
      </c>
    </row>
    <row r="12" spans="1:5" x14ac:dyDescent="0.25">
      <c r="A12">
        <v>0.34144160837211429</v>
      </c>
      <c r="B12">
        <v>0.27412677049834633</v>
      </c>
      <c r="C12">
        <v>0.21386720776706822</v>
      </c>
      <c r="D12">
        <v>0.22083007382872633</v>
      </c>
      <c r="E12">
        <v>0.22904064303186458</v>
      </c>
    </row>
    <row r="13" spans="1:5" x14ac:dyDescent="0.25">
      <c r="A13">
        <v>0.19236257429183959</v>
      </c>
      <c r="B13">
        <v>0.21415169174422083</v>
      </c>
      <c r="C13">
        <v>0.24262204073457533</v>
      </c>
      <c r="D13">
        <v>0.23633371022249189</v>
      </c>
      <c r="E13">
        <v>0.25129970223333503</v>
      </c>
    </row>
    <row r="14" spans="1:5" x14ac:dyDescent="0.25">
      <c r="A14">
        <v>0.36792269945514872</v>
      </c>
      <c r="B14">
        <v>0.21721405430581817</v>
      </c>
      <c r="C14">
        <v>0.21822875702723704</v>
      </c>
      <c r="D14">
        <v>0.270990595341489</v>
      </c>
      <c r="E14">
        <v>0.24700936126179118</v>
      </c>
    </row>
    <row r="15" spans="1:5" x14ac:dyDescent="0.25">
      <c r="A15">
        <v>0.27133315630557314</v>
      </c>
      <c r="B15">
        <v>0.24992997039846546</v>
      </c>
      <c r="C15">
        <v>0.21971858355233548</v>
      </c>
      <c r="D15">
        <v>0.28842583537605132</v>
      </c>
      <c r="E15">
        <v>0.24198865263630873</v>
      </c>
    </row>
    <row r="16" spans="1:5" x14ac:dyDescent="0.25">
      <c r="A16">
        <v>0.36044266148869136</v>
      </c>
      <c r="B16">
        <v>0.20298201856581347</v>
      </c>
      <c r="C16">
        <v>0.19329377739997983</v>
      </c>
      <c r="D16">
        <v>0.47701149425155742</v>
      </c>
      <c r="E16">
        <v>0.22460852644929336</v>
      </c>
    </row>
    <row r="17" spans="1:5" x14ac:dyDescent="0.25">
      <c r="A17">
        <v>0.20252438017353439</v>
      </c>
      <c r="B17">
        <v>0.22633858278952779</v>
      </c>
      <c r="C17">
        <v>0.23231160986630656</v>
      </c>
      <c r="D17">
        <v>0.28742706356399444</v>
      </c>
      <c r="E17">
        <v>0.30833364545517666</v>
      </c>
    </row>
    <row r="18" spans="1:5" x14ac:dyDescent="0.25">
      <c r="A18">
        <v>0.41534071266900507</v>
      </c>
      <c r="B18">
        <v>0.2520786297622527</v>
      </c>
      <c r="C18">
        <v>0.26047533473071316</v>
      </c>
      <c r="D18">
        <v>0.39088137843131276</v>
      </c>
      <c r="E18">
        <v>0.18758805820206254</v>
      </c>
    </row>
    <row r="19" spans="1:5" x14ac:dyDescent="0.25">
      <c r="A19">
        <v>0.22964709987592732</v>
      </c>
      <c r="B19">
        <v>0.32725291546717733</v>
      </c>
      <c r="C19">
        <v>0.24844453023146912</v>
      </c>
      <c r="D19">
        <v>0.28304136048170536</v>
      </c>
      <c r="E19">
        <v>0.2317557758501938</v>
      </c>
    </row>
    <row r="20" spans="1:5" x14ac:dyDescent="0.25">
      <c r="A20">
        <v>0.19590038828005035</v>
      </c>
      <c r="B20">
        <v>0.28118081516606924</v>
      </c>
      <c r="C20">
        <v>0.303117516477932</v>
      </c>
      <c r="D20">
        <v>0.20810633183282387</v>
      </c>
      <c r="E20">
        <v>0.24290050164549282</v>
      </c>
    </row>
    <row r="21" spans="1:5" x14ac:dyDescent="0.25">
      <c r="A21">
        <v>0.25581832987165198</v>
      </c>
      <c r="B21">
        <v>0.22336881861672284</v>
      </c>
      <c r="C21">
        <v>0.19199342343983025</v>
      </c>
      <c r="D21">
        <v>0.19315170714749824</v>
      </c>
      <c r="E21">
        <v>0.27520639482568177</v>
      </c>
    </row>
    <row r="22" spans="1:5" x14ac:dyDescent="0.25">
      <c r="A22">
        <v>0.22004322027150477</v>
      </c>
      <c r="B22">
        <v>0.26897553408121372</v>
      </c>
      <c r="C22">
        <v>0.20676176787627665</v>
      </c>
      <c r="D22">
        <v>0.22897793412657044</v>
      </c>
      <c r="E22">
        <v>0.26523112143882199</v>
      </c>
    </row>
    <row r="23" spans="1:5" x14ac:dyDescent="0.25">
      <c r="A23">
        <v>0.25332264907366131</v>
      </c>
      <c r="B23">
        <v>0.20541054531220976</v>
      </c>
      <c r="C23">
        <v>0.22493439839493043</v>
      </c>
      <c r="D23">
        <v>0.37540191758788938</v>
      </c>
      <c r="E23">
        <v>0.28720966857233821</v>
      </c>
    </row>
    <row r="24" spans="1:5" x14ac:dyDescent="0.25">
      <c r="A24">
        <v>0.33546266664390745</v>
      </c>
      <c r="B24">
        <v>0.22883548340440119</v>
      </c>
      <c r="C24">
        <v>0.21589207429036389</v>
      </c>
      <c r="D24">
        <v>0.23852566351587759</v>
      </c>
      <c r="E24">
        <v>0.21225945495273402</v>
      </c>
    </row>
    <row r="25" spans="1:5" x14ac:dyDescent="0.25">
      <c r="A25">
        <v>0.23719472885247633</v>
      </c>
      <c r="B25">
        <v>0.18894095628824081</v>
      </c>
      <c r="C25">
        <v>0.25387724946340462</v>
      </c>
      <c r="D25">
        <v>0.28407211699574342</v>
      </c>
      <c r="E25">
        <v>0.2659543105905699</v>
      </c>
    </row>
    <row r="26" spans="1:5" x14ac:dyDescent="0.25">
      <c r="A26">
        <v>0.22365759633649485</v>
      </c>
      <c r="B26">
        <v>0.34870337832983189</v>
      </c>
      <c r="C26">
        <v>0.3364843797311633</v>
      </c>
      <c r="D26">
        <v>0.32854463444206311</v>
      </c>
      <c r="E26">
        <v>0.26004350382942309</v>
      </c>
    </row>
    <row r="27" spans="1:5" x14ac:dyDescent="0.25">
      <c r="A27">
        <v>0.17590583828136089</v>
      </c>
      <c r="B27">
        <v>0.24672368986803336</v>
      </c>
      <c r="C27">
        <v>0.24144846260101474</v>
      </c>
      <c r="D27">
        <v>0.19954455392582274</v>
      </c>
      <c r="E27">
        <v>0.28177280417928369</v>
      </c>
    </row>
    <row r="28" spans="1:5" x14ac:dyDescent="0.25">
      <c r="A28">
        <v>0.25410310252844354</v>
      </c>
      <c r="B28">
        <v>0.26437797770741556</v>
      </c>
      <c r="C28">
        <v>0.20691101185339703</v>
      </c>
      <c r="D28">
        <v>0.22922987512804524</v>
      </c>
      <c r="E28">
        <v>0.24119546687014143</v>
      </c>
    </row>
    <row r="29" spans="1:5" x14ac:dyDescent="0.25">
      <c r="A29">
        <v>0.2046184128383933</v>
      </c>
      <c r="B29">
        <v>0.22461482949060022</v>
      </c>
      <c r="C29">
        <v>0.22437258712806069</v>
      </c>
      <c r="D29">
        <v>0.25746553595461436</v>
      </c>
      <c r="E29">
        <v>0.21047646607388557</v>
      </c>
    </row>
    <row r="30" spans="1:5" x14ac:dyDescent="0.25">
      <c r="A30">
        <v>0.24659056655157899</v>
      </c>
      <c r="B30">
        <v>0.21974439019693967</v>
      </c>
      <c r="C30">
        <v>0.27579613060560859</v>
      </c>
      <c r="D30">
        <v>0.21428621683132915</v>
      </c>
      <c r="E30">
        <v>0.22491176755748257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I14" sqref="I14"/>
    </sheetView>
  </sheetViews>
  <sheetFormatPr defaultRowHeight="15" x14ac:dyDescent="0.25"/>
  <sheetData>
    <row r="1" spans="1:5" x14ac:dyDescent="0.25">
      <c r="A1">
        <v>0.21537166237599112</v>
      </c>
      <c r="B1">
        <v>0.21464111080007636</v>
      </c>
      <c r="C1">
        <v>0.33333336527375007</v>
      </c>
      <c r="D1">
        <v>0.35057891807446179</v>
      </c>
      <c r="E1">
        <v>0.19001145801214278</v>
      </c>
    </row>
    <row r="2" spans="1:5" x14ac:dyDescent="0.25">
      <c r="A2">
        <v>0.25802521907319942</v>
      </c>
      <c r="B2">
        <v>0.22401945139956375</v>
      </c>
      <c r="C2">
        <v>0.22180317980743658</v>
      </c>
      <c r="D2">
        <v>0.23058970344874155</v>
      </c>
      <c r="E2">
        <v>0.19835890400103071</v>
      </c>
    </row>
    <row r="3" spans="1:5" x14ac:dyDescent="0.25">
      <c r="A3">
        <v>0.20242667180586943</v>
      </c>
      <c r="B3">
        <v>0.39655172413793105</v>
      </c>
      <c r="C3">
        <v>0.20866218328710803</v>
      </c>
      <c r="D3">
        <v>0.22294083811705409</v>
      </c>
      <c r="E3">
        <v>0.29458944631697637</v>
      </c>
    </row>
    <row r="4" spans="1:5" x14ac:dyDescent="0.25">
      <c r="A4">
        <v>0.20450878601518968</v>
      </c>
      <c r="B4">
        <v>0.22099669098601285</v>
      </c>
      <c r="C4">
        <v>0.22288411605617942</v>
      </c>
      <c r="D4">
        <v>0.22313328197647497</v>
      </c>
      <c r="E4">
        <v>0.23205329261902585</v>
      </c>
    </row>
    <row r="5" spans="1:5" x14ac:dyDescent="0.25">
      <c r="A5">
        <v>0.196488888235897</v>
      </c>
      <c r="B5">
        <v>0.28791528133730881</v>
      </c>
      <c r="C5">
        <v>0.20263745381792286</v>
      </c>
      <c r="D5">
        <v>0.19864276974180106</v>
      </c>
      <c r="E5">
        <v>0.21752528458180773</v>
      </c>
    </row>
    <row r="6" spans="1:5" x14ac:dyDescent="0.25">
      <c r="A6">
        <v>0.21088746798034919</v>
      </c>
      <c r="B6">
        <v>0.26302712816652135</v>
      </c>
      <c r="C6">
        <v>0.43242425452284711</v>
      </c>
      <c r="D6">
        <v>0.23051036643149764</v>
      </c>
      <c r="E6">
        <v>0.27106564514643028</v>
      </c>
    </row>
    <row r="7" spans="1:5" x14ac:dyDescent="0.25">
      <c r="A7">
        <v>0.20500677503688181</v>
      </c>
      <c r="B7">
        <v>0.27788630881216336</v>
      </c>
      <c r="C7">
        <v>0.19567833984243091</v>
      </c>
      <c r="D7">
        <v>0.16996453213806625</v>
      </c>
      <c r="E7">
        <v>0.29579678727367609</v>
      </c>
    </row>
    <row r="8" spans="1:5" x14ac:dyDescent="0.25">
      <c r="A8">
        <v>0.15948494583510087</v>
      </c>
      <c r="B8">
        <v>0.26841425312269429</v>
      </c>
      <c r="C8">
        <v>0.33963294076637957</v>
      </c>
      <c r="D8">
        <v>0.18550055141571153</v>
      </c>
      <c r="E8">
        <v>0.19173382170657247</v>
      </c>
    </row>
    <row r="9" spans="1:5" x14ac:dyDescent="0.25">
      <c r="A9">
        <v>0.24013437153926476</v>
      </c>
      <c r="B9">
        <v>0.18098707305294828</v>
      </c>
      <c r="C9">
        <v>0.33333333333333331</v>
      </c>
      <c r="D9">
        <v>0.29026439623345157</v>
      </c>
      <c r="E9">
        <v>0.19737949820987213</v>
      </c>
    </row>
    <row r="10" spans="1:5" x14ac:dyDescent="0.25">
      <c r="A10">
        <v>0.32781049499867126</v>
      </c>
      <c r="B10">
        <v>0.1952420306136618</v>
      </c>
      <c r="C10">
        <v>0.21314885158162569</v>
      </c>
      <c r="D10">
        <v>0.23534164435444466</v>
      </c>
      <c r="E10">
        <v>0.2101083041126188</v>
      </c>
    </row>
    <row r="11" spans="1:5" x14ac:dyDescent="0.25">
      <c r="A11">
        <v>0.20456622637531799</v>
      </c>
      <c r="B11">
        <v>0.24931012210372641</v>
      </c>
      <c r="C11">
        <v>0.30836252169991324</v>
      </c>
      <c r="D11">
        <v>0.2189594875677883</v>
      </c>
      <c r="E11">
        <v>0.22806180207136889</v>
      </c>
    </row>
    <row r="12" spans="1:5" x14ac:dyDescent="0.25">
      <c r="A12">
        <v>0.22423477821831211</v>
      </c>
      <c r="B12">
        <v>0.43103448275862066</v>
      </c>
      <c r="C12">
        <v>0.3027221895545964</v>
      </c>
      <c r="D12">
        <v>0.28970161484270202</v>
      </c>
      <c r="E12">
        <v>0.28236341554857292</v>
      </c>
    </row>
    <row r="13" spans="1:5" x14ac:dyDescent="0.25">
      <c r="A13">
        <v>0.28737446388054055</v>
      </c>
      <c r="B13">
        <v>0.29658011308213361</v>
      </c>
      <c r="C13">
        <v>0.21369041166543118</v>
      </c>
      <c r="D13">
        <v>0.24016140242807535</v>
      </c>
      <c r="E13">
        <v>0.18935602541483829</v>
      </c>
    </row>
    <row r="14" spans="1:5" x14ac:dyDescent="0.25">
      <c r="A14">
        <v>0.23229286050327405</v>
      </c>
      <c r="B14">
        <v>0.21204621920907157</v>
      </c>
      <c r="C14">
        <v>0.28634166495563013</v>
      </c>
      <c r="D14">
        <v>0.20720047217306317</v>
      </c>
      <c r="E14">
        <v>0.2353272702486667</v>
      </c>
    </row>
    <row r="15" spans="1:5" x14ac:dyDescent="0.25">
      <c r="A15">
        <v>0.25312353433964346</v>
      </c>
      <c r="B15">
        <v>0.22781581475554019</v>
      </c>
      <c r="C15">
        <v>0.22451806523932594</v>
      </c>
      <c r="D15">
        <v>0.27106108569001952</v>
      </c>
      <c r="E15">
        <v>0.27845434886125647</v>
      </c>
    </row>
    <row r="16" spans="1:5" x14ac:dyDescent="0.25">
      <c r="A16">
        <v>0.28755856885638698</v>
      </c>
      <c r="B16">
        <v>0.31745504198522395</v>
      </c>
      <c r="C16">
        <v>0.22945195137125632</v>
      </c>
      <c r="D16">
        <v>0.38838765953268772</v>
      </c>
      <c r="E16">
        <v>0.23005923531379391</v>
      </c>
    </row>
    <row r="17" spans="1:5" x14ac:dyDescent="0.25">
      <c r="A17">
        <v>0.28106527457803843</v>
      </c>
      <c r="B17">
        <v>0.24059780491961144</v>
      </c>
      <c r="C17">
        <v>0.2635352846551941</v>
      </c>
      <c r="D17">
        <v>0.25895983231902614</v>
      </c>
      <c r="E17">
        <v>0.23665493709202123</v>
      </c>
    </row>
    <row r="18" spans="1:5" x14ac:dyDescent="0.25">
      <c r="A18">
        <v>0.26581167723852361</v>
      </c>
      <c r="B18">
        <v>0.25147309064889434</v>
      </c>
      <c r="C18">
        <v>0.23944068524235171</v>
      </c>
      <c r="D18">
        <v>0.28863064829745383</v>
      </c>
      <c r="E18">
        <v>0.25146978404214393</v>
      </c>
    </row>
    <row r="19" spans="1:5" x14ac:dyDescent="0.25">
      <c r="A19">
        <v>0.24807355838503173</v>
      </c>
      <c r="B19">
        <v>0.26722621554865683</v>
      </c>
      <c r="C19">
        <v>0.27509863392637024</v>
      </c>
      <c r="D19">
        <v>0.25877134136394941</v>
      </c>
      <c r="E19">
        <v>0.25247971489576831</v>
      </c>
    </row>
    <row r="20" spans="1:5" x14ac:dyDescent="0.25">
      <c r="A20">
        <v>0.25767557781285949</v>
      </c>
      <c r="B20">
        <v>0.31813028217800826</v>
      </c>
      <c r="C20">
        <v>0.21176490587195715</v>
      </c>
      <c r="D20">
        <v>0.25974119640069437</v>
      </c>
      <c r="E20">
        <v>0.24157791117603636</v>
      </c>
    </row>
    <row r="21" spans="1:5" x14ac:dyDescent="0.25">
      <c r="A21">
        <v>0.25145246998221671</v>
      </c>
      <c r="B21">
        <v>0.23791624664427088</v>
      </c>
      <c r="C21">
        <v>0.27212728183749718</v>
      </c>
      <c r="D21">
        <v>0.32434292585733099</v>
      </c>
      <c r="E21">
        <v>0.26058676198124175</v>
      </c>
    </row>
    <row r="22" spans="1:5" x14ac:dyDescent="0.25">
      <c r="A22">
        <v>0.21052360737522391</v>
      </c>
      <c r="B22">
        <v>0.19743538011874456</v>
      </c>
      <c r="C22">
        <v>0.18192273528363556</v>
      </c>
      <c r="D22">
        <v>0.23844890168188598</v>
      </c>
      <c r="E22">
        <v>0.28431477229190083</v>
      </c>
    </row>
    <row r="23" spans="1:5" x14ac:dyDescent="0.25">
      <c r="A23">
        <v>0.21557003031670452</v>
      </c>
      <c r="B23">
        <v>0.23084178985539711</v>
      </c>
      <c r="C23">
        <v>0.2361812110849143</v>
      </c>
      <c r="D23">
        <v>0.26145398064801667</v>
      </c>
      <c r="E23">
        <v>0.28779039310216492</v>
      </c>
    </row>
    <row r="24" spans="1:5" x14ac:dyDescent="0.25">
      <c r="A24">
        <v>0.19915423024483078</v>
      </c>
      <c r="B24">
        <v>0.23807975753132293</v>
      </c>
      <c r="C24">
        <v>0.20710269058478487</v>
      </c>
      <c r="D24">
        <v>0.21482772069263847</v>
      </c>
      <c r="E24">
        <v>0.43345633784152271</v>
      </c>
    </row>
    <row r="25" spans="1:5" x14ac:dyDescent="0.25">
      <c r="A25">
        <v>0.2443663551604659</v>
      </c>
      <c r="B25">
        <v>0.25574372542709417</v>
      </c>
      <c r="C25">
        <v>0.28702889952269262</v>
      </c>
      <c r="D25">
        <v>0.2371307151334463</v>
      </c>
      <c r="E25">
        <v>0.28215261743785963</v>
      </c>
    </row>
    <row r="26" spans="1:5" x14ac:dyDescent="0.25">
      <c r="A26">
        <v>0.27606477059302015</v>
      </c>
      <c r="B26">
        <v>0.37413239157392625</v>
      </c>
      <c r="C26">
        <v>0.25360709303186885</v>
      </c>
      <c r="D26">
        <v>0.3285013892864993</v>
      </c>
      <c r="E26">
        <v>0.25704927556465673</v>
      </c>
    </row>
    <row r="27" spans="1:5" x14ac:dyDescent="0.25">
      <c r="A27">
        <v>0.19928043378749902</v>
      </c>
      <c r="B27">
        <v>0.19235986077524556</v>
      </c>
      <c r="C27">
        <v>0.26436102331632583</v>
      </c>
      <c r="D27">
        <v>0.26675386237786941</v>
      </c>
      <c r="E27">
        <v>0.23137214731980604</v>
      </c>
    </row>
    <row r="28" spans="1:5" x14ac:dyDescent="0.25">
      <c r="A28">
        <v>0.29714210555210235</v>
      </c>
      <c r="B28">
        <v>0.33333333333333331</v>
      </c>
      <c r="C28">
        <v>0.2094367525891361</v>
      </c>
      <c r="D28">
        <v>0.30101165265487489</v>
      </c>
      <c r="E28">
        <v>0.26368550636044596</v>
      </c>
    </row>
    <row r="29" spans="1:5" x14ac:dyDescent="0.25">
      <c r="A29">
        <v>0.37695687662160143</v>
      </c>
      <c r="B29">
        <v>0.25520009556062068</v>
      </c>
      <c r="C29">
        <v>0.20204341184471161</v>
      </c>
      <c r="D29">
        <v>0.23545171030386375</v>
      </c>
      <c r="E29">
        <v>0.29225495218765146</v>
      </c>
    </row>
    <row r="30" spans="1:5" x14ac:dyDescent="0.25">
      <c r="A30">
        <v>0.18667879980841154</v>
      </c>
      <c r="B30">
        <v>0.23633981559007855</v>
      </c>
      <c r="C30">
        <v>0.28536697344020651</v>
      </c>
      <c r="D30">
        <v>0.21386791097962715</v>
      </c>
      <c r="E30">
        <v>0.19992798533189013</v>
      </c>
    </row>
    <row r="31" spans="1:5" x14ac:dyDescent="0.25">
      <c r="A31">
        <v>0.22416422871736175</v>
      </c>
      <c r="B31">
        <v>0.20173319393959482</v>
      </c>
      <c r="C31">
        <v>0.2665077575783405</v>
      </c>
      <c r="D31">
        <v>0.27908073770440228</v>
      </c>
      <c r="E31">
        <v>0.29698552026100911</v>
      </c>
    </row>
    <row r="32" spans="1:5" x14ac:dyDescent="0.25">
      <c r="A32">
        <v>0.25193238069058976</v>
      </c>
      <c r="B32">
        <v>0.21594588961887423</v>
      </c>
      <c r="C32">
        <v>0.31950521045040314</v>
      </c>
      <c r="D32">
        <v>0.27109789692141117</v>
      </c>
      <c r="E32">
        <v>0.33268648208727508</v>
      </c>
    </row>
    <row r="33" spans="1:5" x14ac:dyDescent="0.25">
      <c r="A33">
        <v>0.22919135609637617</v>
      </c>
      <c r="B33">
        <v>0.19746822307744955</v>
      </c>
      <c r="C33">
        <v>0.25001403040818954</v>
      </c>
      <c r="D33">
        <v>0.19250640781714876</v>
      </c>
      <c r="E33">
        <v>0.2153569371111671</v>
      </c>
    </row>
    <row r="34" spans="1:5" x14ac:dyDescent="0.25">
      <c r="A34">
        <v>0.23036890359896092</v>
      </c>
      <c r="B34">
        <v>0.22999273381619464</v>
      </c>
      <c r="C34">
        <v>0.39367789131399156</v>
      </c>
      <c r="D34">
        <v>0.29533586858633148</v>
      </c>
      <c r="E34">
        <v>0.21456250452686348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sqref="A1:E20"/>
    </sheetView>
  </sheetViews>
  <sheetFormatPr defaultRowHeight="15" x14ac:dyDescent="0.25"/>
  <sheetData>
    <row r="1" spans="1:5" x14ac:dyDescent="0.25">
      <c r="A1">
        <v>0.21099853415988995</v>
      </c>
      <c r="B1">
        <v>8.5554255524547984E-2</v>
      </c>
      <c r="C1">
        <v>0.14288043011715371</v>
      </c>
      <c r="D1">
        <v>0.31501521157601553</v>
      </c>
      <c r="E1">
        <v>0.33908045977010737</v>
      </c>
    </row>
    <row r="2" spans="1:5" x14ac:dyDescent="0.25">
      <c r="A2">
        <v>0.11619508165152143</v>
      </c>
      <c r="B2">
        <v>0.11098960815328873</v>
      </c>
      <c r="C2">
        <v>0.11611307687185334</v>
      </c>
      <c r="D2">
        <v>0.23559496320745482</v>
      </c>
      <c r="E2">
        <v>0.237643971664179</v>
      </c>
    </row>
    <row r="3" spans="1:5" x14ac:dyDescent="0.25">
      <c r="A3">
        <v>0.11591591754256822</v>
      </c>
      <c r="B3">
        <v>0.33045977011494254</v>
      </c>
      <c r="C3">
        <v>0.1431395576090827</v>
      </c>
      <c r="D3">
        <v>0.14597250519758798</v>
      </c>
      <c r="E3">
        <v>0.10558025309950139</v>
      </c>
    </row>
    <row r="4" spans="1:5" x14ac:dyDescent="0.25">
      <c r="A4">
        <v>0.10998332296038077</v>
      </c>
      <c r="B4">
        <v>0.12340557404188034</v>
      </c>
      <c r="C4">
        <v>0.19535954641874212</v>
      </c>
      <c r="D4">
        <v>9.9983010180219864E-2</v>
      </c>
      <c r="E4">
        <v>0.17719580353851946</v>
      </c>
    </row>
    <row r="5" spans="1:5" x14ac:dyDescent="0.25">
      <c r="A5">
        <v>7.1177759979167088E-2</v>
      </c>
      <c r="B5">
        <v>9.5083110722505082E-2</v>
      </c>
      <c r="C5">
        <v>0.138125566586418</v>
      </c>
      <c r="D5">
        <v>0.11981697614013888</v>
      </c>
      <c r="E5">
        <v>9.3957217331780515E-2</v>
      </c>
    </row>
    <row r="6" spans="1:5" x14ac:dyDescent="0.25">
      <c r="A6">
        <v>6.9223077210231326E-2</v>
      </c>
      <c r="B6">
        <v>0.28157914472193973</v>
      </c>
      <c r="C6">
        <v>0.26110458722451407</v>
      </c>
      <c r="D6">
        <v>8.0989225508769802E-2</v>
      </c>
      <c r="E6">
        <v>0.30983080797283563</v>
      </c>
    </row>
    <row r="7" spans="1:5" x14ac:dyDescent="0.25">
      <c r="A7">
        <v>0.20145883069000992</v>
      </c>
      <c r="B7">
        <v>0.11268181488403499</v>
      </c>
      <c r="C7">
        <v>0.29783209560691132</v>
      </c>
      <c r="D7">
        <v>0.14468786094531619</v>
      </c>
      <c r="E7">
        <v>0.11985803969028752</v>
      </c>
    </row>
    <row r="8" spans="1:5" x14ac:dyDescent="0.25">
      <c r="A8">
        <v>0.10426667271530853</v>
      </c>
      <c r="B8">
        <v>0.30856044485886852</v>
      </c>
      <c r="C8">
        <v>0.25295497235607095</v>
      </c>
      <c r="D8">
        <v>0.15559881018970895</v>
      </c>
      <c r="E8">
        <v>0.11745375676797851</v>
      </c>
    </row>
    <row r="9" spans="1:5" x14ac:dyDescent="0.25">
      <c r="A9">
        <v>0.12725030598646944</v>
      </c>
      <c r="B9">
        <v>8.8808281303847519E-2</v>
      </c>
      <c r="C9">
        <v>0.14684603860791071</v>
      </c>
      <c r="D9">
        <v>0.12885139309264443</v>
      </c>
      <c r="E9">
        <v>8.4019506874271052E-2</v>
      </c>
    </row>
    <row r="10" spans="1:5" x14ac:dyDescent="0.25">
      <c r="A10">
        <v>0.41666666666650448</v>
      </c>
      <c r="B10">
        <v>0.11305864121856905</v>
      </c>
      <c r="C10">
        <v>7.0486908365789816E-2</v>
      </c>
      <c r="D10">
        <v>0.14557955566975192</v>
      </c>
      <c r="E10">
        <v>0.14395734712744038</v>
      </c>
    </row>
    <row r="11" spans="1:5" x14ac:dyDescent="0.25">
      <c r="A11">
        <v>0.12452053315908165</v>
      </c>
      <c r="B11">
        <v>0.15861758876144771</v>
      </c>
      <c r="C11">
        <v>7.2276398514544746E-2</v>
      </c>
      <c r="D11">
        <v>0.39655172413793105</v>
      </c>
      <c r="E11">
        <v>7.6003434552047749E-2</v>
      </c>
    </row>
    <row r="12" spans="1:5" x14ac:dyDescent="0.25">
      <c r="A12">
        <v>0.13327517283702456</v>
      </c>
      <c r="B12">
        <v>0.33333333258244452</v>
      </c>
      <c r="C12">
        <v>0.1381861186667106</v>
      </c>
      <c r="D12">
        <v>0.16295453011132394</v>
      </c>
      <c r="E12">
        <v>0.14780089578275957</v>
      </c>
    </row>
    <row r="13" spans="1:5" x14ac:dyDescent="0.25">
      <c r="A13">
        <v>0.11061342669865371</v>
      </c>
      <c r="B13">
        <v>9.5535862160363277E-2</v>
      </c>
      <c r="C13">
        <v>8.5308605591321029E-2</v>
      </c>
      <c r="D13">
        <v>9.3682259479363192E-2</v>
      </c>
      <c r="E13">
        <v>8.3059613792101111E-2</v>
      </c>
    </row>
    <row r="14" spans="1:5" x14ac:dyDescent="0.25">
      <c r="A14">
        <v>9.6943134894579217E-2</v>
      </c>
      <c r="B14">
        <v>0.28135404640231487</v>
      </c>
      <c r="C14">
        <v>4.4729500820583884E-2</v>
      </c>
      <c r="D14">
        <v>0.1143577295829752</v>
      </c>
      <c r="E14">
        <v>0.32283576096157646</v>
      </c>
    </row>
    <row r="15" spans="1:5" x14ac:dyDescent="0.25">
      <c r="A15">
        <v>0.11190956806906162</v>
      </c>
      <c r="B15">
        <v>0.28880072514338478</v>
      </c>
      <c r="C15">
        <v>6.6928964592259638E-2</v>
      </c>
      <c r="D15">
        <v>6.8724113853481331E-2</v>
      </c>
      <c r="E15">
        <v>0.10938190879046032</v>
      </c>
    </row>
    <row r="16" spans="1:5" x14ac:dyDescent="0.25">
      <c r="A16">
        <v>7.2755569968886685E-2</v>
      </c>
      <c r="B16">
        <v>9.9831037403333781E-2</v>
      </c>
      <c r="C16">
        <v>8.9296027747836737E-2</v>
      </c>
      <c r="D16">
        <v>9.3145192415682337E-2</v>
      </c>
      <c r="E16">
        <v>8.085067432320435E-2</v>
      </c>
    </row>
    <row r="17" spans="1:5" x14ac:dyDescent="0.25">
      <c r="A17">
        <v>7.839409490981368E-2</v>
      </c>
      <c r="B17">
        <v>8.5938030458240763E-2</v>
      </c>
      <c r="C17">
        <v>7.0496198706199401E-2</v>
      </c>
      <c r="D17">
        <v>0.10503064538472202</v>
      </c>
      <c r="E17">
        <v>6.6457840405154886E-2</v>
      </c>
    </row>
    <row r="18" spans="1:5" x14ac:dyDescent="0.25">
      <c r="A18">
        <v>8.0250170505790863E-2</v>
      </c>
      <c r="B18">
        <v>5.394741654609201E-2</v>
      </c>
      <c r="C18">
        <v>0.22129243100425836</v>
      </c>
      <c r="D18">
        <v>8.3102373443683916E-2</v>
      </c>
      <c r="E18">
        <v>0.11024760254301842</v>
      </c>
    </row>
    <row r="19" spans="1:5" x14ac:dyDescent="0.25">
      <c r="A19">
        <v>8.2495725589793706E-2</v>
      </c>
      <c r="B19">
        <v>9.4048929105217199E-2</v>
      </c>
      <c r="C19">
        <v>0.11606223467275589</v>
      </c>
      <c r="D19">
        <v>0.11437285381205073</v>
      </c>
      <c r="E19">
        <v>7.0062802124606902E-2</v>
      </c>
    </row>
    <row r="20" spans="1:5" x14ac:dyDescent="0.25">
      <c r="A20">
        <v>5.8422596265768581E-2</v>
      </c>
      <c r="B20">
        <v>0.1537152705786432</v>
      </c>
      <c r="C20">
        <v>6.8289157825696625E-2</v>
      </c>
      <c r="D20">
        <v>7.1865306272879931E-2</v>
      </c>
      <c r="E20">
        <v>0.13655241429651718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F23" sqref="F23"/>
    </sheetView>
  </sheetViews>
  <sheetFormatPr defaultRowHeight="15" x14ac:dyDescent="0.25"/>
  <sheetData>
    <row r="1" spans="1:6" x14ac:dyDescent="0.25">
      <c r="A1">
        <v>0.25134404493249796</v>
      </c>
      <c r="B1">
        <v>0.19835749106892536</v>
      </c>
      <c r="C1">
        <v>0.1889383427832699</v>
      </c>
      <c r="D1">
        <v>0.36414888283189151</v>
      </c>
      <c r="E1">
        <v>0.16816550056459362</v>
      </c>
      <c r="F1">
        <f>AVERAGE(A1:E1)</f>
        <v>0.23419085243623566</v>
      </c>
    </row>
    <row r="2" spans="1:6" x14ac:dyDescent="0.25">
      <c r="A2">
        <v>0.25500178881422442</v>
      </c>
      <c r="B2">
        <v>0.25889576274194726</v>
      </c>
      <c r="C2">
        <v>0.19748214749780235</v>
      </c>
      <c r="D2">
        <v>0.17407436483286057</v>
      </c>
      <c r="E2">
        <v>0.25850622325476513</v>
      </c>
      <c r="F2">
        <f t="shared" ref="F2:F20" si="0">AVERAGE(A2:E2)</f>
        <v>0.22879205742831993</v>
      </c>
    </row>
    <row r="3" spans="1:6" x14ac:dyDescent="0.25">
      <c r="A3">
        <v>0.21890490589924833</v>
      </c>
      <c r="B3">
        <v>0.25311288151119404</v>
      </c>
      <c r="C3">
        <v>0.25220217147648871</v>
      </c>
      <c r="D3">
        <v>0.41954022982169958</v>
      </c>
      <c r="E3">
        <v>0.17628804734480111</v>
      </c>
      <c r="F3">
        <f t="shared" si="0"/>
        <v>0.26400964721068643</v>
      </c>
    </row>
    <row r="4" spans="1:6" x14ac:dyDescent="0.25">
      <c r="A4">
        <v>0.19119861321083503</v>
      </c>
      <c r="B4">
        <v>0.30331953873496126</v>
      </c>
      <c r="C4">
        <v>0.43517299064730391</v>
      </c>
      <c r="D4">
        <v>0.33333333333332782</v>
      </c>
      <c r="E4">
        <v>0.19040853802561367</v>
      </c>
      <c r="F4">
        <f t="shared" si="0"/>
        <v>0.29068660279040837</v>
      </c>
    </row>
    <row r="5" spans="1:6" x14ac:dyDescent="0.25">
      <c r="A5">
        <v>0.30244503741146522</v>
      </c>
      <c r="B5">
        <v>0.33908045976628454</v>
      </c>
      <c r="C5">
        <v>0.19288906046464482</v>
      </c>
      <c r="D5">
        <v>0.25635954143989337</v>
      </c>
      <c r="E5">
        <v>0.20457197927561441</v>
      </c>
      <c r="F5">
        <f t="shared" si="0"/>
        <v>0.25906921567158048</v>
      </c>
    </row>
    <row r="6" spans="1:6" x14ac:dyDescent="0.25">
      <c r="A6">
        <v>0.20313323605270878</v>
      </c>
      <c r="B6">
        <v>0.24304071757558426</v>
      </c>
      <c r="C6">
        <v>0.18570250892809947</v>
      </c>
      <c r="D6">
        <v>0.18015223512798553</v>
      </c>
      <c r="E6">
        <v>0.22610164940746322</v>
      </c>
      <c r="F6">
        <f t="shared" si="0"/>
        <v>0.20762606941836825</v>
      </c>
    </row>
    <row r="7" spans="1:6" x14ac:dyDescent="0.25">
      <c r="A7">
        <v>0.24224514458475269</v>
      </c>
      <c r="B7">
        <v>0.1877448584222064</v>
      </c>
      <c r="C7">
        <v>0.19696466850795377</v>
      </c>
      <c r="D7">
        <v>0.30008813464964174</v>
      </c>
      <c r="E7">
        <v>0.23820707789932249</v>
      </c>
      <c r="F7">
        <f t="shared" si="0"/>
        <v>0.23304997681277539</v>
      </c>
    </row>
    <row r="8" spans="1:6" x14ac:dyDescent="0.25">
      <c r="A8">
        <v>0.20573037286161189</v>
      </c>
      <c r="B8">
        <v>0.26258545330253613</v>
      </c>
      <c r="C8">
        <v>0.17427646200582458</v>
      </c>
      <c r="D8">
        <v>0.18182526857010237</v>
      </c>
      <c r="E8">
        <v>0.15695669897991332</v>
      </c>
      <c r="F8">
        <f t="shared" si="0"/>
        <v>0.19627485114399765</v>
      </c>
    </row>
    <row r="9" spans="1:6" x14ac:dyDescent="0.25">
      <c r="A9">
        <v>0.25736138194613578</v>
      </c>
      <c r="B9">
        <v>0.20189892816356383</v>
      </c>
      <c r="C9">
        <v>0.21820982791534721</v>
      </c>
      <c r="D9">
        <v>0.20977012117190161</v>
      </c>
      <c r="E9">
        <v>0.36204312225671187</v>
      </c>
      <c r="F9">
        <f t="shared" si="0"/>
        <v>0.24985667629073208</v>
      </c>
    </row>
    <row r="10" spans="1:6" x14ac:dyDescent="0.25">
      <c r="A10">
        <v>0.20944112453115901</v>
      </c>
      <c r="B10">
        <v>0.33121948048808586</v>
      </c>
      <c r="C10">
        <v>0.23397387852924362</v>
      </c>
      <c r="D10">
        <v>0.20896273296440068</v>
      </c>
      <c r="E10">
        <v>0.21295505796602918</v>
      </c>
      <c r="F10">
        <f t="shared" si="0"/>
        <v>0.23931045489578368</v>
      </c>
    </row>
    <row r="11" spans="1:6" x14ac:dyDescent="0.25">
      <c r="A11">
        <v>0.18351444625676946</v>
      </c>
      <c r="B11">
        <v>0.29360427523684213</v>
      </c>
      <c r="C11">
        <v>0.22197544035294464</v>
      </c>
      <c r="D11">
        <v>0.25380115248842122</v>
      </c>
      <c r="E11">
        <v>0.24229199082937325</v>
      </c>
      <c r="F11">
        <f t="shared" si="0"/>
        <v>0.23903746103287013</v>
      </c>
    </row>
    <row r="12" spans="1:6" x14ac:dyDescent="0.25">
      <c r="A12">
        <v>0.22347982785190829</v>
      </c>
      <c r="B12">
        <v>0.17044462388204384</v>
      </c>
      <c r="C12">
        <v>0.22109789360415943</v>
      </c>
      <c r="D12">
        <v>0.23436967169718734</v>
      </c>
      <c r="E12">
        <v>0.18301101422261096</v>
      </c>
      <c r="F12">
        <f t="shared" si="0"/>
        <v>0.20648060625158199</v>
      </c>
    </row>
    <row r="13" spans="1:6" x14ac:dyDescent="0.25">
      <c r="A13">
        <v>0.22041622866183294</v>
      </c>
      <c r="B13">
        <v>0.20308083350514042</v>
      </c>
      <c r="C13">
        <v>0.17615363078593213</v>
      </c>
      <c r="D13">
        <v>0.231733712027615</v>
      </c>
      <c r="E13">
        <v>0.34408704402625528</v>
      </c>
      <c r="F13">
        <f t="shared" si="0"/>
        <v>0.23509428980135519</v>
      </c>
    </row>
    <row r="14" spans="1:6" x14ac:dyDescent="0.25">
      <c r="A14">
        <v>0.2288119632401017</v>
      </c>
      <c r="B14">
        <v>0.19541936977064739</v>
      </c>
      <c r="C14">
        <v>0.30141807791824909</v>
      </c>
      <c r="D14">
        <v>0.38422404927371967</v>
      </c>
      <c r="E14">
        <v>0.1998390422365732</v>
      </c>
      <c r="F14">
        <f t="shared" si="0"/>
        <v>0.26194250048785822</v>
      </c>
    </row>
    <row r="15" spans="1:6" x14ac:dyDescent="0.25">
      <c r="A15">
        <v>0.26686330684149173</v>
      </c>
      <c r="B15">
        <v>0.30146486252836707</v>
      </c>
      <c r="C15">
        <v>0.26154056428704409</v>
      </c>
      <c r="D15">
        <v>0.21047592683180508</v>
      </c>
      <c r="E15">
        <v>0.24607371325123539</v>
      </c>
      <c r="F15">
        <f t="shared" si="0"/>
        <v>0.25728367474798863</v>
      </c>
    </row>
    <row r="16" spans="1:6" x14ac:dyDescent="0.25">
      <c r="A16">
        <v>0.31434661783570877</v>
      </c>
      <c r="B16">
        <v>0.14942235905342241</v>
      </c>
      <c r="C16">
        <v>0.19353552751314029</v>
      </c>
      <c r="D16">
        <v>0.26166454547967849</v>
      </c>
      <c r="E16">
        <v>0.18422220850519741</v>
      </c>
      <c r="F16">
        <f t="shared" si="0"/>
        <v>0.22063825167742951</v>
      </c>
    </row>
    <row r="17" spans="1:6" x14ac:dyDescent="0.25">
      <c r="A17">
        <v>0.29761321196791568</v>
      </c>
      <c r="B17">
        <v>0.21083583282988619</v>
      </c>
      <c r="C17">
        <v>0.16954022988513026</v>
      </c>
      <c r="D17">
        <v>0.2406489293517057</v>
      </c>
      <c r="E17">
        <v>0.14614928337142247</v>
      </c>
      <c r="F17">
        <f t="shared" si="0"/>
        <v>0.21295749748121207</v>
      </c>
    </row>
    <row r="18" spans="1:6" x14ac:dyDescent="0.25">
      <c r="A18">
        <v>0.18249630402592459</v>
      </c>
      <c r="B18">
        <v>0.17098915880114848</v>
      </c>
      <c r="C18">
        <v>0.19232240274014512</v>
      </c>
      <c r="D18">
        <v>0.22349767124479811</v>
      </c>
      <c r="E18">
        <v>0.33596130349196612</v>
      </c>
      <c r="F18">
        <f t="shared" si="0"/>
        <v>0.22105336806079651</v>
      </c>
    </row>
    <row r="19" spans="1:6" x14ac:dyDescent="0.25">
      <c r="A19">
        <v>0.17340059118366011</v>
      </c>
      <c r="B19">
        <v>0.17680678291424029</v>
      </c>
      <c r="C19">
        <v>0.25768068116712284</v>
      </c>
      <c r="D19">
        <v>0.19401436171619221</v>
      </c>
      <c r="E19">
        <v>0.23396422455146035</v>
      </c>
      <c r="F19">
        <f t="shared" si="0"/>
        <v>0.20717332830653518</v>
      </c>
    </row>
    <row r="20" spans="1:6" x14ac:dyDescent="0.25">
      <c r="A20">
        <v>0.31149164279436736</v>
      </c>
      <c r="B20">
        <v>0.17596138110089674</v>
      </c>
      <c r="C20">
        <v>0.32589678971687475</v>
      </c>
      <c r="D20">
        <v>0.1689093647818691</v>
      </c>
      <c r="E20">
        <v>0.1798221217679675</v>
      </c>
      <c r="F20">
        <f t="shared" si="0"/>
        <v>0.23241626003239507</v>
      </c>
    </row>
    <row r="22" spans="1:6" x14ac:dyDescent="0.25">
      <c r="F22">
        <f>AVERAGE(F1:F20)</f>
        <v>0.23484718209894551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Neuron_Layers</vt:lpstr>
      <vt:lpstr>ngrams_input</vt:lpstr>
      <vt:lpstr>ngram_neurons</vt:lpstr>
      <vt:lpstr>neuron_wordLengthFreq</vt:lpstr>
      <vt:lpstr>neuron_WFPF</vt:lpstr>
      <vt:lpstr>ngram_neurons_2</vt:lpstr>
      <vt:lpstr>save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Gadjov</dc:creator>
  <cp:lastModifiedBy>Gadjov</cp:lastModifiedBy>
  <dcterms:created xsi:type="dcterms:W3CDTF">2014-04-04T04:00:22Z</dcterms:created>
  <dcterms:modified xsi:type="dcterms:W3CDTF">2014-04-04T11:56:09Z</dcterms:modified>
</cp:coreProperties>
</file>