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/>
  <mc:AlternateContent xmlns:mc="http://schemas.openxmlformats.org/markup-compatibility/2006">
    <mc:Choice Requires="x15">
      <x15ac:absPath xmlns:x15ac="http://schemas.microsoft.com/office/spreadsheetml/2010/11/ac" url="/Users/Matt/Google Drive/Warwick/PhD/Work/WBS/TK/FYWP Data Project/fywp_project/data_files/"/>
    </mc:Choice>
  </mc:AlternateContent>
  <xr:revisionPtr revIDLastSave="0" documentId="13_ncr:1_{03C61A0F-A9D0-804C-B660-D2D5271542B0}" xr6:coauthVersionLast="47" xr6:coauthVersionMax="47" xr10:uidLastSave="{00000000-0000-0000-0000-000000000000}"/>
  <bookViews>
    <workbookView xWindow="0" yWindow="500" windowWidth="28800" windowHeight="1586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55" i="1" l="1"/>
  <c r="C55" i="1"/>
  <c r="D54" i="1"/>
  <c r="C54" i="1"/>
</calcChain>
</file>

<file path=xl/sharedStrings.xml><?xml version="1.0" encoding="utf-8"?>
<sst xmlns="http://schemas.openxmlformats.org/spreadsheetml/2006/main" count="113" uniqueCount="110">
  <si>
    <t>ACRONYM</t>
  </si>
  <si>
    <t>ACRONYM_TITLE</t>
  </si>
  <si>
    <t>Non-FY students</t>
  </si>
  <si>
    <t>FY students</t>
  </si>
  <si>
    <t>AF</t>
  </si>
  <si>
    <t>Accounting and Finance</t>
  </si>
  <si>
    <t>AFI</t>
  </si>
  <si>
    <t>Accounting and Finance with ICY</t>
  </si>
  <si>
    <t>AFUPP</t>
  </si>
  <si>
    <t>Accounting and Finance with UPP</t>
  </si>
  <si>
    <t>AISP</t>
  </si>
  <si>
    <t>Alliance Intensive Study Programme</t>
  </si>
  <si>
    <t>CHB</t>
  </si>
  <si>
    <t>Chemistry and Business Studies</t>
  </si>
  <si>
    <t>CMN</t>
  </si>
  <si>
    <t>Computer and Management Sciences</t>
  </si>
  <si>
    <t>CMNI</t>
  </si>
  <si>
    <t>Computer and Management Sciences with ICY</t>
  </si>
  <si>
    <t>DIE</t>
  </si>
  <si>
    <t>Digital Innovation and Entrepreneurship</t>
  </si>
  <si>
    <t>DIEI</t>
  </si>
  <si>
    <t>Digital Innovation and  Entrepreneurship with ICY</t>
  </si>
  <si>
    <t>ENGBS</t>
  </si>
  <si>
    <t>Engineering and Business Studies</t>
  </si>
  <si>
    <t>ENGBSI</t>
  </si>
  <si>
    <t>Engineering and Business Studies with Intercalated Year</t>
  </si>
  <si>
    <t>EXT</t>
  </si>
  <si>
    <t>External</t>
  </si>
  <si>
    <t>EXT2+2</t>
  </si>
  <si>
    <t>2+2 Degrees</t>
  </si>
  <si>
    <t>EXTCHM</t>
  </si>
  <si>
    <t>Chemistry with Management (Chem)</t>
  </si>
  <si>
    <t>EXTEBM</t>
  </si>
  <si>
    <t>Engineering Business Management</t>
  </si>
  <si>
    <t>EXTEPP</t>
  </si>
  <si>
    <t>EXTGBS</t>
  </si>
  <si>
    <t>German and Business Studies</t>
  </si>
  <si>
    <t>EXTGSD</t>
  </si>
  <si>
    <t>Global Sustainable Development and Business Studies</t>
  </si>
  <si>
    <t>EXTGSI</t>
  </si>
  <si>
    <t>Global Sustainable Development and BS with ICY</t>
  </si>
  <si>
    <t>EXTMOR</t>
  </si>
  <si>
    <t>MORSE</t>
  </si>
  <si>
    <t>EXTPT</t>
  </si>
  <si>
    <t>Part-time Degrees</t>
  </si>
  <si>
    <t>EXTST</t>
  </si>
  <si>
    <t>External Stats</t>
  </si>
  <si>
    <t>EXTVIS</t>
  </si>
  <si>
    <t>Visiting/Exchange based outside WBS</t>
  </si>
  <si>
    <t>IM</t>
  </si>
  <si>
    <t>International Management</t>
  </si>
  <si>
    <t>IMD</t>
  </si>
  <si>
    <t>International Management (with Digital Innovation)</t>
  </si>
  <si>
    <t>IME</t>
  </si>
  <si>
    <t>International Management (with Entrepreneurship)</t>
  </si>
  <si>
    <t>IMF</t>
  </si>
  <si>
    <t>International Management (with Finance)</t>
  </si>
  <si>
    <t>IMM</t>
  </si>
  <si>
    <t>International Management (with Marketing)</t>
  </si>
  <si>
    <t>IN</t>
  </si>
  <si>
    <t>International Business</t>
  </si>
  <si>
    <t>ISMI</t>
  </si>
  <si>
    <t>Information Systems Management and Innovation</t>
  </si>
  <si>
    <t>ISMII</t>
  </si>
  <si>
    <t>ISMI with ICY</t>
  </si>
  <si>
    <t>LBS</t>
  </si>
  <si>
    <t>Law and Business Studies</t>
  </si>
  <si>
    <t>LBS4</t>
  </si>
  <si>
    <t>Law and Business Studies (4 year)</t>
  </si>
  <si>
    <t>LBS4I</t>
  </si>
  <si>
    <t>Law and Business Studies (4 year) with ICY</t>
  </si>
  <si>
    <t>LBSI</t>
  </si>
  <si>
    <t>Law and Business Studies with ICY</t>
  </si>
  <si>
    <t>MATBS</t>
  </si>
  <si>
    <t>Mathematics and Business Studies</t>
  </si>
  <si>
    <t>MATBSI</t>
  </si>
  <si>
    <t>Mathematics and Business Studies with ICY</t>
  </si>
  <si>
    <t>Management</t>
  </si>
  <si>
    <t>MND</t>
  </si>
  <si>
    <t>Management with Digital Innovation</t>
  </si>
  <si>
    <t>MNDI</t>
  </si>
  <si>
    <t>Management with Digital Innovation (with Intercalated Year)</t>
  </si>
  <si>
    <t>MNE</t>
  </si>
  <si>
    <t>Management with Entrepreneurship</t>
  </si>
  <si>
    <t>MNEI</t>
  </si>
  <si>
    <t>Management with Entrepreneurship (with Intercalated Year)</t>
  </si>
  <si>
    <t>MNF</t>
  </si>
  <si>
    <t>Management with Finance</t>
  </si>
  <si>
    <t>MNFI</t>
  </si>
  <si>
    <t>Management with Finance (with Intercalated Year)</t>
  </si>
  <si>
    <t>MNI</t>
  </si>
  <si>
    <t>Management with ICY</t>
  </si>
  <si>
    <t>MNM</t>
  </si>
  <si>
    <t>Management with Marketing</t>
  </si>
  <si>
    <t>MNMI</t>
  </si>
  <si>
    <t>Management with Marketing (with Intercalated Year)</t>
  </si>
  <si>
    <t>MNUPP</t>
  </si>
  <si>
    <t>Management with UPP</t>
  </si>
  <si>
    <t>PHYBS</t>
  </si>
  <si>
    <t>Physics and Business Studies</t>
  </si>
  <si>
    <t>VIS</t>
  </si>
  <si>
    <t>UG Visiting and Exchange Students</t>
  </si>
  <si>
    <t xml:space="preserve">To include for DE comparison </t>
  </si>
  <si>
    <t>Yes</t>
  </si>
  <si>
    <t>these are all "BSc Management" to be lumped together with MN. Thye are just different pathways, hence a few elective modules are different . Core is the same</t>
  </si>
  <si>
    <t>MN total</t>
  </si>
  <si>
    <t>YES</t>
  </si>
  <si>
    <t>Group as AF - just a different pathway. See comment belo</t>
  </si>
  <si>
    <t>AF total</t>
  </si>
  <si>
    <t xml:space="preserve">this is a 4 year degre, with a placement year.  It will be relevant for the comparison that Sue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</si>
</sst>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 vertical="center"/>
    </xf>
    <xf numFmtId="0" fontId="0" fillId="4" borderId="0" xfId="0" applyFill="1"/>
    <xf numFmtId="0" fontId="0" fillId="4" borderId="0" xfId="0" applyFill="1" applyAlignment="1">
      <alignment horizontal="center" vertical="center"/>
    </xf>
    <xf numFmtId="0" fontId="0" fillId="5" borderId="0" xfId="0" applyFill="1"/>
    <xf numFmtId="0" fontId="0" fillId="5" borderId="0" xfId="0" applyFill="1" applyAlignment="1">
      <alignment horizontal="center" vertical="center"/>
    </xf>
    <xf numFmtId="0" fontId="0" fillId="5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5"/>
  <sheetViews>
    <sheetView tabSelected="1" topLeftCell="A18" workbookViewId="0">
      <selection activeCell="E29" sqref="E29"/>
    </sheetView>
  </sheetViews>
  <sheetFormatPr baseColWidth="10" defaultRowHeight="15" x14ac:dyDescent="0.2"/>
  <cols>
    <col min="1" max="1" width="16.5" customWidth="1"/>
    <col min="2" max="2" width="52.6640625" customWidth="1"/>
    <col min="3" max="4" width="10.83203125" style="1"/>
    <col min="5" max="5" width="26.5" style="2" customWidth="1"/>
    <col min="7" max="7" width="42.6640625" customWidth="1"/>
  </cols>
  <sheetData>
    <row r="1" spans="1:7" x14ac:dyDescent="0.2">
      <c r="A1" t="s">
        <v>0</v>
      </c>
      <c r="B1" t="s">
        <v>1</v>
      </c>
      <c r="C1" s="1" t="s">
        <v>2</v>
      </c>
      <c r="D1" s="1" t="s">
        <v>3</v>
      </c>
      <c r="E1" s="3" t="s">
        <v>102</v>
      </c>
    </row>
    <row r="2" spans="1:7" x14ac:dyDescent="0.2">
      <c r="A2" t="s">
        <v>4</v>
      </c>
      <c r="B2" t="s">
        <v>5</v>
      </c>
      <c r="C2" s="1">
        <v>1623</v>
      </c>
      <c r="D2" s="1">
        <v>49</v>
      </c>
      <c r="E2" s="2" t="s">
        <v>103</v>
      </c>
    </row>
    <row r="3" spans="1:7" x14ac:dyDescent="0.2">
      <c r="A3" t="s">
        <v>6</v>
      </c>
      <c r="B3" s="7" t="s">
        <v>7</v>
      </c>
      <c r="C3" s="8">
        <v>57</v>
      </c>
      <c r="D3" s="8">
        <v>2</v>
      </c>
      <c r="G3" s="7" t="s">
        <v>107</v>
      </c>
    </row>
    <row r="4" spans="1:7" x14ac:dyDescent="0.2">
      <c r="A4" t="s">
        <v>8</v>
      </c>
      <c r="B4" s="7" t="s">
        <v>9</v>
      </c>
      <c r="C4" s="8">
        <v>38</v>
      </c>
      <c r="D4" s="8">
        <v>4</v>
      </c>
    </row>
    <row r="5" spans="1:7" x14ac:dyDescent="0.2">
      <c r="A5" t="s">
        <v>10</v>
      </c>
      <c r="B5" t="s">
        <v>11</v>
      </c>
      <c r="C5" s="1">
        <v>54</v>
      </c>
    </row>
    <row r="6" spans="1:7" x14ac:dyDescent="0.2">
      <c r="A6" t="s">
        <v>12</v>
      </c>
      <c r="B6" t="s">
        <v>13</v>
      </c>
      <c r="C6" s="1">
        <v>1</v>
      </c>
    </row>
    <row r="7" spans="1:7" x14ac:dyDescent="0.2">
      <c r="A7" t="s">
        <v>14</v>
      </c>
      <c r="B7" t="s">
        <v>15</v>
      </c>
      <c r="C7" s="1">
        <v>45</v>
      </c>
    </row>
    <row r="8" spans="1:7" x14ac:dyDescent="0.2">
      <c r="A8" t="s">
        <v>16</v>
      </c>
      <c r="B8" t="s">
        <v>17</v>
      </c>
      <c r="C8" s="1">
        <v>5</v>
      </c>
    </row>
    <row r="9" spans="1:7" x14ac:dyDescent="0.2">
      <c r="A9" t="s">
        <v>18</v>
      </c>
      <c r="B9" t="s">
        <v>19</v>
      </c>
      <c r="C9" s="1">
        <v>42</v>
      </c>
    </row>
    <row r="10" spans="1:7" x14ac:dyDescent="0.2">
      <c r="A10" t="s">
        <v>20</v>
      </c>
      <c r="B10" t="s">
        <v>21</v>
      </c>
      <c r="C10" s="1">
        <v>4</v>
      </c>
    </row>
    <row r="11" spans="1:7" x14ac:dyDescent="0.2">
      <c r="A11" t="s">
        <v>22</v>
      </c>
      <c r="B11" t="s">
        <v>23</v>
      </c>
      <c r="C11" s="1">
        <v>24</v>
      </c>
    </row>
    <row r="12" spans="1:7" x14ac:dyDescent="0.2">
      <c r="A12" t="s">
        <v>24</v>
      </c>
      <c r="B12" t="s">
        <v>25</v>
      </c>
      <c r="C12" s="1">
        <v>2</v>
      </c>
    </row>
    <row r="13" spans="1:7" x14ac:dyDescent="0.2">
      <c r="A13" t="s">
        <v>26</v>
      </c>
      <c r="B13" t="s">
        <v>27</v>
      </c>
      <c r="C13" s="1">
        <v>8228</v>
      </c>
    </row>
    <row r="14" spans="1:7" x14ac:dyDescent="0.2">
      <c r="A14" t="s">
        <v>28</v>
      </c>
      <c r="B14" t="s">
        <v>29</v>
      </c>
      <c r="C14" s="1">
        <v>1</v>
      </c>
    </row>
    <row r="15" spans="1:7" x14ac:dyDescent="0.2">
      <c r="A15" t="s">
        <v>30</v>
      </c>
      <c r="B15" t="s">
        <v>31</v>
      </c>
      <c r="C15" s="1">
        <v>7</v>
      </c>
    </row>
    <row r="16" spans="1:7" x14ac:dyDescent="0.2">
      <c r="A16" t="s">
        <v>32</v>
      </c>
      <c r="B16" t="s">
        <v>33</v>
      </c>
      <c r="C16" s="1">
        <v>132</v>
      </c>
    </row>
    <row r="17" spans="1:7" x14ac:dyDescent="0.2">
      <c r="A17" t="s">
        <v>34</v>
      </c>
      <c r="B17" t="s">
        <v>27</v>
      </c>
      <c r="C17" s="1">
        <v>61</v>
      </c>
    </row>
    <row r="18" spans="1:7" x14ac:dyDescent="0.2">
      <c r="A18" t="s">
        <v>35</v>
      </c>
      <c r="B18" t="s">
        <v>36</v>
      </c>
      <c r="C18" s="1">
        <v>21</v>
      </c>
    </row>
    <row r="19" spans="1:7" x14ac:dyDescent="0.2">
      <c r="A19" t="s">
        <v>37</v>
      </c>
      <c r="B19" t="s">
        <v>38</v>
      </c>
      <c r="C19" s="1">
        <v>85</v>
      </c>
    </row>
    <row r="20" spans="1:7" x14ac:dyDescent="0.2">
      <c r="A20" t="s">
        <v>39</v>
      </c>
      <c r="B20" t="s">
        <v>40</v>
      </c>
      <c r="C20" s="1">
        <v>9</v>
      </c>
    </row>
    <row r="21" spans="1:7" x14ac:dyDescent="0.2">
      <c r="A21" t="s">
        <v>41</v>
      </c>
      <c r="B21" t="s">
        <v>42</v>
      </c>
      <c r="C21" s="1">
        <v>1255</v>
      </c>
    </row>
    <row r="22" spans="1:7" x14ac:dyDescent="0.2">
      <c r="A22" t="s">
        <v>43</v>
      </c>
      <c r="B22" t="s">
        <v>44</v>
      </c>
      <c r="C22" s="1">
        <v>24</v>
      </c>
    </row>
    <row r="23" spans="1:7" x14ac:dyDescent="0.2">
      <c r="A23" t="s">
        <v>45</v>
      </c>
      <c r="B23" t="s">
        <v>46</v>
      </c>
      <c r="C23" s="1">
        <v>1</v>
      </c>
    </row>
    <row r="24" spans="1:7" x14ac:dyDescent="0.2">
      <c r="A24" t="s">
        <v>47</v>
      </c>
      <c r="B24" t="s">
        <v>48</v>
      </c>
      <c r="C24" s="1">
        <v>344</v>
      </c>
    </row>
    <row r="25" spans="1:7" x14ac:dyDescent="0.2">
      <c r="A25" t="s">
        <v>49</v>
      </c>
      <c r="B25" s="9" t="s">
        <v>50</v>
      </c>
      <c r="C25" s="10">
        <v>644</v>
      </c>
      <c r="G25" s="9" t="s">
        <v>109</v>
      </c>
    </row>
    <row r="26" spans="1:7" x14ac:dyDescent="0.2">
      <c r="A26" t="s">
        <v>51</v>
      </c>
      <c r="B26" s="9" t="s">
        <v>52</v>
      </c>
      <c r="C26" s="10">
        <v>12</v>
      </c>
    </row>
    <row r="27" spans="1:7" x14ac:dyDescent="0.2">
      <c r="A27" t="s">
        <v>53</v>
      </c>
      <c r="B27" s="9" t="s">
        <v>54</v>
      </c>
      <c r="C27" s="10">
        <v>6</v>
      </c>
    </row>
    <row r="28" spans="1:7" x14ac:dyDescent="0.2">
      <c r="A28" t="s">
        <v>55</v>
      </c>
      <c r="B28" s="9" t="s">
        <v>56</v>
      </c>
      <c r="C28" s="10">
        <v>67</v>
      </c>
    </row>
    <row r="29" spans="1:7" x14ac:dyDescent="0.2">
      <c r="A29" t="s">
        <v>57</v>
      </c>
      <c r="B29" s="9" t="s">
        <v>58</v>
      </c>
      <c r="C29" s="10">
        <v>27</v>
      </c>
    </row>
    <row r="30" spans="1:7" x14ac:dyDescent="0.2">
      <c r="A30" t="s">
        <v>59</v>
      </c>
      <c r="B30" s="9" t="s">
        <v>60</v>
      </c>
      <c r="C30" s="10">
        <v>167</v>
      </c>
    </row>
    <row r="31" spans="1:7" x14ac:dyDescent="0.2">
      <c r="A31" t="s">
        <v>61</v>
      </c>
      <c r="B31" t="s">
        <v>62</v>
      </c>
      <c r="C31" s="1">
        <v>20</v>
      </c>
    </row>
    <row r="32" spans="1:7" x14ac:dyDescent="0.2">
      <c r="A32" t="s">
        <v>63</v>
      </c>
      <c r="B32" t="s">
        <v>64</v>
      </c>
      <c r="C32" s="1">
        <v>9</v>
      </c>
    </row>
    <row r="33" spans="1:7" x14ac:dyDescent="0.2">
      <c r="A33" t="s">
        <v>65</v>
      </c>
      <c r="B33" t="s">
        <v>66</v>
      </c>
      <c r="C33" s="1">
        <v>115</v>
      </c>
    </row>
    <row r="34" spans="1:7" x14ac:dyDescent="0.2">
      <c r="A34" t="s">
        <v>67</v>
      </c>
      <c r="B34" t="s">
        <v>68</v>
      </c>
      <c r="C34" s="1">
        <v>135</v>
      </c>
    </row>
    <row r="35" spans="1:7" x14ac:dyDescent="0.2">
      <c r="A35" t="s">
        <v>69</v>
      </c>
      <c r="B35" t="s">
        <v>70</v>
      </c>
      <c r="C35" s="1">
        <v>2</v>
      </c>
    </row>
    <row r="36" spans="1:7" x14ac:dyDescent="0.2">
      <c r="A36" t="s">
        <v>71</v>
      </c>
      <c r="B36" t="s">
        <v>72</v>
      </c>
      <c r="C36" s="1">
        <v>2</v>
      </c>
    </row>
    <row r="37" spans="1:7" x14ac:dyDescent="0.2">
      <c r="A37" t="s">
        <v>73</v>
      </c>
      <c r="B37" t="s">
        <v>74</v>
      </c>
      <c r="C37" s="1">
        <v>13</v>
      </c>
    </row>
    <row r="38" spans="1:7" x14ac:dyDescent="0.2">
      <c r="A38" t="s">
        <v>75</v>
      </c>
      <c r="B38" t="s">
        <v>76</v>
      </c>
      <c r="C38" s="1">
        <v>3</v>
      </c>
    </row>
    <row r="39" spans="1:7" x14ac:dyDescent="0.2">
      <c r="B39" s="4" t="s">
        <v>77</v>
      </c>
      <c r="C39" s="5">
        <v>1660</v>
      </c>
      <c r="D39" s="5">
        <v>68</v>
      </c>
      <c r="E39" s="6" t="s">
        <v>103</v>
      </c>
    </row>
    <row r="40" spans="1:7" x14ac:dyDescent="0.2">
      <c r="A40" t="s">
        <v>78</v>
      </c>
      <c r="B40" s="4" t="s">
        <v>79</v>
      </c>
      <c r="C40" s="5">
        <v>29</v>
      </c>
      <c r="D40" s="5"/>
      <c r="E40" s="6"/>
      <c r="G40" s="4" t="s">
        <v>104</v>
      </c>
    </row>
    <row r="41" spans="1:7" x14ac:dyDescent="0.2">
      <c r="A41" t="s">
        <v>80</v>
      </c>
      <c r="B41" s="4" t="s">
        <v>81</v>
      </c>
      <c r="C41" s="5">
        <v>3</v>
      </c>
      <c r="D41" s="5"/>
      <c r="E41" s="6"/>
    </row>
    <row r="42" spans="1:7" x14ac:dyDescent="0.2">
      <c r="A42" t="s">
        <v>82</v>
      </c>
      <c r="B42" s="4" t="s">
        <v>83</v>
      </c>
      <c r="C42" s="5">
        <v>11</v>
      </c>
      <c r="D42" s="5"/>
      <c r="E42" s="6"/>
    </row>
    <row r="43" spans="1:7" x14ac:dyDescent="0.2">
      <c r="A43" t="s">
        <v>84</v>
      </c>
      <c r="B43" s="4" t="s">
        <v>85</v>
      </c>
      <c r="C43" s="5">
        <v>5</v>
      </c>
      <c r="D43" s="5"/>
      <c r="E43" s="6"/>
    </row>
    <row r="44" spans="1:7" x14ac:dyDescent="0.2">
      <c r="A44" t="s">
        <v>86</v>
      </c>
      <c r="B44" s="4" t="s">
        <v>87</v>
      </c>
      <c r="C44" s="5">
        <v>276</v>
      </c>
      <c r="D44" s="5">
        <v>1</v>
      </c>
      <c r="E44" s="6"/>
    </row>
    <row r="45" spans="1:7" x14ac:dyDescent="0.2">
      <c r="A45" t="s">
        <v>88</v>
      </c>
      <c r="B45" s="4" t="s">
        <v>89</v>
      </c>
      <c r="C45" s="5">
        <v>37</v>
      </c>
      <c r="D45" s="5"/>
      <c r="E45" s="6"/>
    </row>
    <row r="46" spans="1:7" x14ac:dyDescent="0.2">
      <c r="A46" t="s">
        <v>90</v>
      </c>
      <c r="B46" s="4" t="s">
        <v>91</v>
      </c>
      <c r="C46" s="5">
        <v>129</v>
      </c>
      <c r="D46" s="5">
        <v>2</v>
      </c>
      <c r="E46" s="6"/>
    </row>
    <row r="47" spans="1:7" x14ac:dyDescent="0.2">
      <c r="A47" t="s">
        <v>92</v>
      </c>
      <c r="B47" s="4" t="s">
        <v>93</v>
      </c>
      <c r="C47" s="5">
        <v>127</v>
      </c>
      <c r="D47" s="5">
        <v>6</v>
      </c>
      <c r="E47" s="6"/>
    </row>
    <row r="48" spans="1:7" x14ac:dyDescent="0.2">
      <c r="A48" t="s">
        <v>94</v>
      </c>
      <c r="B48" s="4" t="s">
        <v>95</v>
      </c>
      <c r="C48" s="5">
        <v>10</v>
      </c>
      <c r="D48" s="5"/>
      <c r="E48" s="6"/>
    </row>
    <row r="49" spans="1:5" x14ac:dyDescent="0.2">
      <c r="A49" t="s">
        <v>96</v>
      </c>
      <c r="B49" s="4" t="s">
        <v>97</v>
      </c>
      <c r="C49" s="5">
        <v>1</v>
      </c>
      <c r="D49" s="5"/>
      <c r="E49" s="6"/>
    </row>
    <row r="50" spans="1:5" x14ac:dyDescent="0.2">
      <c r="A50" t="s">
        <v>98</v>
      </c>
      <c r="B50" t="s">
        <v>99</v>
      </c>
      <c r="C50" s="1">
        <v>16</v>
      </c>
    </row>
    <row r="51" spans="1:5" x14ac:dyDescent="0.2">
      <c r="A51" t="s">
        <v>100</v>
      </c>
      <c r="B51" t="s">
        <v>101</v>
      </c>
      <c r="C51" s="1">
        <v>1319</v>
      </c>
    </row>
    <row r="54" spans="1:5" x14ac:dyDescent="0.2">
      <c r="B54" s="11" t="s">
        <v>105</v>
      </c>
      <c r="C54" s="12">
        <f>SUM(C39:C49)</f>
        <v>2288</v>
      </c>
      <c r="D54" s="12">
        <f>SUM(D39:D49)</f>
        <v>77</v>
      </c>
      <c r="E54" s="13" t="s">
        <v>106</v>
      </c>
    </row>
    <row r="55" spans="1:5" x14ac:dyDescent="0.2">
      <c r="B55" s="11" t="s">
        <v>108</v>
      </c>
      <c r="C55" s="12">
        <f>SUM(C2:C4)</f>
        <v>1718</v>
      </c>
      <c r="D55" s="12">
        <f>SUM(D2:D4)</f>
        <v>55</v>
      </c>
      <c r="E55" s="13" t="s">
        <v>106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Microsoft Office User</cp:lastModifiedBy>
  <dcterms:created xsi:type="dcterms:W3CDTF">2022-09-02T08:55:14Z</dcterms:created>
  <dcterms:modified xsi:type="dcterms:W3CDTF">2022-09-02T09:05:15Z</dcterms:modified>
</cp:coreProperties>
</file>