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G:\Mon Drive\Ynov\2024-25\GSSI\"/>
    </mc:Choice>
  </mc:AlternateContent>
  <xr:revisionPtr revIDLastSave="0" documentId="8_{C0060660-333B-400E-8C25-E5420A479F4B}" xr6:coauthVersionLast="47" xr6:coauthVersionMax="47" xr10:uidLastSave="{00000000-0000-0000-0000-000000000000}"/>
  <bookViews>
    <workbookView xWindow="-110" yWindow="-110" windowWidth="19420" windowHeight="11500" firstSheet="2" activeTab="2" xr2:uid="{14C918B5-F2FE-4887-A010-6B19E5958594}"/>
  </bookViews>
  <sheets>
    <sheet name="Bureautique" sheetId="1" r:id="rId1"/>
    <sheet name="Réseaux" sheetId="2" r:id="rId2"/>
    <sheet name="Interne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B15" i="2"/>
  <c r="B16" i="1"/>
</calcChain>
</file>

<file path=xl/sharedStrings.xml><?xml version="1.0" encoding="utf-8"?>
<sst xmlns="http://schemas.openxmlformats.org/spreadsheetml/2006/main" count="63" uniqueCount="60">
  <si>
    <t>Bureautique</t>
  </si>
  <si>
    <t>(oui=1, non=0)</t>
  </si>
  <si>
    <t>Y a t-il un inventaire mis à jour il y a moins de 3 mois ?</t>
  </si>
  <si>
    <t>Les droits Administrateur sont ils désactivés sur les postes de travail ?</t>
  </si>
  <si>
    <t>Les antivirus sont ils installés dans tous les Pcs  ?</t>
  </si>
  <si>
    <t>Les antivirus sont ils mis à jour automatiquement par l'administrateur du parc  ?</t>
  </si>
  <si>
    <t xml:space="preserve">Les adresses IP sont elles identifiées / utilisateur  ? </t>
  </si>
  <si>
    <t>Y a t il un outil de gestion automatique du Parc  : Mise à jour, Télémaintenance, Inventaire  ?</t>
  </si>
  <si>
    <t xml:space="preserve">Disposez vous de l'ensemble des licences des logiciels installés dans votre parc </t>
  </si>
  <si>
    <t>Les Logiciels non-standard sont ils automatiquement détéctés ?</t>
  </si>
  <si>
    <t>Les Logiciels non-standard sont ils systématiquement désinstallés ?</t>
  </si>
  <si>
    <t xml:space="preserve">Y a t-il un contrat de maintenance matériel du parc  ? </t>
  </si>
  <si>
    <t>Y a t -il un contrat de maintenance des antivirus  ?</t>
  </si>
  <si>
    <t xml:space="preserve">Les utilisateurs disposent d'outils de sauvegarde des données  ? </t>
  </si>
  <si>
    <t>Note (en %)</t>
  </si>
  <si>
    <t>Réseau</t>
  </si>
  <si>
    <t>Y a t-il un inventaire à jour mis à jour il y a moins de 3 mois</t>
  </si>
  <si>
    <t>Les équipements réseaux sont ils identifiés de manière unique «  Hostname  »  ?</t>
  </si>
  <si>
    <t>Le réseau est il segmenté au niveau logique  ?</t>
  </si>
  <si>
    <t>Les routeurs et switchs sont ils protégés par des mots de passe régulièrement modifiés (3 mois) ?</t>
  </si>
  <si>
    <t>Les ports non-nécessaires sont ils désactivés  ?</t>
  </si>
  <si>
    <t>Disposez vous d'un outil de supervision et d'administration automatique du réseau  : Supervision, Inventaire, Gestion des Configurations ?</t>
  </si>
  <si>
    <t>Les équipements sont ils sous contrat de maintenance  matériel OS et firmware ?</t>
  </si>
  <si>
    <t>Les équipements sont ils régulièrement mis à jour (3 mois)</t>
  </si>
  <si>
    <t>Y a t il un outil permettant l'accès aux ressources réseaux aux seules personnes autorisées  ?</t>
  </si>
  <si>
    <t>Pour accéder aux ressources réseaux les utilisateurs autorisés sont ils systématiquement identifiés ?</t>
  </si>
  <si>
    <t>Y a-t-il des outils de détéction d'intrusion dans les "zones" de "non-confiance" du réseau ?</t>
  </si>
  <si>
    <t>Tableau de Bord Global de Sécurité réseau - Bureautique - DB</t>
  </si>
  <si>
    <t xml:space="preserve">Les postes de travail sont-ils équipés d’un antivirus mis à jour automatiquement ?  </t>
  </si>
  <si>
    <t xml:space="preserve">Les logiciels bureautiques sont-ils régulièrement mis à jour ?  </t>
  </si>
  <si>
    <t xml:space="preserve">Les droits administrateur sont-ils restreints sur les postes utilisateurs ?  </t>
  </si>
  <si>
    <t xml:space="preserve">Existe-t-il une politique de mots de passe sécurisée pour les utilisateurs ?  </t>
  </si>
  <si>
    <t xml:space="preserve">Les sauvegardes des données bureautiques sont-elles automatisées et stockées hors site ?  </t>
  </si>
  <si>
    <t xml:space="preserve">Le réseau Wi-Fi est-il sécurisé avec un protocole de chiffrement fort (ex : WPA3) ?  </t>
  </si>
  <si>
    <t xml:space="preserve">Le réseau est-il segmenté pour isoler les données sensibles ?  </t>
  </si>
  <si>
    <t xml:space="preserve">Les équipements réseau (routeurs, switchs) sont-ils protégés par des mots de passe forts et régulièrement changés ?  </t>
  </si>
  <si>
    <t xml:space="preserve">Les ports réseau inutilisés sont-ils désactivés ?  </t>
  </si>
  <si>
    <t xml:space="preserve">Existe-t-il un outil de supervision du réseau pour détecter les anomalies ?  </t>
  </si>
  <si>
    <t xml:space="preserve">Le logiciel est-il protégé par une authentification à deux facteurs ?  </t>
  </si>
  <si>
    <t xml:space="preserve">Les données sensibles (patients, financières, médicales) sont-elles chiffrées ?  </t>
  </si>
  <si>
    <t xml:space="preserve">La sauvegarde des données critiques repose-t-elle sur une architecture RAID 2 ou plus ?  </t>
  </si>
  <si>
    <t xml:space="preserve">Existe-t-il un journal d’audit pour tracer les accès et modifications ?  </t>
  </si>
  <si>
    <t xml:space="preserve">Le système dispose-t-il d’un contrôle d’accès basé sur les rôles ?  </t>
  </si>
  <si>
    <t xml:space="preserve">Les transactions sont-elles journalisées et auditées régulièrement ?  </t>
  </si>
  <si>
    <t xml:space="preserve">Existe-t-il un plan de reprise d’activité (PRA) en cas de panne ?  </t>
  </si>
  <si>
    <t xml:space="preserve">Les équipements médicaux sont-ils régulièrement mis à jour (firmware, logiciels) ?  </t>
  </si>
  <si>
    <t xml:space="preserve">Les accès aux équipements sont-ils contrôlés et journalisés ?  </t>
  </si>
  <si>
    <t xml:space="preserve">Existe-t-il une politique de maintenance préventive pour les équipements ?  </t>
  </si>
  <si>
    <t xml:space="preserve">Les données des équipements sont-elles sauvegardées régulièrement ?  </t>
  </si>
  <si>
    <t xml:space="preserve">Le firewall est-il configuré et mis à jour régulièrement pour bloquer les accès non autorisés ?  </t>
  </si>
  <si>
    <t xml:space="preserve">Existe-t-il un système de détection des menaces en temps réel ?  </t>
  </si>
  <si>
    <t xml:space="preserve">Les appels VoIP sont-ils chiffrés et journalisés ?  </t>
  </si>
  <si>
    <t xml:space="preserve">Existe-t-il un plan de secours en cas de panne du système VoIP ?  </t>
  </si>
  <si>
    <t xml:space="preserve">Les résultats d’analyses médicales sont-ils chiffrés ?  </t>
  </si>
  <si>
    <t xml:space="preserve">Les données stockées dans le cloud sont-elles chiffrées ?  </t>
  </si>
  <si>
    <t xml:space="preserve">Le fournisseur de cloud est-il conforme aux réglementations locales ?  </t>
  </si>
  <si>
    <t xml:space="preserve">Les imprimantes/scanners sont-ils protégés par des mots de passe ?  </t>
  </si>
  <si>
    <t xml:space="preserve">Les impressions et numérisations sont-elles journalisées ?  </t>
  </si>
  <si>
    <t>Les ports inutilisés des imprimantes/scanners sont-ils désactivés ?</t>
  </si>
  <si>
    <t>Note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</si>
</sst>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2" xfId="0" applyBorder="1"/>
    <xf numFmtId="9" fontId="0" fillId="0" borderId="2" xfId="1" applyFont="1" applyBorder="1" applyAlignment="1">
      <alignment horizontal="center"/>
    </xf>
    <xf numFmtId="9" fontId="5" fillId="4" borderId="2" xfId="1" applyFont="1" applyFill="1" applyBorder="1" applyAlignment="1">
      <alignment horizontal="center"/>
    </xf>
    <xf numFmtId="0" fontId="4" fillId="4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0F6-EA01-48FB-AB94-3B4C2CF67FD8}">
  <dimension ref="A1:B16"/>
  <sheetViews>
    <sheetView topLeftCell="A7" zoomScale="163" zoomScaleNormal="163" workbookViewId="0">
      <selection activeCell="A16" sqref="A16:B16"/>
    </sheetView>
  </sheetViews>
  <sheetFormatPr defaultColWidth="11.42578125" defaultRowHeight="14.45"/>
  <cols>
    <col min="1" max="1" width="73.140625" customWidth="1"/>
    <col min="2" max="2" width="14.28515625" customWidth="1"/>
  </cols>
  <sheetData>
    <row r="1" spans="1:2">
      <c r="A1" s="5" t="s">
        <v>0</v>
      </c>
      <c r="B1" s="6" t="s">
        <v>1</v>
      </c>
    </row>
    <row r="2" spans="1:2">
      <c r="A2" s="1" t="s">
        <v>2</v>
      </c>
      <c r="B2" s="3">
        <v>1</v>
      </c>
    </row>
    <row r="3" spans="1:2">
      <c r="A3" s="1" t="s">
        <v>3</v>
      </c>
      <c r="B3" s="3">
        <v>0</v>
      </c>
    </row>
    <row r="4" spans="1:2">
      <c r="A4" s="1" t="s">
        <v>4</v>
      </c>
      <c r="B4" s="3">
        <v>1</v>
      </c>
    </row>
    <row r="5" spans="1:2">
      <c r="A5" s="1" t="s">
        <v>5</v>
      </c>
      <c r="B5" s="3">
        <v>1</v>
      </c>
    </row>
    <row r="6" spans="1:2">
      <c r="A6" s="1" t="s">
        <v>6</v>
      </c>
      <c r="B6" s="3">
        <v>0</v>
      </c>
    </row>
    <row r="7" spans="1:2" ht="29.1">
      <c r="A7" s="1" t="s">
        <v>7</v>
      </c>
      <c r="B7" s="3">
        <v>1</v>
      </c>
    </row>
    <row r="8" spans="1:2">
      <c r="A8" s="1" t="s">
        <v>8</v>
      </c>
      <c r="B8" s="3">
        <v>1</v>
      </c>
    </row>
    <row r="9" spans="1:2">
      <c r="A9" s="1" t="s">
        <v>9</v>
      </c>
      <c r="B9" s="3">
        <v>1</v>
      </c>
    </row>
    <row r="10" spans="1:2">
      <c r="A10" s="1" t="s">
        <v>10</v>
      </c>
      <c r="B10" s="3">
        <v>0</v>
      </c>
    </row>
    <row r="11" spans="1:2">
      <c r="A11" s="1" t="s">
        <v>11</v>
      </c>
      <c r="B11" s="3">
        <v>1</v>
      </c>
    </row>
    <row r="12" spans="1:2">
      <c r="A12" s="1" t="s">
        <v>12</v>
      </c>
      <c r="B12" s="3">
        <v>1</v>
      </c>
    </row>
    <row r="13" spans="1:2">
      <c r="A13" s="1" t="s">
        <v>13</v>
      </c>
      <c r="B13" s="3">
        <v>1</v>
      </c>
    </row>
    <row r="14" spans="1:2">
      <c r="A14" s="2"/>
      <c r="B14" s="4"/>
    </row>
    <row r="16" spans="1:2">
      <c r="A16" s="9" t="s">
        <v>14</v>
      </c>
      <c r="B16" s="7">
        <f>SUM(B2:B13)/12</f>
        <v>0.75</v>
      </c>
    </row>
  </sheetData>
  <dataValidations count="1">
    <dataValidation type="list" allowBlank="1" showInputMessage="1" showErrorMessage="1" prompt="choisir dans la liste" sqref="B2:B13" xr:uid="{7D8B238C-77FF-42F8-AAC2-E7A68BA32915}">
      <formula1>"1,0"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13C5-7400-4A23-BF21-09869E8E3159}">
  <dimension ref="A1:B15"/>
  <sheetViews>
    <sheetView topLeftCell="A4" zoomScale="148" zoomScaleNormal="148" workbookViewId="0">
      <selection activeCell="A13" sqref="A13"/>
    </sheetView>
  </sheetViews>
  <sheetFormatPr defaultColWidth="11.42578125" defaultRowHeight="14.45"/>
  <cols>
    <col min="1" max="1" width="73.140625" customWidth="1"/>
    <col min="2" max="2" width="14.28515625" customWidth="1"/>
  </cols>
  <sheetData>
    <row r="1" spans="1:2">
      <c r="A1" s="8" t="s">
        <v>15</v>
      </c>
      <c r="B1" s="6" t="s">
        <v>1</v>
      </c>
    </row>
    <row r="2" spans="1:2">
      <c r="A2" s="2"/>
      <c r="B2" s="4"/>
    </row>
    <row r="3" spans="1:2">
      <c r="A3" s="1" t="s">
        <v>16</v>
      </c>
      <c r="B3" s="3">
        <v>1</v>
      </c>
    </row>
    <row r="4" spans="1:2">
      <c r="A4" s="1" t="s">
        <v>17</v>
      </c>
      <c r="B4" s="3">
        <v>1</v>
      </c>
    </row>
    <row r="5" spans="1:2">
      <c r="A5" s="1" t="s">
        <v>18</v>
      </c>
      <c r="B5" s="3">
        <v>1</v>
      </c>
    </row>
    <row r="6" spans="1:2" ht="29.1">
      <c r="A6" s="1" t="s">
        <v>19</v>
      </c>
      <c r="B6" s="3">
        <v>1</v>
      </c>
    </row>
    <row r="7" spans="1:2">
      <c r="A7" s="1" t="s">
        <v>20</v>
      </c>
      <c r="B7" s="3">
        <v>1</v>
      </c>
    </row>
    <row r="8" spans="1:2" ht="29.1">
      <c r="A8" s="1" t="s">
        <v>21</v>
      </c>
      <c r="B8" s="3">
        <v>1</v>
      </c>
    </row>
    <row r="9" spans="1:2">
      <c r="A9" s="1" t="s">
        <v>22</v>
      </c>
      <c r="B9" s="3">
        <v>1</v>
      </c>
    </row>
    <row r="10" spans="1:2">
      <c r="A10" s="1" t="s">
        <v>23</v>
      </c>
      <c r="B10" s="3">
        <v>1</v>
      </c>
    </row>
    <row r="11" spans="1:2" ht="29.1">
      <c r="A11" s="1" t="s">
        <v>24</v>
      </c>
      <c r="B11" s="3">
        <v>1</v>
      </c>
    </row>
    <row r="12" spans="1:2" ht="29.1">
      <c r="A12" s="1" t="s">
        <v>25</v>
      </c>
      <c r="B12" s="3">
        <v>1</v>
      </c>
    </row>
    <row r="13" spans="1:2">
      <c r="A13" s="10" t="s">
        <v>26</v>
      </c>
      <c r="B13" s="11">
        <v>1</v>
      </c>
    </row>
    <row r="14" spans="1:2">
      <c r="A14" s="12"/>
      <c r="B14" s="13"/>
    </row>
    <row r="15" spans="1:2">
      <c r="A15" s="12" t="s">
        <v>14</v>
      </c>
      <c r="B15" s="14">
        <f>SUM(B1:B13)/11</f>
        <v>1</v>
      </c>
    </row>
  </sheetData>
  <dataValidations count="1">
    <dataValidation type="list" allowBlank="1" showInputMessage="1" showErrorMessage="1" prompt="choisir dans la liste" sqref="B3:B13" xr:uid="{1EDFE986-3A59-42C7-A0FA-E3524D943E45}">
      <formula1>"1,0"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2274-EC78-4950-AE9E-C1AA90D7B191}">
  <dimension ref="A1:B47"/>
  <sheetViews>
    <sheetView tabSelected="1" zoomScale="135" zoomScaleNormal="135" workbookViewId="0">
      <selection activeCell="B7" sqref="B7"/>
    </sheetView>
  </sheetViews>
  <sheetFormatPr defaultColWidth="11.42578125" defaultRowHeight="14.45"/>
  <cols>
    <col min="1" max="1" width="106.140625" customWidth="1"/>
    <col min="2" max="2" width="14.28515625" customWidth="1"/>
  </cols>
  <sheetData>
    <row r="1" spans="1:2" ht="15">
      <c r="A1" s="8" t="s">
        <v>27</v>
      </c>
      <c r="B1" s="6" t="s">
        <v>1</v>
      </c>
    </row>
    <row r="2" spans="1:2" ht="15">
      <c r="A2" s="1" t="s">
        <v>28</v>
      </c>
      <c r="B2" s="3">
        <v>1</v>
      </c>
    </row>
    <row r="3" spans="1:2" ht="15">
      <c r="A3" s="12" t="s">
        <v>29</v>
      </c>
      <c r="B3" s="3">
        <v>1</v>
      </c>
    </row>
    <row r="4" spans="1:2" ht="15">
      <c r="A4" t="s">
        <v>30</v>
      </c>
      <c r="B4" s="3">
        <v>1</v>
      </c>
    </row>
    <row r="5" spans="1:2" ht="15">
      <c r="A5" t="s">
        <v>31</v>
      </c>
      <c r="B5" s="3">
        <v>1</v>
      </c>
    </row>
    <row r="6" spans="1:2" ht="15">
      <c r="A6" t="s">
        <v>32</v>
      </c>
      <c r="B6" s="3">
        <v>0</v>
      </c>
    </row>
    <row r="7" spans="1:2" ht="15">
      <c r="A7" t="s">
        <v>33</v>
      </c>
      <c r="B7" s="3">
        <v>0</v>
      </c>
    </row>
    <row r="8" spans="1:2" ht="15">
      <c r="A8" t="s">
        <v>34</v>
      </c>
      <c r="B8" s="3">
        <v>0</v>
      </c>
    </row>
    <row r="9" spans="1:2" ht="15">
      <c r="A9" t="s">
        <v>35</v>
      </c>
      <c r="B9" s="3">
        <v>1</v>
      </c>
    </row>
    <row r="10" spans="1:2" ht="15">
      <c r="A10" t="s">
        <v>36</v>
      </c>
      <c r="B10" s="3">
        <v>0</v>
      </c>
    </row>
    <row r="11" spans="1:2" ht="15">
      <c r="A11" t="s">
        <v>37</v>
      </c>
      <c r="B11" s="3">
        <v>0</v>
      </c>
    </row>
    <row r="12" spans="1:2" ht="15">
      <c r="A12" t="s">
        <v>38</v>
      </c>
      <c r="B12" s="3">
        <v>1</v>
      </c>
    </row>
    <row r="13" spans="1:2" ht="15">
      <c r="A13" t="s">
        <v>39</v>
      </c>
      <c r="B13" s="3">
        <v>1</v>
      </c>
    </row>
    <row r="14" spans="1:2" ht="15">
      <c r="A14" t="s">
        <v>40</v>
      </c>
      <c r="B14" s="3">
        <v>0</v>
      </c>
    </row>
    <row r="15" spans="1:2" ht="15">
      <c r="A15" t="s">
        <v>41</v>
      </c>
      <c r="B15" s="3">
        <v>1</v>
      </c>
    </row>
    <row r="16" spans="1:2" ht="15">
      <c r="A16" t="s">
        <v>42</v>
      </c>
      <c r="B16" s="3">
        <v>1</v>
      </c>
    </row>
    <row r="17" spans="1:2" ht="15">
      <c r="A17" t="s">
        <v>43</v>
      </c>
      <c r="B17" s="3">
        <v>1</v>
      </c>
    </row>
    <row r="18" spans="1:2" ht="15">
      <c r="A18" t="s">
        <v>44</v>
      </c>
      <c r="B18" s="3">
        <v>1</v>
      </c>
    </row>
    <row r="19" spans="1:2" ht="15">
      <c r="A19" t="s">
        <v>45</v>
      </c>
      <c r="B19" s="3">
        <v>1</v>
      </c>
    </row>
    <row r="20" spans="1:2" ht="15">
      <c r="A20" t="s">
        <v>46</v>
      </c>
      <c r="B20" s="3">
        <v>1</v>
      </c>
    </row>
    <row r="21" spans="1:2" ht="15">
      <c r="A21" t="s">
        <v>47</v>
      </c>
      <c r="B21" s="3">
        <v>1</v>
      </c>
    </row>
    <row r="22" spans="1:2" ht="15">
      <c r="A22" t="s">
        <v>48</v>
      </c>
      <c r="B22" s="3">
        <v>1</v>
      </c>
    </row>
    <row r="23" spans="1:2" ht="15">
      <c r="A23" t="s">
        <v>49</v>
      </c>
      <c r="B23" s="3">
        <v>1</v>
      </c>
    </row>
    <row r="24" spans="1:2" ht="15">
      <c r="A24" t="s">
        <v>50</v>
      </c>
      <c r="B24" s="3">
        <v>0</v>
      </c>
    </row>
    <row r="25" spans="1:2" ht="15">
      <c r="A25" t="s">
        <v>51</v>
      </c>
      <c r="B25" s="3">
        <v>0</v>
      </c>
    </row>
    <row r="26" spans="1:2" ht="15">
      <c r="A26" t="s">
        <v>52</v>
      </c>
      <c r="B26" s="3">
        <v>0</v>
      </c>
    </row>
    <row r="27" spans="1:2" ht="15">
      <c r="A27" t="s">
        <v>53</v>
      </c>
      <c r="B27" s="3">
        <v>1</v>
      </c>
    </row>
    <row r="28" spans="1:2" ht="15">
      <c r="A28" t="s">
        <v>54</v>
      </c>
      <c r="B28" s="3">
        <v>1</v>
      </c>
    </row>
    <row r="29" spans="1:2" ht="15">
      <c r="A29" t="s">
        <v>55</v>
      </c>
      <c r="B29" s="3">
        <v>1</v>
      </c>
    </row>
    <row r="30" spans="1:2" ht="15">
      <c r="A30" t="s">
        <v>56</v>
      </c>
      <c r="B30" s="3">
        <v>1</v>
      </c>
    </row>
    <row r="31" spans="1:2" ht="15">
      <c r="A31" t="s">
        <v>57</v>
      </c>
      <c r="B31" s="3">
        <v>1</v>
      </c>
    </row>
    <row r="32" spans="1:2" ht="15">
      <c r="A32" t="s">
        <v>58</v>
      </c>
      <c r="B32" s="3">
        <v>1</v>
      </c>
    </row>
    <row r="33" spans="1:2" ht="15">
      <c r="A33" s="16" t="s">
        <v>59</v>
      </c>
      <c r="B33" s="15">
        <f>SUM(B2:B32)/32</f>
        <v>0.6875</v>
      </c>
    </row>
    <row r="34" spans="1:2" ht="15"/>
    <row r="35" spans="1:2" ht="15"/>
    <row r="36" spans="1:2" ht="15"/>
    <row r="37" spans="1:2" ht="15"/>
    <row r="38" spans="1:2" ht="15"/>
    <row r="39" spans="1:2" ht="15"/>
    <row r="40" spans="1:2" ht="15"/>
    <row r="41" spans="1:2" ht="15"/>
    <row r="42" spans="1:2" ht="15"/>
    <row r="43" spans="1:2" ht="15"/>
    <row r="44" spans="1:2" ht="15"/>
    <row r="45" spans="1:2" ht="15"/>
    <row r="46" spans="1:2" ht="15"/>
    <row r="47" spans="1:2" ht="15"/>
  </sheetData>
  <dataValidations count="1">
    <dataValidation type="list" allowBlank="1" showInputMessage="1" showErrorMessage="1" prompt="choisir dans la liste" sqref="B2:B32" xr:uid="{46380B1B-4142-4F80-971D-4820BDA973A4}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MOUAD BOUMAHDI</dc:creator>
  <cp:keywords/>
  <dc:description/>
  <cp:lastModifiedBy/>
  <cp:revision/>
  <dcterms:created xsi:type="dcterms:W3CDTF">2025-02-05T18:44:16Z</dcterms:created>
  <dcterms:modified xsi:type="dcterms:W3CDTF">2025-03-24T02:16:57Z</dcterms:modified>
  <cp:category/>
  <cp:contentStatus/>
</cp:coreProperties>
</file>