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8" windowWidth="14982" windowHeight="744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K39" i="1" l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</calcChain>
</file>

<file path=xl/sharedStrings.xml><?xml version="1.0" encoding="utf-8"?>
<sst xmlns="http://schemas.openxmlformats.org/spreadsheetml/2006/main" count="286" uniqueCount="152">
  <si>
    <t>по факту</t>
  </si>
  <si>
    <t>№</t>
  </si>
  <si>
    <t>данные</t>
  </si>
  <si>
    <t>номер билета</t>
  </si>
  <si>
    <t>агент</t>
  </si>
  <si>
    <t>дата заявки</t>
  </si>
  <si>
    <t xml:space="preserve">цена </t>
  </si>
  <si>
    <t>оплата</t>
  </si>
  <si>
    <t>комментарий</t>
  </si>
  <si>
    <t>лола</t>
  </si>
  <si>
    <t>андрей</t>
  </si>
  <si>
    <t>кадамшо</t>
  </si>
  <si>
    <t>Фамилия</t>
  </si>
  <si>
    <t>Имя</t>
  </si>
  <si>
    <t>Фамилия и имя</t>
  </si>
  <si>
    <t>Дата рождения</t>
  </si>
  <si>
    <t>Номер паспорта</t>
  </si>
  <si>
    <t>Гружданство</t>
  </si>
  <si>
    <t>Срок действия</t>
  </si>
  <si>
    <t>Пол</t>
  </si>
  <si>
    <t>UMAROV ILKHOMDZHON 31.12.1989     401205920   12.10.2026</t>
  </si>
  <si>
    <t>согда</t>
  </si>
  <si>
    <t>UMAROV</t>
  </si>
  <si>
    <t>ILKHOMDZHON</t>
  </si>
  <si>
    <t>TJK</t>
  </si>
  <si>
    <t>MR</t>
  </si>
  <si>
    <t>ROIBOV UMARALI 26.06.1981 750646750 03.02.2025</t>
  </si>
  <si>
    <t>трэйд</t>
  </si>
  <si>
    <t>ROIBOV</t>
  </si>
  <si>
    <t>UMARALI</t>
  </si>
  <si>
    <t>RUS</t>
  </si>
  <si>
    <t>IDIEV TALABSHOH 21.10.1994 401870335 29.01.2028</t>
  </si>
  <si>
    <t>IDIEV</t>
  </si>
  <si>
    <t>TALABSHOH</t>
  </si>
  <si>
    <t>KARAEV MURODBEK 26.01.1993 763026845 12.05.2030</t>
  </si>
  <si>
    <t>санат</t>
  </si>
  <si>
    <t>KARAEV</t>
  </si>
  <si>
    <t>MURODBEK</t>
  </si>
  <si>
    <t>ASHUROVA PARVINA 24.11.1986 400208612 01.08.2024</t>
  </si>
  <si>
    <t>феруза</t>
  </si>
  <si>
    <t>ASHUROVA</t>
  </si>
  <si>
    <t>PARVINA</t>
  </si>
  <si>
    <t>MRS</t>
  </si>
  <si>
    <t>NAIMOV ABDURAKHIM 29.11.2015 757894481 22.05.2028*РБГ</t>
  </si>
  <si>
    <t>NAIMOV</t>
  </si>
  <si>
    <t>ABDURAKHIM</t>
  </si>
  <si>
    <t>NAIMOVA ZULAIKHO 11.03.2009 757894710 22.05.2028</t>
  </si>
  <si>
    <t>NAIMOVA</t>
  </si>
  <si>
    <t>ZULAIKHO</t>
  </si>
  <si>
    <t>NAIMOV MAKHMADALI 12.04.2007 760353983 30.03.2029</t>
  </si>
  <si>
    <t>MAKHMADALI</t>
  </si>
  <si>
    <t>NAIMOV NAIMDZHON 04.01.2014 757894659 22.05.2028*РБГ</t>
  </si>
  <si>
    <t>NAIMDZHON</t>
  </si>
  <si>
    <t>DZHUMAEV  AKHUNDZHON  18.03.1979  401266336  11.12.2026</t>
  </si>
  <si>
    <t>DZHUMAEV</t>
  </si>
  <si>
    <t>AKHUNDZHON</t>
  </si>
  <si>
    <t>RAKHIMOVA  MUTABAR 29.12.1984  655923403  12.05.2023</t>
  </si>
  <si>
    <t>RAKHIMOVA</t>
  </si>
  <si>
    <t>MUTABAR</t>
  </si>
  <si>
    <t>рмг</t>
  </si>
  <si>
    <t>RAKHIMOVA  SUMAIA 05.07.2019 661339033  11.06.2026 *  РМГ</t>
  </si>
  <si>
    <t>SUMAIA</t>
  </si>
  <si>
    <t>SHARIPOV  SHARIFJON 07.10.2000  402034570  30.05.2028</t>
  </si>
  <si>
    <t>SHARIPOV</t>
  </si>
  <si>
    <t>SHARIFJON</t>
  </si>
  <si>
    <t>MAMADZHANOV  GULOM 18.02.1985 401560740 19.06.2027</t>
  </si>
  <si>
    <t>MAMADZHANOV</t>
  </si>
  <si>
    <t>GULOM</t>
  </si>
  <si>
    <t>RAVSHANOV  ZUKHRIDDIN 20.06.1996 AC2308338  16.10.2029</t>
  </si>
  <si>
    <t>RAVSHANOV</t>
  </si>
  <si>
    <t>ZUKHRIDDIN</t>
  </si>
  <si>
    <t>AC2308338</t>
  </si>
  <si>
    <t>UZB</t>
  </si>
  <si>
    <t>ISAEV ULUGBEK 01.01.2001 AC0399881 04.12.2028</t>
  </si>
  <si>
    <t>маруф</t>
  </si>
  <si>
    <t>ISAEV</t>
  </si>
  <si>
    <t>ULUGBEK</t>
  </si>
  <si>
    <t>AC0399881</t>
  </si>
  <si>
    <t xml:space="preserve">KHOMIDOV DZHUNAIDULLOKH  10.11.1970  751409510  15.05.2025 </t>
  </si>
  <si>
    <t>парвиз</t>
  </si>
  <si>
    <t>KHOMIDOV</t>
  </si>
  <si>
    <t>DZHUNAIDULLOKH</t>
  </si>
  <si>
    <t xml:space="preserve">KHURSANOVA NASIBA  05.11.1994   517065212  29.12.25     </t>
  </si>
  <si>
    <t>KHURSANOVA</t>
  </si>
  <si>
    <t>NASIBA</t>
  </si>
  <si>
    <t xml:space="preserve">KHAMDAMOVA KHADISA 11.06.2016   403165584  13.01.2024      </t>
  </si>
  <si>
    <t>KHAMDAMOVA</t>
  </si>
  <si>
    <t>KHADISA</t>
  </si>
  <si>
    <t>KHAMDAMOV  MURODULLO 12.08.13  403165568   13.01.2025</t>
  </si>
  <si>
    <t>KHAMDAMOV</t>
  </si>
  <si>
    <t>MURODULLO</t>
  </si>
  <si>
    <t>DAVLATOVA  SHARIFA  F TJ  10.02.1987 401173499. 23.08.2026</t>
  </si>
  <si>
    <t>DAVLATOVA</t>
  </si>
  <si>
    <t>SHARIFA</t>
  </si>
  <si>
    <t>DAVLATOV YUSUFDZHON  M TJ . 14.08.2014  402706302. 25.06.2022*РБГ</t>
  </si>
  <si>
    <t>DAVLATOV</t>
  </si>
  <si>
    <t>YUSUFDZHON</t>
  </si>
  <si>
    <t>DAVLATOVA MADINA  F TJ . 13.04.2013 . 402728657. 25.06.2023*РБГ</t>
  </si>
  <si>
    <t>MADINA</t>
  </si>
  <si>
    <t>NORKOBILOV PARDA 16.06.1995  400450643  05.01.2025</t>
  </si>
  <si>
    <t>NORKOBILOV</t>
  </si>
  <si>
    <t>PARDA</t>
  </si>
  <si>
    <t>GAIRATOV SULAIMONSHOKH 25.08.1973  737010897  25.12.2024</t>
  </si>
  <si>
    <t>либерти</t>
  </si>
  <si>
    <t>GAIRATOV</t>
  </si>
  <si>
    <t>SULAIMONSHOKH</t>
  </si>
  <si>
    <t>KHADYATULLOKHI SAIDAKBAR 25.09.1988 402708763 12.06.2029</t>
  </si>
  <si>
    <t>самолет</t>
  </si>
  <si>
    <t>KHADYATULLOKHI</t>
  </si>
  <si>
    <t>SAIDAKBAR</t>
  </si>
  <si>
    <t>KHOLMURODOVA SANOBAR  07.07.1979  CVV 446231  24.06.2021</t>
  </si>
  <si>
    <t>KHOLMURODOVA</t>
  </si>
  <si>
    <t>SANOBAR</t>
  </si>
  <si>
    <t>SHOMUROTOVA MALIKA 20.11.1990 AB6068883 23.02.2027</t>
  </si>
  <si>
    <t>денис</t>
  </si>
  <si>
    <t>SHOMUROTOVA</t>
  </si>
  <si>
    <t>MALIKA</t>
  </si>
  <si>
    <t>AB6068883</t>
  </si>
  <si>
    <t>URAKOV ABDUGAFUR 19.11.1997  402126821  08.06.2028</t>
  </si>
  <si>
    <t>URAKOV</t>
  </si>
  <si>
    <t>ABDUGAFUR</t>
  </si>
  <si>
    <t>RAKHMATULLAEV BEKHZOD 12.11.1994 AB0632326 04.08.2025</t>
  </si>
  <si>
    <t>RAKHMATULLAEV</t>
  </si>
  <si>
    <t>BEKHZOD</t>
  </si>
  <si>
    <t>AB0632326</t>
  </si>
  <si>
    <t>ZIYADULLAEV NURBEK 17.04.1998 AB9547083 15.05.2028</t>
  </si>
  <si>
    <t>ZIYADULLAEV</t>
  </si>
  <si>
    <t>NURBEK</t>
  </si>
  <si>
    <t>AB9547083</t>
  </si>
  <si>
    <t xml:space="preserve">MIRZAKULOV RUZIMUROT    06.01.2000   AB6545425   25.04.2027  </t>
  </si>
  <si>
    <t>MIRZAKULOV</t>
  </si>
  <si>
    <t>RUZIMUROT</t>
  </si>
  <si>
    <t>AB6545425</t>
  </si>
  <si>
    <t>TILAVOVA NODIRA 15.07.1982  AB8705368  21.01.2028</t>
  </si>
  <si>
    <t>TILAVOVA</t>
  </si>
  <si>
    <t>NODIRA</t>
  </si>
  <si>
    <t>AB8705368</t>
  </si>
  <si>
    <t>SANGAHMADI QUDBUDDINI   19.02.1991  400278474 23.09.2027</t>
  </si>
  <si>
    <t>SANGAHMADI</t>
  </si>
  <si>
    <t>QUDBUDDINI</t>
  </si>
  <si>
    <t>ERGASHEV FARRUKHJON 403287839  07.06.2031</t>
  </si>
  <si>
    <t>ибод</t>
  </si>
  <si>
    <t>ERGASHEV</t>
  </si>
  <si>
    <t>FARRUKHJON</t>
  </si>
  <si>
    <t>RAIMOV FAKHRIDDIN 30.12.1995 AA5617044 27.05.2024</t>
  </si>
  <si>
    <t>RAIMOV</t>
  </si>
  <si>
    <t>FAKHRIDDIN</t>
  </si>
  <si>
    <t>AA5617044</t>
  </si>
  <si>
    <t>KHAZRATKULOVA FOTIMA 16.04.1987 AB0895000 29.08.2025</t>
  </si>
  <si>
    <t>KHAZRATKULOVA</t>
  </si>
  <si>
    <t>FOTIMA</t>
  </si>
  <si>
    <t>AB0895000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</si>
</sst>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2" borderId="0" xfId="0" applyNumberFormat="1" applyFill="1" applyAlignment="1">
      <alignment horizontal="left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Fill="1" applyBorder="1"/>
    <xf numFmtId="0" fontId="0" fillId="4" borderId="2" xfId="0" applyFill="1" applyBorder="1"/>
    <xf numFmtId="0" fontId="0" fillId="0" borderId="3" xfId="0" applyFont="1" applyFill="1" applyBorder="1" applyAlignment="1">
      <alignment horizontal="center" vertical="center"/>
    </xf>
    <xf numFmtId="16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/>
    <xf numFmtId="0" fontId="0" fillId="0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5" borderId="2" xfId="0" applyFill="1" applyBorder="1"/>
    <xf numFmtId="0" fontId="0" fillId="0" borderId="2" xfId="0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14" fontId="0" fillId="6" borderId="0" xfId="0" applyNumberForma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H39" sqref="A1:H39"/>
    </sheetView>
  </sheetViews>
  <sheetFormatPr defaultRowHeight="14.4" x14ac:dyDescent="0.55000000000000004"/>
  <cols>
    <col min="1" max="1" width="3.68359375" bestFit="1" customWidth="1"/>
    <col min="2" max="2" width="59.9453125" bestFit="1" customWidth="1"/>
    <col min="3" max="3" width="12.47265625" bestFit="1" customWidth="1"/>
    <col min="4" max="4" width="7.578125" customWidth="1"/>
    <col min="5" max="5" width="10.62890625" bestFit="1" customWidth="1"/>
    <col min="6" max="6" width="8.83984375" customWidth="1"/>
    <col min="7" max="7" width="6.41796875" bestFit="1" customWidth="1"/>
    <col min="8" max="8" width="8.83984375" customWidth="1"/>
    <col min="9" max="9" width="15.20703125" bestFit="1" customWidth="1"/>
    <col min="10" max="10" width="15.83984375" bestFit="1" customWidth="1"/>
    <col min="11" max="11" width="25.734375" bestFit="1" customWidth="1"/>
    <col min="12" max="12" width="13.89453125" bestFit="1" customWidth="1"/>
    <col min="13" max="13" width="14.47265625" bestFit="1" customWidth="1"/>
    <col min="14" max="14" width="11.62890625" bestFit="1" customWidth="1"/>
    <col min="15" max="15" width="13.05078125" bestFit="1" customWidth="1"/>
    <col min="16" max="16" width="4.3125" bestFit="1" customWidth="1"/>
  </cols>
  <sheetData>
    <row r="1" spans="1:16" x14ac:dyDescent="0.55000000000000004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55000000000000004">
      <c r="A2" s="4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17" t="s">
        <v>12</v>
      </c>
      <c r="J2" s="17" t="s">
        <v>13</v>
      </c>
      <c r="K2" s="17" t="s">
        <v>14</v>
      </c>
      <c r="L2" s="17" t="s">
        <v>15</v>
      </c>
      <c r="M2" s="17" t="s">
        <v>16</v>
      </c>
      <c r="N2" s="17" t="s">
        <v>17</v>
      </c>
      <c r="O2" s="17" t="s">
        <v>18</v>
      </c>
      <c r="P2" s="17" t="s">
        <v>19</v>
      </c>
    </row>
    <row r="3" spans="1:16" x14ac:dyDescent="0.55000000000000004">
      <c r="A3" s="7">
        <v>1</v>
      </c>
      <c r="B3" s="8" t="s">
        <v>20</v>
      </c>
      <c r="C3" s="16">
        <v>3300019122</v>
      </c>
      <c r="D3" s="9" t="s">
        <v>9</v>
      </c>
      <c r="E3" s="10">
        <v>44364</v>
      </c>
      <c r="F3" s="11">
        <v>7000</v>
      </c>
      <c r="G3" s="12">
        <v>8000</v>
      </c>
      <c r="H3" s="13" t="s">
        <v>21</v>
      </c>
      <c r="I3" s="18" t="s">
        <v>22</v>
      </c>
      <c r="J3" s="19" t="s">
        <v>23</v>
      </c>
      <c r="K3" t="str">
        <f>CONCATENATE(I3," ",J3)</f>
        <v>UMAROV ILKHOMDZHON</v>
      </c>
      <c r="L3" s="20">
        <v>32873</v>
      </c>
      <c r="M3" s="19">
        <v>401205920</v>
      </c>
      <c r="N3" t="s">
        <v>24</v>
      </c>
      <c r="O3" s="20">
        <v>46307</v>
      </c>
      <c r="P3" s="19" t="s">
        <v>25</v>
      </c>
    </row>
    <row r="4" spans="1:16" x14ac:dyDescent="0.55000000000000004">
      <c r="A4" s="7">
        <v>2</v>
      </c>
      <c r="B4" s="8" t="s">
        <v>26</v>
      </c>
      <c r="C4" s="16">
        <v>3300019123</v>
      </c>
      <c r="D4" s="9" t="s">
        <v>27</v>
      </c>
      <c r="E4" s="10">
        <v>44364</v>
      </c>
      <c r="F4" s="11">
        <v>7000</v>
      </c>
      <c r="G4" s="12">
        <v>8000</v>
      </c>
      <c r="H4" s="13" t="s">
        <v>21</v>
      </c>
      <c r="I4" s="18" t="s">
        <v>28</v>
      </c>
      <c r="J4" s="19" t="s">
        <v>29</v>
      </c>
      <c r="K4" t="str">
        <f t="shared" ref="K4:K39" si="0">CONCATENATE(I4," ",J4)</f>
        <v>ROIBOV UMARALI</v>
      </c>
      <c r="L4" s="20">
        <v>29763</v>
      </c>
      <c r="M4" s="19">
        <v>750646750</v>
      </c>
      <c r="N4" t="s">
        <v>30</v>
      </c>
      <c r="O4" s="20">
        <v>45691</v>
      </c>
      <c r="P4" s="19" t="s">
        <v>25</v>
      </c>
    </row>
    <row r="5" spans="1:16" x14ac:dyDescent="0.55000000000000004">
      <c r="A5" s="7">
        <v>3</v>
      </c>
      <c r="B5" s="15" t="s">
        <v>31</v>
      </c>
      <c r="C5" s="16">
        <v>3300019124</v>
      </c>
      <c r="D5" s="9" t="s">
        <v>27</v>
      </c>
      <c r="E5" s="10">
        <v>44364</v>
      </c>
      <c r="F5" s="11">
        <v>7000</v>
      </c>
      <c r="G5" s="12">
        <v>8000</v>
      </c>
      <c r="H5" s="13" t="s">
        <v>21</v>
      </c>
      <c r="I5" s="15" t="s">
        <v>32</v>
      </c>
      <c r="J5" s="19" t="s">
        <v>33</v>
      </c>
      <c r="K5" t="str">
        <f t="shared" si="0"/>
        <v>IDIEV TALABSHOH</v>
      </c>
      <c r="L5" s="20">
        <v>34628</v>
      </c>
      <c r="M5" s="19">
        <v>401870335</v>
      </c>
      <c r="N5" t="s">
        <v>24</v>
      </c>
      <c r="O5" s="20">
        <v>46781</v>
      </c>
      <c r="P5" s="19" t="s">
        <v>25</v>
      </c>
    </row>
    <row r="6" spans="1:16" x14ac:dyDescent="0.55000000000000004">
      <c r="A6" s="7">
        <v>4</v>
      </c>
      <c r="B6" s="8" t="s">
        <v>34</v>
      </c>
      <c r="C6" s="16">
        <v>3300019125</v>
      </c>
      <c r="D6" s="9" t="s">
        <v>35</v>
      </c>
      <c r="E6" s="10">
        <v>44364</v>
      </c>
      <c r="F6" s="11">
        <v>7000</v>
      </c>
      <c r="G6" s="12">
        <v>8000</v>
      </c>
      <c r="H6" s="13" t="s">
        <v>21</v>
      </c>
      <c r="I6" s="18" t="s">
        <v>36</v>
      </c>
      <c r="J6" s="19" t="s">
        <v>37</v>
      </c>
      <c r="K6" t="str">
        <f t="shared" si="0"/>
        <v>KARAEV MURODBEK</v>
      </c>
      <c r="L6" s="20">
        <v>33995</v>
      </c>
      <c r="M6" s="19">
        <v>763026845</v>
      </c>
      <c r="N6" t="s">
        <v>30</v>
      </c>
      <c r="O6" s="20">
        <v>47615</v>
      </c>
      <c r="P6" s="19" t="s">
        <v>25</v>
      </c>
    </row>
    <row r="7" spans="1:16" x14ac:dyDescent="0.55000000000000004">
      <c r="A7" s="7">
        <v>5</v>
      </c>
      <c r="B7" s="8" t="s">
        <v>38</v>
      </c>
      <c r="C7" s="16">
        <v>3300019126</v>
      </c>
      <c r="D7" s="9" t="s">
        <v>39</v>
      </c>
      <c r="E7" s="10">
        <v>44364</v>
      </c>
      <c r="F7" s="11">
        <v>7000</v>
      </c>
      <c r="G7" s="12">
        <v>8000</v>
      </c>
      <c r="H7" s="13" t="s">
        <v>21</v>
      </c>
      <c r="I7" s="18" t="s">
        <v>40</v>
      </c>
      <c r="J7" s="19" t="s">
        <v>41</v>
      </c>
      <c r="K7" t="str">
        <f t="shared" si="0"/>
        <v>ASHUROVA PARVINA</v>
      </c>
      <c r="L7" s="20">
        <v>31740</v>
      </c>
      <c r="M7" s="19">
        <v>400208612</v>
      </c>
      <c r="N7" t="s">
        <v>24</v>
      </c>
      <c r="O7" s="20">
        <v>45505</v>
      </c>
      <c r="P7" s="19" t="s">
        <v>42</v>
      </c>
    </row>
    <row r="8" spans="1:16" x14ac:dyDescent="0.55000000000000004">
      <c r="A8" s="7">
        <v>6</v>
      </c>
      <c r="B8" s="8" t="s">
        <v>43</v>
      </c>
      <c r="C8" s="16">
        <v>3300019127</v>
      </c>
      <c r="D8" s="9" t="s">
        <v>39</v>
      </c>
      <c r="E8" s="10">
        <v>44364</v>
      </c>
      <c r="F8" s="11">
        <v>7000</v>
      </c>
      <c r="G8" s="12">
        <v>8000</v>
      </c>
      <c r="H8" s="13" t="s">
        <v>21</v>
      </c>
      <c r="I8" s="18" t="s">
        <v>44</v>
      </c>
      <c r="J8" s="19" t="s">
        <v>45</v>
      </c>
      <c r="K8" t="str">
        <f t="shared" si="0"/>
        <v>NAIMOV ABDURAKHIM</v>
      </c>
      <c r="L8" s="20">
        <v>42337</v>
      </c>
      <c r="M8" s="19">
        <v>757894481</v>
      </c>
      <c r="N8" t="s">
        <v>30</v>
      </c>
      <c r="O8" s="20">
        <v>46895</v>
      </c>
      <c r="P8" s="19" t="s">
        <v>25</v>
      </c>
    </row>
    <row r="9" spans="1:16" x14ac:dyDescent="0.55000000000000004">
      <c r="A9" s="7">
        <v>7</v>
      </c>
      <c r="B9" s="8" t="s">
        <v>46</v>
      </c>
      <c r="C9" s="16">
        <v>3300019128</v>
      </c>
      <c r="D9" s="9" t="s">
        <v>39</v>
      </c>
      <c r="E9" s="10">
        <v>44364</v>
      </c>
      <c r="F9" s="11">
        <v>7000</v>
      </c>
      <c r="G9" s="12">
        <v>8000</v>
      </c>
      <c r="H9" s="13" t="s">
        <v>21</v>
      </c>
      <c r="I9" s="18" t="s">
        <v>47</v>
      </c>
      <c r="J9" s="19" t="s">
        <v>48</v>
      </c>
      <c r="K9" t="str">
        <f t="shared" si="0"/>
        <v>NAIMOVA ZULAIKHO</v>
      </c>
      <c r="L9" s="20">
        <v>39883</v>
      </c>
      <c r="M9" s="19">
        <v>757894710</v>
      </c>
      <c r="N9" t="s">
        <v>30</v>
      </c>
      <c r="O9" s="20">
        <v>46895</v>
      </c>
      <c r="P9" s="19" t="s">
        <v>42</v>
      </c>
    </row>
    <row r="10" spans="1:16" x14ac:dyDescent="0.55000000000000004">
      <c r="A10" s="7">
        <v>8</v>
      </c>
      <c r="B10" s="8" t="s">
        <v>49</v>
      </c>
      <c r="C10" s="16">
        <v>3300019129</v>
      </c>
      <c r="D10" s="9" t="s">
        <v>39</v>
      </c>
      <c r="E10" s="10">
        <v>44364</v>
      </c>
      <c r="F10" s="11">
        <v>7000</v>
      </c>
      <c r="G10" s="12">
        <v>8000</v>
      </c>
      <c r="H10" s="13" t="s">
        <v>21</v>
      </c>
      <c r="I10" s="18" t="s">
        <v>44</v>
      </c>
      <c r="J10" s="19" t="s">
        <v>50</v>
      </c>
      <c r="K10" t="str">
        <f t="shared" si="0"/>
        <v>NAIMOV MAKHMADALI</v>
      </c>
      <c r="L10" s="20">
        <v>39184</v>
      </c>
      <c r="M10" s="19">
        <v>760353983</v>
      </c>
      <c r="N10" t="s">
        <v>30</v>
      </c>
      <c r="O10" s="20">
        <v>47207</v>
      </c>
      <c r="P10" s="19" t="s">
        <v>25</v>
      </c>
    </row>
    <row r="11" spans="1:16" x14ac:dyDescent="0.55000000000000004">
      <c r="A11" s="7">
        <v>9</v>
      </c>
      <c r="B11" s="8" t="s">
        <v>51</v>
      </c>
      <c r="C11" s="16">
        <v>3300019130</v>
      </c>
      <c r="D11" s="9" t="s">
        <v>39</v>
      </c>
      <c r="E11" s="10">
        <v>44364</v>
      </c>
      <c r="F11" s="11">
        <v>7000</v>
      </c>
      <c r="G11" s="12">
        <v>8000</v>
      </c>
      <c r="H11" s="13" t="s">
        <v>21</v>
      </c>
      <c r="I11" s="18" t="s">
        <v>44</v>
      </c>
      <c r="J11" s="19" t="s">
        <v>52</v>
      </c>
      <c r="K11" t="str">
        <f t="shared" si="0"/>
        <v>NAIMOV NAIMDZHON</v>
      </c>
      <c r="L11" s="20">
        <v>41643</v>
      </c>
      <c r="M11" s="19">
        <v>757894659</v>
      </c>
      <c r="N11" t="s">
        <v>30</v>
      </c>
      <c r="O11" s="20">
        <v>46895</v>
      </c>
      <c r="P11" s="19" t="s">
        <v>25</v>
      </c>
    </row>
    <row r="12" spans="1:16" x14ac:dyDescent="0.55000000000000004">
      <c r="A12" s="7">
        <v>10</v>
      </c>
      <c r="B12" s="8" t="s">
        <v>53</v>
      </c>
      <c r="C12" s="16">
        <v>3300019131</v>
      </c>
      <c r="D12" s="9" t="s">
        <v>39</v>
      </c>
      <c r="E12" s="10">
        <v>44364</v>
      </c>
      <c r="F12" s="11">
        <v>7000</v>
      </c>
      <c r="G12" s="12">
        <v>8000</v>
      </c>
      <c r="H12" s="13" t="s">
        <v>21</v>
      </c>
      <c r="I12" s="18" t="s">
        <v>54</v>
      </c>
      <c r="J12" s="19" t="s">
        <v>55</v>
      </c>
      <c r="K12" t="str">
        <f t="shared" si="0"/>
        <v>DZHUMAEV AKHUNDZHON</v>
      </c>
      <c r="L12" s="20">
        <v>28932</v>
      </c>
      <c r="M12" s="19">
        <v>401266336</v>
      </c>
      <c r="N12" t="s">
        <v>24</v>
      </c>
      <c r="O12" s="20">
        <v>46367</v>
      </c>
      <c r="P12" s="19" t="s">
        <v>25</v>
      </c>
    </row>
    <row r="13" spans="1:16" x14ac:dyDescent="0.55000000000000004">
      <c r="A13" s="7">
        <v>11</v>
      </c>
      <c r="B13" s="8" t="s">
        <v>56</v>
      </c>
      <c r="C13" s="16">
        <v>3300019132</v>
      </c>
      <c r="D13" s="9" t="s">
        <v>39</v>
      </c>
      <c r="E13" s="10">
        <v>44364</v>
      </c>
      <c r="F13" s="11">
        <v>7000</v>
      </c>
      <c r="G13" s="12">
        <v>8000</v>
      </c>
      <c r="H13" s="13" t="s">
        <v>21</v>
      </c>
      <c r="I13" s="18" t="s">
        <v>57</v>
      </c>
      <c r="J13" s="19" t="s">
        <v>58</v>
      </c>
      <c r="K13" t="str">
        <f t="shared" si="0"/>
        <v>RAKHIMOVA MUTABAR</v>
      </c>
      <c r="L13" s="20">
        <v>31045</v>
      </c>
      <c r="M13" s="19">
        <v>655923403</v>
      </c>
      <c r="N13" t="s">
        <v>30</v>
      </c>
      <c r="O13" s="20">
        <v>45058</v>
      </c>
      <c r="P13" s="19" t="s">
        <v>42</v>
      </c>
    </row>
    <row r="14" spans="1:16" x14ac:dyDescent="0.55000000000000004">
      <c r="A14" s="7" t="s">
        <v>59</v>
      </c>
      <c r="B14" s="8" t="s">
        <v>60</v>
      </c>
      <c r="C14" s="16">
        <v>3300019133</v>
      </c>
      <c r="D14" s="9" t="s">
        <v>39</v>
      </c>
      <c r="E14" s="10">
        <v>44364</v>
      </c>
      <c r="F14" s="11">
        <v>700</v>
      </c>
      <c r="G14" s="12">
        <v>1000</v>
      </c>
      <c r="H14" s="13" t="s">
        <v>21</v>
      </c>
      <c r="I14" s="18" t="s">
        <v>57</v>
      </c>
      <c r="J14" s="19" t="s">
        <v>61</v>
      </c>
      <c r="K14" t="str">
        <f t="shared" si="0"/>
        <v>RAKHIMOVA SUMAIA</v>
      </c>
      <c r="L14" s="20">
        <v>43651</v>
      </c>
      <c r="M14" s="19">
        <v>661339033</v>
      </c>
      <c r="N14" t="s">
        <v>30</v>
      </c>
      <c r="O14" s="20">
        <v>46184</v>
      </c>
      <c r="P14" s="19" t="s">
        <v>42</v>
      </c>
    </row>
    <row r="15" spans="1:16" x14ac:dyDescent="0.55000000000000004">
      <c r="A15" s="7">
        <v>12</v>
      </c>
      <c r="B15" s="8" t="s">
        <v>62</v>
      </c>
      <c r="C15" s="16">
        <v>3300019134</v>
      </c>
      <c r="D15" s="9" t="s">
        <v>39</v>
      </c>
      <c r="E15" s="10">
        <v>44364</v>
      </c>
      <c r="F15" s="11">
        <v>7000</v>
      </c>
      <c r="G15" s="12">
        <v>8000</v>
      </c>
      <c r="H15" s="13" t="s">
        <v>21</v>
      </c>
      <c r="I15" s="18" t="s">
        <v>63</v>
      </c>
      <c r="J15" s="19" t="s">
        <v>64</v>
      </c>
      <c r="K15" t="str">
        <f t="shared" si="0"/>
        <v>SHARIPOV SHARIFJON</v>
      </c>
      <c r="L15" s="20">
        <v>36806</v>
      </c>
      <c r="M15" s="19">
        <v>402034570</v>
      </c>
      <c r="N15" t="s">
        <v>24</v>
      </c>
      <c r="O15" s="20">
        <v>46903</v>
      </c>
      <c r="P15" s="19" t="s">
        <v>25</v>
      </c>
    </row>
    <row r="16" spans="1:16" x14ac:dyDescent="0.55000000000000004">
      <c r="A16" s="7">
        <v>13</v>
      </c>
      <c r="B16" s="8" t="s">
        <v>65</v>
      </c>
      <c r="C16" s="14">
        <v>3300019348</v>
      </c>
      <c r="D16" s="9" t="s">
        <v>11</v>
      </c>
      <c r="E16" s="10">
        <v>44365</v>
      </c>
      <c r="F16" s="11">
        <v>7000</v>
      </c>
      <c r="G16" s="12">
        <v>8000</v>
      </c>
      <c r="H16" s="13" t="s">
        <v>21</v>
      </c>
      <c r="I16" s="18" t="s">
        <v>66</v>
      </c>
      <c r="J16" s="19" t="s">
        <v>67</v>
      </c>
      <c r="K16" t="str">
        <f t="shared" si="0"/>
        <v>MAMADZHANOV GULOM</v>
      </c>
      <c r="L16" s="20">
        <v>31096</v>
      </c>
      <c r="M16" s="19">
        <v>401560740</v>
      </c>
      <c r="N16" t="s">
        <v>24</v>
      </c>
      <c r="O16" s="20">
        <v>46557</v>
      </c>
      <c r="P16" s="19" t="s">
        <v>25</v>
      </c>
    </row>
    <row r="17" spans="1:16" x14ac:dyDescent="0.55000000000000004">
      <c r="A17" s="7">
        <v>14</v>
      </c>
      <c r="B17" s="8" t="s">
        <v>68</v>
      </c>
      <c r="C17" s="14">
        <v>3300019349</v>
      </c>
      <c r="D17" s="9" t="s">
        <v>39</v>
      </c>
      <c r="E17" s="10">
        <v>44365</v>
      </c>
      <c r="F17" s="11">
        <v>7000</v>
      </c>
      <c r="G17" s="12">
        <v>8000</v>
      </c>
      <c r="H17" s="13" t="s">
        <v>21</v>
      </c>
      <c r="I17" s="18" t="s">
        <v>69</v>
      </c>
      <c r="J17" s="19" t="s">
        <v>70</v>
      </c>
      <c r="K17" t="str">
        <f t="shared" si="0"/>
        <v>RAVSHANOV ZUKHRIDDIN</v>
      </c>
      <c r="L17" s="20">
        <v>35236</v>
      </c>
      <c r="M17" s="19" t="s">
        <v>71</v>
      </c>
      <c r="N17" t="s">
        <v>72</v>
      </c>
      <c r="O17" s="20">
        <v>47407</v>
      </c>
      <c r="P17" s="19" t="s">
        <v>25</v>
      </c>
    </row>
    <row r="18" spans="1:16" x14ac:dyDescent="0.55000000000000004">
      <c r="A18" s="7">
        <v>15</v>
      </c>
      <c r="B18" s="8" t="s">
        <v>73</v>
      </c>
      <c r="C18" s="16">
        <v>3300019517</v>
      </c>
      <c r="D18" s="9" t="s">
        <v>74</v>
      </c>
      <c r="E18" s="10">
        <v>44366</v>
      </c>
      <c r="F18" s="11">
        <v>5000</v>
      </c>
      <c r="G18" s="12">
        <v>6000</v>
      </c>
      <c r="H18" s="13" t="s">
        <v>21</v>
      </c>
      <c r="I18" s="18" t="s">
        <v>75</v>
      </c>
      <c r="J18" s="21" t="s">
        <v>76</v>
      </c>
      <c r="K18" t="str">
        <f t="shared" si="0"/>
        <v>ISAEV ULUGBEK</v>
      </c>
      <c r="L18" s="22">
        <v>36892</v>
      </c>
      <c r="M18" s="21" t="s">
        <v>77</v>
      </c>
      <c r="N18" t="s">
        <v>72</v>
      </c>
      <c r="O18" s="22">
        <v>47091</v>
      </c>
      <c r="P18" s="19" t="s">
        <v>25</v>
      </c>
    </row>
    <row r="19" spans="1:16" x14ac:dyDescent="0.55000000000000004">
      <c r="A19" s="7">
        <v>16</v>
      </c>
      <c r="B19" s="8" t="s">
        <v>78</v>
      </c>
      <c r="C19" s="16">
        <v>3300019518</v>
      </c>
      <c r="D19" s="9" t="s">
        <v>79</v>
      </c>
      <c r="E19" s="10">
        <v>44366</v>
      </c>
      <c r="F19" s="11">
        <v>5000</v>
      </c>
      <c r="G19" s="12">
        <v>6000</v>
      </c>
      <c r="H19" s="13" t="s">
        <v>21</v>
      </c>
      <c r="I19" s="18" t="s">
        <v>80</v>
      </c>
      <c r="J19" s="19" t="s">
        <v>81</v>
      </c>
      <c r="K19" t="str">
        <f t="shared" si="0"/>
        <v>KHOMIDOV DZHUNAIDULLOKH</v>
      </c>
      <c r="L19" s="20">
        <v>25882</v>
      </c>
      <c r="M19" s="19">
        <v>751409510</v>
      </c>
      <c r="N19" t="s">
        <v>30</v>
      </c>
      <c r="O19" s="20">
        <v>45792</v>
      </c>
      <c r="P19" s="19" t="s">
        <v>25</v>
      </c>
    </row>
    <row r="20" spans="1:16" x14ac:dyDescent="0.55000000000000004">
      <c r="A20" s="7">
        <v>17</v>
      </c>
      <c r="B20" s="8" t="s">
        <v>82</v>
      </c>
      <c r="C20" s="16">
        <v>3300019519</v>
      </c>
      <c r="D20" s="9" t="s">
        <v>39</v>
      </c>
      <c r="E20" s="10">
        <v>44366</v>
      </c>
      <c r="F20" s="11">
        <v>5000</v>
      </c>
      <c r="G20" s="12">
        <v>6000</v>
      </c>
      <c r="H20" s="13" t="s">
        <v>21</v>
      </c>
      <c r="I20" s="18" t="s">
        <v>83</v>
      </c>
      <c r="J20" s="19" t="s">
        <v>84</v>
      </c>
      <c r="K20" t="str">
        <f t="shared" si="0"/>
        <v>KHURSANOVA NASIBA</v>
      </c>
      <c r="L20" s="20">
        <v>34643</v>
      </c>
      <c r="M20" s="19">
        <v>517065212</v>
      </c>
      <c r="N20" t="s">
        <v>30</v>
      </c>
      <c r="O20" s="20">
        <v>46020</v>
      </c>
      <c r="P20" s="19" t="s">
        <v>42</v>
      </c>
    </row>
    <row r="21" spans="1:16" x14ac:dyDescent="0.55000000000000004">
      <c r="A21" s="7">
        <v>18</v>
      </c>
      <c r="B21" s="8" t="s">
        <v>85</v>
      </c>
      <c r="C21" s="16">
        <v>3300019520</v>
      </c>
      <c r="D21" s="9" t="s">
        <v>39</v>
      </c>
      <c r="E21" s="10">
        <v>44366</v>
      </c>
      <c r="F21" s="11">
        <v>5000</v>
      </c>
      <c r="G21" s="12">
        <v>6000</v>
      </c>
      <c r="H21" s="13" t="s">
        <v>21</v>
      </c>
      <c r="I21" s="18" t="s">
        <v>86</v>
      </c>
      <c r="J21" s="19" t="s">
        <v>87</v>
      </c>
      <c r="K21" t="str">
        <f t="shared" si="0"/>
        <v>KHAMDAMOVA KHADISA</v>
      </c>
      <c r="L21" s="20">
        <v>42532</v>
      </c>
      <c r="M21" s="19">
        <v>403165584</v>
      </c>
      <c r="N21" t="s">
        <v>24</v>
      </c>
      <c r="O21" s="20">
        <v>45304</v>
      </c>
      <c r="P21" s="19" t="s">
        <v>42</v>
      </c>
    </row>
    <row r="22" spans="1:16" x14ac:dyDescent="0.55000000000000004">
      <c r="A22" s="7">
        <v>19</v>
      </c>
      <c r="B22" s="8" t="s">
        <v>88</v>
      </c>
      <c r="C22" s="16">
        <v>3300019521</v>
      </c>
      <c r="D22" s="9" t="s">
        <v>39</v>
      </c>
      <c r="E22" s="10">
        <v>44366</v>
      </c>
      <c r="F22" s="11">
        <v>5000</v>
      </c>
      <c r="G22" s="12">
        <v>6000</v>
      </c>
      <c r="H22" s="13" t="s">
        <v>21</v>
      </c>
      <c r="I22" s="18" t="s">
        <v>89</v>
      </c>
      <c r="J22" s="19" t="s">
        <v>90</v>
      </c>
      <c r="K22" t="str">
        <f t="shared" si="0"/>
        <v>KHAMDAMOV MURODULLO</v>
      </c>
      <c r="L22" s="20">
        <v>41498</v>
      </c>
      <c r="M22" s="19">
        <v>403165568</v>
      </c>
      <c r="N22" t="s">
        <v>24</v>
      </c>
      <c r="O22" s="20">
        <v>45670</v>
      </c>
      <c r="P22" s="19" t="s">
        <v>25</v>
      </c>
    </row>
    <row r="23" spans="1:16" x14ac:dyDescent="0.55000000000000004">
      <c r="A23" s="7">
        <v>20</v>
      </c>
      <c r="B23" s="8" t="s">
        <v>91</v>
      </c>
      <c r="C23" s="16">
        <v>3300019522</v>
      </c>
      <c r="D23" s="9" t="s">
        <v>27</v>
      </c>
      <c r="E23" s="10">
        <v>44366</v>
      </c>
      <c r="F23" s="11">
        <v>5000</v>
      </c>
      <c r="G23" s="12">
        <v>6000</v>
      </c>
      <c r="H23" s="13" t="s">
        <v>21</v>
      </c>
      <c r="I23" s="18" t="s">
        <v>92</v>
      </c>
      <c r="J23" s="19" t="s">
        <v>93</v>
      </c>
      <c r="K23" t="str">
        <f t="shared" si="0"/>
        <v>DAVLATOVA SHARIFA</v>
      </c>
      <c r="L23" s="20">
        <v>31818</v>
      </c>
      <c r="M23" s="19">
        <v>401173499</v>
      </c>
      <c r="N23" t="s">
        <v>24</v>
      </c>
      <c r="O23" s="20">
        <v>46257</v>
      </c>
      <c r="P23" s="19" t="s">
        <v>42</v>
      </c>
    </row>
    <row r="24" spans="1:16" x14ac:dyDescent="0.55000000000000004">
      <c r="A24" s="7">
        <v>21</v>
      </c>
      <c r="B24" s="23" t="s">
        <v>94</v>
      </c>
      <c r="C24" s="16">
        <v>3300019523</v>
      </c>
      <c r="D24" s="9" t="s">
        <v>27</v>
      </c>
      <c r="E24" s="10">
        <v>44366</v>
      </c>
      <c r="F24" s="11">
        <v>5000</v>
      </c>
      <c r="G24" s="12">
        <v>6000</v>
      </c>
      <c r="H24" s="13" t="s">
        <v>21</v>
      </c>
      <c r="I24" s="24" t="s">
        <v>95</v>
      </c>
      <c r="J24" s="19" t="s">
        <v>96</v>
      </c>
      <c r="K24" t="str">
        <f t="shared" si="0"/>
        <v>DAVLATOV YUSUFDZHON</v>
      </c>
      <c r="L24" s="20">
        <v>41865</v>
      </c>
      <c r="M24" s="19">
        <v>402706302</v>
      </c>
      <c r="N24" t="s">
        <v>24</v>
      </c>
      <c r="O24" s="20">
        <v>44737</v>
      </c>
      <c r="P24" s="19" t="s">
        <v>25</v>
      </c>
    </row>
    <row r="25" spans="1:16" x14ac:dyDescent="0.55000000000000004">
      <c r="A25" s="7">
        <v>22</v>
      </c>
      <c r="B25" s="8" t="s">
        <v>97</v>
      </c>
      <c r="C25" s="16">
        <v>3300019524</v>
      </c>
      <c r="D25" s="9" t="s">
        <v>27</v>
      </c>
      <c r="E25" s="10">
        <v>44366</v>
      </c>
      <c r="F25" s="11">
        <v>5000</v>
      </c>
      <c r="G25" s="12">
        <v>6000</v>
      </c>
      <c r="H25" s="13" t="s">
        <v>21</v>
      </c>
      <c r="I25" s="18" t="s">
        <v>92</v>
      </c>
      <c r="J25" s="19" t="s">
        <v>98</v>
      </c>
      <c r="K25" t="str">
        <f t="shared" si="0"/>
        <v>DAVLATOVA MADINA</v>
      </c>
      <c r="L25" s="20">
        <v>41377</v>
      </c>
      <c r="M25" s="19">
        <v>402728657</v>
      </c>
      <c r="N25" t="s">
        <v>24</v>
      </c>
      <c r="O25" s="20">
        <v>45102</v>
      </c>
      <c r="P25" s="19" t="s">
        <v>42</v>
      </c>
    </row>
    <row r="26" spans="1:16" x14ac:dyDescent="0.55000000000000004">
      <c r="A26" s="7">
        <v>23</v>
      </c>
      <c r="B26" s="8" t="s">
        <v>99</v>
      </c>
      <c r="C26" s="16">
        <v>3300019525</v>
      </c>
      <c r="D26" s="9" t="s">
        <v>10</v>
      </c>
      <c r="E26" s="10">
        <v>44366</v>
      </c>
      <c r="F26" s="11">
        <v>5000</v>
      </c>
      <c r="G26" s="12">
        <v>6000</v>
      </c>
      <c r="H26" s="13" t="s">
        <v>21</v>
      </c>
      <c r="I26" s="18" t="s">
        <v>100</v>
      </c>
      <c r="J26" s="19" t="s">
        <v>101</v>
      </c>
      <c r="K26" t="str">
        <f t="shared" si="0"/>
        <v>NORKOBILOV PARDA</v>
      </c>
      <c r="L26" s="20">
        <v>34866</v>
      </c>
      <c r="M26" s="19">
        <v>400450643</v>
      </c>
      <c r="N26" t="s">
        <v>24</v>
      </c>
      <c r="O26" s="20">
        <v>45662</v>
      </c>
      <c r="P26" s="19" t="s">
        <v>25</v>
      </c>
    </row>
    <row r="27" spans="1:16" x14ac:dyDescent="0.55000000000000004">
      <c r="A27" s="7">
        <v>24</v>
      </c>
      <c r="B27" s="8" t="s">
        <v>102</v>
      </c>
      <c r="C27" s="16">
        <v>3300019526</v>
      </c>
      <c r="D27" s="9" t="s">
        <v>103</v>
      </c>
      <c r="E27" s="10">
        <v>44366</v>
      </c>
      <c r="F27" s="11">
        <v>5000</v>
      </c>
      <c r="G27" s="12">
        <v>6000</v>
      </c>
      <c r="H27" s="13" t="s">
        <v>21</v>
      </c>
      <c r="I27" s="18" t="s">
        <v>104</v>
      </c>
      <c r="J27" s="19" t="s">
        <v>105</v>
      </c>
      <c r="K27" t="str">
        <f t="shared" si="0"/>
        <v>GAIRATOV SULAIMONSHOKH</v>
      </c>
      <c r="L27" s="20">
        <v>26901</v>
      </c>
      <c r="M27" s="19">
        <v>737010897</v>
      </c>
      <c r="N27" t="s">
        <v>30</v>
      </c>
      <c r="O27" s="20">
        <v>45651</v>
      </c>
      <c r="P27" s="19" t="s">
        <v>25</v>
      </c>
    </row>
    <row r="28" spans="1:16" x14ac:dyDescent="0.55000000000000004">
      <c r="A28" s="7">
        <v>25</v>
      </c>
      <c r="B28" s="8" t="s">
        <v>106</v>
      </c>
      <c r="C28" s="16">
        <v>3300019527</v>
      </c>
      <c r="D28" s="9" t="s">
        <v>107</v>
      </c>
      <c r="E28" s="10">
        <v>44366</v>
      </c>
      <c r="F28" s="11">
        <v>5000</v>
      </c>
      <c r="G28" s="12">
        <v>6000</v>
      </c>
      <c r="H28" s="13" t="s">
        <v>21</v>
      </c>
      <c r="I28" s="18" t="s">
        <v>108</v>
      </c>
      <c r="J28" s="19" t="s">
        <v>109</v>
      </c>
      <c r="K28" t="str">
        <f t="shared" si="0"/>
        <v>KHADYATULLOKHI SAIDAKBAR</v>
      </c>
      <c r="L28" s="20">
        <v>32411</v>
      </c>
      <c r="M28" s="19">
        <v>402708763</v>
      </c>
      <c r="N28" t="s">
        <v>24</v>
      </c>
      <c r="O28" s="20">
        <v>47281</v>
      </c>
      <c r="P28" s="19" t="s">
        <v>25</v>
      </c>
    </row>
    <row r="29" spans="1:16" x14ac:dyDescent="0.55000000000000004">
      <c r="A29" s="7">
        <v>26</v>
      </c>
      <c r="B29" s="8" t="s">
        <v>110</v>
      </c>
      <c r="C29" s="16">
        <v>3300019574</v>
      </c>
      <c r="D29" s="9" t="s">
        <v>39</v>
      </c>
      <c r="E29" s="10">
        <v>44367</v>
      </c>
      <c r="F29" s="11">
        <v>5000</v>
      </c>
      <c r="G29" s="12">
        <v>6000</v>
      </c>
      <c r="H29" s="13" t="s">
        <v>21</v>
      </c>
      <c r="I29" s="18" t="s">
        <v>111</v>
      </c>
      <c r="J29" s="19" t="s">
        <v>112</v>
      </c>
      <c r="K29" t="str">
        <f t="shared" si="0"/>
        <v>KHOLMURODOVA SANOBAR</v>
      </c>
      <c r="L29" s="20">
        <v>29043</v>
      </c>
      <c r="M29" s="19">
        <v>446231</v>
      </c>
      <c r="N29" t="s">
        <v>72</v>
      </c>
      <c r="O29" s="20">
        <v>44371</v>
      </c>
      <c r="P29" s="19" t="s">
        <v>42</v>
      </c>
    </row>
    <row r="30" spans="1:16" x14ac:dyDescent="0.55000000000000004">
      <c r="A30" s="7">
        <v>27</v>
      </c>
      <c r="B30" s="8" t="s">
        <v>113</v>
      </c>
      <c r="C30" s="16">
        <v>3300019575</v>
      </c>
      <c r="D30" s="9" t="s">
        <v>114</v>
      </c>
      <c r="E30" s="10">
        <v>44367</v>
      </c>
      <c r="F30" s="11">
        <v>5000</v>
      </c>
      <c r="G30" s="12">
        <v>6000</v>
      </c>
      <c r="H30" s="13" t="s">
        <v>21</v>
      </c>
      <c r="I30" s="18" t="s">
        <v>115</v>
      </c>
      <c r="J30" s="19" t="s">
        <v>116</v>
      </c>
      <c r="K30" t="str">
        <f t="shared" si="0"/>
        <v>SHOMUROTOVA MALIKA</v>
      </c>
      <c r="L30" s="20">
        <v>33197</v>
      </c>
      <c r="M30" s="19" t="s">
        <v>117</v>
      </c>
      <c r="N30" t="s">
        <v>72</v>
      </c>
      <c r="O30" s="20">
        <v>46441</v>
      </c>
      <c r="P30" s="19" t="s">
        <v>42</v>
      </c>
    </row>
    <row r="31" spans="1:16" x14ac:dyDescent="0.55000000000000004">
      <c r="A31" s="7">
        <v>28</v>
      </c>
      <c r="B31" s="8" t="s">
        <v>118</v>
      </c>
      <c r="C31" s="16">
        <v>3300019586</v>
      </c>
      <c r="D31" s="9" t="s">
        <v>10</v>
      </c>
      <c r="E31" s="10">
        <v>44367</v>
      </c>
      <c r="F31" s="11">
        <v>5000</v>
      </c>
      <c r="G31" s="12">
        <v>6000</v>
      </c>
      <c r="H31" s="13" t="s">
        <v>21</v>
      </c>
      <c r="I31" s="18" t="s">
        <v>119</v>
      </c>
      <c r="J31" s="19" t="s">
        <v>120</v>
      </c>
      <c r="K31" t="str">
        <f t="shared" si="0"/>
        <v>URAKOV ABDUGAFUR</v>
      </c>
      <c r="L31" s="20">
        <v>35753</v>
      </c>
      <c r="M31" s="19">
        <v>402126821</v>
      </c>
      <c r="N31" t="s">
        <v>24</v>
      </c>
      <c r="O31" s="20">
        <v>46912</v>
      </c>
      <c r="P31" s="19" t="s">
        <v>25</v>
      </c>
    </row>
    <row r="32" spans="1:16" x14ac:dyDescent="0.55000000000000004">
      <c r="A32" s="7">
        <v>29</v>
      </c>
      <c r="B32" s="8" t="s">
        <v>121</v>
      </c>
      <c r="C32" s="16">
        <v>3300019587</v>
      </c>
      <c r="D32" s="9" t="s">
        <v>114</v>
      </c>
      <c r="E32" s="10">
        <v>44367</v>
      </c>
      <c r="F32" s="11">
        <v>5000</v>
      </c>
      <c r="G32" s="12">
        <v>6000</v>
      </c>
      <c r="H32" s="13" t="s">
        <v>21</v>
      </c>
      <c r="I32" s="18" t="s">
        <v>122</v>
      </c>
      <c r="J32" s="19" t="s">
        <v>123</v>
      </c>
      <c r="K32" t="str">
        <f t="shared" si="0"/>
        <v>RAKHMATULLAEV BEKHZOD</v>
      </c>
      <c r="L32" s="20">
        <v>34650</v>
      </c>
      <c r="M32" s="19" t="s">
        <v>124</v>
      </c>
      <c r="N32" t="s">
        <v>72</v>
      </c>
      <c r="O32" s="20">
        <v>45873</v>
      </c>
      <c r="P32" s="19" t="s">
        <v>25</v>
      </c>
    </row>
    <row r="33" spans="1:16" x14ac:dyDescent="0.55000000000000004">
      <c r="A33" s="7">
        <v>30</v>
      </c>
      <c r="B33" s="8" t="s">
        <v>125</v>
      </c>
      <c r="C33" s="16">
        <v>3300019588</v>
      </c>
      <c r="D33" s="9" t="s">
        <v>114</v>
      </c>
      <c r="E33" s="10">
        <v>44367</v>
      </c>
      <c r="F33" s="11">
        <v>5000</v>
      </c>
      <c r="G33" s="12">
        <v>6000</v>
      </c>
      <c r="H33" s="13" t="s">
        <v>21</v>
      </c>
      <c r="I33" s="18" t="s">
        <v>126</v>
      </c>
      <c r="J33" s="19" t="s">
        <v>127</v>
      </c>
      <c r="K33" t="str">
        <f t="shared" si="0"/>
        <v>ZIYADULLAEV NURBEK</v>
      </c>
      <c r="L33" s="20">
        <v>35902</v>
      </c>
      <c r="M33" s="19" t="s">
        <v>128</v>
      </c>
      <c r="N33" t="s">
        <v>72</v>
      </c>
      <c r="O33" s="20">
        <v>46888</v>
      </c>
      <c r="P33" s="19" t="s">
        <v>25</v>
      </c>
    </row>
    <row r="34" spans="1:16" x14ac:dyDescent="0.55000000000000004">
      <c r="A34" s="7">
        <v>31</v>
      </c>
      <c r="B34" s="8" t="s">
        <v>129</v>
      </c>
      <c r="C34" s="16">
        <v>3300019589</v>
      </c>
      <c r="D34" s="9" t="s">
        <v>114</v>
      </c>
      <c r="E34" s="10">
        <v>44367</v>
      </c>
      <c r="F34" s="11">
        <v>5000</v>
      </c>
      <c r="G34" s="12">
        <v>6000</v>
      </c>
      <c r="H34" s="13" t="s">
        <v>21</v>
      </c>
      <c r="I34" s="18" t="s">
        <v>130</v>
      </c>
      <c r="J34" s="19" t="s">
        <v>131</v>
      </c>
      <c r="K34" t="str">
        <f t="shared" si="0"/>
        <v>MIRZAKULOV RUZIMUROT</v>
      </c>
      <c r="L34" s="20">
        <v>36531</v>
      </c>
      <c r="M34" s="19" t="s">
        <v>132</v>
      </c>
      <c r="N34" t="s">
        <v>72</v>
      </c>
      <c r="O34" s="20">
        <v>46502</v>
      </c>
      <c r="P34" s="19" t="s">
        <v>25</v>
      </c>
    </row>
    <row r="35" spans="1:16" x14ac:dyDescent="0.55000000000000004">
      <c r="A35" s="7">
        <v>32</v>
      </c>
      <c r="B35" s="25" t="s">
        <v>133</v>
      </c>
      <c r="C35" s="16"/>
      <c r="D35" s="9" t="s">
        <v>114</v>
      </c>
      <c r="E35" s="10">
        <v>44368</v>
      </c>
      <c r="F35" s="11">
        <v>5000</v>
      </c>
      <c r="G35" s="12">
        <v>6000</v>
      </c>
      <c r="H35" s="13" t="s">
        <v>21</v>
      </c>
      <c r="I35" s="26" t="s">
        <v>134</v>
      </c>
      <c r="J35" s="19" t="s">
        <v>135</v>
      </c>
      <c r="K35" t="str">
        <f t="shared" si="0"/>
        <v>TILAVOVA NODIRA</v>
      </c>
      <c r="L35" s="20">
        <v>30147</v>
      </c>
      <c r="M35" s="19" t="s">
        <v>136</v>
      </c>
      <c r="N35" t="s">
        <v>72</v>
      </c>
      <c r="O35" s="20">
        <v>46773</v>
      </c>
      <c r="P35" s="19" t="s">
        <v>42</v>
      </c>
    </row>
    <row r="36" spans="1:16" x14ac:dyDescent="0.55000000000000004">
      <c r="A36" s="7">
        <v>33</v>
      </c>
      <c r="B36" s="27" t="s">
        <v>137</v>
      </c>
      <c r="C36" s="16"/>
      <c r="D36" s="28" t="s">
        <v>27</v>
      </c>
      <c r="E36" s="10">
        <v>44368</v>
      </c>
      <c r="F36" s="11">
        <v>5000</v>
      </c>
      <c r="G36" s="12">
        <v>6000</v>
      </c>
      <c r="H36" s="13" t="s">
        <v>21</v>
      </c>
      <c r="I36" s="29" t="s">
        <v>138</v>
      </c>
      <c r="J36" s="19" t="s">
        <v>139</v>
      </c>
      <c r="K36" t="str">
        <f t="shared" si="0"/>
        <v>SANGAHMADI QUDBUDDINI</v>
      </c>
      <c r="L36" s="20">
        <v>33288</v>
      </c>
      <c r="M36" s="19">
        <v>400278474</v>
      </c>
      <c r="N36" t="s">
        <v>24</v>
      </c>
      <c r="O36" s="20">
        <v>46653</v>
      </c>
      <c r="P36" s="19" t="s">
        <v>25</v>
      </c>
    </row>
    <row r="37" spans="1:16" x14ac:dyDescent="0.55000000000000004">
      <c r="A37" s="7">
        <v>34</v>
      </c>
      <c r="B37" s="25" t="s">
        <v>140</v>
      </c>
      <c r="C37" s="16"/>
      <c r="D37" s="9" t="s">
        <v>141</v>
      </c>
      <c r="E37" s="10">
        <v>44368</v>
      </c>
      <c r="F37" s="11">
        <v>5000</v>
      </c>
      <c r="G37" s="12">
        <v>6000</v>
      </c>
      <c r="H37" s="13" t="s">
        <v>21</v>
      </c>
      <c r="I37" s="30" t="s">
        <v>142</v>
      </c>
      <c r="J37" s="31" t="s">
        <v>143</v>
      </c>
      <c r="K37" s="32" t="str">
        <f t="shared" si="0"/>
        <v>ERGASHEV FARRUKHJON</v>
      </c>
      <c r="L37" s="32"/>
      <c r="M37" s="31">
        <v>403287839</v>
      </c>
      <c r="N37" t="s">
        <v>24</v>
      </c>
      <c r="O37" s="33">
        <v>48006</v>
      </c>
      <c r="P37" s="19" t="s">
        <v>25</v>
      </c>
    </row>
    <row r="38" spans="1:16" x14ac:dyDescent="0.55000000000000004">
      <c r="A38" s="7">
        <v>35</v>
      </c>
      <c r="B38" s="25" t="s">
        <v>144</v>
      </c>
      <c r="C38" s="16"/>
      <c r="D38" s="9" t="s">
        <v>114</v>
      </c>
      <c r="E38" s="10">
        <v>44368</v>
      </c>
      <c r="F38" s="11">
        <v>5000</v>
      </c>
      <c r="G38" s="12">
        <v>6000</v>
      </c>
      <c r="H38" s="13" t="s">
        <v>21</v>
      </c>
      <c r="I38" s="26" t="s">
        <v>145</v>
      </c>
      <c r="J38" s="19" t="s">
        <v>146</v>
      </c>
      <c r="K38" t="str">
        <f t="shared" si="0"/>
        <v>RAIMOV FAKHRIDDIN</v>
      </c>
      <c r="L38" s="20">
        <v>35063</v>
      </c>
      <c r="M38" s="19" t="s">
        <v>147</v>
      </c>
      <c r="N38" t="s">
        <v>72</v>
      </c>
      <c r="O38" s="20">
        <v>45439</v>
      </c>
      <c r="P38" s="19" t="s">
        <v>25</v>
      </c>
    </row>
    <row r="39" spans="1:16" x14ac:dyDescent="0.55000000000000004">
      <c r="A39" s="25"/>
      <c r="B39" s="25" t="s">
        <v>148</v>
      </c>
      <c r="C39" s="16"/>
      <c r="D39" s="9" t="s">
        <v>114</v>
      </c>
      <c r="E39" s="10">
        <v>44368</v>
      </c>
      <c r="F39" s="11">
        <v>5000</v>
      </c>
      <c r="G39" s="12">
        <v>6000</v>
      </c>
      <c r="H39" s="13" t="s">
        <v>21</v>
      </c>
      <c r="I39" s="26" t="s">
        <v>149</v>
      </c>
      <c r="J39" s="19" t="s">
        <v>150</v>
      </c>
      <c r="K39" t="str">
        <f t="shared" si="0"/>
        <v>KHAZRATKULOVA FOTIMA</v>
      </c>
      <c r="L39" s="20">
        <v>31883</v>
      </c>
      <c r="M39" s="19" t="s">
        <v>151</v>
      </c>
      <c r="N39" t="s">
        <v>72</v>
      </c>
      <c r="O39" s="20">
        <v>45898</v>
      </c>
      <c r="P39" s="1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2021-06-27T21:32:28Z</dcterms:created>
  <dcterms:modified xsi:type="dcterms:W3CDTF">2021-06-30T11:54:20Z</dcterms:modified>
</cp:coreProperties>
</file>