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" sheetId="1" r:id="rId4"/>
  </sheets>
  <definedNames>
    <definedName hidden="1" localSheetId="0" name="Z_8103C6D2_8092_4D89_9316_889A6DE38974_.wvu.FilterData">Walmart!$A$1:$G$344</definedName>
  </definedNames>
  <calcPr/>
  <customWorkbookViews>
    <customWorkbookView activeSheetId="0" maximized="1" windowHeight="0" windowWidth="0" guid="{8103C6D2-8092-4D89-9316-889A6DE38974}" name="Filter 1"/>
  </customWorkbookViews>
  <extLst>
    <ext uri="GoogleSheetsCustomDataVersion2">
      <go:sheetsCustomData xmlns:go="http://customooxmlschemas.google.com/" r:id="rId5" roundtripDataChecksum="B02pXdAwgYisJWcQQMd7LTMXjxl8xy8YCuYoV5xp0VE="/>
    </ext>
  </extLst>
</workbook>
</file>

<file path=xl/sharedStrings.xml><?xml version="1.0" encoding="utf-8"?>
<sst xmlns="http://schemas.openxmlformats.org/spreadsheetml/2006/main" count="15" uniqueCount="14">
  <si>
    <t>Store</t>
  </si>
  <si>
    <t>Date</t>
  </si>
  <si>
    <t>Weekly_Sales</t>
  </si>
  <si>
    <t>Temperature of Day of Sa</t>
  </si>
  <si>
    <t>Fuel_Price_of_region</t>
  </si>
  <si>
    <t>CPI</t>
  </si>
  <si>
    <t>Unemployment</t>
  </si>
  <si>
    <t>Weekly Sales</t>
  </si>
  <si>
    <t>Mean Weekly Sales</t>
  </si>
  <si>
    <t>Upper Control Limit</t>
  </si>
  <si>
    <t>Lower Control Limit</t>
  </si>
  <si>
    <t>Upper Specification Limit</t>
  </si>
  <si>
    <t>Lower Specification Limit</t>
  </si>
  <si>
    <t>Std.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</si>
</sst>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&quot;$&quot;#,##0.00_);[Red]\(&quot;$&quot;#,##0.00\)"/>
    <numFmt numFmtId="166" formatCode="&quot;$&quot;#,##0_);[Red]\(&quot;$&quot;#,##0\)"/>
    <numFmt numFmtId="167" formatCode="mm\-dd\-yyyy"/>
    <numFmt numFmtId="168" formatCode="m/d/yyyy"/>
    <numFmt numFmtId="169" formatCode="m\-d\-yy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2" numFmtId="1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1" numFmtId="167" xfId="0" applyFont="1" applyNumberFormat="1"/>
    <xf borderId="0" fillId="0" fontId="1" numFmtId="168" xfId="0" applyAlignment="1" applyFont="1" applyNumberFormat="1">
      <alignment horizontal="left"/>
    </xf>
    <xf borderId="0" fillId="0" fontId="1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Control Chart for a randomly selected Walmart Store (2010-2012 Weekly Sales)</a:t>
            </a:r>
          </a:p>
        </c:rich>
      </c:tx>
      <c:overlay val="0"/>
    </c:title>
    <c:plotArea>
      <c:layout/>
      <c:lineChart>
        <c:ser>
          <c:idx val="0"/>
          <c:order val="0"/>
          <c:tx>
            <c:v>Weekly Sales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Walmart!$J$2:$J$144</c:f>
            </c:strRef>
          </c:cat>
          <c:val>
            <c:numRef>
              <c:f>Walmart!$K$2:$K$144</c:f>
              <c:numCache/>
            </c:numRef>
          </c:val>
          <c:smooth val="0"/>
        </c:ser>
        <c:ser>
          <c:idx val="1"/>
          <c:order val="1"/>
          <c:tx>
            <c:v>Mean Weekly Sales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Walmart!$J$2:$J$144</c:f>
            </c:strRef>
          </c:cat>
          <c:val>
            <c:numRef>
              <c:f>Walmart!$L$2:$L$144</c:f>
              <c:numCache/>
            </c:numRef>
          </c:val>
          <c:smooth val="0"/>
        </c:ser>
        <c:ser>
          <c:idx val="2"/>
          <c:order val="2"/>
          <c:tx>
            <c:v>Upper Control Limit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Walmart!$J$2:$J$144</c:f>
            </c:strRef>
          </c:cat>
          <c:val>
            <c:numRef>
              <c:f>Walmart!$M$2:$M$144</c:f>
              <c:numCache/>
            </c:numRef>
          </c:val>
          <c:smooth val="0"/>
        </c:ser>
        <c:ser>
          <c:idx val="3"/>
          <c:order val="3"/>
          <c:tx>
            <c:v>Lower Control Limit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Walmart!$J$2:$J$144</c:f>
            </c:strRef>
          </c:cat>
          <c:val>
            <c:numRef>
              <c:f>Walmart!$N$2:$N$144</c:f>
              <c:numCache/>
            </c:numRef>
          </c:val>
          <c:smooth val="0"/>
        </c:ser>
        <c:ser>
          <c:idx val="4"/>
          <c:order val="4"/>
          <c:tx>
            <c:v>Upper Specification Limit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Walmart!$J$2:$J$144</c:f>
            </c:strRef>
          </c:cat>
          <c:val>
            <c:numRef>
              <c:f>Walmart!$O$2:$O$144</c:f>
              <c:numCache/>
            </c:numRef>
          </c:val>
          <c:smooth val="0"/>
        </c:ser>
        <c:ser>
          <c:idx val="5"/>
          <c:order val="5"/>
          <c:tx>
            <c:v>Lower Specification Limit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Walmart!$J$2:$J$144</c:f>
            </c:strRef>
          </c:cat>
          <c:val>
            <c:numRef>
              <c:f>Walmart!$P$2:$P$144</c:f>
              <c:numCache/>
            </c:numRef>
          </c:val>
          <c:smooth val="0"/>
        </c:ser>
        <c:axId val="533371259"/>
        <c:axId val="1177149454"/>
      </c:lineChart>
      <c:catAx>
        <c:axId val="5333712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77149454"/>
      </c:catAx>
      <c:valAx>
        <c:axId val="1177149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Sales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3337125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400050</xdr:colOff>
      <xdr:row>2</xdr:row>
      <xdr:rowOff>123825</xdr:rowOff>
    </xdr:from>
    <xdr:ext cx="11296650" cy="7762875"/>
    <xdr:graphicFrame>
      <xdr:nvGraphicFramePr>
        <xdr:cNvPr id="109476426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13"/>
    <col customWidth="1" min="3" max="6" width="12.63"/>
    <col customWidth="1" min="10" max="10" width="10.13"/>
    <col customWidth="1" min="11" max="11" width="13.13"/>
    <col customWidth="1" min="12" max="12" width="16.13"/>
    <col customWidth="1" min="13" max="14" width="15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3" t="s">
        <v>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4"/>
      <c r="R1" s="5" t="s">
        <v>13</v>
      </c>
      <c r="S1" s="2">
        <f>_xlfn.STDEV.S(C2:C144)</f>
        <v>155980.7678</v>
      </c>
    </row>
    <row r="2" ht="15.75" customHeight="1">
      <c r="A2" s="1">
        <v>1.0</v>
      </c>
      <c r="B2" s="6">
        <v>40214.0</v>
      </c>
      <c r="C2" s="2">
        <v>1643690.9</v>
      </c>
      <c r="D2" s="1">
        <v>42.31</v>
      </c>
      <c r="E2" s="1">
        <v>2.572</v>
      </c>
      <c r="F2" s="1">
        <v>211.0963582</v>
      </c>
      <c r="G2" s="1">
        <v>8.106</v>
      </c>
      <c r="H2" s="1"/>
      <c r="I2" s="1"/>
      <c r="J2" s="6">
        <v>40214.0</v>
      </c>
      <c r="K2" s="7">
        <v>1643690.9</v>
      </c>
      <c r="L2" s="7">
        <v>1555264.4</v>
      </c>
      <c r="M2" s="7">
        <f>L2+1.5*S1</f>
        <v>1789235.552</v>
      </c>
      <c r="N2" s="7">
        <v>1321293.25</v>
      </c>
      <c r="O2" s="8">
        <v>2000000.0</v>
      </c>
      <c r="P2" s="8">
        <v>1000000.0</v>
      </c>
    </row>
    <row r="3" ht="15.75" customHeight="1">
      <c r="A3" s="1">
        <v>1.0</v>
      </c>
      <c r="B3" s="6">
        <v>40221.0</v>
      </c>
      <c r="C3" s="2">
        <v>1641957.44</v>
      </c>
      <c r="D3" s="1">
        <v>38.51</v>
      </c>
      <c r="E3" s="1">
        <v>2.548</v>
      </c>
      <c r="F3" s="1">
        <v>211.2421698</v>
      </c>
      <c r="G3" s="1">
        <v>8.106</v>
      </c>
      <c r="H3" s="1"/>
      <c r="I3" s="1"/>
      <c r="J3" s="6">
        <v>40221.0</v>
      </c>
      <c r="K3" s="7">
        <v>1641957.44</v>
      </c>
      <c r="L3" s="7">
        <v>1555264.4</v>
      </c>
      <c r="M3" s="7">
        <v>1789235.55</v>
      </c>
      <c r="N3" s="7">
        <v>1321293.25</v>
      </c>
      <c r="O3" s="8">
        <v>2000000.0</v>
      </c>
      <c r="P3" s="8">
        <v>1000000.0</v>
      </c>
    </row>
    <row r="4" ht="15.75" customHeight="1">
      <c r="A4" s="1">
        <v>1.0</v>
      </c>
      <c r="B4" s="6">
        <v>40228.0</v>
      </c>
      <c r="C4" s="2">
        <v>1611968.17</v>
      </c>
      <c r="D4" s="1">
        <v>39.93</v>
      </c>
      <c r="E4" s="1">
        <v>2.514</v>
      </c>
      <c r="F4" s="1">
        <v>211.2891429</v>
      </c>
      <c r="G4" s="1">
        <v>8.106</v>
      </c>
      <c r="H4" s="1"/>
      <c r="I4" s="1"/>
      <c r="J4" s="6">
        <v>40228.0</v>
      </c>
      <c r="K4" s="7">
        <v>1611968.17</v>
      </c>
      <c r="L4" s="7">
        <v>1555264.4</v>
      </c>
      <c r="M4" s="7">
        <v>1789235.55</v>
      </c>
      <c r="N4" s="7">
        <v>1321293.25</v>
      </c>
      <c r="O4" s="8">
        <v>2000000.0</v>
      </c>
      <c r="P4" s="8">
        <v>1000000.0</v>
      </c>
    </row>
    <row r="5" ht="15.75" customHeight="1">
      <c r="A5" s="1">
        <v>1.0</v>
      </c>
      <c r="B5" s="6">
        <v>40235.0</v>
      </c>
      <c r="C5" s="2">
        <v>1409727.59</v>
      </c>
      <c r="D5" s="1">
        <v>46.63</v>
      </c>
      <c r="E5" s="1">
        <v>2.561</v>
      </c>
      <c r="F5" s="1">
        <v>211.3196429</v>
      </c>
      <c r="G5" s="1">
        <v>8.106</v>
      </c>
      <c r="H5" s="1"/>
      <c r="I5" s="1"/>
      <c r="J5" s="6">
        <v>40235.0</v>
      </c>
      <c r="K5" s="7">
        <v>1409727.59</v>
      </c>
      <c r="L5" s="7">
        <v>1555264.4</v>
      </c>
      <c r="M5" s="7">
        <v>1789235.55</v>
      </c>
      <c r="N5" s="7">
        <v>1321293.25</v>
      </c>
      <c r="O5" s="8">
        <v>2000000.0</v>
      </c>
      <c r="P5" s="8">
        <v>1000000.0</v>
      </c>
    </row>
    <row r="6" ht="15.75" customHeight="1">
      <c r="A6" s="1">
        <v>1.0</v>
      </c>
      <c r="B6" s="6">
        <v>40242.0</v>
      </c>
      <c r="C6" s="2">
        <v>1554806.68</v>
      </c>
      <c r="D6" s="1">
        <v>46.5</v>
      </c>
      <c r="E6" s="1">
        <v>2.625</v>
      </c>
      <c r="F6" s="1">
        <v>211.3501429</v>
      </c>
      <c r="G6" s="1">
        <v>8.106</v>
      </c>
      <c r="H6" s="1"/>
      <c r="I6" s="1"/>
      <c r="J6" s="6">
        <v>40242.0</v>
      </c>
      <c r="K6" s="7">
        <v>1554806.68</v>
      </c>
      <c r="L6" s="7">
        <v>1555264.4</v>
      </c>
      <c r="M6" s="7">
        <v>1789235.55</v>
      </c>
      <c r="N6" s="7">
        <v>1321293.25</v>
      </c>
      <c r="O6" s="8">
        <v>2000000.0</v>
      </c>
      <c r="P6" s="8">
        <v>1000000.0</v>
      </c>
    </row>
    <row r="7" ht="15.75" customHeight="1">
      <c r="A7" s="1">
        <v>1.0</v>
      </c>
      <c r="B7" s="6">
        <v>40249.0</v>
      </c>
      <c r="C7" s="2">
        <v>1439541.59</v>
      </c>
      <c r="D7" s="1">
        <v>57.79</v>
      </c>
      <c r="E7" s="1">
        <v>2.667</v>
      </c>
      <c r="F7" s="1">
        <v>211.3806429</v>
      </c>
      <c r="G7" s="1">
        <v>8.106</v>
      </c>
      <c r="H7" s="1"/>
      <c r="I7" s="1"/>
      <c r="J7" s="6">
        <v>40249.0</v>
      </c>
      <c r="K7" s="7">
        <v>1439541.59</v>
      </c>
      <c r="L7" s="7">
        <v>1555264.4</v>
      </c>
      <c r="M7" s="7">
        <v>1789235.55</v>
      </c>
      <c r="N7" s="7">
        <v>1321293.25</v>
      </c>
      <c r="O7" s="8">
        <v>2000000.0</v>
      </c>
      <c r="P7" s="8">
        <v>1000000.0</v>
      </c>
    </row>
    <row r="8" ht="15.75" customHeight="1">
      <c r="A8" s="1">
        <v>1.0</v>
      </c>
      <c r="B8" s="6">
        <v>40256.0</v>
      </c>
      <c r="C8" s="2">
        <v>1472515.79</v>
      </c>
      <c r="D8" s="1">
        <v>54.58</v>
      </c>
      <c r="E8" s="1">
        <v>2.72</v>
      </c>
      <c r="F8" s="1">
        <v>211.215635</v>
      </c>
      <c r="G8" s="1">
        <v>8.106</v>
      </c>
      <c r="H8" s="1"/>
      <c r="I8" s="1"/>
      <c r="J8" s="6">
        <v>40256.0</v>
      </c>
      <c r="K8" s="7">
        <v>1472515.79</v>
      </c>
      <c r="L8" s="7">
        <v>1555264.4</v>
      </c>
      <c r="M8" s="7">
        <v>1789235.55</v>
      </c>
      <c r="N8" s="7">
        <v>1321293.25</v>
      </c>
      <c r="O8" s="8">
        <v>2000000.0</v>
      </c>
      <c r="P8" s="8">
        <v>1000000.0</v>
      </c>
    </row>
    <row r="9" ht="15.75" customHeight="1">
      <c r="A9" s="1">
        <v>1.0</v>
      </c>
      <c r="B9" s="6">
        <v>40263.0</v>
      </c>
      <c r="C9" s="2">
        <v>1404429.92</v>
      </c>
      <c r="D9" s="1">
        <v>51.45</v>
      </c>
      <c r="E9" s="1">
        <v>2.732</v>
      </c>
      <c r="F9" s="1">
        <v>211.0180424</v>
      </c>
      <c r="G9" s="1">
        <v>8.106</v>
      </c>
      <c r="H9" s="1"/>
      <c r="I9" s="1"/>
      <c r="J9" s="6">
        <v>40263.0</v>
      </c>
      <c r="K9" s="7">
        <v>1404429.92</v>
      </c>
      <c r="L9" s="7">
        <v>1555264.4</v>
      </c>
      <c r="M9" s="7">
        <v>1789235.55</v>
      </c>
      <c r="N9" s="7">
        <v>1321293.25</v>
      </c>
      <c r="O9" s="8">
        <v>2000000.0</v>
      </c>
      <c r="P9" s="8">
        <v>1000000.0</v>
      </c>
    </row>
    <row r="10" ht="15.75" customHeight="1">
      <c r="A10" s="1">
        <v>1.0</v>
      </c>
      <c r="B10" s="6">
        <v>40270.0</v>
      </c>
      <c r="C10" s="2">
        <v>1594968.28</v>
      </c>
      <c r="D10" s="1">
        <v>62.27</v>
      </c>
      <c r="E10" s="1">
        <v>2.719</v>
      </c>
      <c r="F10" s="1">
        <v>210.8204499</v>
      </c>
      <c r="G10" s="1">
        <v>7.808</v>
      </c>
      <c r="H10" s="1"/>
      <c r="I10" s="1"/>
      <c r="J10" s="6">
        <v>40270.0</v>
      </c>
      <c r="K10" s="7">
        <v>1594968.28</v>
      </c>
      <c r="L10" s="7">
        <v>1555264.4</v>
      </c>
      <c r="M10" s="7">
        <v>1789235.55</v>
      </c>
      <c r="N10" s="7">
        <v>1321293.25</v>
      </c>
      <c r="O10" s="8">
        <v>2000000.0</v>
      </c>
      <c r="P10" s="8">
        <v>1000000.0</v>
      </c>
    </row>
    <row r="11" ht="15.75" customHeight="1">
      <c r="A11" s="1">
        <v>1.0</v>
      </c>
      <c r="B11" s="6">
        <v>40277.0</v>
      </c>
      <c r="C11" s="2">
        <v>1545418.53</v>
      </c>
      <c r="D11" s="1">
        <v>65.86</v>
      </c>
      <c r="E11" s="1">
        <v>2.77</v>
      </c>
      <c r="F11" s="1">
        <v>210.6228574</v>
      </c>
      <c r="G11" s="1">
        <v>7.808</v>
      </c>
      <c r="H11" s="1"/>
      <c r="I11" s="1"/>
      <c r="J11" s="6">
        <v>40277.0</v>
      </c>
      <c r="K11" s="7">
        <v>1545418.53</v>
      </c>
      <c r="L11" s="7">
        <v>1555264.4</v>
      </c>
      <c r="M11" s="7">
        <v>1789235.55</v>
      </c>
      <c r="N11" s="7">
        <v>1321293.25</v>
      </c>
      <c r="O11" s="8">
        <v>2000000.0</v>
      </c>
      <c r="P11" s="8">
        <v>1000000.0</v>
      </c>
    </row>
    <row r="12" ht="15.75" customHeight="1">
      <c r="A12" s="1">
        <v>1.0</v>
      </c>
      <c r="B12" s="6">
        <v>40284.0</v>
      </c>
      <c r="C12" s="2">
        <v>1466058.28</v>
      </c>
      <c r="D12" s="1">
        <v>66.32</v>
      </c>
      <c r="E12" s="1">
        <v>2.808</v>
      </c>
      <c r="F12" s="1">
        <v>210.4887</v>
      </c>
      <c r="G12" s="1">
        <v>7.808</v>
      </c>
      <c r="H12" s="1"/>
      <c r="I12" s="1"/>
      <c r="J12" s="6">
        <v>40284.0</v>
      </c>
      <c r="K12" s="7">
        <v>1466058.28</v>
      </c>
      <c r="L12" s="7">
        <v>1555264.4</v>
      </c>
      <c r="M12" s="7">
        <v>1789235.55</v>
      </c>
      <c r="N12" s="7">
        <v>1321293.25</v>
      </c>
      <c r="O12" s="8">
        <v>2000000.0</v>
      </c>
      <c r="P12" s="8">
        <v>1000000.0</v>
      </c>
    </row>
    <row r="13" ht="15.75" customHeight="1">
      <c r="A13" s="1">
        <v>1.0</v>
      </c>
      <c r="B13" s="6">
        <v>40291.0</v>
      </c>
      <c r="C13" s="2">
        <v>1391256.12</v>
      </c>
      <c r="D13" s="1">
        <v>64.84</v>
      </c>
      <c r="E13" s="1">
        <v>2.795</v>
      </c>
      <c r="F13" s="1">
        <v>210.4391228</v>
      </c>
      <c r="G13" s="1">
        <v>7.808</v>
      </c>
      <c r="H13" s="1"/>
      <c r="I13" s="1"/>
      <c r="J13" s="6">
        <v>40291.0</v>
      </c>
      <c r="K13" s="7">
        <v>1391256.12</v>
      </c>
      <c r="L13" s="7">
        <v>1555264.4</v>
      </c>
      <c r="M13" s="7">
        <v>1789235.55</v>
      </c>
      <c r="N13" s="7">
        <v>1321293.25</v>
      </c>
      <c r="O13" s="8">
        <v>2000000.0</v>
      </c>
      <c r="P13" s="8">
        <v>1000000.0</v>
      </c>
    </row>
    <row r="14" ht="15.75" customHeight="1">
      <c r="A14" s="1">
        <v>1.0</v>
      </c>
      <c r="B14" s="6">
        <v>40298.0</v>
      </c>
      <c r="C14" s="2">
        <v>1425100.71</v>
      </c>
      <c r="D14" s="1">
        <v>67.41</v>
      </c>
      <c r="E14" s="1">
        <v>2.78</v>
      </c>
      <c r="F14" s="1">
        <v>210.3895456</v>
      </c>
      <c r="G14" s="1">
        <v>7.808</v>
      </c>
      <c r="H14" s="1"/>
      <c r="I14" s="1"/>
      <c r="J14" s="6">
        <v>40298.0</v>
      </c>
      <c r="K14" s="7">
        <v>1425100.71</v>
      </c>
      <c r="L14" s="7">
        <v>1555264.4</v>
      </c>
      <c r="M14" s="7">
        <v>1789235.55</v>
      </c>
      <c r="N14" s="7">
        <v>1321293.25</v>
      </c>
      <c r="O14" s="8">
        <v>2000000.0</v>
      </c>
      <c r="P14" s="8">
        <v>1000000.0</v>
      </c>
    </row>
    <row r="15" ht="15.75" customHeight="1">
      <c r="A15" s="1">
        <v>1.0</v>
      </c>
      <c r="B15" s="6">
        <v>40305.0</v>
      </c>
      <c r="C15" s="2">
        <v>1603955.12</v>
      </c>
      <c r="D15" s="1">
        <v>72.55</v>
      </c>
      <c r="E15" s="1">
        <v>2.835</v>
      </c>
      <c r="F15" s="1">
        <v>210.3399684</v>
      </c>
      <c r="G15" s="1">
        <v>7.808</v>
      </c>
      <c r="H15" s="1"/>
      <c r="I15" s="1"/>
      <c r="J15" s="6">
        <v>40305.0</v>
      </c>
      <c r="K15" s="7">
        <v>1603955.12</v>
      </c>
      <c r="L15" s="7">
        <v>1555264.4</v>
      </c>
      <c r="M15" s="7">
        <v>1789235.55</v>
      </c>
      <c r="N15" s="7">
        <v>1321293.25</v>
      </c>
      <c r="O15" s="8">
        <v>2000000.0</v>
      </c>
      <c r="P15" s="8">
        <v>1000000.0</v>
      </c>
    </row>
    <row r="16" ht="15.75" customHeight="1">
      <c r="A16" s="1">
        <v>1.0</v>
      </c>
      <c r="B16" s="6">
        <v>40312.0</v>
      </c>
      <c r="C16" s="2">
        <v>1494251.5</v>
      </c>
      <c r="D16" s="1">
        <v>74.78</v>
      </c>
      <c r="E16" s="1">
        <v>2.854</v>
      </c>
      <c r="F16" s="1">
        <v>210.3374261</v>
      </c>
      <c r="G16" s="1">
        <v>7.808</v>
      </c>
      <c r="H16" s="1"/>
      <c r="I16" s="1"/>
      <c r="J16" s="6">
        <v>40312.0</v>
      </c>
      <c r="K16" s="7">
        <v>1494251.5</v>
      </c>
      <c r="L16" s="7">
        <v>1555264.4</v>
      </c>
      <c r="M16" s="7">
        <v>1789235.55</v>
      </c>
      <c r="N16" s="7">
        <v>1321293.25</v>
      </c>
      <c r="O16" s="8">
        <v>2000000.0</v>
      </c>
      <c r="P16" s="8">
        <v>1000000.0</v>
      </c>
    </row>
    <row r="17" ht="15.75" customHeight="1">
      <c r="A17" s="1">
        <v>1.0</v>
      </c>
      <c r="B17" s="6">
        <v>40319.0</v>
      </c>
      <c r="C17" s="2">
        <v>1399662.07</v>
      </c>
      <c r="D17" s="1">
        <v>76.44</v>
      </c>
      <c r="E17" s="1">
        <v>2.826</v>
      </c>
      <c r="F17" s="1">
        <v>210.6170934</v>
      </c>
      <c r="G17" s="1">
        <v>7.808</v>
      </c>
      <c r="H17" s="1"/>
      <c r="I17" s="1"/>
      <c r="J17" s="6">
        <v>40319.0</v>
      </c>
      <c r="K17" s="7">
        <v>1399662.07</v>
      </c>
      <c r="L17" s="7">
        <v>1555264.4</v>
      </c>
      <c r="M17" s="7">
        <v>1789235.55</v>
      </c>
      <c r="N17" s="7">
        <v>1321293.25</v>
      </c>
      <c r="O17" s="8">
        <v>2000000.0</v>
      </c>
      <c r="P17" s="8">
        <v>1000000.0</v>
      </c>
    </row>
    <row r="18" ht="15.75" customHeight="1">
      <c r="A18" s="1">
        <v>1.0</v>
      </c>
      <c r="B18" s="6">
        <v>40326.0</v>
      </c>
      <c r="C18" s="2">
        <v>1432069.95</v>
      </c>
      <c r="D18" s="1">
        <v>80.44</v>
      </c>
      <c r="E18" s="1">
        <v>2.759</v>
      </c>
      <c r="F18" s="1">
        <v>210.8967606</v>
      </c>
      <c r="G18" s="1">
        <v>7.808</v>
      </c>
      <c r="H18" s="1"/>
      <c r="I18" s="1"/>
      <c r="J18" s="6">
        <v>40326.0</v>
      </c>
      <c r="K18" s="7">
        <v>1432069.95</v>
      </c>
      <c r="L18" s="7">
        <v>1555264.4</v>
      </c>
      <c r="M18" s="7">
        <v>1789235.55</v>
      </c>
      <c r="N18" s="7">
        <v>1321293.25</v>
      </c>
      <c r="O18" s="8">
        <v>2000000.0</v>
      </c>
      <c r="P18" s="8">
        <v>1000000.0</v>
      </c>
    </row>
    <row r="19" ht="15.75" customHeight="1">
      <c r="A19" s="1">
        <v>1.0</v>
      </c>
      <c r="B19" s="6">
        <v>40333.0</v>
      </c>
      <c r="C19" s="2">
        <v>1615524.71</v>
      </c>
      <c r="D19" s="1">
        <v>80.69</v>
      </c>
      <c r="E19" s="1">
        <v>2.705</v>
      </c>
      <c r="F19" s="1">
        <v>211.1764278</v>
      </c>
      <c r="G19" s="1">
        <v>7.808</v>
      </c>
      <c r="H19" s="1"/>
      <c r="I19" s="1"/>
      <c r="J19" s="6">
        <v>40333.0</v>
      </c>
      <c r="K19" s="7">
        <v>1615524.71</v>
      </c>
      <c r="L19" s="7">
        <v>1555264.4</v>
      </c>
      <c r="M19" s="7">
        <v>1789235.55</v>
      </c>
      <c r="N19" s="7">
        <v>1321293.25</v>
      </c>
      <c r="O19" s="8">
        <v>2000000.0</v>
      </c>
      <c r="P19" s="8">
        <v>1000000.0</v>
      </c>
    </row>
    <row r="20" ht="15.75" customHeight="1">
      <c r="A20" s="1">
        <v>1.0</v>
      </c>
      <c r="B20" s="6">
        <v>40340.0</v>
      </c>
      <c r="C20" s="2">
        <v>1542561.09</v>
      </c>
      <c r="D20" s="1">
        <v>80.43</v>
      </c>
      <c r="E20" s="1">
        <v>2.668</v>
      </c>
      <c r="F20" s="1">
        <v>211.4560951</v>
      </c>
      <c r="G20" s="1">
        <v>7.808</v>
      </c>
      <c r="H20" s="1"/>
      <c r="I20" s="1"/>
      <c r="J20" s="6">
        <v>40340.0</v>
      </c>
      <c r="K20" s="7">
        <v>1542561.09</v>
      </c>
      <c r="L20" s="7">
        <v>1555264.4</v>
      </c>
      <c r="M20" s="7">
        <v>1789235.55</v>
      </c>
      <c r="N20" s="7">
        <v>1321293.25</v>
      </c>
      <c r="O20" s="8">
        <v>2000000.0</v>
      </c>
      <c r="P20" s="8">
        <v>1000000.0</v>
      </c>
    </row>
    <row r="21" ht="15.75" customHeight="1">
      <c r="A21" s="1">
        <v>1.0</v>
      </c>
      <c r="B21" s="6">
        <v>40347.0</v>
      </c>
      <c r="C21" s="2">
        <v>1503284.06</v>
      </c>
      <c r="D21" s="1">
        <v>84.11</v>
      </c>
      <c r="E21" s="1">
        <v>2.637</v>
      </c>
      <c r="F21" s="1">
        <v>211.4537719</v>
      </c>
      <c r="G21" s="1">
        <v>7.808</v>
      </c>
      <c r="H21" s="1"/>
      <c r="I21" s="1"/>
      <c r="J21" s="6">
        <v>40347.0</v>
      </c>
      <c r="K21" s="7">
        <v>1503284.06</v>
      </c>
      <c r="L21" s="7">
        <v>1555264.4</v>
      </c>
      <c r="M21" s="7">
        <v>1789235.55</v>
      </c>
      <c r="N21" s="7">
        <v>1321293.25</v>
      </c>
      <c r="O21" s="8">
        <v>2000000.0</v>
      </c>
      <c r="P21" s="8">
        <v>1000000.0</v>
      </c>
    </row>
    <row r="22" ht="15.75" customHeight="1">
      <c r="A22" s="1">
        <v>1.0</v>
      </c>
      <c r="B22" s="6">
        <v>40354.0</v>
      </c>
      <c r="C22" s="2">
        <v>1422711.6</v>
      </c>
      <c r="D22" s="1">
        <v>84.34</v>
      </c>
      <c r="E22" s="1">
        <v>2.653</v>
      </c>
      <c r="F22" s="1">
        <v>211.3386526</v>
      </c>
      <c r="G22" s="1">
        <v>7.808</v>
      </c>
      <c r="H22" s="1"/>
      <c r="I22" s="1"/>
      <c r="J22" s="6">
        <v>40354.0</v>
      </c>
      <c r="K22" s="7">
        <v>1422711.6</v>
      </c>
      <c r="L22" s="7">
        <v>1555264.4</v>
      </c>
      <c r="M22" s="7">
        <v>1789235.55</v>
      </c>
      <c r="N22" s="7">
        <v>1321293.25</v>
      </c>
      <c r="O22" s="8">
        <v>2000000.0</v>
      </c>
      <c r="P22" s="8">
        <v>1000000.0</v>
      </c>
    </row>
    <row r="23" ht="15.75" customHeight="1">
      <c r="A23" s="1">
        <v>1.0</v>
      </c>
      <c r="B23" s="6">
        <v>40361.0</v>
      </c>
      <c r="C23" s="2">
        <v>1492418.14</v>
      </c>
      <c r="D23" s="1">
        <v>80.91</v>
      </c>
      <c r="E23" s="1">
        <v>2.669</v>
      </c>
      <c r="F23" s="1">
        <v>211.2235333</v>
      </c>
      <c r="G23" s="1">
        <v>7.787</v>
      </c>
      <c r="H23" s="1"/>
      <c r="I23" s="1"/>
      <c r="J23" s="6">
        <v>40361.0</v>
      </c>
      <c r="K23" s="7">
        <v>1492418.14</v>
      </c>
      <c r="L23" s="7">
        <v>1555264.4</v>
      </c>
      <c r="M23" s="7">
        <v>1789235.55</v>
      </c>
      <c r="N23" s="7">
        <v>1321293.25</v>
      </c>
      <c r="O23" s="8">
        <v>2000000.0</v>
      </c>
      <c r="P23" s="8">
        <v>1000000.0</v>
      </c>
    </row>
    <row r="24" ht="15.75" customHeight="1">
      <c r="A24" s="1">
        <v>1.0</v>
      </c>
      <c r="B24" s="6">
        <v>40368.0</v>
      </c>
      <c r="C24" s="2">
        <v>1546074.18</v>
      </c>
      <c r="D24" s="1">
        <v>80.48</v>
      </c>
      <c r="E24" s="1">
        <v>2.642</v>
      </c>
      <c r="F24" s="1">
        <v>211.108414</v>
      </c>
      <c r="G24" s="1">
        <v>7.787</v>
      </c>
      <c r="H24" s="1"/>
      <c r="I24" s="1"/>
      <c r="J24" s="6">
        <v>40368.0</v>
      </c>
      <c r="K24" s="7">
        <v>1546074.18</v>
      </c>
      <c r="L24" s="7">
        <v>1555264.4</v>
      </c>
      <c r="M24" s="7">
        <v>1789235.55</v>
      </c>
      <c r="N24" s="7">
        <v>1321293.25</v>
      </c>
      <c r="O24" s="8">
        <v>2000000.0</v>
      </c>
      <c r="P24" s="8">
        <v>1000000.0</v>
      </c>
    </row>
    <row r="25" ht="15.75" customHeight="1">
      <c r="A25" s="1">
        <v>1.0</v>
      </c>
      <c r="B25" s="6">
        <v>40375.0</v>
      </c>
      <c r="C25" s="2">
        <v>1448938.92</v>
      </c>
      <c r="D25" s="1">
        <v>83.15</v>
      </c>
      <c r="E25" s="1">
        <v>2.623</v>
      </c>
      <c r="F25" s="1">
        <v>211.1003854</v>
      </c>
      <c r="G25" s="1">
        <v>7.787</v>
      </c>
      <c r="H25" s="1"/>
      <c r="I25" s="1"/>
      <c r="J25" s="6">
        <v>40375.0</v>
      </c>
      <c r="K25" s="7">
        <v>1448938.92</v>
      </c>
      <c r="L25" s="7">
        <v>1555264.4</v>
      </c>
      <c r="M25" s="7">
        <v>1789235.55</v>
      </c>
      <c r="N25" s="7">
        <v>1321293.25</v>
      </c>
      <c r="O25" s="8">
        <v>2000000.0</v>
      </c>
      <c r="P25" s="8">
        <v>1000000.0</v>
      </c>
    </row>
    <row r="26" ht="15.75" customHeight="1">
      <c r="A26" s="1">
        <v>1.0</v>
      </c>
      <c r="B26" s="6">
        <v>40382.0</v>
      </c>
      <c r="C26" s="2">
        <v>1385065.2</v>
      </c>
      <c r="D26" s="1">
        <v>83.36</v>
      </c>
      <c r="E26" s="1">
        <v>2.608</v>
      </c>
      <c r="F26" s="1">
        <v>211.2351443</v>
      </c>
      <c r="G26" s="1">
        <v>7.787</v>
      </c>
      <c r="H26" s="1"/>
      <c r="I26" s="1"/>
      <c r="J26" s="6">
        <v>40382.0</v>
      </c>
      <c r="K26" s="7">
        <v>1385065.2</v>
      </c>
      <c r="L26" s="7">
        <v>1555264.4</v>
      </c>
      <c r="M26" s="7">
        <v>1789235.55</v>
      </c>
      <c r="N26" s="7">
        <v>1321293.25</v>
      </c>
      <c r="O26" s="8">
        <v>2000000.0</v>
      </c>
      <c r="P26" s="8">
        <v>1000000.0</v>
      </c>
    </row>
    <row r="27" ht="15.75" customHeight="1">
      <c r="A27" s="1">
        <v>1.0</v>
      </c>
      <c r="B27" s="6">
        <v>40389.0</v>
      </c>
      <c r="C27" s="2">
        <v>1371986.6</v>
      </c>
      <c r="D27" s="1">
        <v>81.84</v>
      </c>
      <c r="E27" s="1">
        <v>2.64</v>
      </c>
      <c r="F27" s="1">
        <v>211.3699032</v>
      </c>
      <c r="G27" s="1">
        <v>7.787</v>
      </c>
      <c r="H27" s="1"/>
      <c r="I27" s="1"/>
      <c r="J27" s="6">
        <v>40389.0</v>
      </c>
      <c r="K27" s="7">
        <v>1371986.6</v>
      </c>
      <c r="L27" s="7">
        <v>1555264.4</v>
      </c>
      <c r="M27" s="7">
        <v>1789235.55</v>
      </c>
      <c r="N27" s="7">
        <v>1321293.25</v>
      </c>
      <c r="O27" s="8">
        <v>2000000.0</v>
      </c>
      <c r="P27" s="8">
        <v>1000000.0</v>
      </c>
    </row>
    <row r="28" ht="15.75" customHeight="1">
      <c r="A28" s="1">
        <v>1.0</v>
      </c>
      <c r="B28" s="6">
        <v>40396.0</v>
      </c>
      <c r="C28" s="2">
        <v>1605491.78</v>
      </c>
      <c r="D28" s="1">
        <v>87.16</v>
      </c>
      <c r="E28" s="1">
        <v>2.627</v>
      </c>
      <c r="F28" s="1">
        <v>211.5046621</v>
      </c>
      <c r="G28" s="1">
        <v>7.787</v>
      </c>
      <c r="H28" s="1"/>
      <c r="I28" s="1"/>
      <c r="J28" s="6">
        <v>40396.0</v>
      </c>
      <c r="K28" s="7">
        <v>1605491.78</v>
      </c>
      <c r="L28" s="7">
        <v>1555264.4</v>
      </c>
      <c r="M28" s="7">
        <v>1789235.55</v>
      </c>
      <c r="N28" s="7">
        <v>1321293.25</v>
      </c>
      <c r="O28" s="8">
        <v>2000000.0</v>
      </c>
      <c r="P28" s="8">
        <v>1000000.0</v>
      </c>
    </row>
    <row r="29" ht="15.75" customHeight="1">
      <c r="A29" s="1">
        <v>1.0</v>
      </c>
      <c r="B29" s="6">
        <v>40403.0</v>
      </c>
      <c r="C29" s="2">
        <v>1508237.76</v>
      </c>
      <c r="D29" s="1">
        <v>87.0</v>
      </c>
      <c r="E29" s="1">
        <v>2.692</v>
      </c>
      <c r="F29" s="1">
        <v>211.6394211</v>
      </c>
      <c r="G29" s="1">
        <v>7.787</v>
      </c>
      <c r="H29" s="1"/>
      <c r="I29" s="1"/>
      <c r="J29" s="6">
        <v>40403.0</v>
      </c>
      <c r="K29" s="7">
        <v>1508237.76</v>
      </c>
      <c r="L29" s="7">
        <v>1555264.4</v>
      </c>
      <c r="M29" s="7">
        <v>1789235.55</v>
      </c>
      <c r="N29" s="7">
        <v>1321293.25</v>
      </c>
      <c r="O29" s="8">
        <v>2000000.0</v>
      </c>
      <c r="P29" s="8">
        <v>1000000.0</v>
      </c>
    </row>
    <row r="30" ht="15.75" customHeight="1">
      <c r="A30" s="1">
        <v>1.0</v>
      </c>
      <c r="B30" s="6">
        <v>40410.0</v>
      </c>
      <c r="C30" s="2">
        <v>1513080.49</v>
      </c>
      <c r="D30" s="1">
        <v>86.65</v>
      </c>
      <c r="E30" s="1">
        <v>2.664</v>
      </c>
      <c r="F30" s="1">
        <v>211.6033633</v>
      </c>
      <c r="G30" s="1">
        <v>7.787</v>
      </c>
      <c r="H30" s="1"/>
      <c r="I30" s="1"/>
      <c r="J30" s="6">
        <v>40410.0</v>
      </c>
      <c r="K30" s="7">
        <v>1513080.49</v>
      </c>
      <c r="L30" s="7">
        <v>1555264.4</v>
      </c>
      <c r="M30" s="7">
        <v>1789235.55</v>
      </c>
      <c r="N30" s="7">
        <v>1321293.25</v>
      </c>
      <c r="O30" s="8">
        <v>2000000.0</v>
      </c>
      <c r="P30" s="8">
        <v>1000000.0</v>
      </c>
    </row>
    <row r="31" ht="15.75" customHeight="1">
      <c r="A31" s="1">
        <v>1.0</v>
      </c>
      <c r="B31" s="6">
        <v>40417.0</v>
      </c>
      <c r="C31" s="2">
        <v>1449142.92</v>
      </c>
      <c r="D31" s="1">
        <v>85.22</v>
      </c>
      <c r="E31" s="1">
        <v>2.619</v>
      </c>
      <c r="F31" s="1">
        <v>211.5673056</v>
      </c>
      <c r="G31" s="1">
        <v>7.787</v>
      </c>
      <c r="H31" s="1"/>
      <c r="I31" s="1"/>
      <c r="J31" s="6">
        <v>40417.0</v>
      </c>
      <c r="K31" s="7">
        <v>1449142.92</v>
      </c>
      <c r="L31" s="7">
        <v>1555264.4</v>
      </c>
      <c r="M31" s="7">
        <v>1789235.55</v>
      </c>
      <c r="N31" s="7">
        <v>1321293.25</v>
      </c>
      <c r="O31" s="8">
        <v>2000000.0</v>
      </c>
      <c r="P31" s="8">
        <v>1000000.0</v>
      </c>
    </row>
    <row r="32" ht="15.75" customHeight="1">
      <c r="A32" s="1">
        <v>1.0</v>
      </c>
      <c r="B32" s="6">
        <v>40424.0</v>
      </c>
      <c r="C32" s="2">
        <v>1540163.53</v>
      </c>
      <c r="D32" s="1">
        <v>81.21</v>
      </c>
      <c r="E32" s="1">
        <v>2.577</v>
      </c>
      <c r="F32" s="1">
        <v>211.5312479</v>
      </c>
      <c r="G32" s="1">
        <v>7.787</v>
      </c>
      <c r="H32" s="1"/>
      <c r="I32" s="1"/>
      <c r="J32" s="6">
        <v>40424.0</v>
      </c>
      <c r="K32" s="7">
        <v>1540163.53</v>
      </c>
      <c r="L32" s="7">
        <v>1555264.4</v>
      </c>
      <c r="M32" s="7">
        <v>1789235.55</v>
      </c>
      <c r="N32" s="7">
        <v>1321293.25</v>
      </c>
      <c r="O32" s="8">
        <v>2000000.0</v>
      </c>
      <c r="P32" s="8">
        <v>1000000.0</v>
      </c>
    </row>
    <row r="33" ht="15.75" customHeight="1">
      <c r="A33" s="1">
        <v>1.0</v>
      </c>
      <c r="B33" s="6">
        <v>40431.0</v>
      </c>
      <c r="C33" s="2">
        <v>1507460.69</v>
      </c>
      <c r="D33" s="1">
        <v>78.69</v>
      </c>
      <c r="E33" s="1">
        <v>2.565</v>
      </c>
      <c r="F33" s="1">
        <v>211.4951902</v>
      </c>
      <c r="G33" s="1">
        <v>7.787</v>
      </c>
      <c r="H33" s="1"/>
      <c r="I33" s="1"/>
      <c r="J33" s="6">
        <v>40431.0</v>
      </c>
      <c r="K33" s="7">
        <v>1507460.69</v>
      </c>
      <c r="L33" s="7">
        <v>1555264.4</v>
      </c>
      <c r="M33" s="7">
        <v>1789235.55</v>
      </c>
      <c r="N33" s="7">
        <v>1321293.25</v>
      </c>
      <c r="O33" s="8">
        <v>2000000.0</v>
      </c>
      <c r="P33" s="8">
        <v>1000000.0</v>
      </c>
    </row>
    <row r="34" ht="15.75" customHeight="1">
      <c r="A34" s="1">
        <v>1.0</v>
      </c>
      <c r="B34" s="6">
        <v>40438.0</v>
      </c>
      <c r="C34" s="2">
        <v>1430378.67</v>
      </c>
      <c r="D34" s="1">
        <v>82.11</v>
      </c>
      <c r="E34" s="1">
        <v>2.582</v>
      </c>
      <c r="F34" s="1">
        <v>211.5224596</v>
      </c>
      <c r="G34" s="1">
        <v>7.787</v>
      </c>
      <c r="H34" s="1"/>
      <c r="I34" s="1"/>
      <c r="J34" s="6">
        <v>40438.0</v>
      </c>
      <c r="K34" s="7">
        <v>1430378.67</v>
      </c>
      <c r="L34" s="7">
        <v>1555264.4</v>
      </c>
      <c r="M34" s="7">
        <v>1789235.55</v>
      </c>
      <c r="N34" s="7">
        <v>1321293.25</v>
      </c>
      <c r="O34" s="8">
        <v>2000000.0</v>
      </c>
      <c r="P34" s="8">
        <v>1000000.0</v>
      </c>
    </row>
    <row r="35" ht="15.75" customHeight="1">
      <c r="A35" s="1">
        <v>1.0</v>
      </c>
      <c r="B35" s="6">
        <v>40445.0</v>
      </c>
      <c r="C35" s="2">
        <v>1351791.03</v>
      </c>
      <c r="D35" s="1">
        <v>80.94</v>
      </c>
      <c r="E35" s="1">
        <v>2.624</v>
      </c>
      <c r="F35" s="1">
        <v>211.5972246</v>
      </c>
      <c r="G35" s="1">
        <v>7.787</v>
      </c>
      <c r="H35" s="1"/>
      <c r="I35" s="1"/>
      <c r="J35" s="6">
        <v>40445.0</v>
      </c>
      <c r="K35" s="7">
        <v>1351791.03</v>
      </c>
      <c r="L35" s="7">
        <v>1555264.4</v>
      </c>
      <c r="M35" s="7">
        <v>1789235.55</v>
      </c>
      <c r="N35" s="7">
        <v>1321293.25</v>
      </c>
      <c r="O35" s="8">
        <v>2000000.0</v>
      </c>
      <c r="P35" s="8">
        <v>1000000.0</v>
      </c>
    </row>
    <row r="36" ht="15.75" customHeight="1">
      <c r="A36" s="1">
        <v>1.0</v>
      </c>
      <c r="B36" s="6">
        <v>40452.0</v>
      </c>
      <c r="C36" s="2">
        <v>1453329.5</v>
      </c>
      <c r="D36" s="1">
        <v>71.89</v>
      </c>
      <c r="E36" s="1">
        <v>2.603</v>
      </c>
      <c r="F36" s="1">
        <v>211.6719895</v>
      </c>
      <c r="G36" s="1">
        <v>7.838</v>
      </c>
      <c r="H36" s="1"/>
      <c r="I36" s="1"/>
      <c r="J36" s="6">
        <v>40452.0</v>
      </c>
      <c r="K36" s="7">
        <v>1453329.5</v>
      </c>
      <c r="L36" s="7">
        <v>1555264.4</v>
      </c>
      <c r="M36" s="7">
        <v>1789235.55</v>
      </c>
      <c r="N36" s="7">
        <v>1321293.25</v>
      </c>
      <c r="O36" s="8">
        <v>2000000.0</v>
      </c>
      <c r="P36" s="8">
        <v>1000000.0</v>
      </c>
    </row>
    <row r="37" ht="15.75" customHeight="1">
      <c r="A37" s="1">
        <v>1.0</v>
      </c>
      <c r="B37" s="6">
        <v>40459.0</v>
      </c>
      <c r="C37" s="2">
        <v>1508239.93</v>
      </c>
      <c r="D37" s="1">
        <v>63.93</v>
      </c>
      <c r="E37" s="1">
        <v>2.633</v>
      </c>
      <c r="F37" s="1">
        <v>211.7467544</v>
      </c>
      <c r="G37" s="1">
        <v>7.838</v>
      </c>
      <c r="H37" s="1"/>
      <c r="I37" s="1"/>
      <c r="J37" s="6">
        <v>40459.0</v>
      </c>
      <c r="K37" s="7">
        <v>1508239.93</v>
      </c>
      <c r="L37" s="7">
        <v>1555264.4</v>
      </c>
      <c r="M37" s="7">
        <v>1789235.55</v>
      </c>
      <c r="N37" s="7">
        <v>1321293.25</v>
      </c>
      <c r="O37" s="8">
        <v>2000000.0</v>
      </c>
      <c r="P37" s="8">
        <v>1000000.0</v>
      </c>
    </row>
    <row r="38" ht="15.75" customHeight="1">
      <c r="A38" s="1">
        <v>1.0</v>
      </c>
      <c r="B38" s="6">
        <v>40466.0</v>
      </c>
      <c r="C38" s="2">
        <v>1459409.1</v>
      </c>
      <c r="D38" s="1">
        <v>67.18</v>
      </c>
      <c r="E38" s="1">
        <v>2.72</v>
      </c>
      <c r="F38" s="1">
        <v>211.8137436</v>
      </c>
      <c r="G38" s="1">
        <v>7.838</v>
      </c>
      <c r="H38" s="1"/>
      <c r="I38" s="1"/>
      <c r="J38" s="6">
        <v>40466.0</v>
      </c>
      <c r="K38" s="7">
        <v>1459409.1</v>
      </c>
      <c r="L38" s="7">
        <v>1555264.4</v>
      </c>
      <c r="M38" s="7">
        <v>1789235.55</v>
      </c>
      <c r="N38" s="7">
        <v>1321293.25</v>
      </c>
      <c r="O38" s="8">
        <v>2000000.0</v>
      </c>
      <c r="P38" s="8">
        <v>1000000.0</v>
      </c>
    </row>
    <row r="39" ht="15.75" customHeight="1">
      <c r="A39" s="1">
        <v>1.0</v>
      </c>
      <c r="B39" s="6">
        <v>40473.0</v>
      </c>
      <c r="C39" s="2">
        <v>1345454.0</v>
      </c>
      <c r="D39" s="1">
        <v>69.86</v>
      </c>
      <c r="E39" s="1">
        <v>2.725</v>
      </c>
      <c r="F39" s="1">
        <v>211.8612937</v>
      </c>
      <c r="G39" s="1">
        <v>7.838</v>
      </c>
      <c r="H39" s="1"/>
      <c r="I39" s="1"/>
      <c r="J39" s="6">
        <v>40473.0</v>
      </c>
      <c r="K39" s="7">
        <v>1345454.0</v>
      </c>
      <c r="L39" s="7">
        <v>1555264.4</v>
      </c>
      <c r="M39" s="7">
        <v>1789235.55</v>
      </c>
      <c r="N39" s="7">
        <v>1321293.25</v>
      </c>
      <c r="O39" s="8">
        <v>2000000.0</v>
      </c>
      <c r="P39" s="8">
        <v>1000000.0</v>
      </c>
    </row>
    <row r="40" ht="15.75" customHeight="1">
      <c r="A40" s="1">
        <v>1.0</v>
      </c>
      <c r="B40" s="6">
        <v>40480.0</v>
      </c>
      <c r="C40" s="2">
        <v>1384209.22</v>
      </c>
      <c r="D40" s="1">
        <v>69.64</v>
      </c>
      <c r="E40" s="1">
        <v>2.716</v>
      </c>
      <c r="F40" s="1">
        <v>211.9088438</v>
      </c>
      <c r="G40" s="1">
        <v>7.838</v>
      </c>
      <c r="H40" s="1"/>
      <c r="I40" s="1"/>
      <c r="J40" s="6">
        <v>40480.0</v>
      </c>
      <c r="K40" s="7">
        <v>1384209.22</v>
      </c>
      <c r="L40" s="7">
        <v>1555264.4</v>
      </c>
      <c r="M40" s="7">
        <v>1789235.55</v>
      </c>
      <c r="N40" s="7">
        <v>1321293.25</v>
      </c>
      <c r="O40" s="8">
        <v>2000000.0</v>
      </c>
      <c r="P40" s="8">
        <v>1000000.0</v>
      </c>
    </row>
    <row r="41" ht="15.75" customHeight="1">
      <c r="A41" s="1">
        <v>1.0</v>
      </c>
      <c r="B41" s="6">
        <v>40487.0</v>
      </c>
      <c r="C41" s="2">
        <v>1551659.28</v>
      </c>
      <c r="D41" s="1">
        <v>58.74</v>
      </c>
      <c r="E41" s="1">
        <v>2.689</v>
      </c>
      <c r="F41" s="1">
        <v>211.9563939</v>
      </c>
      <c r="G41" s="1">
        <v>7.838</v>
      </c>
      <c r="H41" s="1"/>
      <c r="I41" s="1"/>
      <c r="J41" s="6">
        <v>40487.0</v>
      </c>
      <c r="K41" s="7">
        <v>1551659.28</v>
      </c>
      <c r="L41" s="7">
        <v>1555264.4</v>
      </c>
      <c r="M41" s="7">
        <v>1789235.55</v>
      </c>
      <c r="N41" s="7">
        <v>1321293.25</v>
      </c>
      <c r="O41" s="8">
        <v>2000000.0</v>
      </c>
      <c r="P41" s="8">
        <v>1000000.0</v>
      </c>
    </row>
    <row r="42" ht="15.75" customHeight="1">
      <c r="A42" s="1">
        <v>1.0</v>
      </c>
      <c r="B42" s="6">
        <v>40494.0</v>
      </c>
      <c r="C42" s="2">
        <v>1494479.49</v>
      </c>
      <c r="D42" s="1">
        <v>59.61</v>
      </c>
      <c r="E42" s="1">
        <v>2.728</v>
      </c>
      <c r="F42" s="1">
        <v>212.003944</v>
      </c>
      <c r="G42" s="1">
        <v>7.838</v>
      </c>
      <c r="H42" s="1"/>
      <c r="I42" s="1"/>
      <c r="J42" s="6">
        <v>40494.0</v>
      </c>
      <c r="K42" s="7">
        <v>1494479.49</v>
      </c>
      <c r="L42" s="7">
        <v>1555264.4</v>
      </c>
      <c r="M42" s="7">
        <v>1789235.55</v>
      </c>
      <c r="N42" s="7">
        <v>1321293.25</v>
      </c>
      <c r="O42" s="8">
        <v>2000000.0</v>
      </c>
      <c r="P42" s="8">
        <v>1000000.0</v>
      </c>
    </row>
    <row r="43" ht="15.75" customHeight="1">
      <c r="A43" s="1">
        <v>1.0</v>
      </c>
      <c r="B43" s="6">
        <v>40501.0</v>
      </c>
      <c r="C43" s="2">
        <v>1483784.18</v>
      </c>
      <c r="D43" s="1">
        <v>51.41</v>
      </c>
      <c r="E43" s="1">
        <v>2.771</v>
      </c>
      <c r="F43" s="1">
        <v>211.8896737</v>
      </c>
      <c r="G43" s="1">
        <v>7.838</v>
      </c>
      <c r="H43" s="1"/>
      <c r="I43" s="1"/>
      <c r="J43" s="6">
        <v>40501.0</v>
      </c>
      <c r="K43" s="7">
        <v>1483784.18</v>
      </c>
      <c r="L43" s="7">
        <v>1555264.4</v>
      </c>
      <c r="M43" s="7">
        <v>1789235.55</v>
      </c>
      <c r="N43" s="7">
        <v>1321293.25</v>
      </c>
      <c r="O43" s="8">
        <v>2000000.0</v>
      </c>
      <c r="P43" s="8">
        <v>1000000.0</v>
      </c>
    </row>
    <row r="44" ht="15.75" customHeight="1">
      <c r="A44" s="1">
        <v>1.0</v>
      </c>
      <c r="B44" s="6">
        <v>40508.0</v>
      </c>
      <c r="C44" s="2">
        <v>1955624.11</v>
      </c>
      <c r="D44" s="1">
        <v>64.52</v>
      </c>
      <c r="E44" s="1">
        <v>2.735</v>
      </c>
      <c r="F44" s="1">
        <v>211.7484333</v>
      </c>
      <c r="G44" s="1">
        <v>7.838</v>
      </c>
      <c r="H44" s="1"/>
      <c r="I44" s="1"/>
      <c r="J44" s="6">
        <v>40508.0</v>
      </c>
      <c r="K44" s="7">
        <v>1955624.11</v>
      </c>
      <c r="L44" s="7">
        <v>1555264.4</v>
      </c>
      <c r="M44" s="7">
        <v>1789235.55</v>
      </c>
      <c r="N44" s="7">
        <v>1321293.25</v>
      </c>
      <c r="O44" s="8">
        <v>2000000.0</v>
      </c>
      <c r="P44" s="8">
        <v>1000000.0</v>
      </c>
    </row>
    <row r="45" ht="15.75" customHeight="1">
      <c r="A45" s="1">
        <v>1.0</v>
      </c>
      <c r="B45" s="6">
        <v>40515.0</v>
      </c>
      <c r="C45" s="2">
        <v>1548033.78</v>
      </c>
      <c r="D45" s="1">
        <v>49.27</v>
      </c>
      <c r="E45" s="1">
        <v>2.708</v>
      </c>
      <c r="F45" s="1">
        <v>211.607193</v>
      </c>
      <c r="G45" s="1">
        <v>7.838</v>
      </c>
      <c r="H45" s="1"/>
      <c r="I45" s="1"/>
      <c r="J45" s="6">
        <v>40515.0</v>
      </c>
      <c r="K45" s="7">
        <v>1548033.78</v>
      </c>
      <c r="L45" s="7">
        <v>1555264.4</v>
      </c>
      <c r="M45" s="7">
        <v>1789235.55</v>
      </c>
      <c r="N45" s="7">
        <v>1321293.25</v>
      </c>
      <c r="O45" s="8">
        <v>2000000.0</v>
      </c>
      <c r="P45" s="8">
        <v>1000000.0</v>
      </c>
    </row>
    <row r="46" ht="15.75" customHeight="1">
      <c r="A46" s="1">
        <v>1.0</v>
      </c>
      <c r="B46" s="6">
        <v>40522.0</v>
      </c>
      <c r="C46" s="2">
        <v>1682614.26</v>
      </c>
      <c r="D46" s="1">
        <v>46.33</v>
      </c>
      <c r="E46" s="1">
        <v>2.843</v>
      </c>
      <c r="F46" s="1">
        <v>211.4659526</v>
      </c>
      <c r="G46" s="1">
        <v>7.838</v>
      </c>
      <c r="H46" s="1"/>
      <c r="I46" s="1"/>
      <c r="J46" s="6">
        <v>40522.0</v>
      </c>
      <c r="K46" s="7">
        <v>1682614.26</v>
      </c>
      <c r="L46" s="7">
        <v>1555264.4</v>
      </c>
      <c r="M46" s="7">
        <v>1789235.55</v>
      </c>
      <c r="N46" s="7">
        <v>1321293.25</v>
      </c>
      <c r="O46" s="8">
        <v>2000000.0</v>
      </c>
      <c r="P46" s="8">
        <v>1000000.0</v>
      </c>
    </row>
    <row r="47" ht="15.75" customHeight="1">
      <c r="A47" s="1">
        <v>1.0</v>
      </c>
      <c r="B47" s="6">
        <v>40529.0</v>
      </c>
      <c r="C47" s="2">
        <v>1891034.93</v>
      </c>
      <c r="D47" s="1">
        <v>49.84</v>
      </c>
      <c r="E47" s="1">
        <v>2.869</v>
      </c>
      <c r="F47" s="1">
        <v>211.4053124</v>
      </c>
      <c r="G47" s="1">
        <v>7.838</v>
      </c>
      <c r="H47" s="1"/>
      <c r="I47" s="1"/>
      <c r="J47" s="6">
        <v>40529.0</v>
      </c>
      <c r="K47" s="7">
        <v>1891034.93</v>
      </c>
      <c r="L47" s="7">
        <v>1555264.4</v>
      </c>
      <c r="M47" s="7">
        <v>1789235.55</v>
      </c>
      <c r="N47" s="7">
        <v>1321293.25</v>
      </c>
      <c r="O47" s="8">
        <v>2000000.0</v>
      </c>
      <c r="P47" s="8">
        <v>1000000.0</v>
      </c>
    </row>
    <row r="48" ht="15.75" customHeight="1">
      <c r="A48" s="1">
        <v>1.0</v>
      </c>
      <c r="B48" s="6">
        <v>40536.0</v>
      </c>
      <c r="C48" s="2">
        <v>2387950.2</v>
      </c>
      <c r="D48" s="1">
        <v>52.33</v>
      </c>
      <c r="E48" s="1">
        <v>2.886</v>
      </c>
      <c r="F48" s="1">
        <v>211.4051222</v>
      </c>
      <c r="G48" s="1">
        <v>7.838</v>
      </c>
      <c r="H48" s="1"/>
      <c r="I48" s="1"/>
      <c r="J48" s="6">
        <v>40536.0</v>
      </c>
      <c r="K48" s="7">
        <v>2387950.2</v>
      </c>
      <c r="L48" s="7">
        <v>1555264.4</v>
      </c>
      <c r="M48" s="7">
        <v>1789235.55</v>
      </c>
      <c r="N48" s="7">
        <v>1321293.25</v>
      </c>
      <c r="O48" s="8">
        <v>2000000.0</v>
      </c>
      <c r="P48" s="8">
        <v>1000000.0</v>
      </c>
    </row>
    <row r="49" ht="15.75" customHeight="1">
      <c r="A49" s="1">
        <v>1.0</v>
      </c>
      <c r="B49" s="6">
        <v>40543.0</v>
      </c>
      <c r="C49" s="2">
        <v>1367320.01</v>
      </c>
      <c r="D49" s="1">
        <v>48.43</v>
      </c>
      <c r="E49" s="1">
        <v>2.943</v>
      </c>
      <c r="F49" s="1">
        <v>211.4049321</v>
      </c>
      <c r="G49" s="1">
        <v>7.838</v>
      </c>
      <c r="H49" s="1"/>
      <c r="I49" s="1"/>
      <c r="J49" s="6">
        <v>40543.0</v>
      </c>
      <c r="K49" s="7">
        <v>1367320.01</v>
      </c>
      <c r="L49" s="7">
        <v>1555264.4</v>
      </c>
      <c r="M49" s="7">
        <v>1789235.55</v>
      </c>
      <c r="N49" s="7">
        <v>1321293.25</v>
      </c>
      <c r="O49" s="8">
        <v>2000000.0</v>
      </c>
      <c r="P49" s="8">
        <v>1000000.0</v>
      </c>
    </row>
    <row r="50" ht="15.75" customHeight="1">
      <c r="A50" s="1">
        <v>1.0</v>
      </c>
      <c r="B50" s="6">
        <v>40550.0</v>
      </c>
      <c r="C50" s="2">
        <v>1444732.28</v>
      </c>
      <c r="D50" s="1">
        <v>48.27</v>
      </c>
      <c r="E50" s="1">
        <v>2.976</v>
      </c>
      <c r="F50" s="1">
        <v>211.4047419</v>
      </c>
      <c r="G50" s="1">
        <v>7.742</v>
      </c>
      <c r="H50" s="1"/>
      <c r="I50" s="1"/>
      <c r="J50" s="6">
        <v>40550.0</v>
      </c>
      <c r="K50" s="7">
        <v>1444732.28</v>
      </c>
      <c r="L50" s="7">
        <v>1555264.4</v>
      </c>
      <c r="M50" s="7">
        <v>1789235.55</v>
      </c>
      <c r="N50" s="7">
        <v>1321293.25</v>
      </c>
      <c r="O50" s="8">
        <v>2000000.0</v>
      </c>
      <c r="P50" s="8">
        <v>1000000.0</v>
      </c>
    </row>
    <row r="51" ht="15.75" customHeight="1">
      <c r="A51" s="1">
        <v>1.0</v>
      </c>
      <c r="B51" s="6">
        <v>40557.0</v>
      </c>
      <c r="C51" s="2">
        <v>1391013.96</v>
      </c>
      <c r="D51" s="1">
        <v>35.4</v>
      </c>
      <c r="E51" s="1">
        <v>2.983</v>
      </c>
      <c r="F51" s="1">
        <v>211.4574109</v>
      </c>
      <c r="G51" s="1">
        <v>7.742</v>
      </c>
      <c r="H51" s="1"/>
      <c r="I51" s="1"/>
      <c r="J51" s="6">
        <v>40557.0</v>
      </c>
      <c r="K51" s="7">
        <v>1391013.96</v>
      </c>
      <c r="L51" s="7">
        <v>1555264.4</v>
      </c>
      <c r="M51" s="7">
        <v>1789235.55</v>
      </c>
      <c r="N51" s="7">
        <v>1321293.25</v>
      </c>
      <c r="O51" s="8">
        <v>2000000.0</v>
      </c>
      <c r="P51" s="8">
        <v>1000000.0</v>
      </c>
    </row>
    <row r="52" ht="15.75" customHeight="1">
      <c r="A52" s="1">
        <v>1.0</v>
      </c>
      <c r="B52" s="6">
        <v>40564.0</v>
      </c>
      <c r="C52" s="2">
        <v>1327405.42</v>
      </c>
      <c r="D52" s="1">
        <v>44.04</v>
      </c>
      <c r="E52" s="1">
        <v>3.016</v>
      </c>
      <c r="F52" s="1">
        <v>211.8272343</v>
      </c>
      <c r="G52" s="1">
        <v>7.742</v>
      </c>
      <c r="H52" s="1"/>
      <c r="I52" s="1"/>
      <c r="J52" s="6">
        <v>40564.0</v>
      </c>
      <c r="K52" s="7">
        <v>1327405.42</v>
      </c>
      <c r="L52" s="7">
        <v>1555264.4</v>
      </c>
      <c r="M52" s="7">
        <v>1789235.55</v>
      </c>
      <c r="N52" s="7">
        <v>1321293.25</v>
      </c>
      <c r="O52" s="8">
        <v>2000000.0</v>
      </c>
      <c r="P52" s="8">
        <v>1000000.0</v>
      </c>
    </row>
    <row r="53" ht="15.75" customHeight="1">
      <c r="A53" s="1">
        <v>1.0</v>
      </c>
      <c r="B53" s="6">
        <v>40571.0</v>
      </c>
      <c r="C53" s="2">
        <v>1316899.31</v>
      </c>
      <c r="D53" s="1">
        <v>43.83</v>
      </c>
      <c r="E53" s="1">
        <v>3.01</v>
      </c>
      <c r="F53" s="1">
        <v>212.1970577</v>
      </c>
      <c r="G53" s="1">
        <v>7.742</v>
      </c>
      <c r="H53" s="1"/>
      <c r="I53" s="1"/>
      <c r="J53" s="6">
        <v>40571.0</v>
      </c>
      <c r="K53" s="7">
        <v>1316899.31</v>
      </c>
      <c r="L53" s="7">
        <v>1555264.4</v>
      </c>
      <c r="M53" s="7">
        <v>1789235.55</v>
      </c>
      <c r="N53" s="7">
        <v>1321293.25</v>
      </c>
      <c r="O53" s="8">
        <v>2000000.0</v>
      </c>
      <c r="P53" s="8">
        <v>1000000.0</v>
      </c>
    </row>
    <row r="54" ht="15.75" customHeight="1">
      <c r="A54" s="1">
        <v>1.0</v>
      </c>
      <c r="B54" s="6">
        <v>40578.0</v>
      </c>
      <c r="C54" s="2">
        <v>1606629.58</v>
      </c>
      <c r="D54" s="1">
        <v>42.27</v>
      </c>
      <c r="E54" s="1">
        <v>2.989</v>
      </c>
      <c r="F54" s="1">
        <v>212.5668812</v>
      </c>
      <c r="G54" s="1">
        <v>7.742</v>
      </c>
      <c r="H54" s="1"/>
      <c r="I54" s="1"/>
      <c r="J54" s="6">
        <v>40578.0</v>
      </c>
      <c r="K54" s="7">
        <v>1606629.58</v>
      </c>
      <c r="L54" s="7">
        <v>1555264.4</v>
      </c>
      <c r="M54" s="7">
        <v>1789235.55</v>
      </c>
      <c r="N54" s="7">
        <v>1321293.25</v>
      </c>
      <c r="O54" s="8">
        <v>2000000.0</v>
      </c>
      <c r="P54" s="8">
        <v>1000000.0</v>
      </c>
    </row>
    <row r="55" ht="15.75" customHeight="1">
      <c r="A55" s="1">
        <v>1.0</v>
      </c>
      <c r="B55" s="6">
        <v>40585.0</v>
      </c>
      <c r="C55" s="2">
        <v>1649614.93</v>
      </c>
      <c r="D55" s="1">
        <v>36.39</v>
      </c>
      <c r="E55" s="1">
        <v>3.022</v>
      </c>
      <c r="F55" s="1">
        <v>212.9367046</v>
      </c>
      <c r="G55" s="1">
        <v>7.742</v>
      </c>
      <c r="H55" s="1"/>
      <c r="I55" s="1"/>
      <c r="J55" s="6">
        <v>40585.0</v>
      </c>
      <c r="K55" s="7">
        <v>1649614.93</v>
      </c>
      <c r="L55" s="7">
        <v>1555264.4</v>
      </c>
      <c r="M55" s="7">
        <v>1789235.55</v>
      </c>
      <c r="N55" s="7">
        <v>1321293.25</v>
      </c>
      <c r="O55" s="8">
        <v>2000000.0</v>
      </c>
      <c r="P55" s="8">
        <v>1000000.0</v>
      </c>
    </row>
    <row r="56" ht="15.75" customHeight="1">
      <c r="A56" s="1">
        <v>1.0</v>
      </c>
      <c r="B56" s="6">
        <v>40592.0</v>
      </c>
      <c r="C56" s="2">
        <v>1686842.78</v>
      </c>
      <c r="D56" s="1">
        <v>57.36</v>
      </c>
      <c r="E56" s="1">
        <v>3.045</v>
      </c>
      <c r="F56" s="1">
        <v>213.2478853</v>
      </c>
      <c r="G56" s="1">
        <v>7.742</v>
      </c>
      <c r="H56" s="1"/>
      <c r="I56" s="1"/>
      <c r="J56" s="6">
        <v>40592.0</v>
      </c>
      <c r="K56" s="7">
        <v>1686842.78</v>
      </c>
      <c r="L56" s="7">
        <v>1555264.4</v>
      </c>
      <c r="M56" s="7">
        <v>1789235.55</v>
      </c>
      <c r="N56" s="7">
        <v>1321293.25</v>
      </c>
      <c r="O56" s="8">
        <v>2000000.0</v>
      </c>
      <c r="P56" s="8">
        <v>1000000.0</v>
      </c>
    </row>
    <row r="57" ht="15.75" customHeight="1">
      <c r="A57" s="1">
        <v>1.0</v>
      </c>
      <c r="B57" s="6">
        <v>40599.0</v>
      </c>
      <c r="C57" s="2">
        <v>1456800.28</v>
      </c>
      <c r="D57" s="1">
        <v>62.9</v>
      </c>
      <c r="E57" s="1">
        <v>3.065</v>
      </c>
      <c r="F57" s="1">
        <v>213.535609</v>
      </c>
      <c r="G57" s="1">
        <v>7.742</v>
      </c>
      <c r="H57" s="1"/>
      <c r="I57" s="1"/>
      <c r="J57" s="6">
        <v>40599.0</v>
      </c>
      <c r="K57" s="7">
        <v>1456800.28</v>
      </c>
      <c r="L57" s="7">
        <v>1555264.4</v>
      </c>
      <c r="M57" s="7">
        <v>1789235.55</v>
      </c>
      <c r="N57" s="7">
        <v>1321293.25</v>
      </c>
      <c r="O57" s="8">
        <v>2000000.0</v>
      </c>
      <c r="P57" s="8">
        <v>1000000.0</v>
      </c>
    </row>
    <row r="58" ht="15.75" customHeight="1">
      <c r="A58" s="1">
        <v>1.0</v>
      </c>
      <c r="B58" s="6">
        <v>40606.0</v>
      </c>
      <c r="C58" s="2">
        <v>1636263.41</v>
      </c>
      <c r="D58" s="1">
        <v>59.58</v>
      </c>
      <c r="E58" s="1">
        <v>3.288</v>
      </c>
      <c r="F58" s="1">
        <v>213.8233327</v>
      </c>
      <c r="G58" s="1">
        <v>7.742</v>
      </c>
      <c r="H58" s="1"/>
      <c r="I58" s="1"/>
      <c r="J58" s="6">
        <v>40606.0</v>
      </c>
      <c r="K58" s="7">
        <v>1636263.41</v>
      </c>
      <c r="L58" s="7">
        <v>1555264.4</v>
      </c>
      <c r="M58" s="7">
        <v>1789235.55</v>
      </c>
      <c r="N58" s="7">
        <v>1321293.25</v>
      </c>
      <c r="O58" s="8">
        <v>2000000.0</v>
      </c>
      <c r="P58" s="8">
        <v>1000000.0</v>
      </c>
    </row>
    <row r="59" ht="15.75" customHeight="1">
      <c r="A59" s="1">
        <v>1.0</v>
      </c>
      <c r="B59" s="6">
        <v>40613.0</v>
      </c>
      <c r="C59" s="2">
        <v>1553191.63</v>
      </c>
      <c r="D59" s="1">
        <v>53.56</v>
      </c>
      <c r="E59" s="1">
        <v>3.459</v>
      </c>
      <c r="F59" s="1">
        <v>214.1110564</v>
      </c>
      <c r="G59" s="1">
        <v>7.742</v>
      </c>
      <c r="H59" s="1"/>
      <c r="I59" s="1"/>
      <c r="J59" s="6">
        <v>40613.0</v>
      </c>
      <c r="K59" s="7">
        <v>1553191.63</v>
      </c>
      <c r="L59" s="7">
        <v>1555264.4</v>
      </c>
      <c r="M59" s="7">
        <v>1789235.55</v>
      </c>
      <c r="N59" s="7">
        <v>1321293.25</v>
      </c>
      <c r="O59" s="8">
        <v>2000000.0</v>
      </c>
      <c r="P59" s="8">
        <v>1000000.0</v>
      </c>
    </row>
    <row r="60" ht="15.75" customHeight="1">
      <c r="A60" s="1">
        <v>1.0</v>
      </c>
      <c r="B60" s="6">
        <v>40620.0</v>
      </c>
      <c r="C60" s="2">
        <v>1576818.06</v>
      </c>
      <c r="D60" s="1">
        <v>62.76</v>
      </c>
      <c r="E60" s="1">
        <v>3.488</v>
      </c>
      <c r="F60" s="1">
        <v>214.3627114</v>
      </c>
      <c r="G60" s="1">
        <v>7.742</v>
      </c>
      <c r="H60" s="1"/>
      <c r="I60" s="1"/>
      <c r="J60" s="6">
        <v>40620.0</v>
      </c>
      <c r="K60" s="7">
        <v>1576818.06</v>
      </c>
      <c r="L60" s="7">
        <v>1555264.4</v>
      </c>
      <c r="M60" s="7">
        <v>1789235.55</v>
      </c>
      <c r="N60" s="7">
        <v>1321293.25</v>
      </c>
      <c r="O60" s="8">
        <v>2000000.0</v>
      </c>
      <c r="P60" s="8">
        <v>1000000.0</v>
      </c>
    </row>
    <row r="61" ht="15.75" customHeight="1">
      <c r="A61" s="1">
        <v>1.0</v>
      </c>
      <c r="B61" s="6">
        <v>40627.0</v>
      </c>
      <c r="C61" s="2">
        <v>1541102.38</v>
      </c>
      <c r="D61" s="1">
        <v>69.97</v>
      </c>
      <c r="E61" s="1">
        <v>3.473</v>
      </c>
      <c r="F61" s="1">
        <v>214.5999389</v>
      </c>
      <c r="G61" s="1">
        <v>7.742</v>
      </c>
      <c r="H61" s="1"/>
      <c r="I61" s="1"/>
      <c r="J61" s="6">
        <v>40627.0</v>
      </c>
      <c r="K61" s="7">
        <v>1541102.38</v>
      </c>
      <c r="L61" s="7">
        <v>1555264.4</v>
      </c>
      <c r="M61" s="7">
        <v>1789235.55</v>
      </c>
      <c r="N61" s="7">
        <v>1321293.25</v>
      </c>
      <c r="O61" s="8">
        <v>2000000.0</v>
      </c>
      <c r="P61" s="8">
        <v>1000000.0</v>
      </c>
    </row>
    <row r="62" ht="15.75" customHeight="1">
      <c r="A62" s="1">
        <v>1.0</v>
      </c>
      <c r="B62" s="6">
        <v>40634.0</v>
      </c>
      <c r="C62" s="2">
        <v>1495064.75</v>
      </c>
      <c r="D62" s="1">
        <v>59.17</v>
      </c>
      <c r="E62" s="1">
        <v>3.524</v>
      </c>
      <c r="F62" s="1">
        <v>214.8371664</v>
      </c>
      <c r="G62" s="1">
        <v>7.682</v>
      </c>
      <c r="H62" s="1"/>
      <c r="I62" s="1"/>
      <c r="J62" s="6">
        <v>40634.0</v>
      </c>
      <c r="K62" s="7">
        <v>1495064.75</v>
      </c>
      <c r="L62" s="7">
        <v>1555264.4</v>
      </c>
      <c r="M62" s="7">
        <v>1789235.55</v>
      </c>
      <c r="N62" s="7">
        <v>1321293.25</v>
      </c>
      <c r="O62" s="8">
        <v>2000000.0</v>
      </c>
      <c r="P62" s="8">
        <v>1000000.0</v>
      </c>
    </row>
    <row r="63" ht="15.75" customHeight="1">
      <c r="A63" s="1">
        <v>1.0</v>
      </c>
      <c r="B63" s="6">
        <v>40641.0</v>
      </c>
      <c r="C63" s="2">
        <v>1614259.35</v>
      </c>
      <c r="D63" s="1">
        <v>67.84</v>
      </c>
      <c r="E63" s="1">
        <v>3.622</v>
      </c>
      <c r="F63" s="1">
        <v>215.0743939</v>
      </c>
      <c r="G63" s="1">
        <v>7.682</v>
      </c>
      <c r="H63" s="1"/>
      <c r="I63" s="1"/>
      <c r="J63" s="6">
        <v>40641.0</v>
      </c>
      <c r="K63" s="7">
        <v>1614259.35</v>
      </c>
      <c r="L63" s="7">
        <v>1555264.4</v>
      </c>
      <c r="M63" s="7">
        <v>1789235.55</v>
      </c>
      <c r="N63" s="7">
        <v>1321293.25</v>
      </c>
      <c r="O63" s="8">
        <v>2000000.0</v>
      </c>
      <c r="P63" s="8">
        <v>1000000.0</v>
      </c>
    </row>
    <row r="64" ht="15.75" customHeight="1">
      <c r="A64" s="1">
        <v>1.0</v>
      </c>
      <c r="B64" s="6">
        <v>40648.0</v>
      </c>
      <c r="C64" s="2">
        <v>1559889.0</v>
      </c>
      <c r="D64" s="1">
        <v>71.27</v>
      </c>
      <c r="E64" s="1">
        <v>3.743</v>
      </c>
      <c r="F64" s="1">
        <v>215.2918561</v>
      </c>
      <c r="G64" s="1">
        <v>7.682</v>
      </c>
      <c r="H64" s="1"/>
      <c r="I64" s="1"/>
      <c r="J64" s="6">
        <v>40648.0</v>
      </c>
      <c r="K64" s="7">
        <v>1559889.0</v>
      </c>
      <c r="L64" s="7">
        <v>1555264.4</v>
      </c>
      <c r="M64" s="7">
        <v>1789235.55</v>
      </c>
      <c r="N64" s="7">
        <v>1321293.25</v>
      </c>
      <c r="O64" s="8">
        <v>2000000.0</v>
      </c>
      <c r="P64" s="8">
        <v>1000000.0</v>
      </c>
    </row>
    <row r="65" ht="15.75" customHeight="1">
      <c r="A65" s="1">
        <v>1.0</v>
      </c>
      <c r="B65" s="6">
        <v>40655.0</v>
      </c>
      <c r="C65" s="2">
        <v>1564819.81</v>
      </c>
      <c r="D65" s="1">
        <v>72.99</v>
      </c>
      <c r="E65" s="1">
        <v>3.807</v>
      </c>
      <c r="F65" s="1">
        <v>215.4599053</v>
      </c>
      <c r="G65" s="1">
        <v>7.682</v>
      </c>
      <c r="H65" s="1"/>
      <c r="I65" s="1"/>
      <c r="J65" s="6">
        <v>40655.0</v>
      </c>
      <c r="K65" s="7">
        <v>1564819.81</v>
      </c>
      <c r="L65" s="7">
        <v>1555264.4</v>
      </c>
      <c r="M65" s="7">
        <v>1789235.55</v>
      </c>
      <c r="N65" s="7">
        <v>1321293.25</v>
      </c>
      <c r="O65" s="8">
        <v>2000000.0</v>
      </c>
      <c r="P65" s="8">
        <v>1000000.0</v>
      </c>
    </row>
    <row r="66" ht="15.75" customHeight="1">
      <c r="A66" s="1">
        <v>1.0</v>
      </c>
      <c r="B66" s="6">
        <v>40662.0</v>
      </c>
      <c r="C66" s="2">
        <v>1455090.69</v>
      </c>
      <c r="D66" s="1">
        <v>72.03</v>
      </c>
      <c r="E66" s="1">
        <v>3.81</v>
      </c>
      <c r="F66" s="1">
        <v>215.6279544</v>
      </c>
      <c r="G66" s="1">
        <v>7.682</v>
      </c>
      <c r="H66" s="1"/>
      <c r="I66" s="1"/>
      <c r="J66" s="6">
        <v>40662.0</v>
      </c>
      <c r="K66" s="7">
        <v>1455090.69</v>
      </c>
      <c r="L66" s="7">
        <v>1555264.4</v>
      </c>
      <c r="M66" s="7">
        <v>1789235.55</v>
      </c>
      <c r="N66" s="7">
        <v>1321293.25</v>
      </c>
      <c r="O66" s="8">
        <v>2000000.0</v>
      </c>
      <c r="P66" s="8">
        <v>1000000.0</v>
      </c>
    </row>
    <row r="67" ht="15.75" customHeight="1">
      <c r="A67" s="1">
        <v>1.0</v>
      </c>
      <c r="B67" s="6">
        <v>40669.0</v>
      </c>
      <c r="C67" s="2">
        <v>1629391.28</v>
      </c>
      <c r="D67" s="1">
        <v>64.61</v>
      </c>
      <c r="E67" s="1">
        <v>3.906</v>
      </c>
      <c r="F67" s="1">
        <v>215.7960035</v>
      </c>
      <c r="G67" s="1">
        <v>7.682</v>
      </c>
      <c r="H67" s="1"/>
      <c r="I67" s="1"/>
      <c r="J67" s="6">
        <v>40669.0</v>
      </c>
      <c r="K67" s="7">
        <v>1629391.28</v>
      </c>
      <c r="L67" s="7">
        <v>1555264.4</v>
      </c>
      <c r="M67" s="7">
        <v>1789235.55</v>
      </c>
      <c r="N67" s="7">
        <v>1321293.25</v>
      </c>
      <c r="O67" s="8">
        <v>2000000.0</v>
      </c>
      <c r="P67" s="8">
        <v>1000000.0</v>
      </c>
    </row>
    <row r="68" ht="15.75" customHeight="1">
      <c r="A68" s="1">
        <v>1.0</v>
      </c>
      <c r="B68" s="6">
        <v>40676.0</v>
      </c>
      <c r="C68" s="2">
        <v>1604775.58</v>
      </c>
      <c r="D68" s="1">
        <v>75.64</v>
      </c>
      <c r="E68" s="1">
        <v>3.899</v>
      </c>
      <c r="F68" s="1">
        <v>215.9640526</v>
      </c>
      <c r="G68" s="1">
        <v>7.682</v>
      </c>
      <c r="H68" s="1"/>
      <c r="I68" s="1"/>
      <c r="J68" s="6">
        <v>40676.0</v>
      </c>
      <c r="K68" s="7">
        <v>1604775.58</v>
      </c>
      <c r="L68" s="7">
        <v>1555264.4</v>
      </c>
      <c r="M68" s="7">
        <v>1789235.55</v>
      </c>
      <c r="N68" s="7">
        <v>1321293.25</v>
      </c>
      <c r="O68" s="8">
        <v>2000000.0</v>
      </c>
      <c r="P68" s="8">
        <v>1000000.0</v>
      </c>
    </row>
    <row r="69" ht="15.75" customHeight="1">
      <c r="A69" s="1">
        <v>1.0</v>
      </c>
      <c r="B69" s="6">
        <v>40683.0</v>
      </c>
      <c r="C69" s="2">
        <v>1428218.27</v>
      </c>
      <c r="D69" s="1">
        <v>67.63</v>
      </c>
      <c r="E69" s="1">
        <v>3.907</v>
      </c>
      <c r="F69" s="1">
        <v>215.7339202</v>
      </c>
      <c r="G69" s="1">
        <v>7.682</v>
      </c>
      <c r="H69" s="1"/>
      <c r="I69" s="1"/>
      <c r="J69" s="6">
        <v>40683.0</v>
      </c>
      <c r="K69" s="7">
        <v>1428218.27</v>
      </c>
      <c r="L69" s="7">
        <v>1555264.4</v>
      </c>
      <c r="M69" s="7">
        <v>1789235.55</v>
      </c>
      <c r="N69" s="7">
        <v>1321293.25</v>
      </c>
      <c r="O69" s="8">
        <v>2000000.0</v>
      </c>
      <c r="P69" s="8">
        <v>1000000.0</v>
      </c>
    </row>
    <row r="70" ht="15.75" customHeight="1">
      <c r="A70" s="1">
        <v>1.0</v>
      </c>
      <c r="B70" s="6">
        <v>40690.0</v>
      </c>
      <c r="C70" s="2">
        <v>1466046.67</v>
      </c>
      <c r="D70" s="1">
        <v>77.72</v>
      </c>
      <c r="E70" s="1">
        <v>3.786</v>
      </c>
      <c r="F70" s="1">
        <v>215.5037878</v>
      </c>
      <c r="G70" s="1">
        <v>7.682</v>
      </c>
      <c r="H70" s="1"/>
      <c r="I70" s="1"/>
      <c r="J70" s="6">
        <v>40690.0</v>
      </c>
      <c r="K70" s="7">
        <v>1466046.67</v>
      </c>
      <c r="L70" s="7">
        <v>1555264.4</v>
      </c>
      <c r="M70" s="7">
        <v>1789235.55</v>
      </c>
      <c r="N70" s="7">
        <v>1321293.25</v>
      </c>
      <c r="O70" s="8">
        <v>2000000.0</v>
      </c>
      <c r="P70" s="8">
        <v>1000000.0</v>
      </c>
    </row>
    <row r="71" ht="15.75" customHeight="1">
      <c r="A71" s="1">
        <v>1.0</v>
      </c>
      <c r="B71" s="6">
        <v>40697.0</v>
      </c>
      <c r="C71" s="2">
        <v>1635078.41</v>
      </c>
      <c r="D71" s="1">
        <v>83.0</v>
      </c>
      <c r="E71" s="1">
        <v>3.699</v>
      </c>
      <c r="F71" s="1">
        <v>215.2736553</v>
      </c>
      <c r="G71" s="1">
        <v>7.682</v>
      </c>
      <c r="H71" s="1"/>
      <c r="I71" s="1"/>
      <c r="J71" s="6">
        <v>40697.0</v>
      </c>
      <c r="K71" s="7">
        <v>1635078.41</v>
      </c>
      <c r="L71" s="7">
        <v>1555264.4</v>
      </c>
      <c r="M71" s="7">
        <v>1789235.55</v>
      </c>
      <c r="N71" s="7">
        <v>1321293.25</v>
      </c>
      <c r="O71" s="8">
        <v>2000000.0</v>
      </c>
      <c r="P71" s="8">
        <v>1000000.0</v>
      </c>
    </row>
    <row r="72" ht="15.75" customHeight="1">
      <c r="A72" s="1">
        <v>1.0</v>
      </c>
      <c r="B72" s="6">
        <v>40704.0</v>
      </c>
      <c r="C72" s="2">
        <v>1588948.32</v>
      </c>
      <c r="D72" s="1">
        <v>83.13</v>
      </c>
      <c r="E72" s="1">
        <v>3.648</v>
      </c>
      <c r="F72" s="1">
        <v>215.0435229</v>
      </c>
      <c r="G72" s="1">
        <v>7.682</v>
      </c>
      <c r="H72" s="1"/>
      <c r="I72" s="1"/>
      <c r="J72" s="6">
        <v>40704.0</v>
      </c>
      <c r="K72" s="7">
        <v>1588948.32</v>
      </c>
      <c r="L72" s="7">
        <v>1555264.4</v>
      </c>
      <c r="M72" s="7">
        <v>1789235.55</v>
      </c>
      <c r="N72" s="7">
        <v>1321293.25</v>
      </c>
      <c r="O72" s="8">
        <v>2000000.0</v>
      </c>
      <c r="P72" s="8">
        <v>1000000.0</v>
      </c>
    </row>
    <row r="73" ht="15.75" customHeight="1">
      <c r="A73" s="1">
        <v>1.0</v>
      </c>
      <c r="B73" s="6">
        <v>40711.0</v>
      </c>
      <c r="C73" s="2">
        <v>1532114.86</v>
      </c>
      <c r="D73" s="1">
        <v>86.41</v>
      </c>
      <c r="E73" s="1">
        <v>3.637</v>
      </c>
      <c r="F73" s="1">
        <v>214.9980596</v>
      </c>
      <c r="G73" s="1">
        <v>7.682</v>
      </c>
      <c r="H73" s="1"/>
      <c r="I73" s="1"/>
      <c r="J73" s="6">
        <v>40711.0</v>
      </c>
      <c r="K73" s="7">
        <v>1532114.86</v>
      </c>
      <c r="L73" s="7">
        <v>1555264.4</v>
      </c>
      <c r="M73" s="7">
        <v>1789235.55</v>
      </c>
      <c r="N73" s="7">
        <v>1321293.25</v>
      </c>
      <c r="O73" s="8">
        <v>2000000.0</v>
      </c>
      <c r="P73" s="8">
        <v>1000000.0</v>
      </c>
    </row>
    <row r="74" ht="15.75" customHeight="1">
      <c r="A74" s="1">
        <v>1.0</v>
      </c>
      <c r="B74" s="6">
        <v>40718.0</v>
      </c>
      <c r="C74" s="2">
        <v>1438830.15</v>
      </c>
      <c r="D74" s="1">
        <v>83.58</v>
      </c>
      <c r="E74" s="1">
        <v>3.594</v>
      </c>
      <c r="F74" s="1">
        <v>215.0910982</v>
      </c>
      <c r="G74" s="1">
        <v>7.682</v>
      </c>
      <c r="H74" s="1"/>
      <c r="I74" s="1"/>
      <c r="J74" s="6">
        <v>40718.0</v>
      </c>
      <c r="K74" s="7">
        <v>1438830.15</v>
      </c>
      <c r="L74" s="7">
        <v>1555264.4</v>
      </c>
      <c r="M74" s="7">
        <v>1789235.55</v>
      </c>
      <c r="N74" s="7">
        <v>1321293.25</v>
      </c>
      <c r="O74" s="8">
        <v>2000000.0</v>
      </c>
      <c r="P74" s="8">
        <v>1000000.0</v>
      </c>
    </row>
    <row r="75" ht="15.75" customHeight="1">
      <c r="A75" s="1">
        <v>1.0</v>
      </c>
      <c r="B75" s="6">
        <v>40725.0</v>
      </c>
      <c r="C75" s="2">
        <v>1488538.09</v>
      </c>
      <c r="D75" s="1">
        <v>85.55</v>
      </c>
      <c r="E75" s="1">
        <v>3.524</v>
      </c>
      <c r="F75" s="1">
        <v>215.1841368</v>
      </c>
      <c r="G75" s="1">
        <v>7.962</v>
      </c>
      <c r="H75" s="1"/>
      <c r="I75" s="1"/>
      <c r="J75" s="6">
        <v>40725.0</v>
      </c>
      <c r="K75" s="7">
        <v>1488538.09</v>
      </c>
      <c r="L75" s="7">
        <v>1555264.4</v>
      </c>
      <c r="M75" s="7">
        <v>1789235.55</v>
      </c>
      <c r="N75" s="7">
        <v>1321293.25</v>
      </c>
      <c r="O75" s="8">
        <v>2000000.0</v>
      </c>
      <c r="P75" s="8">
        <v>1000000.0</v>
      </c>
    </row>
    <row r="76" ht="15.75" customHeight="1">
      <c r="A76" s="1">
        <v>1.0</v>
      </c>
      <c r="B76" s="6">
        <v>40732.0</v>
      </c>
      <c r="C76" s="2">
        <v>1534849.64</v>
      </c>
      <c r="D76" s="1">
        <v>85.83</v>
      </c>
      <c r="E76" s="1">
        <v>3.48</v>
      </c>
      <c r="F76" s="1">
        <v>215.2771754</v>
      </c>
      <c r="G76" s="1">
        <v>7.962</v>
      </c>
      <c r="H76" s="1"/>
      <c r="I76" s="1"/>
      <c r="J76" s="6">
        <v>40732.0</v>
      </c>
      <c r="K76" s="7">
        <v>1534849.64</v>
      </c>
      <c r="L76" s="7">
        <v>1555264.4</v>
      </c>
      <c r="M76" s="7">
        <v>1789235.55</v>
      </c>
      <c r="N76" s="7">
        <v>1321293.25</v>
      </c>
      <c r="O76" s="8">
        <v>2000000.0</v>
      </c>
      <c r="P76" s="8">
        <v>1000000.0</v>
      </c>
    </row>
    <row r="77" ht="15.75" customHeight="1">
      <c r="A77" s="1">
        <v>1.0</v>
      </c>
      <c r="B77" s="6">
        <v>40739.0</v>
      </c>
      <c r="C77" s="2">
        <v>1455119.97</v>
      </c>
      <c r="D77" s="1">
        <v>88.54</v>
      </c>
      <c r="E77" s="1">
        <v>3.575</v>
      </c>
      <c r="F77" s="1">
        <v>215.3611087</v>
      </c>
      <c r="G77" s="1">
        <v>7.962</v>
      </c>
      <c r="H77" s="1"/>
      <c r="I77" s="1"/>
      <c r="J77" s="6">
        <v>40739.0</v>
      </c>
      <c r="K77" s="7">
        <v>1455119.97</v>
      </c>
      <c r="L77" s="7">
        <v>1555264.4</v>
      </c>
      <c r="M77" s="7">
        <v>1789235.55</v>
      </c>
      <c r="N77" s="7">
        <v>1321293.25</v>
      </c>
      <c r="O77" s="8">
        <v>2000000.0</v>
      </c>
      <c r="P77" s="8">
        <v>1000000.0</v>
      </c>
    </row>
    <row r="78" ht="15.75" customHeight="1">
      <c r="A78" s="1">
        <v>1.0</v>
      </c>
      <c r="B78" s="6">
        <v>40746.0</v>
      </c>
      <c r="C78" s="2">
        <v>1396926.82</v>
      </c>
      <c r="D78" s="1">
        <v>85.77</v>
      </c>
      <c r="E78" s="1">
        <v>3.651</v>
      </c>
      <c r="F78" s="1">
        <v>215.4222784</v>
      </c>
      <c r="G78" s="1">
        <v>7.962</v>
      </c>
      <c r="H78" s="1"/>
      <c r="I78" s="1"/>
      <c r="J78" s="6">
        <v>40746.0</v>
      </c>
      <c r="K78" s="7">
        <v>1396926.82</v>
      </c>
      <c r="L78" s="7">
        <v>1555264.4</v>
      </c>
      <c r="M78" s="7">
        <v>1789235.55</v>
      </c>
      <c r="N78" s="7">
        <v>1321293.25</v>
      </c>
      <c r="O78" s="8">
        <v>2000000.0</v>
      </c>
      <c r="P78" s="8">
        <v>1000000.0</v>
      </c>
    </row>
    <row r="79" ht="15.75" customHeight="1">
      <c r="A79" s="1">
        <v>1.0</v>
      </c>
      <c r="B79" s="6">
        <v>40753.0</v>
      </c>
      <c r="C79" s="2">
        <v>1352219.79</v>
      </c>
      <c r="D79" s="1">
        <v>86.83</v>
      </c>
      <c r="E79" s="1">
        <v>3.682</v>
      </c>
      <c r="F79" s="1">
        <v>215.4834482</v>
      </c>
      <c r="G79" s="1">
        <v>7.962</v>
      </c>
      <c r="H79" s="1"/>
      <c r="I79" s="1"/>
      <c r="J79" s="6">
        <v>40753.0</v>
      </c>
      <c r="K79" s="7">
        <v>1352219.79</v>
      </c>
      <c r="L79" s="7">
        <v>1555264.4</v>
      </c>
      <c r="M79" s="7">
        <v>1789235.55</v>
      </c>
      <c r="N79" s="7">
        <v>1321293.25</v>
      </c>
      <c r="O79" s="8">
        <v>2000000.0</v>
      </c>
      <c r="P79" s="8">
        <v>1000000.0</v>
      </c>
    </row>
    <row r="80" ht="15.75" customHeight="1">
      <c r="A80" s="1">
        <v>1.0</v>
      </c>
      <c r="B80" s="6">
        <v>40760.0</v>
      </c>
      <c r="C80" s="2">
        <v>1624383.75</v>
      </c>
      <c r="D80" s="1">
        <v>91.65</v>
      </c>
      <c r="E80" s="1">
        <v>3.684</v>
      </c>
      <c r="F80" s="1">
        <v>215.544618</v>
      </c>
      <c r="G80" s="1">
        <v>7.962</v>
      </c>
      <c r="H80" s="1"/>
      <c r="I80" s="1"/>
      <c r="J80" s="6">
        <v>40760.0</v>
      </c>
      <c r="K80" s="7">
        <v>1624383.75</v>
      </c>
      <c r="L80" s="7">
        <v>1555264.4</v>
      </c>
      <c r="M80" s="7">
        <v>1789235.55</v>
      </c>
      <c r="N80" s="7">
        <v>1321293.25</v>
      </c>
      <c r="O80" s="8">
        <v>2000000.0</v>
      </c>
      <c r="P80" s="8">
        <v>1000000.0</v>
      </c>
    </row>
    <row r="81" ht="15.75" customHeight="1">
      <c r="A81" s="1">
        <v>1.0</v>
      </c>
      <c r="B81" s="6">
        <v>40767.0</v>
      </c>
      <c r="C81" s="2">
        <v>1525147.09</v>
      </c>
      <c r="D81" s="1">
        <v>90.76</v>
      </c>
      <c r="E81" s="1">
        <v>3.638</v>
      </c>
      <c r="F81" s="1">
        <v>215.6057878</v>
      </c>
      <c r="G81" s="1">
        <v>7.962</v>
      </c>
      <c r="H81" s="1"/>
      <c r="I81" s="1"/>
      <c r="J81" s="6">
        <v>40767.0</v>
      </c>
      <c r="K81" s="7">
        <v>1525147.09</v>
      </c>
      <c r="L81" s="7">
        <v>1555264.4</v>
      </c>
      <c r="M81" s="7">
        <v>1789235.55</v>
      </c>
      <c r="N81" s="7">
        <v>1321293.25</v>
      </c>
      <c r="O81" s="8">
        <v>2000000.0</v>
      </c>
      <c r="P81" s="8">
        <v>1000000.0</v>
      </c>
    </row>
    <row r="82" ht="15.75" customHeight="1">
      <c r="A82" s="1">
        <v>1.0</v>
      </c>
      <c r="B82" s="6">
        <v>40774.0</v>
      </c>
      <c r="C82" s="2">
        <v>1530761.43</v>
      </c>
      <c r="D82" s="1">
        <v>89.94</v>
      </c>
      <c r="E82" s="1">
        <v>3.554</v>
      </c>
      <c r="F82" s="1">
        <v>215.6693107</v>
      </c>
      <c r="G82" s="1">
        <v>7.962</v>
      </c>
      <c r="H82" s="1"/>
      <c r="I82" s="1"/>
      <c r="J82" s="6">
        <v>40774.0</v>
      </c>
      <c r="K82" s="7">
        <v>1530761.43</v>
      </c>
      <c r="L82" s="7">
        <v>1555264.4</v>
      </c>
      <c r="M82" s="7">
        <v>1789235.55</v>
      </c>
      <c r="N82" s="7">
        <v>1321293.25</v>
      </c>
      <c r="O82" s="8">
        <v>2000000.0</v>
      </c>
      <c r="P82" s="8">
        <v>1000000.0</v>
      </c>
    </row>
    <row r="83" ht="15.75" customHeight="1">
      <c r="A83" s="1">
        <v>1.0</v>
      </c>
      <c r="B83" s="6">
        <v>40781.0</v>
      </c>
      <c r="C83" s="2">
        <v>1464693.46</v>
      </c>
      <c r="D83" s="1">
        <v>87.96</v>
      </c>
      <c r="E83" s="1">
        <v>3.523</v>
      </c>
      <c r="F83" s="1">
        <v>215.7332258</v>
      </c>
      <c r="G83" s="1">
        <v>7.962</v>
      </c>
      <c r="H83" s="1"/>
      <c r="I83" s="1"/>
      <c r="J83" s="6">
        <v>40781.0</v>
      </c>
      <c r="K83" s="7">
        <v>1464693.46</v>
      </c>
      <c r="L83" s="7">
        <v>1555264.4</v>
      </c>
      <c r="M83" s="7">
        <v>1789235.55</v>
      </c>
      <c r="N83" s="7">
        <v>1321293.25</v>
      </c>
      <c r="O83" s="8">
        <v>2000000.0</v>
      </c>
      <c r="P83" s="8">
        <v>1000000.0</v>
      </c>
    </row>
    <row r="84" ht="15.75" customHeight="1">
      <c r="A84" s="1">
        <v>1.0</v>
      </c>
      <c r="B84" s="6">
        <v>40788.0</v>
      </c>
      <c r="C84" s="2">
        <v>1550229.22</v>
      </c>
      <c r="D84" s="1">
        <v>87.83</v>
      </c>
      <c r="E84" s="1">
        <v>3.533</v>
      </c>
      <c r="F84" s="1">
        <v>215.7971409</v>
      </c>
      <c r="G84" s="1">
        <v>7.962</v>
      </c>
      <c r="H84" s="1"/>
      <c r="I84" s="1"/>
      <c r="J84" s="6">
        <v>40788.0</v>
      </c>
      <c r="K84" s="7">
        <v>1550229.22</v>
      </c>
      <c r="L84" s="7">
        <v>1555264.4</v>
      </c>
      <c r="M84" s="7">
        <v>1789235.55</v>
      </c>
      <c r="N84" s="7">
        <v>1321293.25</v>
      </c>
      <c r="O84" s="8">
        <v>2000000.0</v>
      </c>
      <c r="P84" s="8">
        <v>1000000.0</v>
      </c>
    </row>
    <row r="85" ht="15.75" customHeight="1">
      <c r="A85" s="1">
        <v>1.0</v>
      </c>
      <c r="B85" s="6">
        <v>40795.0</v>
      </c>
      <c r="C85" s="2">
        <v>1540471.24</v>
      </c>
      <c r="D85" s="1">
        <v>76.0</v>
      </c>
      <c r="E85" s="1">
        <v>3.546</v>
      </c>
      <c r="F85" s="1">
        <v>215.861056</v>
      </c>
      <c r="G85" s="1">
        <v>7.962</v>
      </c>
      <c r="H85" s="1"/>
      <c r="I85" s="1"/>
      <c r="J85" s="6">
        <v>40795.0</v>
      </c>
      <c r="K85" s="7">
        <v>1540471.24</v>
      </c>
      <c r="L85" s="7">
        <v>1555264.4</v>
      </c>
      <c r="M85" s="7">
        <v>1789235.55</v>
      </c>
      <c r="N85" s="7">
        <v>1321293.25</v>
      </c>
      <c r="O85" s="8">
        <v>2000000.0</v>
      </c>
      <c r="P85" s="8">
        <v>1000000.0</v>
      </c>
    </row>
    <row r="86" ht="15.75" customHeight="1">
      <c r="A86" s="1">
        <v>1.0</v>
      </c>
      <c r="B86" s="6">
        <v>40802.0</v>
      </c>
      <c r="C86" s="2">
        <v>1514259.78</v>
      </c>
      <c r="D86" s="1">
        <v>79.94</v>
      </c>
      <c r="E86" s="1">
        <v>3.526</v>
      </c>
      <c r="F86" s="1">
        <v>216.0410526</v>
      </c>
      <c r="G86" s="1">
        <v>7.962</v>
      </c>
      <c r="H86" s="1"/>
      <c r="I86" s="1"/>
      <c r="J86" s="6">
        <v>40802.0</v>
      </c>
      <c r="K86" s="7">
        <v>1514259.78</v>
      </c>
      <c r="L86" s="7">
        <v>1555264.4</v>
      </c>
      <c r="M86" s="7">
        <v>1789235.55</v>
      </c>
      <c r="N86" s="7">
        <v>1321293.25</v>
      </c>
      <c r="O86" s="8">
        <v>2000000.0</v>
      </c>
      <c r="P86" s="8">
        <v>1000000.0</v>
      </c>
    </row>
    <row r="87" ht="15.75" customHeight="1">
      <c r="A87" s="1">
        <v>1.0</v>
      </c>
      <c r="B87" s="6">
        <v>40809.0</v>
      </c>
      <c r="C87" s="2">
        <v>1380020.27</v>
      </c>
      <c r="D87" s="1">
        <v>75.8</v>
      </c>
      <c r="E87" s="1">
        <v>3.467</v>
      </c>
      <c r="F87" s="1">
        <v>216.3758246</v>
      </c>
      <c r="G87" s="1">
        <v>7.962</v>
      </c>
      <c r="H87" s="1"/>
      <c r="I87" s="1"/>
      <c r="J87" s="6">
        <v>40809.0</v>
      </c>
      <c r="K87" s="7">
        <v>1380020.27</v>
      </c>
      <c r="L87" s="7">
        <v>1555264.4</v>
      </c>
      <c r="M87" s="7">
        <v>1789235.55</v>
      </c>
      <c r="N87" s="7">
        <v>1321293.25</v>
      </c>
      <c r="O87" s="8">
        <v>2000000.0</v>
      </c>
      <c r="P87" s="8">
        <v>1000000.0</v>
      </c>
    </row>
    <row r="88" ht="15.75" customHeight="1">
      <c r="A88" s="1">
        <v>1.0</v>
      </c>
      <c r="B88" s="6">
        <v>40816.0</v>
      </c>
      <c r="C88" s="2">
        <v>1394561.83</v>
      </c>
      <c r="D88" s="1">
        <v>79.69</v>
      </c>
      <c r="E88" s="1">
        <v>3.355</v>
      </c>
      <c r="F88" s="1">
        <v>216.7105965</v>
      </c>
      <c r="G88" s="1">
        <v>7.962</v>
      </c>
      <c r="H88" s="1"/>
      <c r="I88" s="1"/>
      <c r="J88" s="6">
        <v>40816.0</v>
      </c>
      <c r="K88" s="7">
        <v>1394561.83</v>
      </c>
      <c r="L88" s="7">
        <v>1555264.4</v>
      </c>
      <c r="M88" s="7">
        <v>1789235.55</v>
      </c>
      <c r="N88" s="7">
        <v>1321293.25</v>
      </c>
      <c r="O88" s="8">
        <v>2000000.0</v>
      </c>
      <c r="P88" s="8">
        <v>1000000.0</v>
      </c>
    </row>
    <row r="89" ht="15.75" customHeight="1">
      <c r="A89" s="1">
        <v>1.0</v>
      </c>
      <c r="B89" s="6">
        <v>40823.0</v>
      </c>
      <c r="C89" s="2">
        <v>1630989.95</v>
      </c>
      <c r="D89" s="1">
        <v>69.31</v>
      </c>
      <c r="E89" s="1">
        <v>3.285</v>
      </c>
      <c r="F89" s="1">
        <v>217.0453684</v>
      </c>
      <c r="G89" s="1">
        <v>7.866</v>
      </c>
      <c r="H89" s="1"/>
      <c r="I89" s="1"/>
      <c r="J89" s="6">
        <v>40823.0</v>
      </c>
      <c r="K89" s="7">
        <v>1630989.95</v>
      </c>
      <c r="L89" s="7">
        <v>1555264.4</v>
      </c>
      <c r="M89" s="7">
        <v>1789235.55</v>
      </c>
      <c r="N89" s="7">
        <v>1321293.25</v>
      </c>
      <c r="O89" s="8">
        <v>2000000.0</v>
      </c>
      <c r="P89" s="8">
        <v>1000000.0</v>
      </c>
    </row>
    <row r="90" ht="15.75" customHeight="1">
      <c r="A90" s="1">
        <v>1.0</v>
      </c>
      <c r="B90" s="6">
        <v>40830.0</v>
      </c>
      <c r="C90" s="2">
        <v>1493525.93</v>
      </c>
      <c r="D90" s="1">
        <v>71.74</v>
      </c>
      <c r="E90" s="1">
        <v>3.274</v>
      </c>
      <c r="F90" s="1">
        <v>217.3552733</v>
      </c>
      <c r="G90" s="1">
        <v>7.866</v>
      </c>
      <c r="H90" s="1"/>
      <c r="I90" s="1"/>
      <c r="J90" s="6">
        <v>40830.0</v>
      </c>
      <c r="K90" s="7">
        <v>1493525.93</v>
      </c>
      <c r="L90" s="7">
        <v>1555264.4</v>
      </c>
      <c r="M90" s="7">
        <v>1789235.55</v>
      </c>
      <c r="N90" s="7">
        <v>1321293.25</v>
      </c>
      <c r="O90" s="8">
        <v>2000000.0</v>
      </c>
      <c r="P90" s="8">
        <v>1000000.0</v>
      </c>
    </row>
    <row r="91" ht="15.75" customHeight="1">
      <c r="A91" s="1">
        <v>1.0</v>
      </c>
      <c r="B91" s="6">
        <v>40837.0</v>
      </c>
      <c r="C91" s="2">
        <v>1502562.78</v>
      </c>
      <c r="D91" s="1">
        <v>63.71</v>
      </c>
      <c r="E91" s="1">
        <v>3.353</v>
      </c>
      <c r="F91" s="1">
        <v>217.5159762</v>
      </c>
      <c r="G91" s="1">
        <v>7.866</v>
      </c>
      <c r="H91" s="1"/>
      <c r="I91" s="1"/>
      <c r="J91" s="6">
        <v>40837.0</v>
      </c>
      <c r="K91" s="7">
        <v>1502562.78</v>
      </c>
      <c r="L91" s="7">
        <v>1555264.4</v>
      </c>
      <c r="M91" s="7">
        <v>1789235.55</v>
      </c>
      <c r="N91" s="7">
        <v>1321293.25</v>
      </c>
      <c r="O91" s="8">
        <v>2000000.0</v>
      </c>
      <c r="P91" s="8">
        <v>1000000.0</v>
      </c>
    </row>
    <row r="92" ht="15.75" customHeight="1">
      <c r="A92" s="1">
        <v>1.0</v>
      </c>
      <c r="B92" s="6">
        <v>40844.0</v>
      </c>
      <c r="C92" s="2">
        <v>1445249.09</v>
      </c>
      <c r="D92" s="1">
        <v>66.57</v>
      </c>
      <c r="E92" s="1">
        <v>3.372</v>
      </c>
      <c r="F92" s="1">
        <v>217.6766791</v>
      </c>
      <c r="G92" s="1">
        <v>7.866</v>
      </c>
      <c r="H92" s="1"/>
      <c r="I92" s="1"/>
      <c r="J92" s="6">
        <v>40844.0</v>
      </c>
      <c r="K92" s="7">
        <v>1445249.09</v>
      </c>
      <c r="L92" s="7">
        <v>1555264.4</v>
      </c>
      <c r="M92" s="7">
        <v>1789235.55</v>
      </c>
      <c r="N92" s="7">
        <v>1321293.25</v>
      </c>
      <c r="O92" s="8">
        <v>2000000.0</v>
      </c>
      <c r="P92" s="8">
        <v>1000000.0</v>
      </c>
    </row>
    <row r="93" ht="15.75" customHeight="1">
      <c r="A93" s="1">
        <v>1.0</v>
      </c>
      <c r="B93" s="6">
        <v>40851.0</v>
      </c>
      <c r="C93" s="2">
        <v>1697229.58</v>
      </c>
      <c r="D93" s="1">
        <v>54.98</v>
      </c>
      <c r="E93" s="1">
        <v>3.332</v>
      </c>
      <c r="F93" s="1">
        <v>217.837382</v>
      </c>
      <c r="G93" s="1">
        <v>7.866</v>
      </c>
      <c r="H93" s="1"/>
      <c r="I93" s="1"/>
      <c r="J93" s="6">
        <v>40851.0</v>
      </c>
      <c r="K93" s="7">
        <v>1697229.58</v>
      </c>
      <c r="L93" s="7">
        <v>1555264.4</v>
      </c>
      <c r="M93" s="7">
        <v>1789235.55</v>
      </c>
      <c r="N93" s="7">
        <v>1321293.25</v>
      </c>
      <c r="O93" s="8">
        <v>2000000.0</v>
      </c>
      <c r="P93" s="8">
        <v>1000000.0</v>
      </c>
    </row>
    <row r="94" ht="15.75" customHeight="1">
      <c r="A94" s="1">
        <v>1.0</v>
      </c>
      <c r="B94" s="6">
        <v>40858.0</v>
      </c>
      <c r="C94" s="2">
        <v>1594938.89</v>
      </c>
      <c r="D94" s="1">
        <v>59.11</v>
      </c>
      <c r="E94" s="1">
        <v>3.297</v>
      </c>
      <c r="F94" s="1">
        <v>217.9980849</v>
      </c>
      <c r="G94" s="1">
        <v>7.866</v>
      </c>
      <c r="H94" s="1"/>
      <c r="I94" s="1"/>
      <c r="J94" s="6">
        <v>40858.0</v>
      </c>
      <c r="K94" s="7">
        <v>1594938.89</v>
      </c>
      <c r="L94" s="7">
        <v>1555264.4</v>
      </c>
      <c r="M94" s="7">
        <v>1789235.55</v>
      </c>
      <c r="N94" s="7">
        <v>1321293.25</v>
      </c>
      <c r="O94" s="8">
        <v>2000000.0</v>
      </c>
      <c r="P94" s="8">
        <v>1000000.0</v>
      </c>
    </row>
    <row r="95" ht="15.75" customHeight="1">
      <c r="A95" s="1">
        <v>1.0</v>
      </c>
      <c r="B95" s="6">
        <v>40865.0</v>
      </c>
      <c r="C95" s="2">
        <v>1539483.7</v>
      </c>
      <c r="D95" s="1">
        <v>62.25</v>
      </c>
      <c r="E95" s="1">
        <v>3.308</v>
      </c>
      <c r="F95" s="1">
        <v>218.2205088</v>
      </c>
      <c r="G95" s="1">
        <v>7.866</v>
      </c>
      <c r="H95" s="1"/>
      <c r="I95" s="1"/>
      <c r="J95" s="6">
        <v>40865.0</v>
      </c>
      <c r="K95" s="7">
        <v>1539483.7</v>
      </c>
      <c r="L95" s="7">
        <v>1555264.4</v>
      </c>
      <c r="M95" s="7">
        <v>1789235.55</v>
      </c>
      <c r="N95" s="7">
        <v>1321293.25</v>
      </c>
      <c r="O95" s="8">
        <v>2000000.0</v>
      </c>
      <c r="P95" s="8">
        <v>1000000.0</v>
      </c>
    </row>
    <row r="96" ht="15.75" customHeight="1">
      <c r="A96" s="1">
        <v>1.0</v>
      </c>
      <c r="B96" s="6">
        <v>40872.0</v>
      </c>
      <c r="C96" s="2">
        <v>2033320.66</v>
      </c>
      <c r="D96" s="1">
        <v>60.14</v>
      </c>
      <c r="E96" s="1">
        <v>3.236</v>
      </c>
      <c r="F96" s="1">
        <v>218.4676211</v>
      </c>
      <c r="G96" s="1">
        <v>7.866</v>
      </c>
      <c r="H96" s="1"/>
      <c r="I96" s="1"/>
      <c r="J96" s="6">
        <v>40872.0</v>
      </c>
      <c r="K96" s="7">
        <v>2033320.66</v>
      </c>
      <c r="L96" s="7">
        <v>1555264.4</v>
      </c>
      <c r="M96" s="7">
        <v>1789235.55</v>
      </c>
      <c r="N96" s="7">
        <v>1321293.25</v>
      </c>
      <c r="O96" s="8">
        <v>2000000.0</v>
      </c>
      <c r="P96" s="8">
        <v>1000000.0</v>
      </c>
    </row>
    <row r="97" ht="15.75" customHeight="1">
      <c r="A97" s="1">
        <v>1.0</v>
      </c>
      <c r="B97" s="6">
        <v>40879.0</v>
      </c>
      <c r="C97" s="2">
        <v>1584083.95</v>
      </c>
      <c r="D97" s="1">
        <v>48.91</v>
      </c>
      <c r="E97" s="1">
        <v>3.172</v>
      </c>
      <c r="F97" s="1">
        <v>218.7147333</v>
      </c>
      <c r="G97" s="1">
        <v>7.866</v>
      </c>
      <c r="H97" s="1"/>
      <c r="I97" s="1"/>
      <c r="J97" s="6">
        <v>40879.0</v>
      </c>
      <c r="K97" s="7">
        <v>1584083.95</v>
      </c>
      <c r="L97" s="7">
        <v>1555264.4</v>
      </c>
      <c r="M97" s="7">
        <v>1789235.55</v>
      </c>
      <c r="N97" s="7">
        <v>1321293.25</v>
      </c>
      <c r="O97" s="8">
        <v>2000000.0</v>
      </c>
      <c r="P97" s="8">
        <v>1000000.0</v>
      </c>
    </row>
    <row r="98" ht="15.75" customHeight="1">
      <c r="A98" s="1">
        <v>1.0</v>
      </c>
      <c r="B98" s="6">
        <v>40886.0</v>
      </c>
      <c r="C98" s="2">
        <v>1799682.38</v>
      </c>
      <c r="D98" s="1">
        <v>43.93</v>
      </c>
      <c r="E98" s="1">
        <v>3.158</v>
      </c>
      <c r="F98" s="1">
        <v>218.9618456</v>
      </c>
      <c r="G98" s="1">
        <v>7.866</v>
      </c>
      <c r="H98" s="1"/>
      <c r="I98" s="1"/>
      <c r="J98" s="6">
        <v>40886.0</v>
      </c>
      <c r="K98" s="7">
        <v>1799682.38</v>
      </c>
      <c r="L98" s="7">
        <v>1555264.4</v>
      </c>
      <c r="M98" s="7">
        <v>1789235.55</v>
      </c>
      <c r="N98" s="7">
        <v>1321293.25</v>
      </c>
      <c r="O98" s="8">
        <v>2000000.0</v>
      </c>
      <c r="P98" s="8">
        <v>1000000.0</v>
      </c>
    </row>
    <row r="99" ht="15.75" customHeight="1">
      <c r="A99" s="1">
        <v>1.0</v>
      </c>
      <c r="B99" s="6">
        <v>40893.0</v>
      </c>
      <c r="C99" s="2">
        <v>1881176.67</v>
      </c>
      <c r="D99" s="1">
        <v>51.63</v>
      </c>
      <c r="E99" s="1">
        <v>3.159</v>
      </c>
      <c r="F99" s="1">
        <v>219.1794533</v>
      </c>
      <c r="G99" s="1">
        <v>7.866</v>
      </c>
      <c r="H99" s="1"/>
      <c r="I99" s="1"/>
      <c r="J99" s="6">
        <v>40893.0</v>
      </c>
      <c r="K99" s="7">
        <v>1881176.67</v>
      </c>
      <c r="L99" s="7">
        <v>1555264.4</v>
      </c>
      <c r="M99" s="7">
        <v>1789235.55</v>
      </c>
      <c r="N99" s="7">
        <v>1321293.25</v>
      </c>
      <c r="O99" s="8">
        <v>2000000.0</v>
      </c>
      <c r="P99" s="8">
        <v>1000000.0</v>
      </c>
    </row>
    <row r="100" ht="15.75" customHeight="1">
      <c r="A100" s="1">
        <v>1.0</v>
      </c>
      <c r="B100" s="6">
        <v>40900.0</v>
      </c>
      <c r="C100" s="2">
        <v>2270188.99</v>
      </c>
      <c r="D100" s="1">
        <v>47.96</v>
      </c>
      <c r="E100" s="1">
        <v>3.112</v>
      </c>
      <c r="F100" s="1">
        <v>219.3577216</v>
      </c>
      <c r="G100" s="1">
        <v>7.866</v>
      </c>
      <c r="H100" s="1"/>
      <c r="I100" s="1"/>
      <c r="J100" s="6">
        <v>40900.0</v>
      </c>
      <c r="K100" s="7">
        <v>2270188.99</v>
      </c>
      <c r="L100" s="7">
        <v>1555264.4</v>
      </c>
      <c r="M100" s="7">
        <v>1789235.55</v>
      </c>
      <c r="N100" s="7">
        <v>1321293.25</v>
      </c>
      <c r="O100" s="8">
        <v>2000000.0</v>
      </c>
      <c r="P100" s="8">
        <v>1000000.0</v>
      </c>
    </row>
    <row r="101" ht="15.75" customHeight="1">
      <c r="A101" s="1">
        <v>1.0</v>
      </c>
      <c r="B101" s="6">
        <v>40907.0</v>
      </c>
      <c r="C101" s="2">
        <v>1497462.72</v>
      </c>
      <c r="D101" s="1">
        <v>44.55</v>
      </c>
      <c r="E101" s="1">
        <v>3.129</v>
      </c>
      <c r="F101" s="1">
        <v>219.5359898</v>
      </c>
      <c r="G101" s="1">
        <v>7.866</v>
      </c>
      <c r="H101" s="1"/>
      <c r="I101" s="1"/>
      <c r="J101" s="6">
        <v>40907.0</v>
      </c>
      <c r="K101" s="7">
        <v>1497462.72</v>
      </c>
      <c r="L101" s="7">
        <v>1555264.4</v>
      </c>
      <c r="M101" s="7">
        <v>1789235.55</v>
      </c>
      <c r="N101" s="7">
        <v>1321293.25</v>
      </c>
      <c r="O101" s="8">
        <v>2000000.0</v>
      </c>
      <c r="P101" s="8">
        <v>1000000.0</v>
      </c>
    </row>
    <row r="102" ht="15.75" customHeight="1">
      <c r="A102" s="1">
        <v>1.0</v>
      </c>
      <c r="B102" s="6">
        <v>40914.0</v>
      </c>
      <c r="C102" s="2">
        <v>1550369.92</v>
      </c>
      <c r="D102" s="1">
        <v>49.01</v>
      </c>
      <c r="E102" s="1">
        <v>3.157</v>
      </c>
      <c r="F102" s="1">
        <v>219.7142581</v>
      </c>
      <c r="G102" s="1">
        <v>7.348</v>
      </c>
      <c r="H102" s="1"/>
      <c r="I102" s="1"/>
      <c r="J102" s="6">
        <v>40914.0</v>
      </c>
      <c r="K102" s="7">
        <v>1550369.92</v>
      </c>
      <c r="L102" s="7">
        <v>1555264.4</v>
      </c>
      <c r="M102" s="7">
        <v>1789235.55</v>
      </c>
      <c r="N102" s="7">
        <v>1321293.25</v>
      </c>
      <c r="O102" s="8">
        <v>2000000.0</v>
      </c>
      <c r="P102" s="8">
        <v>1000000.0</v>
      </c>
    </row>
    <row r="103" ht="15.75" customHeight="1">
      <c r="A103" s="1">
        <v>1.0</v>
      </c>
      <c r="B103" s="6">
        <v>40921.0</v>
      </c>
      <c r="C103" s="2">
        <v>1459601.17</v>
      </c>
      <c r="D103" s="1">
        <v>48.53</v>
      </c>
      <c r="E103" s="1">
        <v>3.261</v>
      </c>
      <c r="F103" s="1">
        <v>219.8925263</v>
      </c>
      <c r="G103" s="1">
        <v>7.348</v>
      </c>
      <c r="H103" s="1"/>
      <c r="I103" s="1"/>
      <c r="J103" s="6">
        <v>40921.0</v>
      </c>
      <c r="K103" s="7">
        <v>1459601.17</v>
      </c>
      <c r="L103" s="7">
        <v>1555264.4</v>
      </c>
      <c r="M103" s="7">
        <v>1789235.55</v>
      </c>
      <c r="N103" s="7">
        <v>1321293.25</v>
      </c>
      <c r="O103" s="8">
        <v>2000000.0</v>
      </c>
      <c r="P103" s="8">
        <v>1000000.0</v>
      </c>
    </row>
    <row r="104" ht="15.75" customHeight="1">
      <c r="A104" s="1">
        <v>1.0</v>
      </c>
      <c r="B104" s="6">
        <v>40928.0</v>
      </c>
      <c r="C104" s="2">
        <v>1394393.84</v>
      </c>
      <c r="D104" s="1">
        <v>54.11</v>
      </c>
      <c r="E104" s="1">
        <v>3.268</v>
      </c>
      <c r="F104" s="1">
        <v>219.9856893</v>
      </c>
      <c r="G104" s="1">
        <v>7.348</v>
      </c>
      <c r="H104" s="1"/>
      <c r="I104" s="1"/>
      <c r="J104" s="6">
        <v>40928.0</v>
      </c>
      <c r="K104" s="7">
        <v>1394393.84</v>
      </c>
      <c r="L104" s="7">
        <v>1555264.4</v>
      </c>
      <c r="M104" s="7">
        <v>1789235.55</v>
      </c>
      <c r="N104" s="7">
        <v>1321293.25</v>
      </c>
      <c r="O104" s="8">
        <v>2000000.0</v>
      </c>
      <c r="P104" s="8">
        <v>1000000.0</v>
      </c>
    </row>
    <row r="105" ht="15.75" customHeight="1">
      <c r="A105" s="1">
        <v>1.0</v>
      </c>
      <c r="B105" s="6">
        <v>40935.0</v>
      </c>
      <c r="C105" s="2">
        <v>1319325.59</v>
      </c>
      <c r="D105" s="1">
        <v>54.26</v>
      </c>
      <c r="E105" s="1">
        <v>3.29</v>
      </c>
      <c r="F105" s="1">
        <v>220.0788523</v>
      </c>
      <c r="G105" s="1">
        <v>7.348</v>
      </c>
      <c r="H105" s="1"/>
      <c r="I105" s="1"/>
      <c r="J105" s="6">
        <v>40935.0</v>
      </c>
      <c r="K105" s="7">
        <v>1319325.59</v>
      </c>
      <c r="L105" s="7">
        <v>1555264.4</v>
      </c>
      <c r="M105" s="7">
        <v>1789235.55</v>
      </c>
      <c r="N105" s="7">
        <v>1321293.25</v>
      </c>
      <c r="O105" s="8">
        <v>2000000.0</v>
      </c>
      <c r="P105" s="8">
        <v>1000000.0</v>
      </c>
    </row>
    <row r="106" ht="15.75" customHeight="1">
      <c r="A106" s="1">
        <v>1.0</v>
      </c>
      <c r="B106" s="6">
        <v>40942.0</v>
      </c>
      <c r="C106" s="2">
        <v>1636339.65</v>
      </c>
      <c r="D106" s="1">
        <v>56.55</v>
      </c>
      <c r="E106" s="1">
        <v>3.36</v>
      </c>
      <c r="F106" s="1">
        <v>220.1720153</v>
      </c>
      <c r="G106" s="1">
        <v>7.348</v>
      </c>
      <c r="H106" s="1"/>
      <c r="I106" s="1"/>
      <c r="J106" s="6">
        <v>40942.0</v>
      </c>
      <c r="K106" s="7">
        <v>1636339.65</v>
      </c>
      <c r="L106" s="7">
        <v>1555264.4</v>
      </c>
      <c r="M106" s="7">
        <v>1789235.55</v>
      </c>
      <c r="N106" s="7">
        <v>1321293.25</v>
      </c>
      <c r="O106" s="8">
        <v>2000000.0</v>
      </c>
      <c r="P106" s="8">
        <v>1000000.0</v>
      </c>
    </row>
    <row r="107" ht="15.75" customHeight="1">
      <c r="A107" s="1">
        <v>1.0</v>
      </c>
      <c r="B107" s="6">
        <v>40949.0</v>
      </c>
      <c r="C107" s="2">
        <v>1802477.43</v>
      </c>
      <c r="D107" s="1">
        <v>48.02</v>
      </c>
      <c r="E107" s="1">
        <v>3.409</v>
      </c>
      <c r="F107" s="1">
        <v>220.2651783</v>
      </c>
      <c r="G107" s="1">
        <v>7.348</v>
      </c>
      <c r="H107" s="1"/>
      <c r="I107" s="1"/>
      <c r="J107" s="6">
        <v>40949.0</v>
      </c>
      <c r="K107" s="7">
        <v>1802477.43</v>
      </c>
      <c r="L107" s="7">
        <v>1555264.4</v>
      </c>
      <c r="M107" s="7">
        <v>1789235.55</v>
      </c>
      <c r="N107" s="7">
        <v>1321293.25</v>
      </c>
      <c r="O107" s="8">
        <v>2000000.0</v>
      </c>
      <c r="P107" s="8">
        <v>1000000.0</v>
      </c>
    </row>
    <row r="108" ht="15.75" customHeight="1">
      <c r="A108" s="1">
        <v>1.0</v>
      </c>
      <c r="B108" s="6">
        <v>40956.0</v>
      </c>
      <c r="C108" s="2">
        <v>1819870.0</v>
      </c>
      <c r="D108" s="1">
        <v>45.32</v>
      </c>
      <c r="E108" s="1">
        <v>3.51</v>
      </c>
      <c r="F108" s="1">
        <v>220.4257586</v>
      </c>
      <c r="G108" s="1">
        <v>7.348</v>
      </c>
      <c r="H108" s="1"/>
      <c r="I108" s="1"/>
      <c r="J108" s="6">
        <v>40956.0</v>
      </c>
      <c r="K108" s="7">
        <v>1819870.0</v>
      </c>
      <c r="L108" s="7">
        <v>1555264.4</v>
      </c>
      <c r="M108" s="7">
        <v>1789235.55</v>
      </c>
      <c r="N108" s="7">
        <v>1321293.25</v>
      </c>
      <c r="O108" s="8">
        <v>2000000.0</v>
      </c>
      <c r="P108" s="8">
        <v>1000000.0</v>
      </c>
    </row>
    <row r="109" ht="15.75" customHeight="1">
      <c r="A109" s="1">
        <v>1.0</v>
      </c>
      <c r="B109" s="6">
        <v>40963.0</v>
      </c>
      <c r="C109" s="2">
        <v>1539387.83</v>
      </c>
      <c r="D109" s="1">
        <v>57.25</v>
      </c>
      <c r="E109" s="1">
        <v>3.555</v>
      </c>
      <c r="F109" s="1">
        <v>220.636902</v>
      </c>
      <c r="G109" s="1">
        <v>7.348</v>
      </c>
      <c r="H109" s="1"/>
      <c r="I109" s="1"/>
      <c r="J109" s="6">
        <v>40963.0</v>
      </c>
      <c r="K109" s="7">
        <v>1539387.83</v>
      </c>
      <c r="L109" s="7">
        <v>1555264.4</v>
      </c>
      <c r="M109" s="7">
        <v>1789235.55</v>
      </c>
      <c r="N109" s="7">
        <v>1321293.25</v>
      </c>
      <c r="O109" s="8">
        <v>2000000.0</v>
      </c>
      <c r="P109" s="8">
        <v>1000000.0</v>
      </c>
    </row>
    <row r="110" ht="15.75" customHeight="1">
      <c r="A110" s="1">
        <v>1.0</v>
      </c>
      <c r="B110" s="6">
        <v>40970.0</v>
      </c>
      <c r="C110" s="2">
        <v>1688420.76</v>
      </c>
      <c r="D110" s="1">
        <v>60.96</v>
      </c>
      <c r="E110" s="1">
        <v>3.63</v>
      </c>
      <c r="F110" s="1">
        <v>220.8480454</v>
      </c>
      <c r="G110" s="1">
        <v>7.348</v>
      </c>
      <c r="H110" s="1"/>
      <c r="I110" s="1"/>
      <c r="J110" s="6">
        <v>40970.0</v>
      </c>
      <c r="K110" s="7">
        <v>1688420.76</v>
      </c>
      <c r="L110" s="7">
        <v>1555264.4</v>
      </c>
      <c r="M110" s="7">
        <v>1789235.55</v>
      </c>
      <c r="N110" s="7">
        <v>1321293.25</v>
      </c>
      <c r="O110" s="8">
        <v>2000000.0</v>
      </c>
      <c r="P110" s="8">
        <v>1000000.0</v>
      </c>
    </row>
    <row r="111" ht="15.75" customHeight="1">
      <c r="A111" s="1">
        <v>1.0</v>
      </c>
      <c r="B111" s="6">
        <v>40977.0</v>
      </c>
      <c r="C111" s="2">
        <v>1675431.16</v>
      </c>
      <c r="D111" s="1">
        <v>58.76</v>
      </c>
      <c r="E111" s="1">
        <v>3.669</v>
      </c>
      <c r="F111" s="1">
        <v>221.0591887</v>
      </c>
      <c r="G111" s="1">
        <v>7.348</v>
      </c>
      <c r="H111" s="1"/>
      <c r="I111" s="1"/>
      <c r="J111" s="6">
        <v>40977.0</v>
      </c>
      <c r="K111" s="7">
        <v>1675431.16</v>
      </c>
      <c r="L111" s="7">
        <v>1555264.4</v>
      </c>
      <c r="M111" s="7">
        <v>1789235.55</v>
      </c>
      <c r="N111" s="7">
        <v>1321293.25</v>
      </c>
      <c r="O111" s="8">
        <v>2000000.0</v>
      </c>
      <c r="P111" s="8">
        <v>1000000.0</v>
      </c>
    </row>
    <row r="112" ht="15.75" customHeight="1">
      <c r="A112" s="1">
        <v>1.0</v>
      </c>
      <c r="B112" s="6">
        <v>40984.0</v>
      </c>
      <c r="C112" s="2">
        <v>1677472.78</v>
      </c>
      <c r="D112" s="1">
        <v>64.74</v>
      </c>
      <c r="E112" s="1">
        <v>3.734</v>
      </c>
      <c r="F112" s="1">
        <v>221.2118132</v>
      </c>
      <c r="G112" s="1">
        <v>7.348</v>
      </c>
      <c r="H112" s="1"/>
      <c r="I112" s="1"/>
      <c r="J112" s="6">
        <v>40984.0</v>
      </c>
      <c r="K112" s="7">
        <v>1677472.78</v>
      </c>
      <c r="L112" s="7">
        <v>1555264.4</v>
      </c>
      <c r="M112" s="7">
        <v>1789235.55</v>
      </c>
      <c r="N112" s="7">
        <v>1321293.25</v>
      </c>
      <c r="O112" s="8">
        <v>2000000.0</v>
      </c>
      <c r="P112" s="8">
        <v>1000000.0</v>
      </c>
    </row>
    <row r="113" ht="15.75" customHeight="1">
      <c r="A113" s="1">
        <v>1.0</v>
      </c>
      <c r="B113" s="6">
        <v>40991.0</v>
      </c>
      <c r="C113" s="2">
        <v>1511068.07</v>
      </c>
      <c r="D113" s="1">
        <v>65.93</v>
      </c>
      <c r="E113" s="1">
        <v>3.787</v>
      </c>
      <c r="F113" s="1">
        <v>221.2864126</v>
      </c>
      <c r="G113" s="1">
        <v>7.348</v>
      </c>
      <c r="H113" s="1"/>
      <c r="I113" s="1"/>
      <c r="J113" s="6">
        <v>40991.0</v>
      </c>
      <c r="K113" s="7">
        <v>1511068.07</v>
      </c>
      <c r="L113" s="7">
        <v>1555264.4</v>
      </c>
      <c r="M113" s="7">
        <v>1789235.55</v>
      </c>
      <c r="N113" s="7">
        <v>1321293.25</v>
      </c>
      <c r="O113" s="8">
        <v>2000000.0</v>
      </c>
      <c r="P113" s="8">
        <v>1000000.0</v>
      </c>
    </row>
    <row r="114" ht="15.75" customHeight="1">
      <c r="A114" s="1">
        <v>1.0</v>
      </c>
      <c r="B114" s="6">
        <v>40998.0</v>
      </c>
      <c r="C114" s="2">
        <v>1649604.63</v>
      </c>
      <c r="D114" s="1">
        <v>67.61</v>
      </c>
      <c r="E114" s="1">
        <v>3.845</v>
      </c>
      <c r="F114" s="1">
        <v>221.3610119</v>
      </c>
      <c r="G114" s="1">
        <v>7.348</v>
      </c>
      <c r="H114" s="1"/>
      <c r="I114" s="1"/>
      <c r="J114" s="6">
        <v>40998.0</v>
      </c>
      <c r="K114" s="7">
        <v>1649604.63</v>
      </c>
      <c r="L114" s="7">
        <v>1555264.4</v>
      </c>
      <c r="M114" s="7">
        <v>1789235.55</v>
      </c>
      <c r="N114" s="7">
        <v>1321293.25</v>
      </c>
      <c r="O114" s="8">
        <v>2000000.0</v>
      </c>
      <c r="P114" s="8">
        <v>1000000.0</v>
      </c>
    </row>
    <row r="115" ht="15.75" customHeight="1">
      <c r="A115" s="1">
        <v>1.0</v>
      </c>
      <c r="B115" s="6">
        <v>41005.0</v>
      </c>
      <c r="C115" s="2">
        <v>1899676.88</v>
      </c>
      <c r="D115" s="1">
        <v>70.43</v>
      </c>
      <c r="E115" s="1">
        <v>3.891</v>
      </c>
      <c r="F115" s="1">
        <v>221.4356112</v>
      </c>
      <c r="G115" s="1">
        <v>7.143</v>
      </c>
      <c r="H115" s="1"/>
      <c r="I115" s="1"/>
      <c r="J115" s="6">
        <v>41005.0</v>
      </c>
      <c r="K115" s="7">
        <v>1899676.88</v>
      </c>
      <c r="L115" s="7">
        <v>1555264.4</v>
      </c>
      <c r="M115" s="7">
        <v>1789235.55</v>
      </c>
      <c r="N115" s="7">
        <v>1321293.25</v>
      </c>
      <c r="O115" s="8">
        <v>2000000.0</v>
      </c>
      <c r="P115" s="8">
        <v>1000000.0</v>
      </c>
    </row>
    <row r="116" ht="15.75" customHeight="1">
      <c r="A116" s="1">
        <v>1.0</v>
      </c>
      <c r="B116" s="6">
        <v>41012.0</v>
      </c>
      <c r="C116" s="2">
        <v>1621031.7</v>
      </c>
      <c r="D116" s="1">
        <v>69.07</v>
      </c>
      <c r="E116" s="1">
        <v>3.891</v>
      </c>
      <c r="F116" s="1">
        <v>221.5102105</v>
      </c>
      <c r="G116" s="1">
        <v>7.143</v>
      </c>
      <c r="H116" s="1"/>
      <c r="I116" s="1"/>
      <c r="J116" s="6">
        <v>41012.0</v>
      </c>
      <c r="K116" s="7">
        <v>1621031.7</v>
      </c>
      <c r="L116" s="7">
        <v>1555264.4</v>
      </c>
      <c r="M116" s="7">
        <v>1789235.55</v>
      </c>
      <c r="N116" s="7">
        <v>1321293.25</v>
      </c>
      <c r="O116" s="8">
        <v>2000000.0</v>
      </c>
      <c r="P116" s="8">
        <v>1000000.0</v>
      </c>
    </row>
    <row r="117" ht="15.75" customHeight="1">
      <c r="A117" s="1">
        <v>1.0</v>
      </c>
      <c r="B117" s="6">
        <v>41019.0</v>
      </c>
      <c r="C117" s="2">
        <v>1521577.87</v>
      </c>
      <c r="D117" s="1">
        <v>66.76</v>
      </c>
      <c r="E117" s="1">
        <v>3.877</v>
      </c>
      <c r="F117" s="1">
        <v>221.5640737</v>
      </c>
      <c r="G117" s="1">
        <v>7.143</v>
      </c>
      <c r="H117" s="1"/>
      <c r="I117" s="1"/>
      <c r="J117" s="6">
        <v>41019.0</v>
      </c>
      <c r="K117" s="7">
        <v>1521577.87</v>
      </c>
      <c r="L117" s="7">
        <v>1555264.4</v>
      </c>
      <c r="M117" s="7">
        <v>1789235.55</v>
      </c>
      <c r="N117" s="7">
        <v>1321293.25</v>
      </c>
      <c r="O117" s="8">
        <v>2000000.0</v>
      </c>
      <c r="P117" s="8">
        <v>1000000.0</v>
      </c>
    </row>
    <row r="118" ht="15.75" customHeight="1">
      <c r="A118" s="1">
        <v>1.0</v>
      </c>
      <c r="B118" s="6">
        <v>41026.0</v>
      </c>
      <c r="C118" s="2">
        <v>1468928.37</v>
      </c>
      <c r="D118" s="1">
        <v>67.23</v>
      </c>
      <c r="E118" s="1">
        <v>3.814</v>
      </c>
      <c r="F118" s="1">
        <v>221.6179368</v>
      </c>
      <c r="G118" s="1">
        <v>7.143</v>
      </c>
      <c r="H118" s="1"/>
      <c r="I118" s="1"/>
      <c r="J118" s="6">
        <v>41026.0</v>
      </c>
      <c r="K118" s="7">
        <v>1468928.37</v>
      </c>
      <c r="L118" s="7">
        <v>1555264.4</v>
      </c>
      <c r="M118" s="7">
        <v>1789235.55</v>
      </c>
      <c r="N118" s="7">
        <v>1321293.25</v>
      </c>
      <c r="O118" s="8">
        <v>2000000.0</v>
      </c>
      <c r="P118" s="8">
        <v>1000000.0</v>
      </c>
    </row>
    <row r="119" ht="15.75" customHeight="1">
      <c r="A119" s="1">
        <v>1.0</v>
      </c>
      <c r="B119" s="6">
        <v>41033.0</v>
      </c>
      <c r="C119" s="2">
        <v>1684519.99</v>
      </c>
      <c r="D119" s="1">
        <v>75.55</v>
      </c>
      <c r="E119" s="1">
        <v>3.749</v>
      </c>
      <c r="F119" s="1">
        <v>221.6718</v>
      </c>
      <c r="G119" s="1">
        <v>7.143</v>
      </c>
      <c r="H119" s="1"/>
      <c r="I119" s="1"/>
      <c r="J119" s="6">
        <v>41033.0</v>
      </c>
      <c r="K119" s="7">
        <v>1684519.99</v>
      </c>
      <c r="L119" s="7">
        <v>1555264.4</v>
      </c>
      <c r="M119" s="7">
        <v>1789235.55</v>
      </c>
      <c r="N119" s="7">
        <v>1321293.25</v>
      </c>
      <c r="O119" s="8">
        <v>2000000.0</v>
      </c>
      <c r="P119" s="8">
        <v>1000000.0</v>
      </c>
    </row>
    <row r="120" ht="15.75" customHeight="1">
      <c r="A120" s="1">
        <v>1.0</v>
      </c>
      <c r="B120" s="6">
        <v>41040.0</v>
      </c>
      <c r="C120" s="2">
        <v>1611096.05</v>
      </c>
      <c r="D120" s="1">
        <v>73.77</v>
      </c>
      <c r="E120" s="1">
        <v>3.688</v>
      </c>
      <c r="F120" s="1">
        <v>221.7256632</v>
      </c>
      <c r="G120" s="1">
        <v>7.143</v>
      </c>
      <c r="H120" s="1"/>
      <c r="I120" s="1"/>
      <c r="J120" s="6">
        <v>41040.0</v>
      </c>
      <c r="K120" s="7">
        <v>1611096.05</v>
      </c>
      <c r="L120" s="7">
        <v>1555264.4</v>
      </c>
      <c r="M120" s="7">
        <v>1789235.55</v>
      </c>
      <c r="N120" s="7">
        <v>1321293.25</v>
      </c>
      <c r="O120" s="8">
        <v>2000000.0</v>
      </c>
      <c r="P120" s="8">
        <v>1000000.0</v>
      </c>
    </row>
    <row r="121" ht="15.75" customHeight="1">
      <c r="A121" s="1">
        <v>1.0</v>
      </c>
      <c r="B121" s="6">
        <v>41047.0</v>
      </c>
      <c r="C121" s="2">
        <v>1595901.87</v>
      </c>
      <c r="D121" s="1">
        <v>70.33</v>
      </c>
      <c r="E121" s="1">
        <v>3.63</v>
      </c>
      <c r="F121" s="1">
        <v>221.742674</v>
      </c>
      <c r="G121" s="1">
        <v>7.143</v>
      </c>
      <c r="H121" s="1"/>
      <c r="I121" s="1"/>
      <c r="J121" s="6">
        <v>41047.0</v>
      </c>
      <c r="K121" s="7">
        <v>1595901.87</v>
      </c>
      <c r="L121" s="7">
        <v>1555264.4</v>
      </c>
      <c r="M121" s="7">
        <v>1789235.55</v>
      </c>
      <c r="N121" s="7">
        <v>1321293.25</v>
      </c>
      <c r="O121" s="8">
        <v>2000000.0</v>
      </c>
      <c r="P121" s="8">
        <v>1000000.0</v>
      </c>
    </row>
    <row r="122" ht="15.75" customHeight="1">
      <c r="A122" s="1">
        <v>1.0</v>
      </c>
      <c r="B122" s="6">
        <v>41054.0</v>
      </c>
      <c r="C122" s="2">
        <v>1555444.55</v>
      </c>
      <c r="D122" s="1">
        <v>77.22</v>
      </c>
      <c r="E122" s="1">
        <v>3.561</v>
      </c>
      <c r="F122" s="1">
        <v>221.744944</v>
      </c>
      <c r="G122" s="1">
        <v>7.143</v>
      </c>
      <c r="H122" s="1"/>
      <c r="I122" s="1"/>
      <c r="J122" s="6">
        <v>41054.0</v>
      </c>
      <c r="K122" s="7">
        <v>1555444.55</v>
      </c>
      <c r="L122" s="7">
        <v>1555264.4</v>
      </c>
      <c r="M122" s="7">
        <v>1789235.55</v>
      </c>
      <c r="N122" s="7">
        <v>1321293.25</v>
      </c>
      <c r="O122" s="8">
        <v>2000000.0</v>
      </c>
      <c r="P122" s="8">
        <v>1000000.0</v>
      </c>
    </row>
    <row r="123" ht="15.75" customHeight="1">
      <c r="A123" s="1">
        <v>1.0</v>
      </c>
      <c r="B123" s="6">
        <v>41061.0</v>
      </c>
      <c r="C123" s="2">
        <v>1624477.58</v>
      </c>
      <c r="D123" s="1">
        <v>77.95</v>
      </c>
      <c r="E123" s="1">
        <v>3.501</v>
      </c>
      <c r="F123" s="1">
        <v>221.7472139</v>
      </c>
      <c r="G123" s="1">
        <v>7.143</v>
      </c>
      <c r="H123" s="1"/>
      <c r="I123" s="1"/>
      <c r="J123" s="6">
        <v>41061.0</v>
      </c>
      <c r="K123" s="7">
        <v>1624477.58</v>
      </c>
      <c r="L123" s="7">
        <v>1555264.4</v>
      </c>
      <c r="M123" s="7">
        <v>1789235.55</v>
      </c>
      <c r="N123" s="7">
        <v>1321293.25</v>
      </c>
      <c r="O123" s="8">
        <v>2000000.0</v>
      </c>
      <c r="P123" s="8">
        <v>1000000.0</v>
      </c>
    </row>
    <row r="124" ht="15.75" customHeight="1">
      <c r="A124" s="1">
        <v>1.0</v>
      </c>
      <c r="B124" s="6">
        <v>41068.0</v>
      </c>
      <c r="C124" s="2">
        <v>1697230.96</v>
      </c>
      <c r="D124" s="1">
        <v>78.3</v>
      </c>
      <c r="E124" s="1">
        <v>3.452</v>
      </c>
      <c r="F124" s="1">
        <v>221.7494839</v>
      </c>
      <c r="G124" s="1">
        <v>7.143</v>
      </c>
      <c r="H124" s="1"/>
      <c r="I124" s="1"/>
      <c r="J124" s="6">
        <v>41068.0</v>
      </c>
      <c r="K124" s="7">
        <v>1697230.96</v>
      </c>
      <c r="L124" s="7">
        <v>1555264.4</v>
      </c>
      <c r="M124" s="7">
        <v>1789235.55</v>
      </c>
      <c r="N124" s="7">
        <v>1321293.25</v>
      </c>
      <c r="O124" s="8">
        <v>2000000.0</v>
      </c>
      <c r="P124" s="8">
        <v>1000000.0</v>
      </c>
    </row>
    <row r="125" ht="15.75" customHeight="1">
      <c r="A125" s="1">
        <v>1.0</v>
      </c>
      <c r="B125" s="6">
        <v>41075.0</v>
      </c>
      <c r="C125" s="2">
        <v>1630607.0</v>
      </c>
      <c r="D125" s="1">
        <v>79.35</v>
      </c>
      <c r="E125" s="1">
        <v>3.393</v>
      </c>
      <c r="F125" s="1">
        <v>221.7626421</v>
      </c>
      <c r="G125" s="1">
        <v>7.143</v>
      </c>
      <c r="H125" s="1"/>
      <c r="I125" s="1"/>
      <c r="J125" s="6">
        <v>41075.0</v>
      </c>
      <c r="K125" s="7">
        <v>1630607.0</v>
      </c>
      <c r="L125" s="7">
        <v>1555264.4</v>
      </c>
      <c r="M125" s="7">
        <v>1789235.55</v>
      </c>
      <c r="N125" s="7">
        <v>1321293.25</v>
      </c>
      <c r="O125" s="8">
        <v>2000000.0</v>
      </c>
      <c r="P125" s="8">
        <v>1000000.0</v>
      </c>
    </row>
    <row r="126" ht="15.75" customHeight="1">
      <c r="A126" s="1">
        <v>1.0</v>
      </c>
      <c r="B126" s="6">
        <v>41082.0</v>
      </c>
      <c r="C126" s="2">
        <v>1527845.81</v>
      </c>
      <c r="D126" s="1">
        <v>78.39</v>
      </c>
      <c r="E126" s="1">
        <v>3.346</v>
      </c>
      <c r="F126" s="1">
        <v>221.8030211</v>
      </c>
      <c r="G126" s="1">
        <v>7.143</v>
      </c>
      <c r="H126" s="1"/>
      <c r="I126" s="1"/>
      <c r="J126" s="6">
        <v>41082.0</v>
      </c>
      <c r="K126" s="7">
        <v>1527845.81</v>
      </c>
      <c r="L126" s="7">
        <v>1555264.4</v>
      </c>
      <c r="M126" s="7">
        <v>1789235.55</v>
      </c>
      <c r="N126" s="7">
        <v>1321293.25</v>
      </c>
      <c r="O126" s="8">
        <v>2000000.0</v>
      </c>
      <c r="P126" s="8">
        <v>1000000.0</v>
      </c>
    </row>
    <row r="127" ht="15.75" customHeight="1">
      <c r="A127" s="1">
        <v>1.0</v>
      </c>
      <c r="B127" s="6">
        <v>41089.0</v>
      </c>
      <c r="C127" s="2">
        <v>1540421.49</v>
      </c>
      <c r="D127" s="1">
        <v>84.88</v>
      </c>
      <c r="E127" s="1">
        <v>3.286</v>
      </c>
      <c r="F127" s="1">
        <v>221.8434</v>
      </c>
      <c r="G127" s="1">
        <v>7.143</v>
      </c>
      <c r="H127" s="1"/>
      <c r="I127" s="1"/>
      <c r="J127" s="6">
        <v>41089.0</v>
      </c>
      <c r="K127" s="7">
        <v>1540421.49</v>
      </c>
      <c r="L127" s="7">
        <v>1555264.4</v>
      </c>
      <c r="M127" s="7">
        <v>1789235.55</v>
      </c>
      <c r="N127" s="7">
        <v>1321293.25</v>
      </c>
      <c r="O127" s="8">
        <v>2000000.0</v>
      </c>
      <c r="P127" s="8">
        <v>1000000.0</v>
      </c>
    </row>
    <row r="128" ht="15.75" customHeight="1">
      <c r="A128" s="1">
        <v>1.0</v>
      </c>
      <c r="B128" s="6">
        <v>41096.0</v>
      </c>
      <c r="C128" s="2">
        <v>1769854.16</v>
      </c>
      <c r="D128" s="1">
        <v>81.57</v>
      </c>
      <c r="E128" s="1">
        <v>3.227</v>
      </c>
      <c r="F128" s="1">
        <v>221.8837789</v>
      </c>
      <c r="G128" s="1">
        <v>6.908</v>
      </c>
      <c r="H128" s="1"/>
      <c r="I128" s="1"/>
      <c r="J128" s="6">
        <v>41096.0</v>
      </c>
      <c r="K128" s="7">
        <v>1769854.16</v>
      </c>
      <c r="L128" s="7">
        <v>1555264.4</v>
      </c>
      <c r="M128" s="7">
        <v>1789235.55</v>
      </c>
      <c r="N128" s="7">
        <v>1321293.25</v>
      </c>
      <c r="O128" s="8">
        <v>2000000.0</v>
      </c>
      <c r="P128" s="8">
        <v>1000000.0</v>
      </c>
    </row>
    <row r="129" ht="15.75" customHeight="1">
      <c r="A129" s="1">
        <v>1.0</v>
      </c>
      <c r="B129" s="6">
        <v>41103.0</v>
      </c>
      <c r="C129" s="2">
        <v>1527014.04</v>
      </c>
      <c r="D129" s="1">
        <v>77.12</v>
      </c>
      <c r="E129" s="1">
        <v>3.256</v>
      </c>
      <c r="F129" s="1">
        <v>221.9241579</v>
      </c>
      <c r="G129" s="1">
        <v>6.908</v>
      </c>
      <c r="H129" s="1"/>
      <c r="I129" s="1"/>
      <c r="J129" s="6">
        <v>41103.0</v>
      </c>
      <c r="K129" s="7">
        <v>1527014.04</v>
      </c>
      <c r="L129" s="7">
        <v>1555264.4</v>
      </c>
      <c r="M129" s="7">
        <v>1789235.55</v>
      </c>
      <c r="N129" s="7">
        <v>1321293.25</v>
      </c>
      <c r="O129" s="8">
        <v>2000000.0</v>
      </c>
      <c r="P129" s="8">
        <v>1000000.0</v>
      </c>
    </row>
    <row r="130" ht="15.75" customHeight="1">
      <c r="A130" s="1">
        <v>1.0</v>
      </c>
      <c r="B130" s="6">
        <v>41110.0</v>
      </c>
      <c r="C130" s="2">
        <v>1497954.76</v>
      </c>
      <c r="D130" s="1">
        <v>80.42</v>
      </c>
      <c r="E130" s="1">
        <v>3.311</v>
      </c>
      <c r="F130" s="1">
        <v>221.9327267</v>
      </c>
      <c r="G130" s="1">
        <v>6.908</v>
      </c>
      <c r="H130" s="1"/>
      <c r="I130" s="1"/>
      <c r="J130" s="6">
        <v>41110.0</v>
      </c>
      <c r="K130" s="7">
        <v>1497954.76</v>
      </c>
      <c r="L130" s="7">
        <v>1555264.4</v>
      </c>
      <c r="M130" s="7">
        <v>1789235.55</v>
      </c>
      <c r="N130" s="7">
        <v>1321293.25</v>
      </c>
      <c r="O130" s="8">
        <v>2000000.0</v>
      </c>
      <c r="P130" s="8">
        <v>1000000.0</v>
      </c>
    </row>
    <row r="131" ht="15.75" customHeight="1">
      <c r="A131" s="1">
        <v>1.0</v>
      </c>
      <c r="B131" s="6">
        <v>41117.0</v>
      </c>
      <c r="C131" s="2">
        <v>1439123.71</v>
      </c>
      <c r="D131" s="1">
        <v>82.66</v>
      </c>
      <c r="E131" s="1">
        <v>3.407</v>
      </c>
      <c r="F131" s="1">
        <v>221.9412954</v>
      </c>
      <c r="G131" s="1">
        <v>6.908</v>
      </c>
      <c r="H131" s="1"/>
      <c r="I131" s="1"/>
      <c r="J131" s="6">
        <v>41117.0</v>
      </c>
      <c r="K131" s="7">
        <v>1439123.71</v>
      </c>
      <c r="L131" s="7">
        <v>1555264.4</v>
      </c>
      <c r="M131" s="7">
        <v>1789235.55</v>
      </c>
      <c r="N131" s="7">
        <v>1321293.25</v>
      </c>
      <c r="O131" s="8">
        <v>2000000.0</v>
      </c>
      <c r="P131" s="8">
        <v>1000000.0</v>
      </c>
    </row>
    <row r="132" ht="15.75" customHeight="1">
      <c r="A132" s="1">
        <v>1.0</v>
      </c>
      <c r="B132" s="6">
        <v>41124.0</v>
      </c>
      <c r="C132" s="2">
        <v>1631135.79</v>
      </c>
      <c r="D132" s="1">
        <v>86.11</v>
      </c>
      <c r="E132" s="1">
        <v>3.417</v>
      </c>
      <c r="F132" s="1">
        <v>221.9498642</v>
      </c>
      <c r="G132" s="1">
        <v>6.908</v>
      </c>
      <c r="H132" s="1"/>
      <c r="I132" s="1"/>
      <c r="J132" s="6">
        <v>41124.0</v>
      </c>
      <c r="K132" s="7">
        <v>1631135.79</v>
      </c>
      <c r="L132" s="7">
        <v>1555264.4</v>
      </c>
      <c r="M132" s="7">
        <v>1789235.55</v>
      </c>
      <c r="N132" s="7">
        <v>1321293.25</v>
      </c>
      <c r="O132" s="8">
        <v>2000000.0</v>
      </c>
      <c r="P132" s="8">
        <v>1000000.0</v>
      </c>
    </row>
    <row r="133" ht="15.75" customHeight="1">
      <c r="A133" s="1">
        <v>1.0</v>
      </c>
      <c r="B133" s="6">
        <v>41131.0</v>
      </c>
      <c r="C133" s="2">
        <v>1592409.97</v>
      </c>
      <c r="D133" s="1">
        <v>85.05</v>
      </c>
      <c r="E133" s="1">
        <v>3.494</v>
      </c>
      <c r="F133" s="1">
        <v>221.9584329</v>
      </c>
      <c r="G133" s="1">
        <v>6.908</v>
      </c>
      <c r="H133" s="1"/>
      <c r="I133" s="1"/>
      <c r="J133" s="6">
        <v>41131.0</v>
      </c>
      <c r="K133" s="7">
        <v>1592409.97</v>
      </c>
      <c r="L133" s="7">
        <v>1555264.4</v>
      </c>
      <c r="M133" s="7">
        <v>1789235.55</v>
      </c>
      <c r="N133" s="7">
        <v>1321293.25</v>
      </c>
      <c r="O133" s="8">
        <v>2000000.0</v>
      </c>
      <c r="P133" s="8">
        <v>1000000.0</v>
      </c>
    </row>
    <row r="134" ht="15.75" customHeight="1">
      <c r="A134" s="1">
        <v>1.0</v>
      </c>
      <c r="B134" s="6">
        <v>41138.0</v>
      </c>
      <c r="C134" s="2">
        <v>1597868.05</v>
      </c>
      <c r="D134" s="1">
        <v>84.85</v>
      </c>
      <c r="E134" s="1">
        <v>3.571</v>
      </c>
      <c r="F134" s="1">
        <v>222.0384109</v>
      </c>
      <c r="G134" s="1">
        <v>6.908</v>
      </c>
      <c r="H134" s="1"/>
      <c r="I134" s="1"/>
      <c r="J134" s="6">
        <v>41138.0</v>
      </c>
      <c r="K134" s="7">
        <v>1597868.05</v>
      </c>
      <c r="L134" s="7">
        <v>1555264.4</v>
      </c>
      <c r="M134" s="7">
        <v>1789235.55</v>
      </c>
      <c r="N134" s="7">
        <v>1321293.25</v>
      </c>
      <c r="O134" s="8">
        <v>2000000.0</v>
      </c>
      <c r="P134" s="8">
        <v>1000000.0</v>
      </c>
    </row>
    <row r="135" ht="15.75" customHeight="1">
      <c r="A135" s="1">
        <v>1.0</v>
      </c>
      <c r="B135" s="6">
        <v>41145.0</v>
      </c>
      <c r="C135" s="2">
        <v>1494122.38</v>
      </c>
      <c r="D135" s="1">
        <v>77.66</v>
      </c>
      <c r="E135" s="1">
        <v>3.62</v>
      </c>
      <c r="F135" s="1">
        <v>222.1719457</v>
      </c>
      <c r="G135" s="1">
        <v>6.908</v>
      </c>
      <c r="H135" s="1"/>
      <c r="I135" s="1"/>
      <c r="J135" s="6">
        <v>41145.0</v>
      </c>
      <c r="K135" s="7">
        <v>1494122.38</v>
      </c>
      <c r="L135" s="7">
        <v>1555264.4</v>
      </c>
      <c r="M135" s="7">
        <v>1789235.55</v>
      </c>
      <c r="N135" s="7">
        <v>1321293.25</v>
      </c>
      <c r="O135" s="8">
        <v>2000000.0</v>
      </c>
      <c r="P135" s="8">
        <v>1000000.0</v>
      </c>
    </row>
    <row r="136" ht="15.75" customHeight="1">
      <c r="A136" s="1">
        <v>1.0</v>
      </c>
      <c r="B136" s="6">
        <v>41152.0</v>
      </c>
      <c r="C136" s="2">
        <v>1582083.4</v>
      </c>
      <c r="D136" s="1">
        <v>80.49</v>
      </c>
      <c r="E136" s="1">
        <v>3.638</v>
      </c>
      <c r="F136" s="1">
        <v>222.3054805</v>
      </c>
      <c r="G136" s="1">
        <v>6.908</v>
      </c>
      <c r="H136" s="1"/>
      <c r="I136" s="1"/>
      <c r="J136" s="6">
        <v>41152.0</v>
      </c>
      <c r="K136" s="7">
        <v>1582083.4</v>
      </c>
      <c r="L136" s="7">
        <v>1555264.4</v>
      </c>
      <c r="M136" s="7">
        <v>1789235.55</v>
      </c>
      <c r="N136" s="7">
        <v>1321293.25</v>
      </c>
      <c r="O136" s="8">
        <v>2000000.0</v>
      </c>
      <c r="P136" s="8">
        <v>1000000.0</v>
      </c>
    </row>
    <row r="137" ht="15.75" customHeight="1">
      <c r="A137" s="1">
        <v>1.0</v>
      </c>
      <c r="B137" s="6">
        <v>41159.0</v>
      </c>
      <c r="C137" s="2">
        <v>1661767.33</v>
      </c>
      <c r="D137" s="1">
        <v>83.96</v>
      </c>
      <c r="E137" s="1">
        <v>3.73</v>
      </c>
      <c r="F137" s="1">
        <v>222.4390153</v>
      </c>
      <c r="G137" s="1">
        <v>6.908</v>
      </c>
      <c r="H137" s="1"/>
      <c r="I137" s="1"/>
      <c r="J137" s="6">
        <v>41159.0</v>
      </c>
      <c r="K137" s="7">
        <v>1661767.33</v>
      </c>
      <c r="L137" s="7">
        <v>1555264.4</v>
      </c>
      <c r="M137" s="7">
        <v>1789235.55</v>
      </c>
      <c r="N137" s="7">
        <v>1321293.25</v>
      </c>
      <c r="O137" s="8">
        <v>2000000.0</v>
      </c>
      <c r="P137" s="8">
        <v>1000000.0</v>
      </c>
    </row>
    <row r="138" ht="15.75" customHeight="1">
      <c r="A138" s="1">
        <v>1.0</v>
      </c>
      <c r="B138" s="6">
        <v>41166.0</v>
      </c>
      <c r="C138" s="2">
        <v>1517428.87</v>
      </c>
      <c r="D138" s="1">
        <v>74.97</v>
      </c>
      <c r="E138" s="1">
        <v>3.717</v>
      </c>
      <c r="F138" s="1">
        <v>222.5820193</v>
      </c>
      <c r="G138" s="1">
        <v>6.908</v>
      </c>
      <c r="H138" s="1"/>
      <c r="I138" s="1"/>
      <c r="J138" s="6">
        <v>41166.0</v>
      </c>
      <c r="K138" s="7">
        <v>1517428.87</v>
      </c>
      <c r="L138" s="7">
        <v>1555264.4</v>
      </c>
      <c r="M138" s="7">
        <v>1789235.55</v>
      </c>
      <c r="N138" s="7">
        <v>1321293.25</v>
      </c>
      <c r="O138" s="8">
        <v>2000000.0</v>
      </c>
      <c r="P138" s="8">
        <v>1000000.0</v>
      </c>
    </row>
    <row r="139" ht="15.75" customHeight="1">
      <c r="A139" s="1">
        <v>1.0</v>
      </c>
      <c r="B139" s="6">
        <v>41173.0</v>
      </c>
      <c r="C139" s="2">
        <v>1506126.06</v>
      </c>
      <c r="D139" s="1">
        <v>69.87</v>
      </c>
      <c r="E139" s="1">
        <v>3.721</v>
      </c>
      <c r="F139" s="1">
        <v>222.7818386</v>
      </c>
      <c r="G139" s="1">
        <v>6.908</v>
      </c>
      <c r="H139" s="1"/>
      <c r="I139" s="1"/>
      <c r="J139" s="6">
        <v>41173.0</v>
      </c>
      <c r="K139" s="7">
        <v>1506126.06</v>
      </c>
      <c r="L139" s="7">
        <v>1555264.4</v>
      </c>
      <c r="M139" s="7">
        <v>1789235.55</v>
      </c>
      <c r="N139" s="7">
        <v>1321293.25</v>
      </c>
      <c r="O139" s="8">
        <v>2000000.0</v>
      </c>
      <c r="P139" s="8">
        <v>1000000.0</v>
      </c>
    </row>
    <row r="140" ht="15.75" customHeight="1">
      <c r="A140" s="1">
        <v>1.0</v>
      </c>
      <c r="B140" s="6">
        <v>41180.0</v>
      </c>
      <c r="C140" s="2">
        <v>1437059.26</v>
      </c>
      <c r="D140" s="1">
        <v>76.08</v>
      </c>
      <c r="E140" s="1">
        <v>3.666</v>
      </c>
      <c r="F140" s="1">
        <v>222.9816579</v>
      </c>
      <c r="G140" s="1">
        <v>6.908</v>
      </c>
      <c r="H140" s="1"/>
      <c r="I140" s="1"/>
      <c r="J140" s="6">
        <v>41180.0</v>
      </c>
      <c r="K140" s="7">
        <v>1437059.26</v>
      </c>
      <c r="L140" s="7">
        <v>1555264.4</v>
      </c>
      <c r="M140" s="7">
        <v>1789235.55</v>
      </c>
      <c r="N140" s="7">
        <v>1321293.25</v>
      </c>
      <c r="O140" s="8">
        <v>2000000.0</v>
      </c>
      <c r="P140" s="8">
        <v>1000000.0</v>
      </c>
    </row>
    <row r="141" ht="15.75" customHeight="1">
      <c r="A141" s="1">
        <v>1.0</v>
      </c>
      <c r="B141" s="6">
        <v>41187.0</v>
      </c>
      <c r="C141" s="2">
        <v>1670785.97</v>
      </c>
      <c r="D141" s="1">
        <v>68.55</v>
      </c>
      <c r="E141" s="1">
        <v>3.617</v>
      </c>
      <c r="F141" s="1">
        <v>223.1814772</v>
      </c>
      <c r="G141" s="1">
        <v>6.573</v>
      </c>
      <c r="H141" s="1"/>
      <c r="I141" s="1"/>
      <c r="J141" s="6">
        <v>41187.0</v>
      </c>
      <c r="K141" s="7">
        <v>1670785.97</v>
      </c>
      <c r="L141" s="7">
        <v>1555264.4</v>
      </c>
      <c r="M141" s="7">
        <v>1789235.55</v>
      </c>
      <c r="N141" s="7">
        <v>1321293.25</v>
      </c>
      <c r="O141" s="8">
        <v>2000000.0</v>
      </c>
      <c r="P141" s="8">
        <v>1000000.0</v>
      </c>
    </row>
    <row r="142" ht="15.75" customHeight="1">
      <c r="A142" s="1">
        <v>1.0</v>
      </c>
      <c r="B142" s="6">
        <v>41194.0</v>
      </c>
      <c r="C142" s="2">
        <v>1573072.81</v>
      </c>
      <c r="D142" s="1">
        <v>62.99</v>
      </c>
      <c r="E142" s="1">
        <v>3.601</v>
      </c>
      <c r="F142" s="1">
        <v>223.3812965</v>
      </c>
      <c r="G142" s="1">
        <v>6.573</v>
      </c>
      <c r="H142" s="1"/>
      <c r="I142" s="1"/>
      <c r="J142" s="6">
        <v>41194.0</v>
      </c>
      <c r="K142" s="7">
        <v>1573072.81</v>
      </c>
      <c r="L142" s="7">
        <v>1555264.4</v>
      </c>
      <c r="M142" s="7">
        <v>1789235.55</v>
      </c>
      <c r="N142" s="7">
        <v>1321293.25</v>
      </c>
      <c r="O142" s="8">
        <v>2000000.0</v>
      </c>
      <c r="P142" s="8">
        <v>1000000.0</v>
      </c>
    </row>
    <row r="143" ht="15.75" customHeight="1">
      <c r="A143" s="1">
        <v>1.0</v>
      </c>
      <c r="B143" s="6">
        <v>41201.0</v>
      </c>
      <c r="C143" s="2">
        <v>1508068.77</v>
      </c>
      <c r="D143" s="1">
        <v>67.97</v>
      </c>
      <c r="E143" s="1">
        <v>3.594</v>
      </c>
      <c r="F143" s="1">
        <v>223.4257233</v>
      </c>
      <c r="G143" s="1">
        <v>6.573</v>
      </c>
      <c r="H143" s="1"/>
      <c r="I143" s="1"/>
      <c r="J143" s="6">
        <v>41201.0</v>
      </c>
      <c r="K143" s="7">
        <v>1508068.77</v>
      </c>
      <c r="L143" s="7">
        <v>1555264.4</v>
      </c>
      <c r="M143" s="7">
        <v>1789235.55</v>
      </c>
      <c r="N143" s="7">
        <v>1321293.25</v>
      </c>
      <c r="O143" s="8">
        <v>2000000.0</v>
      </c>
      <c r="P143" s="8">
        <v>1000000.0</v>
      </c>
    </row>
    <row r="144" ht="15.75" customHeight="1">
      <c r="A144" s="1">
        <v>1.0</v>
      </c>
      <c r="B144" s="6">
        <v>41208.0</v>
      </c>
      <c r="C144" s="2">
        <v>1493659.74</v>
      </c>
      <c r="D144" s="1">
        <v>69.16</v>
      </c>
      <c r="E144" s="1">
        <v>3.506</v>
      </c>
      <c r="F144" s="1">
        <v>223.4442513</v>
      </c>
      <c r="G144" s="1">
        <v>6.573</v>
      </c>
      <c r="H144" s="1"/>
      <c r="I144" s="1"/>
      <c r="J144" s="6">
        <v>41208.0</v>
      </c>
      <c r="K144" s="7">
        <v>1493659.74</v>
      </c>
      <c r="L144" s="7">
        <v>1555264.4</v>
      </c>
      <c r="M144" s="7">
        <v>1789235.55</v>
      </c>
      <c r="N144" s="7">
        <v>1321293.25</v>
      </c>
      <c r="O144" s="8">
        <v>2000000.0</v>
      </c>
      <c r="P144" s="8">
        <v>1000000.0</v>
      </c>
    </row>
    <row r="145" ht="15.75" customHeight="1">
      <c r="B145" s="9"/>
      <c r="C145" s="2"/>
      <c r="J145" s="10"/>
      <c r="K145" s="2"/>
      <c r="L145" s="2"/>
    </row>
    <row r="146" ht="15.75" customHeight="1">
      <c r="B146" s="9"/>
      <c r="C146" s="2"/>
      <c r="J146" s="10"/>
      <c r="K146" s="2"/>
      <c r="L146" s="2"/>
    </row>
    <row r="147" ht="15.75" customHeight="1">
      <c r="C147" s="2"/>
      <c r="J147" s="10"/>
      <c r="K147" s="2"/>
      <c r="L147" s="2"/>
    </row>
    <row r="148" ht="15.75" customHeight="1">
      <c r="C148" s="2"/>
      <c r="J148" s="10"/>
      <c r="K148" s="2"/>
      <c r="L148" s="2"/>
    </row>
    <row r="149" ht="15.75" customHeight="1">
      <c r="B149" s="9"/>
      <c r="C149" s="2"/>
      <c r="J149" s="10"/>
      <c r="K149" s="2"/>
      <c r="L149" s="2"/>
    </row>
    <row r="150" ht="15.75" customHeight="1">
      <c r="B150" s="9"/>
      <c r="C150" s="2"/>
      <c r="J150" s="10"/>
      <c r="K150" s="2"/>
      <c r="L150" s="2"/>
    </row>
    <row r="151" ht="15.75" customHeight="1">
      <c r="C151" s="2"/>
      <c r="J151" s="10"/>
      <c r="K151" s="2"/>
      <c r="L151" s="2"/>
    </row>
    <row r="152" ht="15.75" customHeight="1">
      <c r="C152" s="2"/>
      <c r="J152" s="10"/>
      <c r="K152" s="2"/>
      <c r="L152" s="2"/>
    </row>
    <row r="153" ht="15.75" customHeight="1">
      <c r="B153" s="9"/>
      <c r="C153" s="2"/>
      <c r="J153" s="10"/>
      <c r="K153" s="2"/>
      <c r="L153" s="2"/>
    </row>
    <row r="154" ht="15.75" customHeight="1">
      <c r="B154" s="9"/>
      <c r="C154" s="2"/>
      <c r="J154" s="10"/>
      <c r="K154" s="2"/>
      <c r="L154" s="2"/>
    </row>
    <row r="155" ht="15.75" customHeight="1">
      <c r="C155" s="2"/>
      <c r="J155" s="10"/>
      <c r="K155" s="2"/>
      <c r="L155" s="2"/>
    </row>
    <row r="156" ht="15.75" customHeight="1">
      <c r="C156" s="2"/>
      <c r="J156" s="10"/>
      <c r="K156" s="2"/>
      <c r="L156" s="2"/>
    </row>
    <row r="157" ht="15.75" customHeight="1">
      <c r="C157" s="2"/>
      <c r="J157" s="10"/>
      <c r="K157" s="2"/>
      <c r="L157" s="2"/>
    </row>
    <row r="158" ht="15.75" customHeight="1">
      <c r="B158" s="9"/>
      <c r="C158" s="2"/>
      <c r="J158" s="10"/>
      <c r="K158" s="2"/>
      <c r="L158" s="2"/>
    </row>
    <row r="159" ht="15.75" customHeight="1">
      <c r="C159" s="2"/>
      <c r="J159" s="10"/>
      <c r="K159" s="2"/>
      <c r="L159" s="2"/>
    </row>
    <row r="160" ht="15.75" customHeight="1">
      <c r="C160" s="2"/>
      <c r="J160" s="10"/>
      <c r="K160" s="2"/>
      <c r="L160" s="2"/>
    </row>
    <row r="161" ht="15.75" customHeight="1">
      <c r="C161" s="2"/>
      <c r="J161" s="10"/>
      <c r="K161" s="2"/>
      <c r="L161" s="2"/>
    </row>
    <row r="162" ht="15.75" customHeight="1">
      <c r="B162" s="9"/>
      <c r="C162" s="2"/>
      <c r="J162" s="10"/>
      <c r="K162" s="2"/>
      <c r="L162" s="2"/>
    </row>
    <row r="163" ht="15.75" customHeight="1">
      <c r="B163" s="9"/>
      <c r="C163" s="2"/>
      <c r="J163" s="10"/>
      <c r="K163" s="2"/>
      <c r="L163" s="2"/>
    </row>
    <row r="164" ht="15.75" customHeight="1">
      <c r="C164" s="2"/>
      <c r="J164" s="10"/>
      <c r="K164" s="2"/>
      <c r="L164" s="2"/>
    </row>
    <row r="165" ht="15.75" customHeight="1">
      <c r="C165" s="2"/>
      <c r="J165" s="10"/>
      <c r="K165" s="2"/>
      <c r="L165" s="2"/>
    </row>
    <row r="166" ht="15.75" customHeight="1">
      <c r="B166" s="9"/>
      <c r="C166" s="2"/>
      <c r="J166" s="10"/>
      <c r="K166" s="2"/>
      <c r="L166" s="2"/>
    </row>
    <row r="167" ht="15.75" customHeight="1">
      <c r="B167" s="9"/>
      <c r="C167" s="2"/>
      <c r="J167" s="10"/>
      <c r="K167" s="2"/>
      <c r="L167" s="2"/>
    </row>
    <row r="168" ht="15.75" customHeight="1">
      <c r="C168" s="2"/>
      <c r="J168" s="10"/>
      <c r="K168" s="2"/>
      <c r="L168" s="2"/>
    </row>
    <row r="169" ht="15.75" customHeight="1">
      <c r="C169" s="2"/>
      <c r="J169" s="10"/>
      <c r="K169" s="2"/>
      <c r="L169" s="2"/>
    </row>
    <row r="170" ht="15.75" customHeight="1">
      <c r="C170" s="2"/>
      <c r="J170" s="10"/>
      <c r="K170" s="2"/>
      <c r="L170" s="2"/>
    </row>
    <row r="171" ht="15.75" customHeight="1">
      <c r="B171" s="9"/>
      <c r="C171" s="2"/>
      <c r="J171" s="10"/>
      <c r="K171" s="2"/>
      <c r="L171" s="2"/>
    </row>
    <row r="172" ht="15.75" customHeight="1">
      <c r="C172" s="2"/>
      <c r="J172" s="10"/>
      <c r="K172" s="2"/>
      <c r="L172" s="2"/>
    </row>
    <row r="173" ht="15.75" customHeight="1">
      <c r="C173" s="2"/>
      <c r="J173" s="10"/>
      <c r="K173" s="2"/>
      <c r="L173" s="2"/>
    </row>
    <row r="174" ht="15.75" customHeight="1">
      <c r="C174" s="2"/>
      <c r="J174" s="10"/>
      <c r="K174" s="2"/>
      <c r="L174" s="2"/>
    </row>
    <row r="175" ht="15.75" customHeight="1">
      <c r="B175" s="9"/>
      <c r="C175" s="2"/>
      <c r="J175" s="10"/>
      <c r="K175" s="2"/>
      <c r="L175" s="2"/>
    </row>
    <row r="176" ht="15.75" customHeight="1">
      <c r="B176" s="9"/>
      <c r="C176" s="2"/>
      <c r="J176" s="10"/>
      <c r="K176" s="2"/>
      <c r="L176" s="2"/>
    </row>
    <row r="177" ht="15.75" customHeight="1">
      <c r="C177" s="2"/>
      <c r="J177" s="10"/>
      <c r="K177" s="2"/>
      <c r="L177" s="2"/>
    </row>
    <row r="178" ht="15.75" customHeight="1">
      <c r="C178" s="2"/>
      <c r="J178" s="10"/>
      <c r="K178" s="2"/>
      <c r="L178" s="2"/>
    </row>
    <row r="179" ht="15.75" customHeight="1">
      <c r="B179" s="9"/>
      <c r="C179" s="2"/>
      <c r="J179" s="10"/>
      <c r="K179" s="2"/>
      <c r="L179" s="2"/>
    </row>
    <row r="180" ht="15.75" customHeight="1">
      <c r="B180" s="9"/>
      <c r="C180" s="2"/>
      <c r="J180" s="10"/>
      <c r="K180" s="2"/>
      <c r="L180" s="2"/>
    </row>
    <row r="181" ht="15.75" customHeight="1">
      <c r="C181" s="2"/>
      <c r="J181" s="10"/>
      <c r="K181" s="2"/>
      <c r="L181" s="2"/>
    </row>
    <row r="182" ht="15.75" customHeight="1">
      <c r="C182" s="2"/>
      <c r="J182" s="10"/>
      <c r="K182" s="2"/>
      <c r="L182" s="2"/>
    </row>
    <row r="183" ht="15.75" customHeight="1">
      <c r="C183" s="2"/>
      <c r="J183" s="10"/>
      <c r="K183" s="2"/>
      <c r="L183" s="2"/>
    </row>
    <row r="184" ht="15.75" customHeight="1">
      <c r="B184" s="9"/>
      <c r="C184" s="2"/>
      <c r="J184" s="10"/>
      <c r="K184" s="2"/>
      <c r="L184" s="2"/>
    </row>
    <row r="185" ht="15.75" customHeight="1">
      <c r="B185" s="11"/>
      <c r="C185" s="2"/>
      <c r="J185" s="10"/>
      <c r="K185" s="2"/>
      <c r="L185" s="2"/>
    </row>
    <row r="186" ht="15.75" customHeight="1">
      <c r="C186" s="2"/>
      <c r="J186" s="10"/>
      <c r="K186" s="2"/>
      <c r="L186" s="2"/>
    </row>
    <row r="187" ht="15.75" customHeight="1">
      <c r="C187" s="2"/>
      <c r="J187" s="10"/>
      <c r="K187" s="2"/>
      <c r="L187" s="2"/>
    </row>
    <row r="188" ht="15.75" customHeight="1">
      <c r="B188" s="9"/>
      <c r="C188" s="2"/>
      <c r="J188" s="10"/>
      <c r="K188" s="2"/>
      <c r="L188" s="2"/>
    </row>
    <row r="189" ht="15.75" customHeight="1">
      <c r="B189" s="11"/>
      <c r="C189" s="2"/>
      <c r="J189" s="10"/>
      <c r="K189" s="2"/>
      <c r="L189" s="2"/>
    </row>
    <row r="190" ht="15.75" customHeight="1">
      <c r="C190" s="2"/>
      <c r="J190" s="10"/>
      <c r="K190" s="2"/>
      <c r="L190" s="2"/>
    </row>
    <row r="191" ht="15.75" customHeight="1">
      <c r="C191" s="2"/>
      <c r="J191" s="10"/>
      <c r="K191" s="2"/>
      <c r="L191" s="2"/>
    </row>
    <row r="192" ht="15.75" customHeight="1">
      <c r="C192" s="2"/>
      <c r="J192" s="10"/>
      <c r="K192" s="2"/>
      <c r="L192" s="2"/>
    </row>
    <row r="193" ht="15.75" customHeight="1">
      <c r="B193" s="9"/>
      <c r="C193" s="2"/>
      <c r="J193" s="10"/>
      <c r="K193" s="2"/>
      <c r="L193" s="2"/>
    </row>
    <row r="194" ht="15.75" customHeight="1">
      <c r="C194" s="2"/>
      <c r="J194" s="10"/>
      <c r="K194" s="2"/>
      <c r="L194" s="2"/>
    </row>
    <row r="195" ht="15.75" customHeight="1">
      <c r="C195" s="2"/>
      <c r="J195" s="10"/>
      <c r="K195" s="2"/>
      <c r="L195" s="2"/>
    </row>
    <row r="196" ht="15.75" customHeight="1">
      <c r="C196" s="2"/>
      <c r="J196" s="10"/>
      <c r="K196" s="2"/>
      <c r="L196" s="2"/>
    </row>
    <row r="197" ht="15.75" customHeight="1">
      <c r="B197" s="9"/>
      <c r="C197" s="2"/>
      <c r="J197" s="10"/>
      <c r="K197" s="2"/>
      <c r="L197" s="2"/>
    </row>
    <row r="198" ht="15.75" customHeight="1">
      <c r="B198" s="9"/>
      <c r="C198" s="2"/>
      <c r="J198" s="10"/>
      <c r="K198" s="2"/>
      <c r="L198" s="2"/>
    </row>
    <row r="199" ht="15.75" customHeight="1">
      <c r="C199" s="2"/>
      <c r="J199" s="10"/>
      <c r="K199" s="2"/>
      <c r="L199" s="2"/>
    </row>
    <row r="200" ht="15.75" customHeight="1">
      <c r="C200" s="2"/>
      <c r="J200" s="10"/>
      <c r="K200" s="2"/>
      <c r="L200" s="2"/>
    </row>
    <row r="201" ht="15.75" customHeight="1">
      <c r="B201" s="9"/>
      <c r="C201" s="2"/>
      <c r="J201" s="10"/>
      <c r="K201" s="2"/>
      <c r="L201" s="2"/>
    </row>
    <row r="202" ht="15.75" customHeight="1">
      <c r="B202" s="9"/>
      <c r="C202" s="2"/>
      <c r="J202" s="10"/>
      <c r="K202" s="2"/>
      <c r="L202" s="2"/>
    </row>
    <row r="203" ht="15.75" customHeight="1">
      <c r="C203" s="2"/>
      <c r="J203" s="10"/>
      <c r="K203" s="2"/>
      <c r="L203" s="2"/>
    </row>
    <row r="204" ht="15.75" customHeight="1">
      <c r="C204" s="2"/>
      <c r="J204" s="10"/>
      <c r="K204" s="2"/>
      <c r="L204" s="2"/>
    </row>
    <row r="205" ht="15.75" customHeight="1">
      <c r="B205" s="9"/>
      <c r="C205" s="2"/>
      <c r="J205" s="10"/>
      <c r="K205" s="2"/>
      <c r="L205" s="2"/>
    </row>
    <row r="206" ht="15.75" customHeight="1">
      <c r="B206" s="9"/>
      <c r="C206" s="2"/>
      <c r="J206" s="10"/>
      <c r="K206" s="2"/>
      <c r="L206" s="2"/>
    </row>
    <row r="207" ht="15.75" customHeight="1">
      <c r="C207" s="2"/>
      <c r="J207" s="10"/>
      <c r="K207" s="2"/>
      <c r="L207" s="2"/>
    </row>
    <row r="208" ht="15.75" customHeight="1">
      <c r="C208" s="2"/>
      <c r="J208" s="10"/>
      <c r="K208" s="2"/>
      <c r="L208" s="2"/>
    </row>
    <row r="209" ht="15.75" customHeight="1">
      <c r="C209" s="2"/>
      <c r="J209" s="10"/>
      <c r="K209" s="2"/>
      <c r="L209" s="2"/>
    </row>
    <row r="210" ht="15.75" customHeight="1">
      <c r="B210" s="9"/>
      <c r="C210" s="2"/>
      <c r="J210" s="10"/>
      <c r="K210" s="2"/>
      <c r="L210" s="2"/>
    </row>
    <row r="211" ht="15.75" customHeight="1">
      <c r="C211" s="2"/>
      <c r="J211" s="10"/>
      <c r="K211" s="2"/>
      <c r="L211" s="2"/>
    </row>
    <row r="212" ht="15.75" customHeight="1">
      <c r="C212" s="2"/>
      <c r="J212" s="10"/>
      <c r="K212" s="2"/>
      <c r="L212" s="2"/>
    </row>
    <row r="213" ht="15.75" customHeight="1">
      <c r="C213" s="2"/>
      <c r="J213" s="10"/>
      <c r="K213" s="2"/>
      <c r="L213" s="2"/>
    </row>
    <row r="214" ht="15.75" customHeight="1">
      <c r="B214" s="9"/>
      <c r="C214" s="2"/>
      <c r="J214" s="10"/>
      <c r="K214" s="2"/>
      <c r="L214" s="2"/>
    </row>
    <row r="215" ht="15.75" customHeight="1">
      <c r="B215" s="9"/>
      <c r="C215" s="2"/>
      <c r="J215" s="10"/>
      <c r="K215" s="2"/>
      <c r="L215" s="2"/>
    </row>
    <row r="216" ht="15.75" customHeight="1">
      <c r="C216" s="2"/>
      <c r="J216" s="10"/>
      <c r="K216" s="2"/>
      <c r="L216" s="2"/>
    </row>
    <row r="217" ht="15.75" customHeight="1">
      <c r="C217" s="2"/>
      <c r="J217" s="10"/>
      <c r="K217" s="2"/>
      <c r="L217" s="2"/>
    </row>
    <row r="218" ht="15.75" customHeight="1">
      <c r="B218" s="9"/>
      <c r="C218" s="2"/>
      <c r="J218" s="10"/>
      <c r="K218" s="2"/>
      <c r="L218" s="2"/>
    </row>
    <row r="219" ht="15.75" customHeight="1">
      <c r="B219" s="9"/>
      <c r="C219" s="2"/>
      <c r="J219" s="10"/>
      <c r="K219" s="2"/>
      <c r="L219" s="2"/>
    </row>
    <row r="220" ht="15.75" customHeight="1">
      <c r="C220" s="2"/>
      <c r="J220" s="10"/>
      <c r="K220" s="2"/>
      <c r="L220" s="2"/>
    </row>
    <row r="221" ht="15.75" customHeight="1">
      <c r="C221" s="2"/>
      <c r="J221" s="10"/>
      <c r="K221" s="2"/>
      <c r="L221" s="2"/>
    </row>
    <row r="222" ht="15.75" customHeight="1">
      <c r="C222" s="2"/>
      <c r="J222" s="10"/>
      <c r="K222" s="2"/>
      <c r="L222" s="2"/>
    </row>
    <row r="223" ht="15.75" customHeight="1">
      <c r="B223" s="9"/>
      <c r="C223" s="2"/>
      <c r="J223" s="10"/>
      <c r="K223" s="2"/>
      <c r="L223" s="2"/>
    </row>
    <row r="224" ht="15.75" customHeight="1">
      <c r="B224" s="9"/>
      <c r="C224" s="2"/>
      <c r="J224" s="10"/>
      <c r="K224" s="2"/>
      <c r="L224" s="2"/>
    </row>
    <row r="225" ht="15.75" customHeight="1">
      <c r="C225" s="2"/>
      <c r="J225" s="10"/>
      <c r="K225" s="2"/>
      <c r="L225" s="2"/>
    </row>
    <row r="226" ht="15.75" customHeight="1">
      <c r="C226" s="2"/>
      <c r="J226" s="10"/>
      <c r="K226" s="2"/>
      <c r="L226" s="2"/>
    </row>
    <row r="227" ht="15.75" customHeight="1">
      <c r="B227" s="9"/>
      <c r="C227" s="2"/>
      <c r="J227" s="10"/>
      <c r="K227" s="2"/>
      <c r="L227" s="2"/>
    </row>
    <row r="228" ht="15.75" customHeight="1">
      <c r="B228" s="9"/>
      <c r="C228" s="2"/>
      <c r="J228" s="10"/>
      <c r="K228" s="2"/>
      <c r="L228" s="2"/>
    </row>
    <row r="229" ht="15.75" customHeight="1">
      <c r="C229" s="2"/>
      <c r="J229" s="10"/>
      <c r="K229" s="2"/>
      <c r="L229" s="2"/>
    </row>
    <row r="230" ht="15.75" customHeight="1">
      <c r="C230" s="2"/>
      <c r="J230" s="10"/>
      <c r="K230" s="2"/>
      <c r="L230" s="2"/>
    </row>
    <row r="231" ht="15.75" customHeight="1">
      <c r="C231" s="2"/>
      <c r="J231" s="10"/>
      <c r="K231" s="2"/>
      <c r="L231" s="2"/>
    </row>
    <row r="232" ht="15.75" customHeight="1">
      <c r="B232" s="9"/>
      <c r="C232" s="2"/>
      <c r="J232" s="10"/>
      <c r="K232" s="2"/>
      <c r="L232" s="2"/>
    </row>
    <row r="233" ht="15.75" customHeight="1">
      <c r="C233" s="2"/>
      <c r="J233" s="10"/>
      <c r="K233" s="2"/>
      <c r="L233" s="2"/>
    </row>
    <row r="234" ht="15.75" customHeight="1">
      <c r="C234" s="2"/>
      <c r="J234" s="10"/>
      <c r="K234" s="2"/>
      <c r="L234" s="2"/>
    </row>
    <row r="235" ht="15.75" customHeight="1">
      <c r="C235" s="2"/>
      <c r="J235" s="10"/>
      <c r="K235" s="2"/>
      <c r="L235" s="2"/>
    </row>
    <row r="236" ht="15.75" customHeight="1">
      <c r="B236" s="9"/>
      <c r="C236" s="2"/>
      <c r="J236" s="10"/>
      <c r="K236" s="2"/>
      <c r="L236" s="2"/>
    </row>
    <row r="237" ht="15.75" customHeight="1">
      <c r="B237" s="11"/>
      <c r="C237" s="2"/>
      <c r="J237" s="10"/>
      <c r="K237" s="2"/>
      <c r="L237" s="2"/>
    </row>
    <row r="238" ht="15.75" customHeight="1">
      <c r="C238" s="2"/>
      <c r="J238" s="10"/>
      <c r="K238" s="2"/>
      <c r="L238" s="2"/>
    </row>
    <row r="239" ht="15.75" customHeight="1">
      <c r="C239" s="2"/>
      <c r="J239" s="10"/>
      <c r="K239" s="2"/>
      <c r="L239" s="2"/>
    </row>
    <row r="240" ht="15.75" customHeight="1">
      <c r="B240" s="9"/>
      <c r="C240" s="2"/>
      <c r="J240" s="10"/>
      <c r="K240" s="2"/>
      <c r="L240" s="2"/>
    </row>
    <row r="241" ht="15.75" customHeight="1">
      <c r="B241" s="9"/>
      <c r="C241" s="2"/>
      <c r="J241" s="10"/>
      <c r="K241" s="2"/>
      <c r="L241" s="2"/>
    </row>
    <row r="242" ht="15.75" customHeight="1">
      <c r="C242" s="2"/>
      <c r="J242" s="10"/>
      <c r="K242" s="2"/>
      <c r="L242" s="2"/>
    </row>
    <row r="243" ht="15.75" customHeight="1">
      <c r="C243" s="2"/>
      <c r="J243" s="10"/>
      <c r="K243" s="2"/>
      <c r="L243" s="2"/>
    </row>
    <row r="244" ht="15.75" customHeight="1">
      <c r="C244" s="2"/>
      <c r="J244" s="10"/>
      <c r="K244" s="2"/>
      <c r="L244" s="2"/>
    </row>
    <row r="245" ht="15.75" customHeight="1">
      <c r="B245" s="9"/>
      <c r="C245" s="2"/>
      <c r="J245" s="10"/>
      <c r="K245" s="2"/>
      <c r="L245" s="2"/>
    </row>
    <row r="246" ht="15.75" customHeight="1">
      <c r="C246" s="2"/>
      <c r="J246" s="10"/>
      <c r="K246" s="2"/>
      <c r="L246" s="2"/>
    </row>
    <row r="247" ht="15.75" customHeight="1">
      <c r="C247" s="2"/>
      <c r="J247" s="10"/>
      <c r="K247" s="2"/>
      <c r="L247" s="2"/>
    </row>
    <row r="248" ht="15.75" customHeight="1">
      <c r="C248" s="2"/>
      <c r="J248" s="10"/>
      <c r="K248" s="2"/>
      <c r="L248" s="2"/>
    </row>
    <row r="249" ht="15.75" customHeight="1">
      <c r="B249" s="9"/>
      <c r="C249" s="2"/>
      <c r="J249" s="10"/>
      <c r="K249" s="2"/>
      <c r="L249" s="2"/>
    </row>
    <row r="250" ht="15.75" customHeight="1">
      <c r="B250" s="9"/>
      <c r="C250" s="2"/>
      <c r="J250" s="10"/>
      <c r="K250" s="2"/>
      <c r="L250" s="2"/>
    </row>
    <row r="251" ht="15.75" customHeight="1">
      <c r="C251" s="2"/>
      <c r="J251" s="10"/>
      <c r="K251" s="2"/>
      <c r="L251" s="2"/>
    </row>
    <row r="252" ht="15.75" customHeight="1">
      <c r="C252" s="2"/>
      <c r="J252" s="10"/>
      <c r="K252" s="2"/>
      <c r="L252" s="2"/>
    </row>
    <row r="253" ht="15.75" customHeight="1">
      <c r="B253" s="9"/>
      <c r="C253" s="2"/>
      <c r="J253" s="10"/>
      <c r="K253" s="2"/>
      <c r="L253" s="2"/>
    </row>
    <row r="254" ht="15.75" customHeight="1">
      <c r="B254" s="9"/>
      <c r="C254" s="2"/>
      <c r="J254" s="10"/>
      <c r="K254" s="2"/>
      <c r="L254" s="2"/>
    </row>
    <row r="255" ht="15.75" customHeight="1">
      <c r="C255" s="2"/>
      <c r="J255" s="10"/>
      <c r="K255" s="2"/>
      <c r="L255" s="2"/>
    </row>
    <row r="256" ht="15.75" customHeight="1">
      <c r="C256" s="2"/>
      <c r="J256" s="10"/>
      <c r="K256" s="2"/>
      <c r="L256" s="2"/>
    </row>
    <row r="257" ht="15.75" customHeight="1">
      <c r="C257" s="2"/>
      <c r="J257" s="10"/>
      <c r="K257" s="2"/>
      <c r="L257" s="2"/>
    </row>
    <row r="258" ht="15.75" customHeight="1">
      <c r="B258" s="9"/>
      <c r="C258" s="2"/>
      <c r="J258" s="10"/>
      <c r="K258" s="2"/>
      <c r="L258" s="2"/>
    </row>
    <row r="259" ht="15.75" customHeight="1">
      <c r="C259" s="2"/>
      <c r="J259" s="10"/>
      <c r="K259" s="2"/>
      <c r="L259" s="2"/>
    </row>
    <row r="260" ht="15.75" customHeight="1">
      <c r="C260" s="2"/>
      <c r="J260" s="10"/>
      <c r="K260" s="2"/>
      <c r="L260" s="2"/>
    </row>
    <row r="261" ht="15.75" customHeight="1">
      <c r="C261" s="2"/>
      <c r="J261" s="10"/>
      <c r="K261" s="2"/>
      <c r="L261" s="2"/>
    </row>
    <row r="262" ht="15.75" customHeight="1">
      <c r="B262" s="9"/>
      <c r="C262" s="2"/>
      <c r="J262" s="10"/>
      <c r="K262" s="2"/>
      <c r="L262" s="2"/>
    </row>
    <row r="263" ht="15.75" customHeight="1">
      <c r="B263" s="9"/>
      <c r="C263" s="2"/>
      <c r="J263" s="10"/>
      <c r="K263" s="2"/>
      <c r="L263" s="2"/>
    </row>
    <row r="264" ht="15.75" customHeight="1">
      <c r="C264" s="2"/>
      <c r="J264" s="10"/>
      <c r="K264" s="2"/>
      <c r="L264" s="2"/>
    </row>
    <row r="265" ht="15.75" customHeight="1">
      <c r="C265" s="2"/>
      <c r="J265" s="10"/>
      <c r="K265" s="2"/>
      <c r="L265" s="2"/>
    </row>
    <row r="266" ht="15.75" customHeight="1">
      <c r="B266" s="9"/>
      <c r="C266" s="2"/>
      <c r="J266" s="10"/>
      <c r="K266" s="2"/>
      <c r="L266" s="2"/>
    </row>
    <row r="267" ht="15.75" customHeight="1">
      <c r="B267" s="9"/>
      <c r="C267" s="2"/>
      <c r="J267" s="10"/>
      <c r="K267" s="2"/>
      <c r="L267" s="2"/>
    </row>
    <row r="268" ht="15.75" customHeight="1">
      <c r="C268" s="2"/>
      <c r="J268" s="10"/>
      <c r="K268" s="2"/>
      <c r="L268" s="2"/>
    </row>
    <row r="269" ht="15.75" customHeight="1">
      <c r="C269" s="2"/>
      <c r="J269" s="10"/>
      <c r="K269" s="2"/>
      <c r="L269" s="2"/>
    </row>
    <row r="270" ht="15.75" customHeight="1">
      <c r="C270" s="2"/>
      <c r="J270" s="10"/>
      <c r="K270" s="2"/>
      <c r="L270" s="2"/>
    </row>
    <row r="271" ht="15.75" customHeight="1">
      <c r="B271" s="9"/>
      <c r="C271" s="2"/>
      <c r="J271" s="10"/>
      <c r="K271" s="2"/>
      <c r="L271" s="2"/>
    </row>
    <row r="272" ht="15.75" customHeight="1">
      <c r="C272" s="2"/>
      <c r="J272" s="10"/>
      <c r="K272" s="2"/>
      <c r="L272" s="2"/>
    </row>
    <row r="273" ht="15.75" customHeight="1">
      <c r="C273" s="2"/>
      <c r="J273" s="10"/>
      <c r="K273" s="2"/>
      <c r="L273" s="2"/>
    </row>
    <row r="274" ht="15.75" customHeight="1">
      <c r="C274" s="2"/>
      <c r="J274" s="10"/>
      <c r="K274" s="2"/>
      <c r="L274" s="2"/>
    </row>
    <row r="275" ht="15.75" customHeight="1">
      <c r="B275" s="9"/>
      <c r="C275" s="2"/>
      <c r="J275" s="10"/>
      <c r="K275" s="2"/>
      <c r="L275" s="2"/>
    </row>
    <row r="276" ht="15.75" customHeight="1">
      <c r="B276" s="9"/>
      <c r="C276" s="2"/>
      <c r="J276" s="10"/>
      <c r="K276" s="2"/>
      <c r="L276" s="2"/>
    </row>
    <row r="277" ht="15.75" customHeight="1">
      <c r="C277" s="2"/>
      <c r="J277" s="10"/>
      <c r="K277" s="2"/>
      <c r="L277" s="2"/>
    </row>
    <row r="278" ht="15.75" customHeight="1">
      <c r="C278" s="2"/>
      <c r="J278" s="10"/>
      <c r="K278" s="2"/>
      <c r="L278" s="2"/>
    </row>
    <row r="279" ht="15.75" customHeight="1">
      <c r="C279" s="2"/>
      <c r="J279" s="10"/>
      <c r="K279" s="2"/>
      <c r="L279" s="2"/>
    </row>
    <row r="280" ht="15.75" customHeight="1">
      <c r="B280" s="9"/>
      <c r="C280" s="2"/>
      <c r="J280" s="10"/>
      <c r="K280" s="2"/>
      <c r="L280" s="2"/>
    </row>
    <row r="281" ht="15.75" customHeight="1">
      <c r="C281" s="2"/>
      <c r="J281" s="10"/>
      <c r="K281" s="2"/>
      <c r="L281" s="2"/>
    </row>
    <row r="282" ht="15.75" customHeight="1">
      <c r="C282" s="2"/>
      <c r="J282" s="10"/>
      <c r="K282" s="2"/>
      <c r="L282" s="2"/>
    </row>
    <row r="283" ht="15.75" customHeight="1">
      <c r="C283" s="2"/>
      <c r="J283" s="10"/>
      <c r="K283" s="2"/>
      <c r="L283" s="2"/>
    </row>
    <row r="284" ht="15.75" customHeight="1">
      <c r="B284" s="9"/>
      <c r="C284" s="2"/>
      <c r="J284" s="10"/>
      <c r="K284" s="2"/>
      <c r="L284" s="2"/>
    </row>
    <row r="285" ht="15.75" customHeight="1">
      <c r="B285" s="11"/>
      <c r="C285" s="2"/>
      <c r="J285" s="10"/>
      <c r="K285" s="2"/>
      <c r="L285" s="2"/>
    </row>
    <row r="286" ht="15.75" customHeight="1">
      <c r="C286" s="2"/>
      <c r="J286" s="10"/>
      <c r="K286" s="2"/>
      <c r="L286" s="2"/>
    </row>
    <row r="287" ht="15.75" customHeight="1">
      <c r="C287" s="2"/>
      <c r="J287" s="10"/>
      <c r="K287" s="2"/>
      <c r="L287" s="2"/>
    </row>
    <row r="288" ht="15.75" customHeight="1">
      <c r="B288" s="9"/>
      <c r="C288" s="2"/>
      <c r="J288" s="10"/>
      <c r="K288" s="2"/>
      <c r="L288" s="2"/>
    </row>
    <row r="289" ht="15.75" customHeight="1">
      <c r="B289" s="9"/>
      <c r="C289" s="2"/>
      <c r="J289" s="10"/>
      <c r="K289" s="2"/>
      <c r="L289" s="2"/>
    </row>
    <row r="290" ht="15.75" customHeight="1">
      <c r="C290" s="2"/>
      <c r="J290" s="10"/>
      <c r="K290" s="2"/>
      <c r="L290" s="2"/>
    </row>
    <row r="291" ht="15.75" customHeight="1">
      <c r="C291" s="2"/>
      <c r="J291" s="10"/>
      <c r="K291" s="2"/>
      <c r="L291" s="2"/>
    </row>
    <row r="292" ht="15.75" customHeight="1">
      <c r="B292" s="9"/>
      <c r="C292" s="2"/>
      <c r="J292" s="10"/>
      <c r="K292" s="2"/>
      <c r="L292" s="2"/>
    </row>
    <row r="293" ht="15.75" customHeight="1">
      <c r="B293" s="9"/>
      <c r="C293" s="2"/>
      <c r="J293" s="10"/>
      <c r="K293" s="2"/>
      <c r="L293" s="2"/>
    </row>
    <row r="294" ht="15.75" customHeight="1">
      <c r="C294" s="2"/>
      <c r="J294" s="10"/>
      <c r="K294" s="2"/>
      <c r="L294" s="2"/>
    </row>
    <row r="295" ht="15.75" customHeight="1">
      <c r="C295" s="2"/>
      <c r="J295" s="10"/>
      <c r="K295" s="2"/>
      <c r="L295" s="2"/>
    </row>
    <row r="296" ht="15.75" customHeight="1">
      <c r="B296" s="9"/>
      <c r="C296" s="2"/>
      <c r="J296" s="10"/>
      <c r="K296" s="2"/>
      <c r="L296" s="2"/>
    </row>
    <row r="297" ht="15.75" customHeight="1">
      <c r="B297" s="9"/>
      <c r="C297" s="2"/>
      <c r="J297" s="10"/>
      <c r="K297" s="2"/>
      <c r="L297" s="2"/>
    </row>
    <row r="298" ht="15.75" customHeight="1">
      <c r="C298" s="2"/>
      <c r="J298" s="10"/>
      <c r="K298" s="2"/>
      <c r="L298" s="2"/>
    </row>
    <row r="299" ht="15.75" customHeight="1">
      <c r="C299" s="2"/>
      <c r="J299" s="10"/>
      <c r="K299" s="2"/>
      <c r="L299" s="2"/>
    </row>
    <row r="300" ht="15.75" customHeight="1">
      <c r="C300" s="2"/>
      <c r="J300" s="10"/>
      <c r="K300" s="2"/>
      <c r="L300" s="2"/>
    </row>
    <row r="301" ht="15.75" customHeight="1">
      <c r="B301" s="9"/>
      <c r="C301" s="2"/>
      <c r="J301" s="10"/>
      <c r="K301" s="2"/>
      <c r="L301" s="2"/>
    </row>
    <row r="302" ht="15.75" customHeight="1">
      <c r="C302" s="2"/>
      <c r="J302" s="10"/>
      <c r="K302" s="2"/>
      <c r="L302" s="2"/>
    </row>
    <row r="303" ht="15.75" customHeight="1">
      <c r="C303" s="2"/>
      <c r="J303" s="10"/>
      <c r="K303" s="2"/>
      <c r="L303" s="2"/>
    </row>
    <row r="304" ht="15.75" customHeight="1">
      <c r="C304" s="2"/>
      <c r="J304" s="10"/>
      <c r="K304" s="2"/>
      <c r="L304" s="2"/>
    </row>
    <row r="305" ht="15.75" customHeight="1">
      <c r="B305" s="9"/>
      <c r="C305" s="2"/>
      <c r="J305" s="10"/>
      <c r="K305" s="2"/>
      <c r="L305" s="2"/>
    </row>
    <row r="306" ht="15.75" customHeight="1">
      <c r="B306" s="9"/>
      <c r="C306" s="2"/>
      <c r="J306" s="10"/>
      <c r="K306" s="2"/>
      <c r="L306" s="2"/>
    </row>
    <row r="307" ht="15.75" customHeight="1">
      <c r="C307" s="2"/>
      <c r="J307" s="10"/>
      <c r="K307" s="2"/>
      <c r="L307" s="2"/>
    </row>
    <row r="308" ht="15.75" customHeight="1">
      <c r="C308" s="2"/>
      <c r="J308" s="10"/>
      <c r="K308" s="2"/>
      <c r="L308" s="2"/>
    </row>
    <row r="309" ht="15.75" customHeight="1">
      <c r="B309" s="9"/>
      <c r="C309" s="2"/>
      <c r="J309" s="10"/>
      <c r="K309" s="2"/>
      <c r="L309" s="2"/>
    </row>
    <row r="310" ht="15.75" customHeight="1">
      <c r="B310" s="9"/>
      <c r="C310" s="2"/>
      <c r="J310" s="10"/>
      <c r="K310" s="2"/>
      <c r="L310" s="2"/>
    </row>
    <row r="311" ht="15.75" customHeight="1">
      <c r="C311" s="2"/>
      <c r="J311" s="10"/>
      <c r="K311" s="2"/>
      <c r="L311" s="2"/>
    </row>
    <row r="312" ht="15.75" customHeight="1">
      <c r="C312" s="2"/>
      <c r="J312" s="10"/>
      <c r="K312" s="2"/>
      <c r="L312" s="2"/>
    </row>
    <row r="313" ht="15.75" customHeight="1">
      <c r="C313" s="2"/>
      <c r="J313" s="10"/>
      <c r="K313" s="2"/>
      <c r="L313" s="2"/>
    </row>
    <row r="314" ht="15.75" customHeight="1">
      <c r="B314" s="9"/>
      <c r="C314" s="2"/>
      <c r="J314" s="10"/>
      <c r="K314" s="2"/>
      <c r="L314" s="2"/>
    </row>
    <row r="315" ht="15.75" customHeight="1">
      <c r="C315" s="2"/>
      <c r="J315" s="10"/>
      <c r="K315" s="2"/>
      <c r="L315" s="2"/>
    </row>
    <row r="316" ht="15.75" customHeight="1">
      <c r="C316" s="2"/>
      <c r="J316" s="10"/>
      <c r="K316" s="2"/>
      <c r="L316" s="2"/>
    </row>
    <row r="317" ht="15.75" customHeight="1">
      <c r="C317" s="2"/>
      <c r="J317" s="10"/>
      <c r="K317" s="2"/>
      <c r="L317" s="2"/>
    </row>
    <row r="318" ht="15.75" customHeight="1">
      <c r="B318" s="9"/>
      <c r="C318" s="2"/>
      <c r="J318" s="10"/>
      <c r="K318" s="2"/>
      <c r="L318" s="2"/>
    </row>
    <row r="319" ht="15.75" customHeight="1">
      <c r="B319" s="9"/>
      <c r="C319" s="2"/>
      <c r="J319" s="10"/>
      <c r="K319" s="2"/>
      <c r="L319" s="2"/>
    </row>
    <row r="320" ht="15.75" customHeight="1">
      <c r="C320" s="2"/>
      <c r="J320" s="10"/>
      <c r="K320" s="2"/>
      <c r="L320" s="2"/>
    </row>
    <row r="321" ht="15.75" customHeight="1">
      <c r="C321" s="2"/>
      <c r="J321" s="10"/>
      <c r="K321" s="2"/>
      <c r="L321" s="2"/>
    </row>
    <row r="322" ht="15.75" customHeight="1">
      <c r="B322" s="9"/>
      <c r="C322" s="2"/>
      <c r="J322" s="10"/>
      <c r="K322" s="2"/>
      <c r="L322" s="2"/>
    </row>
    <row r="323" ht="15.75" customHeight="1">
      <c r="B323" s="9"/>
      <c r="C323" s="2"/>
      <c r="J323" s="10"/>
      <c r="K323" s="2"/>
      <c r="L323" s="2"/>
    </row>
    <row r="324" ht="15.75" customHeight="1">
      <c r="C324" s="2"/>
      <c r="J324" s="10"/>
      <c r="K324" s="2"/>
      <c r="L324" s="2"/>
    </row>
    <row r="325" ht="15.75" customHeight="1">
      <c r="C325" s="2"/>
      <c r="J325" s="10"/>
      <c r="K325" s="2"/>
      <c r="L325" s="2"/>
    </row>
    <row r="326" ht="15.75" customHeight="1">
      <c r="C326" s="2"/>
      <c r="J326" s="10"/>
      <c r="K326" s="2"/>
      <c r="L326" s="2"/>
    </row>
    <row r="327" ht="15.75" customHeight="1">
      <c r="B327" s="9"/>
      <c r="C327" s="2"/>
      <c r="J327" s="10"/>
      <c r="K327" s="2"/>
      <c r="L327" s="2"/>
    </row>
    <row r="328" ht="15.75" customHeight="1">
      <c r="B328" s="11"/>
      <c r="C328" s="2"/>
      <c r="J328" s="10"/>
      <c r="K328" s="2"/>
      <c r="L328" s="2"/>
    </row>
    <row r="329" ht="15.75" customHeight="1">
      <c r="C329" s="2"/>
      <c r="J329" s="10"/>
      <c r="K329" s="2"/>
      <c r="L329" s="2"/>
    </row>
    <row r="330" ht="15.75" customHeight="1">
      <c r="C330" s="2"/>
      <c r="J330" s="10"/>
      <c r="K330" s="2"/>
      <c r="L330" s="2"/>
    </row>
    <row r="331" ht="15.75" customHeight="1">
      <c r="B331" s="9"/>
      <c r="C331" s="2"/>
      <c r="J331" s="10"/>
      <c r="K331" s="2"/>
      <c r="L331" s="2"/>
    </row>
    <row r="332" ht="15.75" customHeight="1">
      <c r="B332" s="11"/>
      <c r="C332" s="2"/>
      <c r="J332" s="10"/>
      <c r="K332" s="2"/>
      <c r="L332" s="2"/>
    </row>
    <row r="333" ht="15.75" customHeight="1">
      <c r="C333" s="2"/>
      <c r="J333" s="10"/>
      <c r="K333" s="2"/>
      <c r="L333" s="2"/>
    </row>
    <row r="334" ht="15.75" customHeight="1">
      <c r="C334" s="2"/>
      <c r="J334" s="10"/>
      <c r="K334" s="2"/>
      <c r="L334" s="2"/>
    </row>
    <row r="335" ht="15.75" customHeight="1">
      <c r="C335" s="2"/>
      <c r="J335" s="10"/>
      <c r="K335" s="2"/>
      <c r="L335" s="2"/>
    </row>
    <row r="336" ht="15.75" customHeight="1">
      <c r="B336" s="9"/>
      <c r="C336" s="2"/>
      <c r="J336" s="10"/>
      <c r="K336" s="2"/>
      <c r="L336" s="2"/>
    </row>
    <row r="337" ht="15.75" customHeight="1">
      <c r="C337" s="2"/>
      <c r="J337" s="10"/>
      <c r="K337" s="2"/>
      <c r="L337" s="2"/>
    </row>
    <row r="338" ht="15.75" customHeight="1">
      <c r="C338" s="2"/>
      <c r="J338" s="10"/>
      <c r="K338" s="2"/>
      <c r="L338" s="2"/>
    </row>
    <row r="339" ht="15.75" customHeight="1">
      <c r="C339" s="2"/>
      <c r="J339" s="10"/>
      <c r="K339" s="2"/>
      <c r="L339" s="2"/>
    </row>
    <row r="340" ht="15.75" customHeight="1">
      <c r="B340" s="9"/>
      <c r="C340" s="2"/>
      <c r="J340" s="10"/>
      <c r="K340" s="2"/>
      <c r="L340" s="2"/>
    </row>
    <row r="341" ht="15.75" customHeight="1">
      <c r="B341" s="9"/>
      <c r="C341" s="2"/>
      <c r="J341" s="10"/>
      <c r="K341" s="2"/>
      <c r="L341" s="2"/>
    </row>
    <row r="342" ht="15.75" customHeight="1">
      <c r="C342" s="2"/>
      <c r="J342" s="10"/>
      <c r="K342" s="2"/>
      <c r="L342" s="2"/>
    </row>
    <row r="343" ht="15.75" customHeight="1">
      <c r="C343" s="2"/>
      <c r="J343" s="10"/>
      <c r="K343" s="2"/>
      <c r="L343" s="2"/>
    </row>
    <row r="344" ht="15.75" customHeight="1">
      <c r="B344" s="9"/>
      <c r="C344" s="2"/>
      <c r="J344" s="10"/>
      <c r="K344" s="2"/>
      <c r="L344" s="2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8103C6D2-8092-4D89-9316-889A6DE38974}" filter="1" showAutoFilter="1">
      <autoFilter ref="$A$1:$G$344"/>
      <extLst>
        <ext uri="GoogleSheetsCustomDataVersion1">
          <go:sheetsCustomData xmlns:go="http://customooxmlschemas.google.com/" filterViewId="87821875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