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Documents/crypto-revenue-analysis/UNI/"/>
    </mc:Choice>
  </mc:AlternateContent>
  <xr:revisionPtr revIDLastSave="0" documentId="13_ncr:9_{CA99D1A4-16DB-2043-A896-799361706A2F}" xr6:coauthVersionLast="47" xr6:coauthVersionMax="47" xr10:uidLastSave="{00000000-0000-0000-0000-000000000000}"/>
  <bookViews>
    <workbookView xWindow="0" yWindow="760" windowWidth="34560" windowHeight="21580" activeTab="1" xr2:uid="{221B9F37-79FE-C146-9116-734749118BCA}"/>
  </bookViews>
  <sheets>
    <sheet name="Main" sheetId="1" r:id="rId1"/>
    <sheet name="Since 2023" sheetId="3" r:id="rId2"/>
  </sheets>
  <definedNames>
    <definedName name="_xlnm._FilterDatabase" localSheetId="0" hidden="1">Main!$A$1:$G$1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Q4" i="3"/>
  <c r="P4" i="3"/>
  <c r="L667" i="3"/>
  <c r="K667" i="3"/>
  <c r="J667" i="3"/>
  <c r="H667" i="3"/>
  <c r="I667" i="3" s="1"/>
  <c r="L666" i="3"/>
  <c r="K666" i="3"/>
  <c r="J666" i="3"/>
  <c r="I666" i="3"/>
  <c r="H666" i="3"/>
  <c r="L665" i="3"/>
  <c r="K665" i="3"/>
  <c r="J665" i="3"/>
  <c r="H665" i="3"/>
  <c r="I665" i="3" s="1"/>
  <c r="L664" i="3"/>
  <c r="K664" i="3"/>
  <c r="J664" i="3"/>
  <c r="I664" i="3"/>
  <c r="H664" i="3"/>
  <c r="L663" i="3"/>
  <c r="K663" i="3"/>
  <c r="J663" i="3"/>
  <c r="H663" i="3"/>
  <c r="I663" i="3" s="1"/>
  <c r="L662" i="3"/>
  <c r="K662" i="3"/>
  <c r="J662" i="3"/>
  <c r="I662" i="3"/>
  <c r="H662" i="3"/>
  <c r="L661" i="3"/>
  <c r="K661" i="3"/>
  <c r="J661" i="3"/>
  <c r="H661" i="3"/>
  <c r="I661" i="3" s="1"/>
  <c r="L660" i="3"/>
  <c r="K660" i="3"/>
  <c r="J660" i="3"/>
  <c r="I660" i="3"/>
  <c r="H660" i="3"/>
  <c r="L659" i="3"/>
  <c r="K659" i="3"/>
  <c r="J659" i="3"/>
  <c r="H659" i="3"/>
  <c r="I659" i="3" s="1"/>
  <c r="L658" i="3"/>
  <c r="K658" i="3"/>
  <c r="J658" i="3"/>
  <c r="H658" i="3"/>
  <c r="I658" i="3" s="1"/>
  <c r="L657" i="3"/>
  <c r="K657" i="3"/>
  <c r="J657" i="3"/>
  <c r="H657" i="3"/>
  <c r="I657" i="3" s="1"/>
  <c r="L656" i="3"/>
  <c r="K656" i="3"/>
  <c r="J656" i="3"/>
  <c r="H656" i="3"/>
  <c r="I656" i="3" s="1"/>
  <c r="L655" i="3"/>
  <c r="K655" i="3"/>
  <c r="J655" i="3"/>
  <c r="H655" i="3"/>
  <c r="I655" i="3" s="1"/>
  <c r="L654" i="3"/>
  <c r="K654" i="3"/>
  <c r="J654" i="3"/>
  <c r="H654" i="3"/>
  <c r="I654" i="3" s="1"/>
  <c r="L653" i="3"/>
  <c r="K653" i="3"/>
  <c r="J653" i="3"/>
  <c r="H653" i="3"/>
  <c r="I653" i="3" s="1"/>
  <c r="L652" i="3"/>
  <c r="K652" i="3"/>
  <c r="J652" i="3"/>
  <c r="I652" i="3"/>
  <c r="H652" i="3"/>
  <c r="L651" i="3"/>
  <c r="K651" i="3"/>
  <c r="J651" i="3"/>
  <c r="H651" i="3"/>
  <c r="I651" i="3" s="1"/>
  <c r="L650" i="3"/>
  <c r="K650" i="3"/>
  <c r="J650" i="3"/>
  <c r="I650" i="3"/>
  <c r="H650" i="3"/>
  <c r="L649" i="3"/>
  <c r="K649" i="3"/>
  <c r="J649" i="3"/>
  <c r="H649" i="3"/>
  <c r="I649" i="3" s="1"/>
  <c r="L648" i="3"/>
  <c r="K648" i="3"/>
  <c r="J648" i="3"/>
  <c r="H648" i="3"/>
  <c r="I648" i="3" s="1"/>
  <c r="L647" i="3"/>
  <c r="K647" i="3"/>
  <c r="J647" i="3"/>
  <c r="H647" i="3"/>
  <c r="I647" i="3" s="1"/>
  <c r="L646" i="3"/>
  <c r="K646" i="3"/>
  <c r="J646" i="3"/>
  <c r="H646" i="3"/>
  <c r="I646" i="3" s="1"/>
  <c r="L645" i="3"/>
  <c r="K645" i="3"/>
  <c r="J645" i="3"/>
  <c r="H645" i="3"/>
  <c r="I645" i="3" s="1"/>
  <c r="L644" i="3"/>
  <c r="K644" i="3"/>
  <c r="J644" i="3"/>
  <c r="I644" i="3"/>
  <c r="H644" i="3"/>
  <c r="L643" i="3"/>
  <c r="K643" i="3"/>
  <c r="J643" i="3"/>
  <c r="H643" i="3"/>
  <c r="I643" i="3" s="1"/>
  <c r="L642" i="3"/>
  <c r="K642" i="3"/>
  <c r="J642" i="3"/>
  <c r="H642" i="3"/>
  <c r="I642" i="3" s="1"/>
  <c r="L641" i="3"/>
  <c r="K641" i="3"/>
  <c r="J641" i="3"/>
  <c r="H641" i="3"/>
  <c r="I641" i="3" s="1"/>
  <c r="L640" i="3"/>
  <c r="K640" i="3"/>
  <c r="J640" i="3"/>
  <c r="I640" i="3"/>
  <c r="H640" i="3"/>
  <c r="L639" i="3"/>
  <c r="K639" i="3"/>
  <c r="J639" i="3"/>
  <c r="H639" i="3"/>
  <c r="I639" i="3" s="1"/>
  <c r="L638" i="3"/>
  <c r="K638" i="3"/>
  <c r="J638" i="3"/>
  <c r="H638" i="3"/>
  <c r="I638" i="3" s="1"/>
  <c r="L637" i="3"/>
  <c r="K637" i="3"/>
  <c r="J637" i="3"/>
  <c r="H637" i="3"/>
  <c r="I637" i="3" s="1"/>
  <c r="L636" i="3"/>
  <c r="K636" i="3"/>
  <c r="J636" i="3"/>
  <c r="H636" i="3"/>
  <c r="I636" i="3" s="1"/>
  <c r="L635" i="3"/>
  <c r="K635" i="3"/>
  <c r="J635" i="3"/>
  <c r="H635" i="3"/>
  <c r="I635" i="3" s="1"/>
  <c r="L634" i="3"/>
  <c r="K634" i="3"/>
  <c r="J634" i="3"/>
  <c r="H634" i="3"/>
  <c r="I634" i="3" s="1"/>
  <c r="L633" i="3"/>
  <c r="K633" i="3"/>
  <c r="J633" i="3"/>
  <c r="H633" i="3"/>
  <c r="I633" i="3" s="1"/>
  <c r="L632" i="3"/>
  <c r="K632" i="3"/>
  <c r="J632" i="3"/>
  <c r="I632" i="3"/>
  <c r="H632" i="3"/>
  <c r="L631" i="3"/>
  <c r="K631" i="3"/>
  <c r="J631" i="3"/>
  <c r="H631" i="3"/>
  <c r="I631" i="3" s="1"/>
  <c r="L630" i="3"/>
  <c r="K630" i="3"/>
  <c r="J630" i="3"/>
  <c r="I630" i="3"/>
  <c r="H630" i="3"/>
  <c r="L629" i="3"/>
  <c r="K629" i="3"/>
  <c r="J629" i="3"/>
  <c r="H629" i="3"/>
  <c r="I629" i="3" s="1"/>
  <c r="L628" i="3"/>
  <c r="K628" i="3"/>
  <c r="J628" i="3"/>
  <c r="H628" i="3"/>
  <c r="I628" i="3" s="1"/>
  <c r="L627" i="3"/>
  <c r="K627" i="3"/>
  <c r="J627" i="3"/>
  <c r="H627" i="3"/>
  <c r="I627" i="3" s="1"/>
  <c r="L626" i="3"/>
  <c r="K626" i="3"/>
  <c r="J626" i="3"/>
  <c r="H626" i="3"/>
  <c r="I626" i="3" s="1"/>
  <c r="L625" i="3"/>
  <c r="K625" i="3"/>
  <c r="J625" i="3"/>
  <c r="H625" i="3"/>
  <c r="I625" i="3" s="1"/>
  <c r="L624" i="3"/>
  <c r="K624" i="3"/>
  <c r="J624" i="3"/>
  <c r="I624" i="3"/>
  <c r="H624" i="3"/>
  <c r="L623" i="3"/>
  <c r="K623" i="3"/>
  <c r="J623" i="3"/>
  <c r="H623" i="3"/>
  <c r="I623" i="3" s="1"/>
  <c r="L622" i="3"/>
  <c r="K622" i="3"/>
  <c r="J622" i="3"/>
  <c r="H622" i="3"/>
  <c r="I622" i="3" s="1"/>
  <c r="L621" i="3"/>
  <c r="K621" i="3"/>
  <c r="J621" i="3"/>
  <c r="H621" i="3"/>
  <c r="I621" i="3" s="1"/>
  <c r="L620" i="3"/>
  <c r="K620" i="3"/>
  <c r="J620" i="3"/>
  <c r="I620" i="3"/>
  <c r="H620" i="3"/>
  <c r="L619" i="3"/>
  <c r="K619" i="3"/>
  <c r="J619" i="3"/>
  <c r="H619" i="3"/>
  <c r="I619" i="3" s="1"/>
  <c r="L618" i="3"/>
  <c r="K618" i="3"/>
  <c r="J618" i="3"/>
  <c r="H618" i="3"/>
  <c r="I618" i="3" s="1"/>
  <c r="L617" i="3"/>
  <c r="K617" i="3"/>
  <c r="J617" i="3"/>
  <c r="H617" i="3"/>
  <c r="I617" i="3" s="1"/>
  <c r="L616" i="3"/>
  <c r="K616" i="3"/>
  <c r="J616" i="3"/>
  <c r="I616" i="3"/>
  <c r="H616" i="3"/>
  <c r="L615" i="3"/>
  <c r="K615" i="3"/>
  <c r="J615" i="3"/>
  <c r="H615" i="3"/>
  <c r="I615" i="3" s="1"/>
  <c r="L614" i="3"/>
  <c r="K614" i="3"/>
  <c r="J614" i="3"/>
  <c r="H614" i="3"/>
  <c r="I614" i="3" s="1"/>
  <c r="L613" i="3"/>
  <c r="K613" i="3"/>
  <c r="J613" i="3"/>
  <c r="H613" i="3"/>
  <c r="I613" i="3" s="1"/>
  <c r="L612" i="3"/>
  <c r="K612" i="3"/>
  <c r="J612" i="3"/>
  <c r="I612" i="3"/>
  <c r="H612" i="3"/>
  <c r="L611" i="3"/>
  <c r="K611" i="3"/>
  <c r="J611" i="3"/>
  <c r="H611" i="3"/>
  <c r="I611" i="3" s="1"/>
  <c r="L610" i="3"/>
  <c r="K610" i="3"/>
  <c r="J610" i="3"/>
  <c r="I610" i="3"/>
  <c r="H610" i="3"/>
  <c r="L609" i="3"/>
  <c r="K609" i="3"/>
  <c r="J609" i="3"/>
  <c r="H609" i="3"/>
  <c r="I609" i="3" s="1"/>
  <c r="L608" i="3"/>
  <c r="K608" i="3"/>
  <c r="J608" i="3"/>
  <c r="H608" i="3"/>
  <c r="I608" i="3" s="1"/>
  <c r="L607" i="3"/>
  <c r="K607" i="3"/>
  <c r="J607" i="3"/>
  <c r="H607" i="3"/>
  <c r="I607" i="3" s="1"/>
  <c r="L606" i="3"/>
  <c r="K606" i="3"/>
  <c r="J606" i="3"/>
  <c r="H606" i="3"/>
  <c r="I606" i="3" s="1"/>
  <c r="L605" i="3"/>
  <c r="K605" i="3"/>
  <c r="J605" i="3"/>
  <c r="H605" i="3"/>
  <c r="I605" i="3" s="1"/>
  <c r="L604" i="3"/>
  <c r="K604" i="3"/>
  <c r="J604" i="3"/>
  <c r="I604" i="3"/>
  <c r="H604" i="3"/>
  <c r="L603" i="3"/>
  <c r="K603" i="3"/>
  <c r="J603" i="3"/>
  <c r="H603" i="3"/>
  <c r="I603" i="3" s="1"/>
  <c r="L602" i="3"/>
  <c r="K602" i="3"/>
  <c r="J602" i="3"/>
  <c r="H602" i="3"/>
  <c r="I602" i="3" s="1"/>
  <c r="L601" i="3"/>
  <c r="K601" i="3"/>
  <c r="J601" i="3"/>
  <c r="H601" i="3"/>
  <c r="I601" i="3" s="1"/>
  <c r="L600" i="3"/>
  <c r="K600" i="3"/>
  <c r="J600" i="3"/>
  <c r="I600" i="3"/>
  <c r="H600" i="3"/>
  <c r="L599" i="3"/>
  <c r="K599" i="3"/>
  <c r="J599" i="3"/>
  <c r="H599" i="3"/>
  <c r="I599" i="3" s="1"/>
  <c r="L598" i="3"/>
  <c r="K598" i="3"/>
  <c r="J598" i="3"/>
  <c r="H598" i="3"/>
  <c r="I598" i="3" s="1"/>
  <c r="L597" i="3"/>
  <c r="K597" i="3"/>
  <c r="J597" i="3"/>
  <c r="H597" i="3"/>
  <c r="I597" i="3" s="1"/>
  <c r="L596" i="3"/>
  <c r="K596" i="3"/>
  <c r="J596" i="3"/>
  <c r="I596" i="3"/>
  <c r="H596" i="3"/>
  <c r="L595" i="3"/>
  <c r="K595" i="3"/>
  <c r="J595" i="3"/>
  <c r="H595" i="3"/>
  <c r="I595" i="3" s="1"/>
  <c r="L594" i="3"/>
  <c r="K594" i="3"/>
  <c r="J594" i="3"/>
  <c r="H594" i="3"/>
  <c r="I594" i="3" s="1"/>
  <c r="L593" i="3"/>
  <c r="K593" i="3"/>
  <c r="J593" i="3"/>
  <c r="H593" i="3"/>
  <c r="I593" i="3" s="1"/>
  <c r="L592" i="3"/>
  <c r="K592" i="3"/>
  <c r="J592" i="3"/>
  <c r="I592" i="3"/>
  <c r="H592" i="3"/>
  <c r="L591" i="3"/>
  <c r="K591" i="3"/>
  <c r="J591" i="3"/>
  <c r="H591" i="3"/>
  <c r="I591" i="3" s="1"/>
  <c r="L590" i="3"/>
  <c r="K590" i="3"/>
  <c r="J590" i="3"/>
  <c r="I590" i="3"/>
  <c r="H590" i="3"/>
  <c r="L589" i="3"/>
  <c r="K589" i="3"/>
  <c r="J589" i="3"/>
  <c r="H589" i="3"/>
  <c r="I589" i="3" s="1"/>
  <c r="L588" i="3"/>
  <c r="K588" i="3"/>
  <c r="J588" i="3"/>
  <c r="H588" i="3"/>
  <c r="I588" i="3" s="1"/>
  <c r="L587" i="3"/>
  <c r="K587" i="3"/>
  <c r="J587" i="3"/>
  <c r="H587" i="3"/>
  <c r="I587" i="3" s="1"/>
  <c r="L586" i="3"/>
  <c r="K586" i="3"/>
  <c r="J586" i="3"/>
  <c r="H586" i="3"/>
  <c r="I586" i="3" s="1"/>
  <c r="L585" i="3"/>
  <c r="K585" i="3"/>
  <c r="J585" i="3"/>
  <c r="H585" i="3"/>
  <c r="I585" i="3" s="1"/>
  <c r="L584" i="3"/>
  <c r="K584" i="3"/>
  <c r="J584" i="3"/>
  <c r="I584" i="3"/>
  <c r="H584" i="3"/>
  <c r="L583" i="3"/>
  <c r="K583" i="3"/>
  <c r="J583" i="3"/>
  <c r="H583" i="3"/>
  <c r="I583" i="3" s="1"/>
  <c r="L582" i="3"/>
  <c r="K582" i="3"/>
  <c r="J582" i="3"/>
  <c r="H582" i="3"/>
  <c r="I582" i="3" s="1"/>
  <c r="L581" i="3"/>
  <c r="K581" i="3"/>
  <c r="J581" i="3"/>
  <c r="H581" i="3"/>
  <c r="I581" i="3" s="1"/>
  <c r="L580" i="3"/>
  <c r="K580" i="3"/>
  <c r="J580" i="3"/>
  <c r="I580" i="3"/>
  <c r="H580" i="3"/>
  <c r="L579" i="3"/>
  <c r="K579" i="3"/>
  <c r="J579" i="3"/>
  <c r="H579" i="3"/>
  <c r="I579" i="3" s="1"/>
  <c r="L578" i="3"/>
  <c r="K578" i="3"/>
  <c r="J578" i="3"/>
  <c r="H578" i="3"/>
  <c r="I578" i="3" s="1"/>
  <c r="L577" i="3"/>
  <c r="K577" i="3"/>
  <c r="J577" i="3"/>
  <c r="H577" i="3"/>
  <c r="I577" i="3" s="1"/>
  <c r="L576" i="3"/>
  <c r="K576" i="3"/>
  <c r="J576" i="3"/>
  <c r="I576" i="3"/>
  <c r="H576" i="3"/>
  <c r="L575" i="3"/>
  <c r="K575" i="3"/>
  <c r="J575" i="3"/>
  <c r="H575" i="3"/>
  <c r="I575" i="3" s="1"/>
  <c r="L574" i="3"/>
  <c r="K574" i="3"/>
  <c r="J574" i="3"/>
  <c r="H574" i="3"/>
  <c r="I574" i="3" s="1"/>
  <c r="L573" i="3"/>
  <c r="K573" i="3"/>
  <c r="J573" i="3"/>
  <c r="H573" i="3"/>
  <c r="I573" i="3" s="1"/>
  <c r="L572" i="3"/>
  <c r="K572" i="3"/>
  <c r="J572" i="3"/>
  <c r="I572" i="3"/>
  <c r="H572" i="3"/>
  <c r="L571" i="3"/>
  <c r="K571" i="3"/>
  <c r="J571" i="3"/>
  <c r="H571" i="3"/>
  <c r="I571" i="3" s="1"/>
  <c r="L570" i="3"/>
  <c r="K570" i="3"/>
  <c r="J570" i="3"/>
  <c r="H570" i="3"/>
  <c r="I570" i="3" s="1"/>
  <c r="L569" i="3"/>
  <c r="K569" i="3"/>
  <c r="J569" i="3"/>
  <c r="H569" i="3"/>
  <c r="I569" i="3" s="1"/>
  <c r="L568" i="3"/>
  <c r="K568" i="3"/>
  <c r="J568" i="3"/>
  <c r="H568" i="3"/>
  <c r="I568" i="3" s="1"/>
  <c r="L567" i="3"/>
  <c r="K567" i="3"/>
  <c r="J567" i="3"/>
  <c r="H567" i="3"/>
  <c r="I567" i="3" s="1"/>
  <c r="L566" i="3"/>
  <c r="K566" i="3"/>
  <c r="J566" i="3"/>
  <c r="H566" i="3"/>
  <c r="I566" i="3" s="1"/>
  <c r="L565" i="3"/>
  <c r="K565" i="3"/>
  <c r="J565" i="3"/>
  <c r="H565" i="3"/>
  <c r="I565" i="3" s="1"/>
  <c r="L564" i="3"/>
  <c r="K564" i="3"/>
  <c r="J564" i="3"/>
  <c r="I564" i="3"/>
  <c r="H564" i="3"/>
  <c r="L563" i="3"/>
  <c r="K563" i="3"/>
  <c r="J563" i="3"/>
  <c r="H563" i="3"/>
  <c r="I563" i="3" s="1"/>
  <c r="L562" i="3"/>
  <c r="K562" i="3"/>
  <c r="J562" i="3"/>
  <c r="H562" i="3"/>
  <c r="I562" i="3" s="1"/>
  <c r="L561" i="3"/>
  <c r="K561" i="3"/>
  <c r="J561" i="3"/>
  <c r="H561" i="3"/>
  <c r="I561" i="3" s="1"/>
  <c r="L560" i="3"/>
  <c r="K560" i="3"/>
  <c r="J560" i="3"/>
  <c r="I560" i="3"/>
  <c r="H560" i="3"/>
  <c r="L559" i="3"/>
  <c r="K559" i="3"/>
  <c r="J559" i="3"/>
  <c r="H559" i="3"/>
  <c r="I559" i="3" s="1"/>
  <c r="L558" i="3"/>
  <c r="K558" i="3"/>
  <c r="J558" i="3"/>
  <c r="H558" i="3"/>
  <c r="I558" i="3" s="1"/>
  <c r="L557" i="3"/>
  <c r="K557" i="3"/>
  <c r="J557" i="3"/>
  <c r="H557" i="3"/>
  <c r="I557" i="3" s="1"/>
  <c r="L556" i="3"/>
  <c r="K556" i="3"/>
  <c r="J556" i="3"/>
  <c r="I556" i="3"/>
  <c r="H556" i="3"/>
  <c r="L555" i="3"/>
  <c r="K555" i="3"/>
  <c r="J555" i="3"/>
  <c r="H555" i="3"/>
  <c r="I555" i="3" s="1"/>
  <c r="L554" i="3"/>
  <c r="K554" i="3"/>
  <c r="J554" i="3"/>
  <c r="H554" i="3"/>
  <c r="I554" i="3" s="1"/>
  <c r="L553" i="3"/>
  <c r="K553" i="3"/>
  <c r="J553" i="3"/>
  <c r="H553" i="3"/>
  <c r="I553" i="3" s="1"/>
  <c r="L552" i="3"/>
  <c r="K552" i="3"/>
  <c r="J552" i="3"/>
  <c r="I552" i="3"/>
  <c r="H552" i="3"/>
  <c r="L551" i="3"/>
  <c r="K551" i="3"/>
  <c r="J551" i="3"/>
  <c r="H551" i="3"/>
  <c r="I551" i="3" s="1"/>
  <c r="L550" i="3"/>
  <c r="K550" i="3"/>
  <c r="J550" i="3"/>
  <c r="H550" i="3"/>
  <c r="I550" i="3" s="1"/>
  <c r="L549" i="3"/>
  <c r="K549" i="3"/>
  <c r="J549" i="3"/>
  <c r="H549" i="3"/>
  <c r="I549" i="3" s="1"/>
  <c r="L548" i="3"/>
  <c r="K548" i="3"/>
  <c r="J548" i="3"/>
  <c r="H548" i="3"/>
  <c r="I548" i="3" s="1"/>
  <c r="L547" i="3"/>
  <c r="K547" i="3"/>
  <c r="J547" i="3"/>
  <c r="H547" i="3"/>
  <c r="I547" i="3" s="1"/>
  <c r="L546" i="3"/>
  <c r="K546" i="3"/>
  <c r="J546" i="3"/>
  <c r="H546" i="3"/>
  <c r="I546" i="3" s="1"/>
  <c r="L545" i="3"/>
  <c r="K545" i="3"/>
  <c r="J545" i="3"/>
  <c r="H545" i="3"/>
  <c r="I545" i="3" s="1"/>
  <c r="L544" i="3"/>
  <c r="K544" i="3"/>
  <c r="J544" i="3"/>
  <c r="I544" i="3"/>
  <c r="H544" i="3"/>
  <c r="L543" i="3"/>
  <c r="K543" i="3"/>
  <c r="J543" i="3"/>
  <c r="H543" i="3"/>
  <c r="I543" i="3" s="1"/>
  <c r="L542" i="3"/>
  <c r="K542" i="3"/>
  <c r="J542" i="3"/>
  <c r="H542" i="3"/>
  <c r="I542" i="3" s="1"/>
  <c r="L541" i="3"/>
  <c r="K541" i="3"/>
  <c r="J541" i="3"/>
  <c r="H541" i="3"/>
  <c r="I541" i="3" s="1"/>
  <c r="L540" i="3"/>
  <c r="K540" i="3"/>
  <c r="J540" i="3"/>
  <c r="I540" i="3"/>
  <c r="H540" i="3"/>
  <c r="L539" i="3"/>
  <c r="K539" i="3"/>
  <c r="J539" i="3"/>
  <c r="H539" i="3"/>
  <c r="I539" i="3" s="1"/>
  <c r="L538" i="3"/>
  <c r="K538" i="3"/>
  <c r="J538" i="3"/>
  <c r="H538" i="3"/>
  <c r="I538" i="3" s="1"/>
  <c r="L537" i="3"/>
  <c r="K537" i="3"/>
  <c r="J537" i="3"/>
  <c r="H537" i="3"/>
  <c r="I537" i="3" s="1"/>
  <c r="L536" i="3"/>
  <c r="K536" i="3"/>
  <c r="J536" i="3"/>
  <c r="I536" i="3"/>
  <c r="H536" i="3"/>
  <c r="L535" i="3"/>
  <c r="K535" i="3"/>
  <c r="J535" i="3"/>
  <c r="H535" i="3"/>
  <c r="I535" i="3" s="1"/>
  <c r="L534" i="3"/>
  <c r="K534" i="3"/>
  <c r="J534" i="3"/>
  <c r="H534" i="3"/>
  <c r="I534" i="3" s="1"/>
  <c r="L533" i="3"/>
  <c r="K533" i="3"/>
  <c r="J533" i="3"/>
  <c r="H533" i="3"/>
  <c r="I533" i="3" s="1"/>
  <c r="L532" i="3"/>
  <c r="K532" i="3"/>
  <c r="J532" i="3"/>
  <c r="I532" i="3"/>
  <c r="H532" i="3"/>
  <c r="L531" i="3"/>
  <c r="K531" i="3"/>
  <c r="J531" i="3"/>
  <c r="H531" i="3"/>
  <c r="I531" i="3" s="1"/>
  <c r="L530" i="3"/>
  <c r="K530" i="3"/>
  <c r="J530" i="3"/>
  <c r="H530" i="3"/>
  <c r="I530" i="3" s="1"/>
  <c r="L529" i="3"/>
  <c r="K529" i="3"/>
  <c r="J529" i="3"/>
  <c r="H529" i="3"/>
  <c r="I529" i="3" s="1"/>
  <c r="L528" i="3"/>
  <c r="K528" i="3"/>
  <c r="J528" i="3"/>
  <c r="H528" i="3"/>
  <c r="I528" i="3" s="1"/>
  <c r="L527" i="3"/>
  <c r="K527" i="3"/>
  <c r="J527" i="3"/>
  <c r="H527" i="3"/>
  <c r="I527" i="3" s="1"/>
  <c r="L526" i="3"/>
  <c r="K526" i="3"/>
  <c r="J526" i="3"/>
  <c r="H526" i="3"/>
  <c r="I526" i="3" s="1"/>
  <c r="L525" i="3"/>
  <c r="K525" i="3"/>
  <c r="J525" i="3"/>
  <c r="H525" i="3"/>
  <c r="I525" i="3" s="1"/>
  <c r="L524" i="3"/>
  <c r="K524" i="3"/>
  <c r="J524" i="3"/>
  <c r="I524" i="3"/>
  <c r="H524" i="3"/>
  <c r="L523" i="3"/>
  <c r="K523" i="3"/>
  <c r="J523" i="3"/>
  <c r="H523" i="3"/>
  <c r="I523" i="3" s="1"/>
  <c r="L522" i="3"/>
  <c r="K522" i="3"/>
  <c r="J522" i="3"/>
  <c r="H522" i="3"/>
  <c r="I522" i="3" s="1"/>
  <c r="L521" i="3"/>
  <c r="K521" i="3"/>
  <c r="J521" i="3"/>
  <c r="H521" i="3"/>
  <c r="I521" i="3" s="1"/>
  <c r="L520" i="3"/>
  <c r="K520" i="3"/>
  <c r="J520" i="3"/>
  <c r="I520" i="3"/>
  <c r="H520" i="3"/>
  <c r="L519" i="3"/>
  <c r="K519" i="3"/>
  <c r="J519" i="3"/>
  <c r="H519" i="3"/>
  <c r="I519" i="3" s="1"/>
  <c r="L518" i="3"/>
  <c r="K518" i="3"/>
  <c r="J518" i="3"/>
  <c r="H518" i="3"/>
  <c r="I518" i="3" s="1"/>
  <c r="L517" i="3"/>
  <c r="K517" i="3"/>
  <c r="J517" i="3"/>
  <c r="H517" i="3"/>
  <c r="I517" i="3" s="1"/>
  <c r="L516" i="3"/>
  <c r="K516" i="3"/>
  <c r="J516" i="3"/>
  <c r="I516" i="3"/>
  <c r="H516" i="3"/>
  <c r="L515" i="3"/>
  <c r="K515" i="3"/>
  <c r="J515" i="3"/>
  <c r="H515" i="3"/>
  <c r="I515" i="3" s="1"/>
  <c r="L514" i="3"/>
  <c r="K514" i="3"/>
  <c r="J514" i="3"/>
  <c r="H514" i="3"/>
  <c r="I514" i="3" s="1"/>
  <c r="L513" i="3"/>
  <c r="K513" i="3"/>
  <c r="J513" i="3"/>
  <c r="H513" i="3"/>
  <c r="I513" i="3" s="1"/>
  <c r="L512" i="3"/>
  <c r="K512" i="3"/>
  <c r="J512" i="3"/>
  <c r="I512" i="3"/>
  <c r="H512" i="3"/>
  <c r="L511" i="3"/>
  <c r="K511" i="3"/>
  <c r="J511" i="3"/>
  <c r="H511" i="3"/>
  <c r="I511" i="3" s="1"/>
  <c r="L510" i="3"/>
  <c r="K510" i="3"/>
  <c r="J510" i="3"/>
  <c r="H510" i="3"/>
  <c r="I510" i="3" s="1"/>
  <c r="L509" i="3"/>
  <c r="K509" i="3"/>
  <c r="J509" i="3"/>
  <c r="H509" i="3"/>
  <c r="I509" i="3" s="1"/>
  <c r="L508" i="3"/>
  <c r="K508" i="3"/>
  <c r="J508" i="3"/>
  <c r="H508" i="3"/>
  <c r="I508" i="3" s="1"/>
  <c r="L507" i="3"/>
  <c r="K507" i="3"/>
  <c r="J507" i="3"/>
  <c r="H507" i="3"/>
  <c r="I507" i="3" s="1"/>
  <c r="L506" i="3"/>
  <c r="K506" i="3"/>
  <c r="J506" i="3"/>
  <c r="H506" i="3"/>
  <c r="I506" i="3" s="1"/>
  <c r="L505" i="3"/>
  <c r="K505" i="3"/>
  <c r="J505" i="3"/>
  <c r="H505" i="3"/>
  <c r="I505" i="3" s="1"/>
  <c r="L504" i="3"/>
  <c r="K504" i="3"/>
  <c r="J504" i="3"/>
  <c r="I504" i="3"/>
  <c r="H504" i="3"/>
  <c r="L503" i="3"/>
  <c r="K503" i="3"/>
  <c r="J503" i="3"/>
  <c r="H503" i="3"/>
  <c r="I503" i="3" s="1"/>
  <c r="L502" i="3"/>
  <c r="K502" i="3"/>
  <c r="J502" i="3"/>
  <c r="H502" i="3"/>
  <c r="I502" i="3" s="1"/>
  <c r="L501" i="3"/>
  <c r="K501" i="3"/>
  <c r="J501" i="3"/>
  <c r="H501" i="3"/>
  <c r="I501" i="3" s="1"/>
  <c r="L500" i="3"/>
  <c r="K500" i="3"/>
  <c r="J500" i="3"/>
  <c r="I500" i="3"/>
  <c r="H500" i="3"/>
  <c r="L499" i="3"/>
  <c r="K499" i="3"/>
  <c r="J499" i="3"/>
  <c r="H499" i="3"/>
  <c r="I499" i="3" s="1"/>
  <c r="L498" i="3"/>
  <c r="K498" i="3"/>
  <c r="J498" i="3"/>
  <c r="H498" i="3"/>
  <c r="I498" i="3" s="1"/>
  <c r="L497" i="3"/>
  <c r="K497" i="3"/>
  <c r="J497" i="3"/>
  <c r="H497" i="3"/>
  <c r="I497" i="3" s="1"/>
  <c r="L496" i="3"/>
  <c r="K496" i="3"/>
  <c r="J496" i="3"/>
  <c r="I496" i="3"/>
  <c r="H496" i="3"/>
  <c r="L495" i="3"/>
  <c r="K495" i="3"/>
  <c r="J495" i="3"/>
  <c r="H495" i="3"/>
  <c r="I495" i="3" s="1"/>
  <c r="L494" i="3"/>
  <c r="K494" i="3"/>
  <c r="J494" i="3"/>
  <c r="H494" i="3"/>
  <c r="I494" i="3" s="1"/>
  <c r="L493" i="3"/>
  <c r="K493" i="3"/>
  <c r="J493" i="3"/>
  <c r="H493" i="3"/>
  <c r="I493" i="3" s="1"/>
  <c r="L492" i="3"/>
  <c r="K492" i="3"/>
  <c r="J492" i="3"/>
  <c r="I492" i="3"/>
  <c r="H492" i="3"/>
  <c r="L491" i="3"/>
  <c r="K491" i="3"/>
  <c r="J491" i="3"/>
  <c r="H491" i="3"/>
  <c r="I491" i="3" s="1"/>
  <c r="L490" i="3"/>
  <c r="K490" i="3"/>
  <c r="J490" i="3"/>
  <c r="I490" i="3"/>
  <c r="H490" i="3"/>
  <c r="L489" i="3"/>
  <c r="K489" i="3"/>
  <c r="J489" i="3"/>
  <c r="H489" i="3"/>
  <c r="I489" i="3" s="1"/>
  <c r="L488" i="3"/>
  <c r="K488" i="3"/>
  <c r="J488" i="3"/>
  <c r="I488" i="3"/>
  <c r="H488" i="3"/>
  <c r="L487" i="3"/>
  <c r="K487" i="3"/>
  <c r="J487" i="3"/>
  <c r="H487" i="3"/>
  <c r="I487" i="3" s="1"/>
  <c r="L486" i="3"/>
  <c r="K486" i="3"/>
  <c r="J486" i="3"/>
  <c r="I486" i="3"/>
  <c r="H486" i="3"/>
  <c r="L485" i="3"/>
  <c r="K485" i="3"/>
  <c r="J485" i="3"/>
  <c r="H485" i="3"/>
  <c r="I485" i="3" s="1"/>
  <c r="L484" i="3"/>
  <c r="K484" i="3"/>
  <c r="J484" i="3"/>
  <c r="I484" i="3"/>
  <c r="H484" i="3"/>
  <c r="L483" i="3"/>
  <c r="K483" i="3"/>
  <c r="J483" i="3"/>
  <c r="H483" i="3"/>
  <c r="I483" i="3" s="1"/>
  <c r="L482" i="3"/>
  <c r="K482" i="3"/>
  <c r="J482" i="3"/>
  <c r="I482" i="3"/>
  <c r="H482" i="3"/>
  <c r="L481" i="3"/>
  <c r="K481" i="3"/>
  <c r="J481" i="3"/>
  <c r="H481" i="3"/>
  <c r="I481" i="3" s="1"/>
  <c r="L480" i="3"/>
  <c r="K480" i="3"/>
  <c r="J480" i="3"/>
  <c r="I480" i="3"/>
  <c r="H480" i="3"/>
  <c r="L479" i="3"/>
  <c r="K479" i="3"/>
  <c r="J479" i="3"/>
  <c r="H479" i="3"/>
  <c r="I479" i="3" s="1"/>
  <c r="L478" i="3"/>
  <c r="K478" i="3"/>
  <c r="J478" i="3"/>
  <c r="I478" i="3"/>
  <c r="H478" i="3"/>
  <c r="L477" i="3"/>
  <c r="K477" i="3"/>
  <c r="J477" i="3"/>
  <c r="H477" i="3"/>
  <c r="I477" i="3" s="1"/>
  <c r="L476" i="3"/>
  <c r="K476" i="3"/>
  <c r="J476" i="3"/>
  <c r="I476" i="3"/>
  <c r="H476" i="3"/>
  <c r="L475" i="3"/>
  <c r="K475" i="3"/>
  <c r="J475" i="3"/>
  <c r="H475" i="3"/>
  <c r="I475" i="3" s="1"/>
  <c r="L474" i="3"/>
  <c r="K474" i="3"/>
  <c r="J474" i="3"/>
  <c r="I474" i="3"/>
  <c r="H474" i="3"/>
  <c r="L473" i="3"/>
  <c r="K473" i="3"/>
  <c r="J473" i="3"/>
  <c r="H473" i="3"/>
  <c r="I473" i="3" s="1"/>
  <c r="L472" i="3"/>
  <c r="K472" i="3"/>
  <c r="J472" i="3"/>
  <c r="I472" i="3"/>
  <c r="H472" i="3"/>
  <c r="L471" i="3"/>
  <c r="K471" i="3"/>
  <c r="J471" i="3"/>
  <c r="H471" i="3"/>
  <c r="I471" i="3" s="1"/>
  <c r="L470" i="3"/>
  <c r="K470" i="3"/>
  <c r="J470" i="3"/>
  <c r="I470" i="3"/>
  <c r="H470" i="3"/>
  <c r="L469" i="3"/>
  <c r="K469" i="3"/>
  <c r="J469" i="3"/>
  <c r="H469" i="3"/>
  <c r="I469" i="3" s="1"/>
  <c r="L468" i="3"/>
  <c r="K468" i="3"/>
  <c r="J468" i="3"/>
  <c r="I468" i="3"/>
  <c r="H468" i="3"/>
  <c r="L467" i="3"/>
  <c r="K467" i="3"/>
  <c r="J467" i="3"/>
  <c r="H467" i="3"/>
  <c r="I467" i="3" s="1"/>
  <c r="L466" i="3"/>
  <c r="K466" i="3"/>
  <c r="J466" i="3"/>
  <c r="I466" i="3"/>
  <c r="H466" i="3"/>
  <c r="L465" i="3"/>
  <c r="K465" i="3"/>
  <c r="J465" i="3"/>
  <c r="H465" i="3"/>
  <c r="I465" i="3" s="1"/>
  <c r="L464" i="3"/>
  <c r="K464" i="3"/>
  <c r="J464" i="3"/>
  <c r="I464" i="3"/>
  <c r="H464" i="3"/>
  <c r="L463" i="3"/>
  <c r="K463" i="3"/>
  <c r="J463" i="3"/>
  <c r="H463" i="3"/>
  <c r="I463" i="3" s="1"/>
  <c r="L462" i="3"/>
  <c r="K462" i="3"/>
  <c r="J462" i="3"/>
  <c r="I462" i="3"/>
  <c r="H462" i="3"/>
  <c r="L461" i="3"/>
  <c r="K461" i="3"/>
  <c r="J461" i="3"/>
  <c r="H461" i="3"/>
  <c r="I461" i="3" s="1"/>
  <c r="L460" i="3"/>
  <c r="K460" i="3"/>
  <c r="J460" i="3"/>
  <c r="I460" i="3"/>
  <c r="H460" i="3"/>
  <c r="L459" i="3"/>
  <c r="K459" i="3"/>
  <c r="J459" i="3"/>
  <c r="H459" i="3"/>
  <c r="I459" i="3" s="1"/>
  <c r="L458" i="3"/>
  <c r="K458" i="3"/>
  <c r="J458" i="3"/>
  <c r="I458" i="3"/>
  <c r="H458" i="3"/>
  <c r="L457" i="3"/>
  <c r="K457" i="3"/>
  <c r="J457" i="3"/>
  <c r="H457" i="3"/>
  <c r="I457" i="3" s="1"/>
  <c r="L456" i="3"/>
  <c r="K456" i="3"/>
  <c r="J456" i="3"/>
  <c r="I456" i="3"/>
  <c r="H456" i="3"/>
  <c r="L455" i="3"/>
  <c r="K455" i="3"/>
  <c r="J455" i="3"/>
  <c r="H455" i="3"/>
  <c r="I455" i="3" s="1"/>
  <c r="L454" i="3"/>
  <c r="K454" i="3"/>
  <c r="J454" i="3"/>
  <c r="I454" i="3"/>
  <c r="H454" i="3"/>
  <c r="L453" i="3"/>
  <c r="K453" i="3"/>
  <c r="J453" i="3"/>
  <c r="H453" i="3"/>
  <c r="I453" i="3" s="1"/>
  <c r="L452" i="3"/>
  <c r="K452" i="3"/>
  <c r="J452" i="3"/>
  <c r="I452" i="3"/>
  <c r="H452" i="3"/>
  <c r="L451" i="3"/>
  <c r="K451" i="3"/>
  <c r="J451" i="3"/>
  <c r="H451" i="3"/>
  <c r="I451" i="3" s="1"/>
  <c r="L450" i="3"/>
  <c r="K450" i="3"/>
  <c r="J450" i="3"/>
  <c r="I450" i="3"/>
  <c r="H450" i="3"/>
  <c r="L449" i="3"/>
  <c r="K449" i="3"/>
  <c r="J449" i="3"/>
  <c r="H449" i="3"/>
  <c r="I449" i="3" s="1"/>
  <c r="L448" i="3"/>
  <c r="K448" i="3"/>
  <c r="J448" i="3"/>
  <c r="I448" i="3"/>
  <c r="H448" i="3"/>
  <c r="L447" i="3"/>
  <c r="K447" i="3"/>
  <c r="J447" i="3"/>
  <c r="H447" i="3"/>
  <c r="I447" i="3" s="1"/>
  <c r="L446" i="3"/>
  <c r="K446" i="3"/>
  <c r="J446" i="3"/>
  <c r="I446" i="3"/>
  <c r="H446" i="3"/>
  <c r="L445" i="3"/>
  <c r="K445" i="3"/>
  <c r="J445" i="3"/>
  <c r="H445" i="3"/>
  <c r="I445" i="3" s="1"/>
  <c r="L444" i="3"/>
  <c r="K444" i="3"/>
  <c r="J444" i="3"/>
  <c r="I444" i="3"/>
  <c r="H444" i="3"/>
  <c r="L443" i="3"/>
  <c r="K443" i="3"/>
  <c r="J443" i="3"/>
  <c r="H443" i="3"/>
  <c r="I443" i="3" s="1"/>
  <c r="L442" i="3"/>
  <c r="K442" i="3"/>
  <c r="J442" i="3"/>
  <c r="I442" i="3"/>
  <c r="H442" i="3"/>
  <c r="L441" i="3"/>
  <c r="K441" i="3"/>
  <c r="J441" i="3"/>
  <c r="H441" i="3"/>
  <c r="I441" i="3" s="1"/>
  <c r="L440" i="3"/>
  <c r="K440" i="3"/>
  <c r="J440" i="3"/>
  <c r="I440" i="3"/>
  <c r="H440" i="3"/>
  <c r="L439" i="3"/>
  <c r="K439" i="3"/>
  <c r="J439" i="3"/>
  <c r="H439" i="3"/>
  <c r="I439" i="3" s="1"/>
  <c r="L438" i="3"/>
  <c r="K438" i="3"/>
  <c r="J438" i="3"/>
  <c r="I438" i="3"/>
  <c r="H438" i="3"/>
  <c r="L437" i="3"/>
  <c r="K437" i="3"/>
  <c r="J437" i="3"/>
  <c r="H437" i="3"/>
  <c r="I437" i="3" s="1"/>
  <c r="L436" i="3"/>
  <c r="K436" i="3"/>
  <c r="J436" i="3"/>
  <c r="I436" i="3"/>
  <c r="H436" i="3"/>
  <c r="L435" i="3"/>
  <c r="K435" i="3"/>
  <c r="J435" i="3"/>
  <c r="H435" i="3"/>
  <c r="I435" i="3" s="1"/>
  <c r="L434" i="3"/>
  <c r="K434" i="3"/>
  <c r="J434" i="3"/>
  <c r="I434" i="3"/>
  <c r="H434" i="3"/>
  <c r="L433" i="3"/>
  <c r="K433" i="3"/>
  <c r="J433" i="3"/>
  <c r="H433" i="3"/>
  <c r="I433" i="3" s="1"/>
  <c r="L432" i="3"/>
  <c r="K432" i="3"/>
  <c r="J432" i="3"/>
  <c r="I432" i="3"/>
  <c r="H432" i="3"/>
  <c r="L431" i="3"/>
  <c r="K431" i="3"/>
  <c r="J431" i="3"/>
  <c r="H431" i="3"/>
  <c r="I431" i="3" s="1"/>
  <c r="L430" i="3"/>
  <c r="K430" i="3"/>
  <c r="J430" i="3"/>
  <c r="I430" i="3"/>
  <c r="H430" i="3"/>
  <c r="L429" i="3"/>
  <c r="K429" i="3"/>
  <c r="J429" i="3"/>
  <c r="H429" i="3"/>
  <c r="I429" i="3" s="1"/>
  <c r="L428" i="3"/>
  <c r="K428" i="3"/>
  <c r="J428" i="3"/>
  <c r="I428" i="3"/>
  <c r="H428" i="3"/>
  <c r="L427" i="3"/>
  <c r="K427" i="3"/>
  <c r="J427" i="3"/>
  <c r="H427" i="3"/>
  <c r="I427" i="3" s="1"/>
  <c r="L426" i="3"/>
  <c r="K426" i="3"/>
  <c r="J426" i="3"/>
  <c r="I426" i="3"/>
  <c r="H426" i="3"/>
  <c r="L425" i="3"/>
  <c r="K425" i="3"/>
  <c r="J425" i="3"/>
  <c r="H425" i="3"/>
  <c r="I425" i="3" s="1"/>
  <c r="L424" i="3"/>
  <c r="K424" i="3"/>
  <c r="J424" i="3"/>
  <c r="I424" i="3"/>
  <c r="H424" i="3"/>
  <c r="L423" i="3"/>
  <c r="K423" i="3"/>
  <c r="J423" i="3"/>
  <c r="H423" i="3"/>
  <c r="I423" i="3" s="1"/>
  <c r="L422" i="3"/>
  <c r="K422" i="3"/>
  <c r="J422" i="3"/>
  <c r="I422" i="3"/>
  <c r="H422" i="3"/>
  <c r="L421" i="3"/>
  <c r="K421" i="3"/>
  <c r="J421" i="3"/>
  <c r="H421" i="3"/>
  <c r="I421" i="3" s="1"/>
  <c r="L420" i="3"/>
  <c r="K420" i="3"/>
  <c r="J420" i="3"/>
  <c r="I420" i="3"/>
  <c r="H420" i="3"/>
  <c r="L419" i="3"/>
  <c r="K419" i="3"/>
  <c r="J419" i="3"/>
  <c r="H419" i="3"/>
  <c r="I419" i="3" s="1"/>
  <c r="L418" i="3"/>
  <c r="K418" i="3"/>
  <c r="J418" i="3"/>
  <c r="I418" i="3"/>
  <c r="H418" i="3"/>
  <c r="L417" i="3"/>
  <c r="K417" i="3"/>
  <c r="J417" i="3"/>
  <c r="H417" i="3"/>
  <c r="I417" i="3" s="1"/>
  <c r="L416" i="3"/>
  <c r="K416" i="3"/>
  <c r="J416" i="3"/>
  <c r="I416" i="3"/>
  <c r="H416" i="3"/>
  <c r="L415" i="3"/>
  <c r="K415" i="3"/>
  <c r="J415" i="3"/>
  <c r="H415" i="3"/>
  <c r="I415" i="3" s="1"/>
  <c r="L414" i="3"/>
  <c r="K414" i="3"/>
  <c r="J414" i="3"/>
  <c r="I414" i="3"/>
  <c r="H414" i="3"/>
  <c r="L413" i="3"/>
  <c r="K413" i="3"/>
  <c r="J413" i="3"/>
  <c r="H413" i="3"/>
  <c r="I413" i="3" s="1"/>
  <c r="L412" i="3"/>
  <c r="K412" i="3"/>
  <c r="J412" i="3"/>
  <c r="I412" i="3"/>
  <c r="H412" i="3"/>
  <c r="L411" i="3"/>
  <c r="K411" i="3"/>
  <c r="J411" i="3"/>
  <c r="H411" i="3"/>
  <c r="I411" i="3" s="1"/>
  <c r="L410" i="3"/>
  <c r="K410" i="3"/>
  <c r="J410" i="3"/>
  <c r="I410" i="3"/>
  <c r="H410" i="3"/>
  <c r="L409" i="3"/>
  <c r="K409" i="3"/>
  <c r="J409" i="3"/>
  <c r="H409" i="3"/>
  <c r="I409" i="3" s="1"/>
  <c r="L408" i="3"/>
  <c r="K408" i="3"/>
  <c r="J408" i="3"/>
  <c r="I408" i="3"/>
  <c r="H408" i="3"/>
  <c r="L407" i="3"/>
  <c r="K407" i="3"/>
  <c r="J407" i="3"/>
  <c r="H407" i="3"/>
  <c r="I407" i="3" s="1"/>
  <c r="L406" i="3"/>
  <c r="K406" i="3"/>
  <c r="J406" i="3"/>
  <c r="I406" i="3"/>
  <c r="H406" i="3"/>
  <c r="L405" i="3"/>
  <c r="K405" i="3"/>
  <c r="J405" i="3"/>
  <c r="H405" i="3"/>
  <c r="I405" i="3" s="1"/>
  <c r="L404" i="3"/>
  <c r="K404" i="3"/>
  <c r="J404" i="3"/>
  <c r="I404" i="3"/>
  <c r="H404" i="3"/>
  <c r="L403" i="3"/>
  <c r="K403" i="3"/>
  <c r="J403" i="3"/>
  <c r="H403" i="3"/>
  <c r="I403" i="3" s="1"/>
  <c r="L402" i="3"/>
  <c r="K402" i="3"/>
  <c r="J402" i="3"/>
  <c r="I402" i="3"/>
  <c r="H402" i="3"/>
  <c r="L401" i="3"/>
  <c r="K401" i="3"/>
  <c r="J401" i="3"/>
  <c r="H401" i="3"/>
  <c r="I401" i="3" s="1"/>
  <c r="L400" i="3"/>
  <c r="K400" i="3"/>
  <c r="J400" i="3"/>
  <c r="I400" i="3"/>
  <c r="H400" i="3"/>
  <c r="L399" i="3"/>
  <c r="K399" i="3"/>
  <c r="J399" i="3"/>
  <c r="H399" i="3"/>
  <c r="I399" i="3" s="1"/>
  <c r="L398" i="3"/>
  <c r="K398" i="3"/>
  <c r="J398" i="3"/>
  <c r="I398" i="3"/>
  <c r="H398" i="3"/>
  <c r="L397" i="3"/>
  <c r="K397" i="3"/>
  <c r="J397" i="3"/>
  <c r="H397" i="3"/>
  <c r="I397" i="3" s="1"/>
  <c r="L396" i="3"/>
  <c r="K396" i="3"/>
  <c r="J396" i="3"/>
  <c r="I396" i="3"/>
  <c r="H396" i="3"/>
  <c r="L395" i="3"/>
  <c r="K395" i="3"/>
  <c r="J395" i="3"/>
  <c r="H395" i="3"/>
  <c r="I395" i="3" s="1"/>
  <c r="L394" i="3"/>
  <c r="K394" i="3"/>
  <c r="J394" i="3"/>
  <c r="I394" i="3"/>
  <c r="H394" i="3"/>
  <c r="L393" i="3"/>
  <c r="K393" i="3"/>
  <c r="J393" i="3"/>
  <c r="H393" i="3"/>
  <c r="I393" i="3" s="1"/>
  <c r="L392" i="3"/>
  <c r="K392" i="3"/>
  <c r="J392" i="3"/>
  <c r="I392" i="3"/>
  <c r="H392" i="3"/>
  <c r="L391" i="3"/>
  <c r="K391" i="3"/>
  <c r="J391" i="3"/>
  <c r="H391" i="3"/>
  <c r="I391" i="3" s="1"/>
  <c r="L390" i="3"/>
  <c r="K390" i="3"/>
  <c r="J390" i="3"/>
  <c r="I390" i="3"/>
  <c r="H390" i="3"/>
  <c r="L389" i="3"/>
  <c r="K389" i="3"/>
  <c r="J389" i="3"/>
  <c r="H389" i="3"/>
  <c r="I389" i="3" s="1"/>
  <c r="L388" i="3"/>
  <c r="K388" i="3"/>
  <c r="J388" i="3"/>
  <c r="I388" i="3"/>
  <c r="H388" i="3"/>
  <c r="L387" i="3"/>
  <c r="K387" i="3"/>
  <c r="J387" i="3"/>
  <c r="H387" i="3"/>
  <c r="I387" i="3" s="1"/>
  <c r="L386" i="3"/>
  <c r="K386" i="3"/>
  <c r="J386" i="3"/>
  <c r="I386" i="3"/>
  <c r="H386" i="3"/>
  <c r="L385" i="3"/>
  <c r="K385" i="3"/>
  <c r="J385" i="3"/>
  <c r="H385" i="3"/>
  <c r="I385" i="3" s="1"/>
  <c r="L384" i="3"/>
  <c r="K384" i="3"/>
  <c r="J384" i="3"/>
  <c r="I384" i="3"/>
  <c r="H384" i="3"/>
  <c r="L383" i="3"/>
  <c r="K383" i="3"/>
  <c r="J383" i="3"/>
  <c r="H383" i="3"/>
  <c r="I383" i="3" s="1"/>
  <c r="L382" i="3"/>
  <c r="K382" i="3"/>
  <c r="J382" i="3"/>
  <c r="I382" i="3"/>
  <c r="H382" i="3"/>
  <c r="L381" i="3"/>
  <c r="K381" i="3"/>
  <c r="J381" i="3"/>
  <c r="H381" i="3"/>
  <c r="I381" i="3" s="1"/>
  <c r="L380" i="3"/>
  <c r="K380" i="3"/>
  <c r="J380" i="3"/>
  <c r="I380" i="3"/>
  <c r="H380" i="3"/>
  <c r="L379" i="3"/>
  <c r="K379" i="3"/>
  <c r="J379" i="3"/>
  <c r="H379" i="3"/>
  <c r="I379" i="3" s="1"/>
  <c r="L378" i="3"/>
  <c r="K378" i="3"/>
  <c r="J378" i="3"/>
  <c r="I378" i="3"/>
  <c r="H378" i="3"/>
  <c r="L377" i="3"/>
  <c r="K377" i="3"/>
  <c r="J377" i="3"/>
  <c r="H377" i="3"/>
  <c r="I377" i="3" s="1"/>
  <c r="L376" i="3"/>
  <c r="K376" i="3"/>
  <c r="J376" i="3"/>
  <c r="I376" i="3"/>
  <c r="H376" i="3"/>
  <c r="L375" i="3"/>
  <c r="K375" i="3"/>
  <c r="J375" i="3"/>
  <c r="H375" i="3"/>
  <c r="I375" i="3" s="1"/>
  <c r="L374" i="3"/>
  <c r="K374" i="3"/>
  <c r="J374" i="3"/>
  <c r="I374" i="3"/>
  <c r="H374" i="3"/>
  <c r="L373" i="3"/>
  <c r="K373" i="3"/>
  <c r="J373" i="3"/>
  <c r="H373" i="3"/>
  <c r="I373" i="3" s="1"/>
  <c r="L372" i="3"/>
  <c r="K372" i="3"/>
  <c r="J372" i="3"/>
  <c r="I372" i="3"/>
  <c r="H372" i="3"/>
  <c r="L371" i="3"/>
  <c r="K371" i="3"/>
  <c r="J371" i="3"/>
  <c r="H371" i="3"/>
  <c r="I371" i="3" s="1"/>
  <c r="L370" i="3"/>
  <c r="K370" i="3"/>
  <c r="J370" i="3"/>
  <c r="I370" i="3"/>
  <c r="H370" i="3"/>
  <c r="L369" i="3"/>
  <c r="K369" i="3"/>
  <c r="J369" i="3"/>
  <c r="H369" i="3"/>
  <c r="I369" i="3" s="1"/>
  <c r="L368" i="3"/>
  <c r="K368" i="3"/>
  <c r="J368" i="3"/>
  <c r="I368" i="3"/>
  <c r="H368" i="3"/>
  <c r="L367" i="3"/>
  <c r="K367" i="3"/>
  <c r="J367" i="3"/>
  <c r="H367" i="3"/>
  <c r="I367" i="3" s="1"/>
  <c r="L366" i="3"/>
  <c r="K366" i="3"/>
  <c r="J366" i="3"/>
  <c r="I366" i="3"/>
  <c r="H366" i="3"/>
  <c r="L365" i="3"/>
  <c r="K365" i="3"/>
  <c r="J365" i="3"/>
  <c r="H365" i="3"/>
  <c r="I365" i="3" s="1"/>
  <c r="L364" i="3"/>
  <c r="K364" i="3"/>
  <c r="J364" i="3"/>
  <c r="I364" i="3"/>
  <c r="H364" i="3"/>
  <c r="L363" i="3"/>
  <c r="K363" i="3"/>
  <c r="J363" i="3"/>
  <c r="H363" i="3"/>
  <c r="I363" i="3" s="1"/>
  <c r="L362" i="3"/>
  <c r="K362" i="3"/>
  <c r="J362" i="3"/>
  <c r="I362" i="3"/>
  <c r="H362" i="3"/>
  <c r="L361" i="3"/>
  <c r="K361" i="3"/>
  <c r="J361" i="3"/>
  <c r="H361" i="3"/>
  <c r="I361" i="3" s="1"/>
  <c r="L360" i="3"/>
  <c r="K360" i="3"/>
  <c r="J360" i="3"/>
  <c r="I360" i="3"/>
  <c r="H360" i="3"/>
  <c r="L359" i="3"/>
  <c r="K359" i="3"/>
  <c r="J359" i="3"/>
  <c r="H359" i="3"/>
  <c r="I359" i="3" s="1"/>
  <c r="L358" i="3"/>
  <c r="K358" i="3"/>
  <c r="J358" i="3"/>
  <c r="I358" i="3"/>
  <c r="H358" i="3"/>
  <c r="L357" i="3"/>
  <c r="K357" i="3"/>
  <c r="J357" i="3"/>
  <c r="H357" i="3"/>
  <c r="I357" i="3" s="1"/>
  <c r="L356" i="3"/>
  <c r="K356" i="3"/>
  <c r="J356" i="3"/>
  <c r="I356" i="3"/>
  <c r="H356" i="3"/>
  <c r="L355" i="3"/>
  <c r="K355" i="3"/>
  <c r="J355" i="3"/>
  <c r="H355" i="3"/>
  <c r="I355" i="3" s="1"/>
  <c r="L354" i="3"/>
  <c r="K354" i="3"/>
  <c r="J354" i="3"/>
  <c r="I354" i="3"/>
  <c r="H354" i="3"/>
  <c r="L353" i="3"/>
  <c r="K353" i="3"/>
  <c r="J353" i="3"/>
  <c r="H353" i="3"/>
  <c r="I353" i="3" s="1"/>
  <c r="L352" i="3"/>
  <c r="K352" i="3"/>
  <c r="J352" i="3"/>
  <c r="I352" i="3"/>
  <c r="H352" i="3"/>
  <c r="L351" i="3"/>
  <c r="K351" i="3"/>
  <c r="J351" i="3"/>
  <c r="H351" i="3"/>
  <c r="I351" i="3" s="1"/>
  <c r="L350" i="3"/>
  <c r="K350" i="3"/>
  <c r="J350" i="3"/>
  <c r="I350" i="3"/>
  <c r="H350" i="3"/>
  <c r="L349" i="3"/>
  <c r="K349" i="3"/>
  <c r="J349" i="3"/>
  <c r="H349" i="3"/>
  <c r="I349" i="3" s="1"/>
  <c r="L348" i="3"/>
  <c r="K348" i="3"/>
  <c r="J348" i="3"/>
  <c r="I348" i="3"/>
  <c r="H348" i="3"/>
  <c r="L347" i="3"/>
  <c r="K347" i="3"/>
  <c r="J347" i="3"/>
  <c r="H347" i="3"/>
  <c r="I347" i="3" s="1"/>
  <c r="L346" i="3"/>
  <c r="K346" i="3"/>
  <c r="J346" i="3"/>
  <c r="I346" i="3"/>
  <c r="H346" i="3"/>
  <c r="L345" i="3"/>
  <c r="K345" i="3"/>
  <c r="J345" i="3"/>
  <c r="H345" i="3"/>
  <c r="I345" i="3" s="1"/>
  <c r="L344" i="3"/>
  <c r="K344" i="3"/>
  <c r="J344" i="3"/>
  <c r="I344" i="3"/>
  <c r="H344" i="3"/>
  <c r="L343" i="3"/>
  <c r="K343" i="3"/>
  <c r="J343" i="3"/>
  <c r="H343" i="3"/>
  <c r="I343" i="3" s="1"/>
  <c r="L342" i="3"/>
  <c r="K342" i="3"/>
  <c r="J342" i="3"/>
  <c r="I342" i="3"/>
  <c r="H342" i="3"/>
  <c r="L341" i="3"/>
  <c r="K341" i="3"/>
  <c r="J341" i="3"/>
  <c r="H341" i="3"/>
  <c r="I341" i="3" s="1"/>
  <c r="L340" i="3"/>
  <c r="K340" i="3"/>
  <c r="J340" i="3"/>
  <c r="I340" i="3"/>
  <c r="H340" i="3"/>
  <c r="L339" i="3"/>
  <c r="K339" i="3"/>
  <c r="J339" i="3"/>
  <c r="H339" i="3"/>
  <c r="I339" i="3" s="1"/>
  <c r="L338" i="3"/>
  <c r="K338" i="3"/>
  <c r="J338" i="3"/>
  <c r="I338" i="3"/>
  <c r="H338" i="3"/>
  <c r="L337" i="3"/>
  <c r="K337" i="3"/>
  <c r="J337" i="3"/>
  <c r="H337" i="3"/>
  <c r="I337" i="3" s="1"/>
  <c r="L336" i="3"/>
  <c r="K336" i="3"/>
  <c r="J336" i="3"/>
  <c r="I336" i="3"/>
  <c r="H336" i="3"/>
  <c r="L335" i="3"/>
  <c r="K335" i="3"/>
  <c r="J335" i="3"/>
  <c r="I335" i="3"/>
  <c r="H335" i="3"/>
  <c r="L334" i="3"/>
  <c r="K334" i="3"/>
  <c r="J334" i="3"/>
  <c r="I334" i="3"/>
  <c r="H334" i="3"/>
  <c r="L333" i="3"/>
  <c r="K333" i="3"/>
  <c r="J333" i="3"/>
  <c r="I333" i="3"/>
  <c r="H333" i="3"/>
  <c r="L332" i="3"/>
  <c r="K332" i="3"/>
  <c r="J332" i="3"/>
  <c r="I332" i="3"/>
  <c r="H332" i="3"/>
  <c r="L331" i="3"/>
  <c r="K331" i="3"/>
  <c r="J331" i="3"/>
  <c r="I331" i="3"/>
  <c r="H331" i="3"/>
  <c r="L330" i="3"/>
  <c r="K330" i="3"/>
  <c r="J330" i="3"/>
  <c r="I330" i="3"/>
  <c r="H330" i="3"/>
  <c r="L329" i="3"/>
  <c r="K329" i="3"/>
  <c r="J329" i="3"/>
  <c r="I329" i="3"/>
  <c r="H329" i="3"/>
  <c r="L328" i="3"/>
  <c r="K328" i="3"/>
  <c r="J328" i="3"/>
  <c r="I328" i="3"/>
  <c r="H328" i="3"/>
  <c r="L327" i="3"/>
  <c r="K327" i="3"/>
  <c r="J327" i="3"/>
  <c r="I327" i="3"/>
  <c r="H327" i="3"/>
  <c r="L326" i="3"/>
  <c r="K326" i="3"/>
  <c r="J326" i="3"/>
  <c r="I326" i="3"/>
  <c r="H326" i="3"/>
  <c r="L325" i="3"/>
  <c r="K325" i="3"/>
  <c r="J325" i="3"/>
  <c r="I325" i="3"/>
  <c r="H325" i="3"/>
  <c r="L324" i="3"/>
  <c r="K324" i="3"/>
  <c r="J324" i="3"/>
  <c r="I324" i="3"/>
  <c r="H324" i="3"/>
  <c r="L323" i="3"/>
  <c r="K323" i="3"/>
  <c r="J323" i="3"/>
  <c r="I323" i="3"/>
  <c r="H323" i="3"/>
  <c r="L322" i="3"/>
  <c r="K322" i="3"/>
  <c r="J322" i="3"/>
  <c r="I322" i="3"/>
  <c r="H322" i="3"/>
  <c r="L321" i="3"/>
  <c r="K321" i="3"/>
  <c r="J321" i="3"/>
  <c r="I321" i="3"/>
  <c r="H321" i="3"/>
  <c r="L320" i="3"/>
  <c r="K320" i="3"/>
  <c r="J320" i="3"/>
  <c r="I320" i="3"/>
  <c r="H320" i="3"/>
  <c r="L319" i="3"/>
  <c r="K319" i="3"/>
  <c r="J319" i="3"/>
  <c r="I319" i="3"/>
  <c r="H319" i="3"/>
  <c r="L318" i="3"/>
  <c r="K318" i="3"/>
  <c r="J318" i="3"/>
  <c r="I318" i="3"/>
  <c r="H318" i="3"/>
  <c r="L317" i="3"/>
  <c r="K317" i="3"/>
  <c r="J317" i="3"/>
  <c r="I317" i="3"/>
  <c r="H317" i="3"/>
  <c r="L316" i="3"/>
  <c r="K316" i="3"/>
  <c r="J316" i="3"/>
  <c r="I316" i="3"/>
  <c r="H316" i="3"/>
  <c r="L315" i="3"/>
  <c r="K315" i="3"/>
  <c r="J315" i="3"/>
  <c r="I315" i="3"/>
  <c r="H315" i="3"/>
  <c r="L314" i="3"/>
  <c r="K314" i="3"/>
  <c r="J314" i="3"/>
  <c r="I314" i="3"/>
  <c r="H314" i="3"/>
  <c r="L313" i="3"/>
  <c r="K313" i="3"/>
  <c r="J313" i="3"/>
  <c r="I313" i="3"/>
  <c r="H313" i="3"/>
  <c r="L312" i="3"/>
  <c r="K312" i="3"/>
  <c r="J312" i="3"/>
  <c r="I312" i="3"/>
  <c r="H312" i="3"/>
  <c r="L311" i="3"/>
  <c r="K311" i="3"/>
  <c r="J311" i="3"/>
  <c r="I311" i="3"/>
  <c r="H311" i="3"/>
  <c r="L310" i="3"/>
  <c r="K310" i="3"/>
  <c r="J310" i="3"/>
  <c r="I310" i="3"/>
  <c r="H310" i="3"/>
  <c r="L309" i="3"/>
  <c r="K309" i="3"/>
  <c r="J309" i="3"/>
  <c r="I309" i="3"/>
  <c r="H309" i="3"/>
  <c r="L308" i="3"/>
  <c r="K308" i="3"/>
  <c r="J308" i="3"/>
  <c r="I308" i="3"/>
  <c r="H308" i="3"/>
  <c r="L307" i="3"/>
  <c r="K307" i="3"/>
  <c r="J307" i="3"/>
  <c r="I307" i="3"/>
  <c r="H307" i="3"/>
  <c r="L306" i="3"/>
  <c r="K306" i="3"/>
  <c r="J306" i="3"/>
  <c r="I306" i="3"/>
  <c r="H306" i="3"/>
  <c r="L305" i="3"/>
  <c r="K305" i="3"/>
  <c r="J305" i="3"/>
  <c r="I305" i="3"/>
  <c r="H305" i="3"/>
  <c r="L304" i="3"/>
  <c r="K304" i="3"/>
  <c r="J304" i="3"/>
  <c r="I304" i="3"/>
  <c r="H304" i="3"/>
  <c r="L303" i="3"/>
  <c r="K303" i="3"/>
  <c r="J303" i="3"/>
  <c r="I303" i="3"/>
  <c r="H303" i="3"/>
  <c r="L302" i="3"/>
  <c r="K302" i="3"/>
  <c r="J302" i="3"/>
  <c r="I302" i="3"/>
  <c r="H302" i="3"/>
  <c r="L301" i="3"/>
  <c r="K301" i="3"/>
  <c r="J301" i="3"/>
  <c r="I301" i="3"/>
  <c r="H301" i="3"/>
  <c r="L300" i="3"/>
  <c r="K300" i="3"/>
  <c r="J300" i="3"/>
  <c r="I300" i="3"/>
  <c r="H300" i="3"/>
  <c r="L299" i="3"/>
  <c r="K299" i="3"/>
  <c r="J299" i="3"/>
  <c r="H299" i="3"/>
  <c r="I299" i="3" s="1"/>
  <c r="L298" i="3"/>
  <c r="K298" i="3"/>
  <c r="J298" i="3"/>
  <c r="I298" i="3"/>
  <c r="H298" i="3"/>
  <c r="L297" i="3"/>
  <c r="K297" i="3"/>
  <c r="J297" i="3"/>
  <c r="H297" i="3"/>
  <c r="I297" i="3" s="1"/>
  <c r="L296" i="3"/>
  <c r="K296" i="3"/>
  <c r="J296" i="3"/>
  <c r="I296" i="3"/>
  <c r="H296" i="3"/>
  <c r="L295" i="3"/>
  <c r="K295" i="3"/>
  <c r="J295" i="3"/>
  <c r="H295" i="3"/>
  <c r="I295" i="3" s="1"/>
  <c r="L294" i="3"/>
  <c r="K294" i="3"/>
  <c r="J294" i="3"/>
  <c r="I294" i="3"/>
  <c r="H294" i="3"/>
  <c r="L293" i="3"/>
  <c r="K293" i="3"/>
  <c r="J293" i="3"/>
  <c r="H293" i="3"/>
  <c r="I293" i="3" s="1"/>
  <c r="L292" i="3"/>
  <c r="K292" i="3"/>
  <c r="J292" i="3"/>
  <c r="I292" i="3"/>
  <c r="H292" i="3"/>
  <c r="L291" i="3"/>
  <c r="K291" i="3"/>
  <c r="J291" i="3"/>
  <c r="H291" i="3"/>
  <c r="I291" i="3" s="1"/>
  <c r="L290" i="3"/>
  <c r="K290" i="3"/>
  <c r="J290" i="3"/>
  <c r="I290" i="3"/>
  <c r="H290" i="3"/>
  <c r="L289" i="3"/>
  <c r="K289" i="3"/>
  <c r="J289" i="3"/>
  <c r="H289" i="3"/>
  <c r="I289" i="3" s="1"/>
  <c r="L288" i="3"/>
  <c r="K288" i="3"/>
  <c r="J288" i="3"/>
  <c r="I288" i="3"/>
  <c r="H288" i="3"/>
  <c r="L287" i="3"/>
  <c r="K287" i="3"/>
  <c r="J287" i="3"/>
  <c r="I287" i="3"/>
  <c r="H287" i="3"/>
  <c r="L286" i="3"/>
  <c r="K286" i="3"/>
  <c r="J286" i="3"/>
  <c r="I286" i="3"/>
  <c r="H286" i="3"/>
  <c r="L285" i="3"/>
  <c r="K285" i="3"/>
  <c r="J285" i="3"/>
  <c r="I285" i="3"/>
  <c r="H285" i="3"/>
  <c r="L284" i="3"/>
  <c r="K284" i="3"/>
  <c r="J284" i="3"/>
  <c r="I284" i="3"/>
  <c r="H284" i="3"/>
  <c r="L283" i="3"/>
  <c r="K283" i="3"/>
  <c r="J283" i="3"/>
  <c r="I283" i="3"/>
  <c r="H283" i="3"/>
  <c r="L282" i="3"/>
  <c r="K282" i="3"/>
  <c r="J282" i="3"/>
  <c r="I282" i="3"/>
  <c r="H282" i="3"/>
  <c r="L281" i="3"/>
  <c r="K281" i="3"/>
  <c r="J281" i="3"/>
  <c r="I281" i="3"/>
  <c r="H281" i="3"/>
  <c r="L280" i="3"/>
  <c r="K280" i="3"/>
  <c r="J280" i="3"/>
  <c r="I280" i="3"/>
  <c r="H280" i="3"/>
  <c r="L279" i="3"/>
  <c r="K279" i="3"/>
  <c r="J279" i="3"/>
  <c r="I279" i="3"/>
  <c r="H279" i="3"/>
  <c r="L278" i="3"/>
  <c r="K278" i="3"/>
  <c r="J278" i="3"/>
  <c r="I278" i="3"/>
  <c r="H278" i="3"/>
  <c r="L277" i="3"/>
  <c r="K277" i="3"/>
  <c r="J277" i="3"/>
  <c r="I277" i="3"/>
  <c r="H277" i="3"/>
  <c r="L276" i="3"/>
  <c r="K276" i="3"/>
  <c r="J276" i="3"/>
  <c r="I276" i="3"/>
  <c r="H276" i="3"/>
  <c r="L275" i="3"/>
  <c r="K275" i="3"/>
  <c r="J275" i="3"/>
  <c r="I275" i="3"/>
  <c r="H275" i="3"/>
  <c r="L274" i="3"/>
  <c r="K274" i="3"/>
  <c r="J274" i="3"/>
  <c r="I274" i="3"/>
  <c r="H274" i="3"/>
  <c r="L273" i="3"/>
  <c r="K273" i="3"/>
  <c r="J273" i="3"/>
  <c r="H273" i="3"/>
  <c r="I273" i="3" s="1"/>
  <c r="L272" i="3"/>
  <c r="K272" i="3"/>
  <c r="J272" i="3"/>
  <c r="I272" i="3"/>
  <c r="H272" i="3"/>
  <c r="L271" i="3"/>
  <c r="K271" i="3"/>
  <c r="J271" i="3"/>
  <c r="H271" i="3"/>
  <c r="I271" i="3" s="1"/>
  <c r="L270" i="3"/>
  <c r="K270" i="3"/>
  <c r="J270" i="3"/>
  <c r="I270" i="3"/>
  <c r="H270" i="3"/>
  <c r="L269" i="3"/>
  <c r="K269" i="3"/>
  <c r="J269" i="3"/>
  <c r="H269" i="3"/>
  <c r="I269" i="3" s="1"/>
  <c r="L268" i="3"/>
  <c r="K268" i="3"/>
  <c r="J268" i="3"/>
  <c r="I268" i="3"/>
  <c r="H268" i="3"/>
  <c r="L267" i="3"/>
  <c r="K267" i="3"/>
  <c r="J267" i="3"/>
  <c r="H267" i="3"/>
  <c r="I267" i="3" s="1"/>
  <c r="L266" i="3"/>
  <c r="K266" i="3"/>
  <c r="J266" i="3"/>
  <c r="I266" i="3"/>
  <c r="H266" i="3"/>
  <c r="L265" i="3"/>
  <c r="K265" i="3"/>
  <c r="J265" i="3"/>
  <c r="H265" i="3"/>
  <c r="I265" i="3" s="1"/>
  <c r="L264" i="3"/>
  <c r="K264" i="3"/>
  <c r="J264" i="3"/>
  <c r="I264" i="3"/>
  <c r="H264" i="3"/>
  <c r="L263" i="3"/>
  <c r="K263" i="3"/>
  <c r="J263" i="3"/>
  <c r="H263" i="3"/>
  <c r="I263" i="3" s="1"/>
  <c r="L262" i="3"/>
  <c r="K262" i="3"/>
  <c r="J262" i="3"/>
  <c r="I262" i="3"/>
  <c r="H262" i="3"/>
  <c r="L261" i="3"/>
  <c r="K261" i="3"/>
  <c r="J261" i="3"/>
  <c r="H261" i="3"/>
  <c r="I261" i="3" s="1"/>
  <c r="L260" i="3"/>
  <c r="K260" i="3"/>
  <c r="J260" i="3"/>
  <c r="I260" i="3"/>
  <c r="H260" i="3"/>
  <c r="L259" i="3"/>
  <c r="K259" i="3"/>
  <c r="J259" i="3"/>
  <c r="H259" i="3"/>
  <c r="I259" i="3" s="1"/>
  <c r="L258" i="3"/>
  <c r="K258" i="3"/>
  <c r="J258" i="3"/>
  <c r="I258" i="3"/>
  <c r="H258" i="3"/>
  <c r="L257" i="3"/>
  <c r="K257" i="3"/>
  <c r="J257" i="3"/>
  <c r="H257" i="3"/>
  <c r="I257" i="3" s="1"/>
  <c r="L256" i="3"/>
  <c r="K256" i="3"/>
  <c r="J256" i="3"/>
  <c r="I256" i="3"/>
  <c r="H256" i="3"/>
  <c r="L255" i="3"/>
  <c r="K255" i="3"/>
  <c r="J255" i="3"/>
  <c r="H255" i="3"/>
  <c r="I255" i="3" s="1"/>
  <c r="L254" i="3"/>
  <c r="K254" i="3"/>
  <c r="J254" i="3"/>
  <c r="I254" i="3"/>
  <c r="H254" i="3"/>
  <c r="L253" i="3"/>
  <c r="K253" i="3"/>
  <c r="J253" i="3"/>
  <c r="H253" i="3"/>
  <c r="I253" i="3" s="1"/>
  <c r="L252" i="3"/>
  <c r="K252" i="3"/>
  <c r="J252" i="3"/>
  <c r="I252" i="3"/>
  <c r="H252" i="3"/>
  <c r="L251" i="3"/>
  <c r="K251" i="3"/>
  <c r="J251" i="3"/>
  <c r="H251" i="3"/>
  <c r="I251" i="3" s="1"/>
  <c r="L250" i="3"/>
  <c r="K250" i="3"/>
  <c r="J250" i="3"/>
  <c r="I250" i="3"/>
  <c r="H250" i="3"/>
  <c r="L249" i="3"/>
  <c r="K249" i="3"/>
  <c r="J249" i="3"/>
  <c r="H249" i="3"/>
  <c r="I249" i="3" s="1"/>
  <c r="L248" i="3"/>
  <c r="K248" i="3"/>
  <c r="J248" i="3"/>
  <c r="I248" i="3"/>
  <c r="H248" i="3"/>
  <c r="L247" i="3"/>
  <c r="K247" i="3"/>
  <c r="J247" i="3"/>
  <c r="I247" i="3"/>
  <c r="H247" i="3"/>
  <c r="L246" i="3"/>
  <c r="K246" i="3"/>
  <c r="J246" i="3"/>
  <c r="I246" i="3"/>
  <c r="H246" i="3"/>
  <c r="L245" i="3"/>
  <c r="K245" i="3"/>
  <c r="J245" i="3"/>
  <c r="I245" i="3"/>
  <c r="H245" i="3"/>
  <c r="L244" i="3"/>
  <c r="K244" i="3"/>
  <c r="J244" i="3"/>
  <c r="I244" i="3"/>
  <c r="H244" i="3"/>
  <c r="L243" i="3"/>
  <c r="K243" i="3"/>
  <c r="J243" i="3"/>
  <c r="I243" i="3"/>
  <c r="H243" i="3"/>
  <c r="L242" i="3"/>
  <c r="K242" i="3"/>
  <c r="J242" i="3"/>
  <c r="I242" i="3"/>
  <c r="H242" i="3"/>
  <c r="L241" i="3"/>
  <c r="K241" i="3"/>
  <c r="J241" i="3"/>
  <c r="I241" i="3"/>
  <c r="H241" i="3"/>
  <c r="L240" i="3"/>
  <c r="K240" i="3"/>
  <c r="J240" i="3"/>
  <c r="I240" i="3"/>
  <c r="H240" i="3"/>
  <c r="L239" i="3"/>
  <c r="K239" i="3"/>
  <c r="J239" i="3"/>
  <c r="I239" i="3"/>
  <c r="H239" i="3"/>
  <c r="L238" i="3"/>
  <c r="K238" i="3"/>
  <c r="J238" i="3"/>
  <c r="I238" i="3"/>
  <c r="H238" i="3"/>
  <c r="L237" i="3"/>
  <c r="K237" i="3"/>
  <c r="J237" i="3"/>
  <c r="I237" i="3"/>
  <c r="H237" i="3"/>
  <c r="L236" i="3"/>
  <c r="K236" i="3"/>
  <c r="J236" i="3"/>
  <c r="I236" i="3"/>
  <c r="H236" i="3"/>
  <c r="L235" i="3"/>
  <c r="K235" i="3"/>
  <c r="J235" i="3"/>
  <c r="I235" i="3"/>
  <c r="H235" i="3"/>
  <c r="L234" i="3"/>
  <c r="K234" i="3"/>
  <c r="J234" i="3"/>
  <c r="I234" i="3"/>
  <c r="H234" i="3"/>
  <c r="L233" i="3"/>
  <c r="K233" i="3"/>
  <c r="J233" i="3"/>
  <c r="I233" i="3"/>
  <c r="H233" i="3"/>
  <c r="L232" i="3"/>
  <c r="K232" i="3"/>
  <c r="J232" i="3"/>
  <c r="I232" i="3"/>
  <c r="H232" i="3"/>
  <c r="L231" i="3"/>
  <c r="K231" i="3"/>
  <c r="J231" i="3"/>
  <c r="I231" i="3"/>
  <c r="H231" i="3"/>
  <c r="L230" i="3"/>
  <c r="K230" i="3"/>
  <c r="J230" i="3"/>
  <c r="I230" i="3"/>
  <c r="H230" i="3"/>
  <c r="L229" i="3"/>
  <c r="K229" i="3"/>
  <c r="J229" i="3"/>
  <c r="H229" i="3"/>
  <c r="I229" i="3" s="1"/>
  <c r="L228" i="3"/>
  <c r="K228" i="3"/>
  <c r="J228" i="3"/>
  <c r="I228" i="3"/>
  <c r="H228" i="3"/>
  <c r="L227" i="3"/>
  <c r="K227" i="3"/>
  <c r="J227" i="3"/>
  <c r="H227" i="3"/>
  <c r="I227" i="3" s="1"/>
  <c r="L226" i="3"/>
  <c r="K226" i="3"/>
  <c r="J226" i="3"/>
  <c r="I226" i="3"/>
  <c r="H226" i="3"/>
  <c r="L225" i="3"/>
  <c r="K225" i="3"/>
  <c r="J225" i="3"/>
  <c r="H225" i="3"/>
  <c r="I225" i="3" s="1"/>
  <c r="L224" i="3"/>
  <c r="K224" i="3"/>
  <c r="J224" i="3"/>
  <c r="I224" i="3"/>
  <c r="H224" i="3"/>
  <c r="L223" i="3"/>
  <c r="K223" i="3"/>
  <c r="J223" i="3"/>
  <c r="H223" i="3"/>
  <c r="I223" i="3" s="1"/>
  <c r="L222" i="3"/>
  <c r="K222" i="3"/>
  <c r="J222" i="3"/>
  <c r="I222" i="3"/>
  <c r="H222" i="3"/>
  <c r="L221" i="3"/>
  <c r="K221" i="3"/>
  <c r="J221" i="3"/>
  <c r="H221" i="3"/>
  <c r="I221" i="3" s="1"/>
  <c r="L220" i="3"/>
  <c r="K220" i="3"/>
  <c r="J220" i="3"/>
  <c r="I220" i="3"/>
  <c r="H220" i="3"/>
  <c r="L219" i="3"/>
  <c r="K219" i="3"/>
  <c r="J219" i="3"/>
  <c r="H219" i="3"/>
  <c r="I219" i="3" s="1"/>
  <c r="L218" i="3"/>
  <c r="K218" i="3"/>
  <c r="J218" i="3"/>
  <c r="I218" i="3"/>
  <c r="H218" i="3"/>
  <c r="L217" i="3"/>
  <c r="K217" i="3"/>
  <c r="J217" i="3"/>
  <c r="H217" i="3"/>
  <c r="I217" i="3" s="1"/>
  <c r="L216" i="3"/>
  <c r="K216" i="3"/>
  <c r="J216" i="3"/>
  <c r="I216" i="3"/>
  <c r="H216" i="3"/>
  <c r="L215" i="3"/>
  <c r="K215" i="3"/>
  <c r="J215" i="3"/>
  <c r="I215" i="3"/>
  <c r="H215" i="3"/>
  <c r="L214" i="3"/>
  <c r="K214" i="3"/>
  <c r="J214" i="3"/>
  <c r="I214" i="3"/>
  <c r="H214" i="3"/>
  <c r="L213" i="3"/>
  <c r="K213" i="3"/>
  <c r="J213" i="3"/>
  <c r="I213" i="3"/>
  <c r="H213" i="3"/>
  <c r="L212" i="3"/>
  <c r="K212" i="3"/>
  <c r="J212" i="3"/>
  <c r="I212" i="3"/>
  <c r="H212" i="3"/>
  <c r="L211" i="3"/>
  <c r="K211" i="3"/>
  <c r="J211" i="3"/>
  <c r="I211" i="3"/>
  <c r="H211" i="3"/>
  <c r="L210" i="3"/>
  <c r="K210" i="3"/>
  <c r="J210" i="3"/>
  <c r="I210" i="3"/>
  <c r="H210" i="3"/>
  <c r="L209" i="3"/>
  <c r="K209" i="3"/>
  <c r="J209" i="3"/>
  <c r="I209" i="3"/>
  <c r="H209" i="3"/>
  <c r="L208" i="3"/>
  <c r="K208" i="3"/>
  <c r="J208" i="3"/>
  <c r="I208" i="3"/>
  <c r="H208" i="3"/>
  <c r="L207" i="3"/>
  <c r="K207" i="3"/>
  <c r="J207" i="3"/>
  <c r="I207" i="3"/>
  <c r="H207" i="3"/>
  <c r="L206" i="3"/>
  <c r="K206" i="3"/>
  <c r="J206" i="3"/>
  <c r="I206" i="3"/>
  <c r="H206" i="3"/>
  <c r="L205" i="3"/>
  <c r="K205" i="3"/>
  <c r="J205" i="3"/>
  <c r="I205" i="3"/>
  <c r="H205" i="3"/>
  <c r="L204" i="3"/>
  <c r="K204" i="3"/>
  <c r="J204" i="3"/>
  <c r="I204" i="3"/>
  <c r="H204" i="3"/>
  <c r="L203" i="3"/>
  <c r="K203" i="3"/>
  <c r="J203" i="3"/>
  <c r="I203" i="3"/>
  <c r="H203" i="3"/>
  <c r="L202" i="3"/>
  <c r="K202" i="3"/>
  <c r="J202" i="3"/>
  <c r="I202" i="3"/>
  <c r="H202" i="3"/>
  <c r="L201" i="3"/>
  <c r="K201" i="3"/>
  <c r="J201" i="3"/>
  <c r="H201" i="3"/>
  <c r="I201" i="3" s="1"/>
  <c r="L200" i="3"/>
  <c r="K200" i="3"/>
  <c r="J200" i="3"/>
  <c r="I200" i="3"/>
  <c r="H200" i="3"/>
  <c r="L199" i="3"/>
  <c r="K199" i="3"/>
  <c r="J199" i="3"/>
  <c r="H199" i="3"/>
  <c r="I199" i="3" s="1"/>
  <c r="L198" i="3"/>
  <c r="K198" i="3"/>
  <c r="J198" i="3"/>
  <c r="I198" i="3"/>
  <c r="H198" i="3"/>
  <c r="L197" i="3"/>
  <c r="K197" i="3"/>
  <c r="J197" i="3"/>
  <c r="H197" i="3"/>
  <c r="I197" i="3" s="1"/>
  <c r="L196" i="3"/>
  <c r="K196" i="3"/>
  <c r="J196" i="3"/>
  <c r="I196" i="3"/>
  <c r="H196" i="3"/>
  <c r="L195" i="3"/>
  <c r="K195" i="3"/>
  <c r="J195" i="3"/>
  <c r="H195" i="3"/>
  <c r="I195" i="3" s="1"/>
  <c r="L194" i="3"/>
  <c r="K194" i="3"/>
  <c r="J194" i="3"/>
  <c r="I194" i="3"/>
  <c r="H194" i="3"/>
  <c r="L193" i="3"/>
  <c r="K193" i="3"/>
  <c r="J193" i="3"/>
  <c r="H193" i="3"/>
  <c r="I193" i="3" s="1"/>
  <c r="L192" i="3"/>
  <c r="K192" i="3"/>
  <c r="J192" i="3"/>
  <c r="I192" i="3"/>
  <c r="H192" i="3"/>
  <c r="L191" i="3"/>
  <c r="K191" i="3"/>
  <c r="J191" i="3"/>
  <c r="I191" i="3"/>
  <c r="H191" i="3"/>
  <c r="L190" i="3"/>
  <c r="K190" i="3"/>
  <c r="J190" i="3"/>
  <c r="I190" i="3"/>
  <c r="H190" i="3"/>
  <c r="L189" i="3"/>
  <c r="K189" i="3"/>
  <c r="J189" i="3"/>
  <c r="I189" i="3"/>
  <c r="H189" i="3"/>
  <c r="L188" i="3"/>
  <c r="K188" i="3"/>
  <c r="J188" i="3"/>
  <c r="I188" i="3"/>
  <c r="H188" i="3"/>
  <c r="L187" i="3"/>
  <c r="K187" i="3"/>
  <c r="J187" i="3"/>
  <c r="I187" i="3"/>
  <c r="H187" i="3"/>
  <c r="L186" i="3"/>
  <c r="K186" i="3"/>
  <c r="J186" i="3"/>
  <c r="I186" i="3"/>
  <c r="H186" i="3"/>
  <c r="L185" i="3"/>
  <c r="K185" i="3"/>
  <c r="J185" i="3"/>
  <c r="I185" i="3"/>
  <c r="H185" i="3"/>
  <c r="L184" i="3"/>
  <c r="K184" i="3"/>
  <c r="J184" i="3"/>
  <c r="I184" i="3"/>
  <c r="H184" i="3"/>
  <c r="L183" i="3"/>
  <c r="K183" i="3"/>
  <c r="J183" i="3"/>
  <c r="I183" i="3"/>
  <c r="H183" i="3"/>
  <c r="L182" i="3"/>
  <c r="K182" i="3"/>
  <c r="J182" i="3"/>
  <c r="I182" i="3"/>
  <c r="H182" i="3"/>
  <c r="L181" i="3"/>
  <c r="K181" i="3"/>
  <c r="J181" i="3"/>
  <c r="I181" i="3"/>
  <c r="H181" i="3"/>
  <c r="L180" i="3"/>
  <c r="K180" i="3"/>
  <c r="J180" i="3"/>
  <c r="I180" i="3"/>
  <c r="H180" i="3"/>
  <c r="L179" i="3"/>
  <c r="K179" i="3"/>
  <c r="J179" i="3"/>
  <c r="H179" i="3"/>
  <c r="I179" i="3" s="1"/>
  <c r="L178" i="3"/>
  <c r="K178" i="3"/>
  <c r="J178" i="3"/>
  <c r="I178" i="3"/>
  <c r="H178" i="3"/>
  <c r="L177" i="3"/>
  <c r="K177" i="3"/>
  <c r="J177" i="3"/>
  <c r="H177" i="3"/>
  <c r="I177" i="3" s="1"/>
  <c r="L176" i="3"/>
  <c r="K176" i="3"/>
  <c r="J176" i="3"/>
  <c r="I176" i="3"/>
  <c r="H176" i="3"/>
  <c r="L175" i="3"/>
  <c r="K175" i="3"/>
  <c r="J175" i="3"/>
  <c r="H175" i="3"/>
  <c r="I175" i="3" s="1"/>
  <c r="L174" i="3"/>
  <c r="K174" i="3"/>
  <c r="J174" i="3"/>
  <c r="I174" i="3"/>
  <c r="H174" i="3"/>
  <c r="L173" i="3"/>
  <c r="K173" i="3"/>
  <c r="J173" i="3"/>
  <c r="H173" i="3"/>
  <c r="I173" i="3" s="1"/>
  <c r="L172" i="3"/>
  <c r="K172" i="3"/>
  <c r="J172" i="3"/>
  <c r="I172" i="3"/>
  <c r="H172" i="3"/>
  <c r="L171" i="3"/>
  <c r="K171" i="3"/>
  <c r="J171" i="3"/>
  <c r="H171" i="3"/>
  <c r="I171" i="3" s="1"/>
  <c r="L170" i="3"/>
  <c r="K170" i="3"/>
  <c r="J170" i="3"/>
  <c r="I170" i="3"/>
  <c r="H170" i="3"/>
  <c r="L169" i="3"/>
  <c r="K169" i="3"/>
  <c r="J169" i="3"/>
  <c r="H169" i="3"/>
  <c r="I169" i="3" s="1"/>
  <c r="L168" i="3"/>
  <c r="K168" i="3"/>
  <c r="J168" i="3"/>
  <c r="I168" i="3"/>
  <c r="H168" i="3"/>
  <c r="L167" i="3"/>
  <c r="K167" i="3"/>
  <c r="J167" i="3"/>
  <c r="H167" i="3"/>
  <c r="I167" i="3" s="1"/>
  <c r="L166" i="3"/>
  <c r="K166" i="3"/>
  <c r="J166" i="3"/>
  <c r="I166" i="3"/>
  <c r="H166" i="3"/>
  <c r="L165" i="3"/>
  <c r="K165" i="3"/>
  <c r="J165" i="3"/>
  <c r="I165" i="3"/>
  <c r="H165" i="3"/>
  <c r="L164" i="3"/>
  <c r="K164" i="3"/>
  <c r="J164" i="3"/>
  <c r="I164" i="3"/>
  <c r="H164" i="3"/>
  <c r="L163" i="3"/>
  <c r="K163" i="3"/>
  <c r="J163" i="3"/>
  <c r="I163" i="3"/>
  <c r="H163" i="3"/>
  <c r="L162" i="3"/>
  <c r="K162" i="3"/>
  <c r="J162" i="3"/>
  <c r="I162" i="3"/>
  <c r="H162" i="3"/>
  <c r="L161" i="3"/>
  <c r="K161" i="3"/>
  <c r="J161" i="3"/>
  <c r="H161" i="3"/>
  <c r="I161" i="3" s="1"/>
  <c r="L160" i="3"/>
  <c r="K160" i="3"/>
  <c r="J160" i="3"/>
  <c r="I160" i="3"/>
  <c r="H160" i="3"/>
  <c r="L159" i="3"/>
  <c r="K159" i="3"/>
  <c r="J159" i="3"/>
  <c r="H159" i="3"/>
  <c r="I159" i="3" s="1"/>
  <c r="L158" i="3"/>
  <c r="K158" i="3"/>
  <c r="J158" i="3"/>
  <c r="I158" i="3"/>
  <c r="H158" i="3"/>
  <c r="L157" i="3"/>
  <c r="K157" i="3"/>
  <c r="J157" i="3"/>
  <c r="H157" i="3"/>
  <c r="I157" i="3" s="1"/>
  <c r="L156" i="3"/>
  <c r="K156" i="3"/>
  <c r="J156" i="3"/>
  <c r="I156" i="3"/>
  <c r="H156" i="3"/>
  <c r="L155" i="3"/>
  <c r="K155" i="3"/>
  <c r="J155" i="3"/>
  <c r="H155" i="3"/>
  <c r="I155" i="3" s="1"/>
  <c r="L154" i="3"/>
  <c r="K154" i="3"/>
  <c r="J154" i="3"/>
  <c r="I154" i="3"/>
  <c r="H154" i="3"/>
  <c r="L153" i="3"/>
  <c r="K153" i="3"/>
  <c r="J153" i="3"/>
  <c r="H153" i="3"/>
  <c r="I153" i="3" s="1"/>
  <c r="L152" i="3"/>
  <c r="K152" i="3"/>
  <c r="J152" i="3"/>
  <c r="I152" i="3"/>
  <c r="H152" i="3"/>
  <c r="L151" i="3"/>
  <c r="K151" i="3"/>
  <c r="J151" i="3"/>
  <c r="H151" i="3"/>
  <c r="I151" i="3" s="1"/>
  <c r="L150" i="3"/>
  <c r="K150" i="3"/>
  <c r="J150" i="3"/>
  <c r="I150" i="3"/>
  <c r="H150" i="3"/>
  <c r="L149" i="3"/>
  <c r="K149" i="3"/>
  <c r="J149" i="3"/>
  <c r="H149" i="3"/>
  <c r="I149" i="3" s="1"/>
  <c r="L148" i="3"/>
  <c r="K148" i="3"/>
  <c r="J148" i="3"/>
  <c r="I148" i="3"/>
  <c r="H148" i="3"/>
  <c r="L147" i="3"/>
  <c r="K147" i="3"/>
  <c r="J147" i="3"/>
  <c r="H147" i="3"/>
  <c r="I147" i="3" s="1"/>
  <c r="L146" i="3"/>
  <c r="K146" i="3"/>
  <c r="J146" i="3"/>
  <c r="I146" i="3"/>
  <c r="H146" i="3"/>
  <c r="L145" i="3"/>
  <c r="K145" i="3"/>
  <c r="J145" i="3"/>
  <c r="H145" i="3"/>
  <c r="I145" i="3" s="1"/>
  <c r="L144" i="3"/>
  <c r="K144" i="3"/>
  <c r="J144" i="3"/>
  <c r="I144" i="3"/>
  <c r="H144" i="3"/>
  <c r="L143" i="3"/>
  <c r="K143" i="3"/>
  <c r="J143" i="3"/>
  <c r="H143" i="3"/>
  <c r="I143" i="3" s="1"/>
  <c r="L142" i="3"/>
  <c r="K142" i="3"/>
  <c r="J142" i="3"/>
  <c r="I142" i="3"/>
  <c r="H142" i="3"/>
  <c r="L141" i="3"/>
  <c r="K141" i="3"/>
  <c r="J141" i="3"/>
  <c r="I141" i="3"/>
  <c r="H141" i="3"/>
  <c r="L140" i="3"/>
  <c r="K140" i="3"/>
  <c r="J140" i="3"/>
  <c r="I140" i="3"/>
  <c r="H140" i="3"/>
  <c r="L139" i="3"/>
  <c r="K139" i="3"/>
  <c r="J139" i="3"/>
  <c r="I139" i="3"/>
  <c r="H139" i="3"/>
  <c r="L138" i="3"/>
  <c r="K138" i="3"/>
  <c r="J138" i="3"/>
  <c r="I138" i="3"/>
  <c r="H138" i="3"/>
  <c r="L137" i="3"/>
  <c r="K137" i="3"/>
  <c r="J137" i="3"/>
  <c r="I137" i="3"/>
  <c r="H137" i="3"/>
  <c r="L136" i="3"/>
  <c r="K136" i="3"/>
  <c r="J136" i="3"/>
  <c r="I136" i="3"/>
  <c r="H136" i="3"/>
  <c r="L135" i="3"/>
  <c r="K135" i="3"/>
  <c r="J135" i="3"/>
  <c r="I135" i="3"/>
  <c r="H135" i="3"/>
  <c r="L134" i="3"/>
  <c r="K134" i="3"/>
  <c r="J134" i="3"/>
  <c r="I134" i="3"/>
  <c r="H134" i="3"/>
  <c r="L133" i="3"/>
  <c r="K133" i="3"/>
  <c r="J133" i="3"/>
  <c r="I133" i="3"/>
  <c r="H133" i="3"/>
  <c r="L132" i="3"/>
  <c r="K132" i="3"/>
  <c r="J132" i="3"/>
  <c r="I132" i="3"/>
  <c r="H132" i="3"/>
  <c r="L131" i="3"/>
  <c r="K131" i="3"/>
  <c r="J131" i="3"/>
  <c r="H131" i="3"/>
  <c r="I131" i="3" s="1"/>
  <c r="L130" i="3"/>
  <c r="K130" i="3"/>
  <c r="J130" i="3"/>
  <c r="I130" i="3"/>
  <c r="H130" i="3"/>
  <c r="L129" i="3"/>
  <c r="K129" i="3"/>
  <c r="J129" i="3"/>
  <c r="H129" i="3"/>
  <c r="I129" i="3" s="1"/>
  <c r="L128" i="3"/>
  <c r="K128" i="3"/>
  <c r="J128" i="3"/>
  <c r="I128" i="3"/>
  <c r="H128" i="3"/>
  <c r="L127" i="3"/>
  <c r="K127" i="3"/>
  <c r="J127" i="3"/>
  <c r="H127" i="3"/>
  <c r="I127" i="3" s="1"/>
  <c r="L126" i="3"/>
  <c r="K126" i="3"/>
  <c r="J126" i="3"/>
  <c r="I126" i="3"/>
  <c r="H126" i="3"/>
  <c r="L125" i="3"/>
  <c r="K125" i="3"/>
  <c r="J125" i="3"/>
  <c r="H125" i="3"/>
  <c r="I125" i="3" s="1"/>
  <c r="L124" i="3"/>
  <c r="K124" i="3"/>
  <c r="J124" i="3"/>
  <c r="I124" i="3"/>
  <c r="H124" i="3"/>
  <c r="L123" i="3"/>
  <c r="K123" i="3"/>
  <c r="J123" i="3"/>
  <c r="H123" i="3"/>
  <c r="I123" i="3" s="1"/>
  <c r="L122" i="3"/>
  <c r="K122" i="3"/>
  <c r="J122" i="3"/>
  <c r="I122" i="3"/>
  <c r="H122" i="3"/>
  <c r="L121" i="3"/>
  <c r="K121" i="3"/>
  <c r="J121" i="3"/>
  <c r="H121" i="3"/>
  <c r="I121" i="3" s="1"/>
  <c r="L120" i="3"/>
  <c r="K120" i="3"/>
  <c r="J120" i="3"/>
  <c r="I120" i="3"/>
  <c r="H120" i="3"/>
  <c r="L119" i="3"/>
  <c r="K119" i="3"/>
  <c r="J119" i="3"/>
  <c r="H119" i="3"/>
  <c r="I119" i="3" s="1"/>
  <c r="L118" i="3"/>
  <c r="K118" i="3"/>
  <c r="J118" i="3"/>
  <c r="I118" i="3"/>
  <c r="H118" i="3"/>
  <c r="L117" i="3"/>
  <c r="K117" i="3"/>
  <c r="J117" i="3"/>
  <c r="H117" i="3"/>
  <c r="I117" i="3" s="1"/>
  <c r="L116" i="3"/>
  <c r="K116" i="3"/>
  <c r="J116" i="3"/>
  <c r="I116" i="3"/>
  <c r="H116" i="3"/>
  <c r="L115" i="3"/>
  <c r="K115" i="3"/>
  <c r="J115" i="3"/>
  <c r="H115" i="3"/>
  <c r="I115" i="3" s="1"/>
  <c r="L114" i="3"/>
  <c r="K114" i="3"/>
  <c r="J114" i="3"/>
  <c r="I114" i="3"/>
  <c r="H114" i="3"/>
  <c r="L113" i="3"/>
  <c r="K113" i="3"/>
  <c r="J113" i="3"/>
  <c r="H113" i="3"/>
  <c r="I113" i="3" s="1"/>
  <c r="L112" i="3"/>
  <c r="K112" i="3"/>
  <c r="J112" i="3"/>
  <c r="I112" i="3"/>
  <c r="H112" i="3"/>
  <c r="L111" i="3"/>
  <c r="K111" i="3"/>
  <c r="J111" i="3"/>
  <c r="I111" i="3"/>
  <c r="H111" i="3"/>
  <c r="L110" i="3"/>
  <c r="K110" i="3"/>
  <c r="J110" i="3"/>
  <c r="I110" i="3"/>
  <c r="H110" i="3"/>
  <c r="L109" i="3"/>
  <c r="K109" i="3"/>
  <c r="J109" i="3"/>
  <c r="I109" i="3"/>
  <c r="H109" i="3"/>
  <c r="L108" i="3"/>
  <c r="K108" i="3"/>
  <c r="J108" i="3"/>
  <c r="I108" i="3"/>
  <c r="H108" i="3"/>
  <c r="L107" i="3"/>
  <c r="K107" i="3"/>
  <c r="J107" i="3"/>
  <c r="I107" i="3"/>
  <c r="H107" i="3"/>
  <c r="L106" i="3"/>
  <c r="K106" i="3"/>
  <c r="J106" i="3"/>
  <c r="I106" i="3"/>
  <c r="H106" i="3"/>
  <c r="L105" i="3"/>
  <c r="K105" i="3"/>
  <c r="J105" i="3"/>
  <c r="I105" i="3"/>
  <c r="H105" i="3"/>
  <c r="L104" i="3"/>
  <c r="K104" i="3"/>
  <c r="J104" i="3"/>
  <c r="I104" i="3"/>
  <c r="H104" i="3"/>
  <c r="L103" i="3"/>
  <c r="K103" i="3"/>
  <c r="J103" i="3"/>
  <c r="I103" i="3"/>
  <c r="H103" i="3"/>
  <c r="L102" i="3"/>
  <c r="K102" i="3"/>
  <c r="J102" i="3"/>
  <c r="I102" i="3"/>
  <c r="H102" i="3"/>
  <c r="L101" i="3"/>
  <c r="K101" i="3"/>
  <c r="J101" i="3"/>
  <c r="H101" i="3"/>
  <c r="I101" i="3" s="1"/>
  <c r="L100" i="3"/>
  <c r="K100" i="3"/>
  <c r="J100" i="3"/>
  <c r="I100" i="3"/>
  <c r="H100" i="3"/>
  <c r="L99" i="3"/>
  <c r="K99" i="3"/>
  <c r="J99" i="3"/>
  <c r="H99" i="3"/>
  <c r="I99" i="3" s="1"/>
  <c r="L98" i="3"/>
  <c r="K98" i="3"/>
  <c r="J98" i="3"/>
  <c r="I98" i="3"/>
  <c r="H98" i="3"/>
  <c r="L97" i="3"/>
  <c r="K97" i="3"/>
  <c r="J97" i="3"/>
  <c r="H97" i="3"/>
  <c r="I97" i="3" s="1"/>
  <c r="L96" i="3"/>
  <c r="K96" i="3"/>
  <c r="J96" i="3"/>
  <c r="I96" i="3"/>
  <c r="H96" i="3"/>
  <c r="L95" i="3"/>
  <c r="K95" i="3"/>
  <c r="J95" i="3"/>
  <c r="H95" i="3"/>
  <c r="I95" i="3" s="1"/>
  <c r="L94" i="3"/>
  <c r="K94" i="3"/>
  <c r="J94" i="3"/>
  <c r="I94" i="3"/>
  <c r="H94" i="3"/>
  <c r="L93" i="3"/>
  <c r="K93" i="3"/>
  <c r="J93" i="3"/>
  <c r="H93" i="3"/>
  <c r="I93" i="3" s="1"/>
  <c r="L92" i="3"/>
  <c r="K92" i="3"/>
  <c r="J92" i="3"/>
  <c r="I92" i="3"/>
  <c r="H92" i="3"/>
  <c r="L91" i="3"/>
  <c r="K91" i="3"/>
  <c r="J91" i="3"/>
  <c r="H91" i="3"/>
  <c r="I91" i="3" s="1"/>
  <c r="L90" i="3"/>
  <c r="K90" i="3"/>
  <c r="J90" i="3"/>
  <c r="I90" i="3"/>
  <c r="H90" i="3"/>
  <c r="L89" i="3"/>
  <c r="K89" i="3"/>
  <c r="J89" i="3"/>
  <c r="H89" i="3"/>
  <c r="I89" i="3" s="1"/>
  <c r="L88" i="3"/>
  <c r="K88" i="3"/>
  <c r="J88" i="3"/>
  <c r="I88" i="3"/>
  <c r="H88" i="3"/>
  <c r="L87" i="3"/>
  <c r="K87" i="3"/>
  <c r="J87" i="3"/>
  <c r="I87" i="3"/>
  <c r="H87" i="3"/>
  <c r="L86" i="3"/>
  <c r="K86" i="3"/>
  <c r="J86" i="3"/>
  <c r="I86" i="3"/>
  <c r="H86" i="3"/>
  <c r="L85" i="3"/>
  <c r="K85" i="3"/>
  <c r="J85" i="3"/>
  <c r="I85" i="3"/>
  <c r="H85" i="3"/>
  <c r="L84" i="3"/>
  <c r="K84" i="3"/>
  <c r="J84" i="3"/>
  <c r="I84" i="3"/>
  <c r="H84" i="3"/>
  <c r="L83" i="3"/>
  <c r="K83" i="3"/>
  <c r="J83" i="3"/>
  <c r="I83" i="3"/>
  <c r="H83" i="3"/>
  <c r="L82" i="3"/>
  <c r="K82" i="3"/>
  <c r="J82" i="3"/>
  <c r="I82" i="3"/>
  <c r="H82" i="3"/>
  <c r="L81" i="3"/>
  <c r="K81" i="3"/>
  <c r="J81" i="3"/>
  <c r="I81" i="3"/>
  <c r="H81" i="3"/>
  <c r="L80" i="3"/>
  <c r="K80" i="3"/>
  <c r="J80" i="3"/>
  <c r="I80" i="3"/>
  <c r="H80" i="3"/>
  <c r="L79" i="3"/>
  <c r="K79" i="3"/>
  <c r="J79" i="3"/>
  <c r="I79" i="3"/>
  <c r="H79" i="3"/>
  <c r="L78" i="3"/>
  <c r="K78" i="3"/>
  <c r="J78" i="3"/>
  <c r="I78" i="3"/>
  <c r="H78" i="3"/>
  <c r="L77" i="3"/>
  <c r="K77" i="3"/>
  <c r="J77" i="3"/>
  <c r="I77" i="3"/>
  <c r="H77" i="3"/>
  <c r="L76" i="3"/>
  <c r="K76" i="3"/>
  <c r="J76" i="3"/>
  <c r="I76" i="3"/>
  <c r="H76" i="3"/>
  <c r="L75" i="3"/>
  <c r="K75" i="3"/>
  <c r="J75" i="3"/>
  <c r="H75" i="3"/>
  <c r="I75" i="3" s="1"/>
  <c r="L74" i="3"/>
  <c r="K74" i="3"/>
  <c r="J74" i="3"/>
  <c r="I74" i="3"/>
  <c r="H74" i="3"/>
  <c r="L73" i="3"/>
  <c r="K73" i="3"/>
  <c r="J73" i="3"/>
  <c r="H73" i="3"/>
  <c r="I73" i="3" s="1"/>
  <c r="L72" i="3"/>
  <c r="K72" i="3"/>
  <c r="J72" i="3"/>
  <c r="I72" i="3"/>
  <c r="H72" i="3"/>
  <c r="L71" i="3"/>
  <c r="K71" i="3"/>
  <c r="J71" i="3"/>
  <c r="H71" i="3"/>
  <c r="I71" i="3" s="1"/>
  <c r="L70" i="3"/>
  <c r="K70" i="3"/>
  <c r="J70" i="3"/>
  <c r="I70" i="3"/>
  <c r="H70" i="3"/>
  <c r="L69" i="3"/>
  <c r="K69" i="3"/>
  <c r="J69" i="3"/>
  <c r="H69" i="3"/>
  <c r="I69" i="3" s="1"/>
  <c r="L68" i="3"/>
  <c r="K68" i="3"/>
  <c r="J68" i="3"/>
  <c r="I68" i="3"/>
  <c r="H68" i="3"/>
  <c r="L67" i="3"/>
  <c r="K67" i="3"/>
  <c r="J67" i="3"/>
  <c r="H67" i="3"/>
  <c r="I67" i="3" s="1"/>
  <c r="L66" i="3"/>
  <c r="K66" i="3"/>
  <c r="J66" i="3"/>
  <c r="I66" i="3"/>
  <c r="H66" i="3"/>
  <c r="L65" i="3"/>
  <c r="K65" i="3"/>
  <c r="J65" i="3"/>
  <c r="H65" i="3"/>
  <c r="I65" i="3" s="1"/>
  <c r="L64" i="3"/>
  <c r="K64" i="3"/>
  <c r="J64" i="3"/>
  <c r="I64" i="3"/>
  <c r="H64" i="3"/>
  <c r="L63" i="3"/>
  <c r="K63" i="3"/>
  <c r="J63" i="3"/>
  <c r="H63" i="3"/>
  <c r="I63" i="3" s="1"/>
  <c r="L62" i="3"/>
  <c r="K62" i="3"/>
  <c r="J62" i="3"/>
  <c r="I62" i="3"/>
  <c r="H62" i="3"/>
  <c r="L61" i="3"/>
  <c r="K61" i="3"/>
  <c r="J61" i="3"/>
  <c r="H61" i="3"/>
  <c r="I61" i="3" s="1"/>
  <c r="L60" i="3"/>
  <c r="K60" i="3"/>
  <c r="J60" i="3"/>
  <c r="I60" i="3"/>
  <c r="H60" i="3"/>
  <c r="L59" i="3"/>
  <c r="K59" i="3"/>
  <c r="J59" i="3"/>
  <c r="H59" i="3"/>
  <c r="I59" i="3" s="1"/>
  <c r="L58" i="3"/>
  <c r="K58" i="3"/>
  <c r="J58" i="3"/>
  <c r="I58" i="3"/>
  <c r="H58" i="3"/>
  <c r="L57" i="3"/>
  <c r="K57" i="3"/>
  <c r="J57" i="3"/>
  <c r="H57" i="3"/>
  <c r="I57" i="3" s="1"/>
  <c r="L56" i="3"/>
  <c r="K56" i="3"/>
  <c r="J56" i="3"/>
  <c r="I56" i="3"/>
  <c r="H56" i="3"/>
  <c r="L55" i="3"/>
  <c r="K55" i="3"/>
  <c r="J55" i="3"/>
  <c r="H55" i="3"/>
  <c r="I55" i="3" s="1"/>
  <c r="L54" i="3"/>
  <c r="K54" i="3"/>
  <c r="J54" i="3"/>
  <c r="I54" i="3"/>
  <c r="H54" i="3"/>
  <c r="L53" i="3"/>
  <c r="K53" i="3"/>
  <c r="J53" i="3"/>
  <c r="H53" i="3"/>
  <c r="I53" i="3" s="1"/>
  <c r="L52" i="3"/>
  <c r="K52" i="3"/>
  <c r="J52" i="3"/>
  <c r="I52" i="3"/>
  <c r="H52" i="3"/>
  <c r="L51" i="3"/>
  <c r="K51" i="3"/>
  <c r="J51" i="3"/>
  <c r="H51" i="3"/>
  <c r="I51" i="3" s="1"/>
  <c r="L50" i="3"/>
  <c r="K50" i="3"/>
  <c r="J50" i="3"/>
  <c r="I50" i="3"/>
  <c r="H50" i="3"/>
  <c r="L49" i="3"/>
  <c r="K49" i="3"/>
  <c r="J49" i="3"/>
  <c r="H49" i="3"/>
  <c r="I49" i="3" s="1"/>
  <c r="L48" i="3"/>
  <c r="K48" i="3"/>
  <c r="J48" i="3"/>
  <c r="I48" i="3"/>
  <c r="H48" i="3"/>
  <c r="L47" i="3"/>
  <c r="K47" i="3"/>
  <c r="J47" i="3"/>
  <c r="H47" i="3"/>
  <c r="I47" i="3" s="1"/>
  <c r="L46" i="3"/>
  <c r="K46" i="3"/>
  <c r="J46" i="3"/>
  <c r="I46" i="3"/>
  <c r="H46" i="3"/>
  <c r="L45" i="3"/>
  <c r="K45" i="3"/>
  <c r="J45" i="3"/>
  <c r="H45" i="3"/>
  <c r="I45" i="3" s="1"/>
  <c r="L44" i="3"/>
  <c r="K44" i="3"/>
  <c r="J44" i="3"/>
  <c r="I44" i="3"/>
  <c r="H44" i="3"/>
  <c r="L43" i="3"/>
  <c r="K43" i="3"/>
  <c r="J43" i="3"/>
  <c r="H43" i="3"/>
  <c r="I43" i="3" s="1"/>
  <c r="L42" i="3"/>
  <c r="K42" i="3"/>
  <c r="J42" i="3"/>
  <c r="I42" i="3"/>
  <c r="H42" i="3"/>
  <c r="L41" i="3"/>
  <c r="K41" i="3"/>
  <c r="J41" i="3"/>
  <c r="H41" i="3"/>
  <c r="I41" i="3" s="1"/>
  <c r="L40" i="3"/>
  <c r="K40" i="3"/>
  <c r="J40" i="3"/>
  <c r="I40" i="3"/>
  <c r="H40" i="3"/>
  <c r="L39" i="3"/>
  <c r="K39" i="3"/>
  <c r="J39" i="3"/>
  <c r="H39" i="3"/>
  <c r="I39" i="3" s="1"/>
  <c r="L38" i="3"/>
  <c r="K38" i="3"/>
  <c r="J38" i="3"/>
  <c r="I38" i="3"/>
  <c r="H38" i="3"/>
  <c r="L37" i="3"/>
  <c r="K37" i="3"/>
  <c r="J37" i="3"/>
  <c r="I37" i="3"/>
  <c r="H37" i="3"/>
  <c r="L36" i="3"/>
  <c r="K36" i="3"/>
  <c r="J36" i="3"/>
  <c r="I36" i="3"/>
  <c r="H36" i="3"/>
  <c r="L35" i="3"/>
  <c r="K35" i="3"/>
  <c r="J35" i="3"/>
  <c r="H35" i="3"/>
  <c r="I35" i="3" s="1"/>
  <c r="L34" i="3"/>
  <c r="K34" i="3"/>
  <c r="J34" i="3"/>
  <c r="I34" i="3"/>
  <c r="H34" i="3"/>
  <c r="L33" i="3"/>
  <c r="K33" i="3"/>
  <c r="J33" i="3"/>
  <c r="H33" i="3"/>
  <c r="I33" i="3" s="1"/>
  <c r="L32" i="3"/>
  <c r="K32" i="3"/>
  <c r="J32" i="3"/>
  <c r="I32" i="3"/>
  <c r="H32" i="3"/>
  <c r="L31" i="3"/>
  <c r="K31" i="3"/>
  <c r="J31" i="3"/>
  <c r="H31" i="3"/>
  <c r="I31" i="3" s="1"/>
  <c r="L30" i="3"/>
  <c r="K30" i="3"/>
  <c r="J30" i="3"/>
  <c r="I30" i="3"/>
  <c r="H30" i="3"/>
  <c r="L29" i="3"/>
  <c r="K29" i="3"/>
  <c r="J29" i="3"/>
  <c r="H29" i="3"/>
  <c r="I29" i="3" s="1"/>
  <c r="L28" i="3"/>
  <c r="K28" i="3"/>
  <c r="J28" i="3"/>
  <c r="I28" i="3"/>
  <c r="H28" i="3"/>
  <c r="L27" i="3"/>
  <c r="K27" i="3"/>
  <c r="J27" i="3"/>
  <c r="H27" i="3"/>
  <c r="I27" i="3" s="1"/>
  <c r="L26" i="3"/>
  <c r="K26" i="3"/>
  <c r="J26" i="3"/>
  <c r="I26" i="3"/>
  <c r="H26" i="3"/>
  <c r="L25" i="3"/>
  <c r="K25" i="3"/>
  <c r="J25" i="3"/>
  <c r="H25" i="3"/>
  <c r="I25" i="3" s="1"/>
  <c r="L24" i="3"/>
  <c r="K24" i="3"/>
  <c r="J24" i="3"/>
  <c r="I24" i="3"/>
  <c r="H24" i="3"/>
  <c r="L23" i="3"/>
  <c r="K23" i="3"/>
  <c r="J23" i="3"/>
  <c r="H23" i="3"/>
  <c r="I23" i="3" s="1"/>
  <c r="L22" i="3"/>
  <c r="K22" i="3"/>
  <c r="J22" i="3"/>
  <c r="I22" i="3"/>
  <c r="H22" i="3"/>
  <c r="L21" i="3"/>
  <c r="K21" i="3"/>
  <c r="J21" i="3"/>
  <c r="H21" i="3"/>
  <c r="I21" i="3" s="1"/>
  <c r="L20" i="3"/>
  <c r="K20" i="3"/>
  <c r="J20" i="3"/>
  <c r="I20" i="3"/>
  <c r="H20" i="3"/>
  <c r="L19" i="3"/>
  <c r="K19" i="3"/>
  <c r="J19" i="3"/>
  <c r="H19" i="3"/>
  <c r="I19" i="3" s="1"/>
  <c r="L18" i="3"/>
  <c r="K18" i="3"/>
  <c r="J18" i="3"/>
  <c r="I18" i="3"/>
  <c r="H18" i="3"/>
  <c r="L17" i="3"/>
  <c r="K17" i="3"/>
  <c r="J17" i="3"/>
  <c r="H17" i="3"/>
  <c r="I17" i="3" s="1"/>
  <c r="L16" i="3"/>
  <c r="K16" i="3"/>
  <c r="J16" i="3"/>
  <c r="I16" i="3"/>
  <c r="H16" i="3"/>
  <c r="L15" i="3"/>
  <c r="K15" i="3"/>
  <c r="J15" i="3"/>
  <c r="H15" i="3"/>
  <c r="I15" i="3" s="1"/>
  <c r="L14" i="3"/>
  <c r="K14" i="3"/>
  <c r="J14" i="3"/>
  <c r="I14" i="3"/>
  <c r="H14" i="3"/>
  <c r="L13" i="3"/>
  <c r="K13" i="3"/>
  <c r="J13" i="3"/>
  <c r="H13" i="3"/>
  <c r="I13" i="3" s="1"/>
  <c r="L12" i="3"/>
  <c r="K12" i="3"/>
  <c r="J12" i="3"/>
  <c r="I12" i="3"/>
  <c r="H12" i="3"/>
  <c r="L11" i="3"/>
  <c r="K11" i="3"/>
  <c r="J11" i="3"/>
  <c r="H11" i="3"/>
  <c r="I11" i="3" s="1"/>
  <c r="L10" i="3"/>
  <c r="K10" i="3"/>
  <c r="J10" i="3"/>
  <c r="I10" i="3"/>
  <c r="H10" i="3"/>
  <c r="L9" i="3"/>
  <c r="K9" i="3"/>
  <c r="J9" i="3"/>
  <c r="H9" i="3"/>
  <c r="I9" i="3" s="1"/>
  <c r="L8" i="3"/>
  <c r="K8" i="3"/>
  <c r="J8" i="3"/>
  <c r="I8" i="3"/>
  <c r="H8" i="3"/>
  <c r="L7" i="3"/>
  <c r="K7" i="3"/>
  <c r="J7" i="3"/>
  <c r="H7" i="3"/>
  <c r="I7" i="3" s="1"/>
  <c r="L6" i="3"/>
  <c r="K6" i="3"/>
  <c r="J6" i="3"/>
  <c r="I6" i="3"/>
  <c r="H6" i="3"/>
  <c r="L5" i="3"/>
  <c r="K5" i="3"/>
  <c r="J5" i="3"/>
  <c r="H5" i="3"/>
  <c r="I5" i="3" s="1"/>
  <c r="L4" i="3"/>
  <c r="K4" i="3"/>
  <c r="J4" i="3"/>
  <c r="I4" i="3"/>
  <c r="H4" i="3"/>
  <c r="L3" i="3"/>
  <c r="K3" i="3"/>
  <c r="J3" i="3"/>
  <c r="H3" i="3"/>
  <c r="I3" i="3" s="1"/>
  <c r="L2" i="3"/>
  <c r="K2" i="3"/>
  <c r="J2" i="3"/>
  <c r="R5" i="1"/>
  <c r="Q5" i="1"/>
  <c r="P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J2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3" i="1"/>
</calcChain>
</file>

<file path=xl/sharedStrings.xml><?xml version="1.0" encoding="utf-8"?>
<sst xmlns="http://schemas.openxmlformats.org/spreadsheetml/2006/main" count="34" uniqueCount="13">
  <si>
    <t>Date</t>
  </si>
  <si>
    <t>Net deposits (USD)</t>
  </si>
  <si>
    <t>Price (USD)</t>
  </si>
  <si>
    <t>FDV (USD)</t>
  </si>
  <si>
    <t>Fees (USD)</t>
  </si>
  <si>
    <t>TVL (USD)</t>
  </si>
  <si>
    <t>Treasury (USD)</t>
  </si>
  <si>
    <t>Ar Returns (%)</t>
  </si>
  <si>
    <t>Log Returns (%)</t>
  </si>
  <si>
    <t>P/F (x1000)</t>
  </si>
  <si>
    <t>FDV/TVL</t>
  </si>
  <si>
    <t>F/T (bps)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</si>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</sst>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rgb="FFFFFFFF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8" fillId="33" borderId="0" xfId="0" applyFont="1" applyFill="1"/>
    <xf numFmtId="10" fontId="0" fillId="0" borderId="0" xfId="2" applyNumberFormat="1" applyFont="1"/>
    <xf numFmtId="43" fontId="18" fillId="33" borderId="0" xfId="1" applyFont="1" applyFill="1"/>
    <xf numFmtId="43" fontId="0" fillId="0" borderId="0" xfId="1" applyFont="1"/>
    <xf numFmtId="43" fontId="0" fillId="0" borderId="0" xfId="0" applyNumberFormat="1"/>
    <xf numFmtId="0" fontId="0" fillId="0" borderId="0" xfId="2" applyNumberFormat="1" applyFont="1"/>
    <xf numFmtId="43" fontId="0" fillId="0" borderId="0" xfId="2" applyNumberFormat="1" applyFont="1"/>
    <xf numFmtId="0" fontId="19" fillId="34" borderId="10" xfId="0" applyFont="1" applyFill="1" applyBorder="1"/>
    <xf numFmtId="10" fontId="0" fillId="0" borderId="10" xfId="2" applyNumberFormat="1" applyFont="1" applyBorder="1"/>
    <xf numFmtId="0" fontId="18" fillId="33" borderId="10" xfId="0" applyFon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D4A3-3775-7543-99B2-86823C86621C}">
  <dimension ref="A1:R1512"/>
  <sheetViews>
    <sheetView zoomScale="99" workbookViewId="0">
      <selection activeCell="O4" sqref="O4:R5"/>
    </sheetView>
  </sheetViews>
  <sheetFormatPr baseColWidth="10" defaultRowHeight="16" x14ac:dyDescent="0.2"/>
  <cols>
    <col min="1" max="1" width="10.5" bestFit="1" customWidth="1"/>
    <col min="2" max="2" width="19.5" style="5" bestFit="1" customWidth="1"/>
    <col min="3" max="3" width="13.1640625" bestFit="1" customWidth="1"/>
    <col min="4" max="4" width="17.1640625" style="5" bestFit="1" customWidth="1"/>
    <col min="5" max="5" width="13.6640625" style="5" bestFit="1" customWidth="1"/>
    <col min="6" max="7" width="17.1640625" style="5" bestFit="1" customWidth="1"/>
    <col min="8" max="8" width="13" bestFit="1" customWidth="1"/>
    <col min="9" max="9" width="14.1640625" style="3" bestFit="1" customWidth="1"/>
    <col min="12" max="12" width="10.83203125" style="7"/>
    <col min="15" max="15" width="14.33203125" bestFit="1" customWidth="1"/>
  </cols>
  <sheetData>
    <row r="1" spans="1:18" x14ac:dyDescent="0.2">
      <c r="A1" s="2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8" x14ac:dyDescent="0.2">
      <c r="A2" s="1">
        <v>44091</v>
      </c>
      <c r="B2" s="5">
        <v>1423183329.55</v>
      </c>
      <c r="C2">
        <v>3.44</v>
      </c>
      <c r="D2" s="5">
        <v>5256579382.5200005</v>
      </c>
      <c r="E2" s="5">
        <v>1445560.84</v>
      </c>
      <c r="F2" s="5">
        <v>1423183329.55</v>
      </c>
      <c r="G2" s="5">
        <v>1500575853.1600001</v>
      </c>
      <c r="I2"/>
      <c r="J2" s="3">
        <f>+(C2/E2) * 1000</f>
        <v>2.3796992176406771E-3</v>
      </c>
      <c r="K2" s="6">
        <f>+D2/F2</f>
        <v>3.6935363655377356</v>
      </c>
      <c r="L2" s="8">
        <f>+E2/G2 * 10000</f>
        <v>9.6333739940960257</v>
      </c>
    </row>
    <row r="3" spans="1:18" x14ac:dyDescent="0.2">
      <c r="A3" s="1">
        <v>44092</v>
      </c>
      <c r="B3" s="5">
        <v>1938076936.54</v>
      </c>
      <c r="C3">
        <v>3.44</v>
      </c>
      <c r="D3" s="5">
        <v>4294819485.8200002</v>
      </c>
      <c r="E3" s="5">
        <v>1092865.8899999999</v>
      </c>
      <c r="F3" s="5">
        <v>1938076936.54</v>
      </c>
      <c r="G3" s="5">
        <v>2938128300.73</v>
      </c>
      <c r="H3" s="3">
        <f>+C3/C2 - 1</f>
        <v>0</v>
      </c>
      <c r="I3" s="3">
        <f>+LOG(1+H3)</f>
        <v>0</v>
      </c>
      <c r="J3" s="3">
        <f>+(C3/E3) * 1000</f>
        <v>3.1476872244589867E-3</v>
      </c>
      <c r="K3" s="6">
        <f t="shared" ref="K3:K66" si="0">+D3/F3</f>
        <v>2.2160211521258972</v>
      </c>
      <c r="L3" s="8">
        <f t="shared" ref="L3:L66" si="1">+E3/G3 * 10000</f>
        <v>3.7195989355824564</v>
      </c>
    </row>
    <row r="4" spans="1:18" x14ac:dyDescent="0.2">
      <c r="A4" s="1">
        <v>44093</v>
      </c>
      <c r="B4" s="5">
        <v>2192313897.5</v>
      </c>
      <c r="C4">
        <v>7.1</v>
      </c>
      <c r="D4" s="5">
        <v>3908448811.54</v>
      </c>
      <c r="E4" s="5">
        <v>1099341.23</v>
      </c>
      <c r="F4" s="5">
        <v>2192313897.5</v>
      </c>
      <c r="G4" s="5">
        <v>2435351452.1599998</v>
      </c>
      <c r="H4" s="3">
        <f t="shared" ref="H4:H67" si="2">+C4/C3 - 1</f>
        <v>1.0639534883720931</v>
      </c>
      <c r="I4" s="3">
        <f t="shared" ref="I4:I67" si="3">+LOG(1+H4)</f>
        <v>0.31469990614754517</v>
      </c>
      <c r="J4" s="3">
        <f t="shared" ref="J4:J67" si="4">+(C4/E4) * 1000</f>
        <v>6.4584132808336494E-3</v>
      </c>
      <c r="K4" s="6">
        <f t="shared" si="0"/>
        <v>1.782796166186325</v>
      </c>
      <c r="L4" s="8">
        <f t="shared" si="1"/>
        <v>4.5140968422646148</v>
      </c>
      <c r="O4" t="s">
        <v>12</v>
      </c>
      <c r="P4" s="11" t="s">
        <v>9</v>
      </c>
      <c r="Q4" s="11" t="s">
        <v>10</v>
      </c>
      <c r="R4" s="11" t="s">
        <v>11</v>
      </c>
    </row>
    <row r="5" spans="1:18" x14ac:dyDescent="0.2">
      <c r="A5" s="1">
        <v>44094</v>
      </c>
      <c r="B5" s="5">
        <v>2207929344.6900001</v>
      </c>
      <c r="C5">
        <v>5.7</v>
      </c>
      <c r="D5" s="5">
        <v>4342896875.4499998</v>
      </c>
      <c r="E5" s="5">
        <v>938500.55</v>
      </c>
      <c r="F5" s="5">
        <v>2207929344.6900001</v>
      </c>
      <c r="G5" s="5">
        <v>2251047252.1900001</v>
      </c>
      <c r="H5" s="3">
        <f t="shared" si="2"/>
        <v>-0.19718309859154926</v>
      </c>
      <c r="I5" s="3">
        <f t="shared" si="3"/>
        <v>-9.5383493046583862E-2</v>
      </c>
      <c r="J5" s="3">
        <f t="shared" si="4"/>
        <v>6.0735180176506023E-3</v>
      </c>
      <c r="K5" s="6">
        <f t="shared" si="0"/>
        <v>1.9669546427717575</v>
      </c>
      <c r="L5" s="8">
        <f t="shared" si="1"/>
        <v>4.1691730330713899</v>
      </c>
      <c r="O5" s="9" t="s">
        <v>8</v>
      </c>
      <c r="P5" s="10">
        <f>RSQ(I$2:I$1512,J2:J1512)</f>
        <v>2.0637755926586621E-3</v>
      </c>
      <c r="Q5" s="10">
        <f>RSQ(I$2:I$1512,K2:K1512)</f>
        <v>8.2442085185000461E-3</v>
      </c>
      <c r="R5" s="10">
        <f>RSQ(I$2:I$1512,L2:L1512)</f>
        <v>9.6721670875986223E-4</v>
      </c>
    </row>
    <row r="6" spans="1:18" x14ac:dyDescent="0.2">
      <c r="A6" s="1">
        <v>44095</v>
      </c>
      <c r="B6" s="5">
        <v>2026627438.3099999</v>
      </c>
      <c r="C6">
        <v>5.26</v>
      </c>
      <c r="D6" s="5">
        <v>5138560549.0200005</v>
      </c>
      <c r="E6" s="5">
        <v>850540.19</v>
      </c>
      <c r="F6" s="5">
        <v>2026627438.3099999</v>
      </c>
      <c r="G6" s="5">
        <v>1840007082.03</v>
      </c>
      <c r="H6" s="3">
        <f t="shared" si="2"/>
        <v>-7.7192982456140369E-2</v>
      </c>
      <c r="I6" s="3">
        <f t="shared" si="3"/>
        <v>-3.488911151875234E-2</v>
      </c>
      <c r="J6" s="3">
        <f t="shared" si="4"/>
        <v>6.1843050591177829E-3</v>
      </c>
      <c r="K6" s="6">
        <f t="shared" si="0"/>
        <v>2.5355230329384244</v>
      </c>
      <c r="L6" s="8">
        <f t="shared" si="1"/>
        <v>4.6224832409972896</v>
      </c>
    </row>
    <row r="7" spans="1:18" x14ac:dyDescent="0.2">
      <c r="A7" s="1">
        <v>44096</v>
      </c>
      <c r="B7" s="5">
        <v>2023071182.4000001</v>
      </c>
      <c r="C7">
        <v>4.29</v>
      </c>
      <c r="D7" s="5">
        <v>4908146351.1300001</v>
      </c>
      <c r="E7" s="5">
        <v>792184.07</v>
      </c>
      <c r="F7" s="5">
        <v>2023071182.4000001</v>
      </c>
      <c r="G7" s="5">
        <v>1678016257.0999999</v>
      </c>
      <c r="H7" s="3">
        <f t="shared" si="2"/>
        <v>-0.18441064638783267</v>
      </c>
      <c r="I7" s="3">
        <f t="shared" si="3"/>
        <v>-8.8528451969014793E-2</v>
      </c>
      <c r="J7" s="3">
        <f t="shared" si="4"/>
        <v>5.4154080629265876E-3</v>
      </c>
      <c r="K7" s="6">
        <f t="shared" si="0"/>
        <v>2.4260868296820832</v>
      </c>
      <c r="L7" s="8">
        <f t="shared" si="1"/>
        <v>4.720955870648579</v>
      </c>
    </row>
    <row r="8" spans="1:18" x14ac:dyDescent="0.2">
      <c r="A8" s="1">
        <v>44097</v>
      </c>
      <c r="B8" s="5">
        <v>1942939810.3</v>
      </c>
      <c r="C8">
        <v>3.91</v>
      </c>
      <c r="D8" s="5">
        <v>4868443821.1999998</v>
      </c>
      <c r="E8" s="5">
        <v>985947.97</v>
      </c>
      <c r="F8" s="5">
        <v>1942939810.3</v>
      </c>
      <c r="G8" s="5">
        <v>1881362069.3199999</v>
      </c>
      <c r="H8" s="3">
        <f t="shared" si="2"/>
        <v>-8.8578088578088576E-2</v>
      </c>
      <c r="I8" s="3">
        <f t="shared" si="3"/>
        <v>-4.0280534788857437E-2</v>
      </c>
      <c r="J8" s="3">
        <f t="shared" si="4"/>
        <v>3.9657265078602479E-3</v>
      </c>
      <c r="K8" s="6">
        <f t="shared" si="0"/>
        <v>2.5057100561691033</v>
      </c>
      <c r="L8" s="8">
        <f t="shared" si="1"/>
        <v>5.2406072498121601</v>
      </c>
    </row>
    <row r="9" spans="1:18" x14ac:dyDescent="0.2">
      <c r="A9" s="1">
        <v>44098</v>
      </c>
      <c r="B9" s="5">
        <v>2120227454.1700001</v>
      </c>
      <c r="C9">
        <v>4.34</v>
      </c>
      <c r="D9" s="5">
        <v>4844985391.3100004</v>
      </c>
      <c r="E9" s="5">
        <v>916869.25</v>
      </c>
      <c r="F9" s="5">
        <v>2120227454.1700001</v>
      </c>
      <c r="G9" s="5">
        <v>2207118451.3899999</v>
      </c>
      <c r="H9" s="3">
        <f t="shared" si="2"/>
        <v>0.10997442455242967</v>
      </c>
      <c r="I9" s="3">
        <f t="shared" si="3"/>
        <v>4.5312972116643903E-2</v>
      </c>
      <c r="J9" s="3">
        <f t="shared" si="4"/>
        <v>4.7334993511888414E-3</v>
      </c>
      <c r="K9" s="6">
        <f t="shared" si="0"/>
        <v>2.285125297184992</v>
      </c>
      <c r="L9" s="8">
        <f t="shared" si="1"/>
        <v>4.1541460967922843</v>
      </c>
    </row>
    <row r="10" spans="1:18" x14ac:dyDescent="0.2">
      <c r="A10" s="1">
        <v>44099</v>
      </c>
      <c r="B10" s="5">
        <v>2168452308.3400002</v>
      </c>
      <c r="C10">
        <v>5.14</v>
      </c>
      <c r="D10" s="5">
        <v>4251913706.4499998</v>
      </c>
      <c r="E10" s="5">
        <v>1021565.91</v>
      </c>
      <c r="F10" s="5">
        <v>2168452308.3400002</v>
      </c>
      <c r="G10" s="5">
        <v>2115437199.8199999</v>
      </c>
      <c r="H10" s="3">
        <f t="shared" si="2"/>
        <v>0.18433179723502291</v>
      </c>
      <c r="I10" s="3">
        <f t="shared" si="3"/>
        <v>7.3473389482764981E-2</v>
      </c>
      <c r="J10" s="3">
        <f t="shared" si="4"/>
        <v>5.0314913112165221E-3</v>
      </c>
      <c r="K10" s="6">
        <f t="shared" si="0"/>
        <v>1.9608057277058295</v>
      </c>
      <c r="L10" s="8">
        <f t="shared" si="1"/>
        <v>4.8291006232041482</v>
      </c>
    </row>
    <row r="11" spans="1:18" x14ac:dyDescent="0.2">
      <c r="A11" s="1">
        <v>44100</v>
      </c>
      <c r="B11" s="5">
        <v>2230276051.8699999</v>
      </c>
      <c r="C11">
        <v>4.91</v>
      </c>
      <c r="D11" s="5">
        <v>4341487120.6700001</v>
      </c>
      <c r="E11" s="5">
        <v>895464.03</v>
      </c>
      <c r="F11" s="5">
        <v>2230276051.8699999</v>
      </c>
      <c r="G11" s="5">
        <v>2083578275.77</v>
      </c>
      <c r="H11" s="3">
        <f t="shared" si="2"/>
        <v>-4.4747081712062209E-2</v>
      </c>
      <c r="I11" s="3">
        <f t="shared" si="3"/>
        <v>-1.9881626872307236E-2</v>
      </c>
      <c r="J11" s="3">
        <f t="shared" si="4"/>
        <v>5.4831906536770654E-3</v>
      </c>
      <c r="K11" s="6">
        <f t="shared" si="0"/>
        <v>1.9466142395376715</v>
      </c>
      <c r="L11" s="8">
        <f t="shared" si="1"/>
        <v>4.2977220506346248</v>
      </c>
    </row>
    <row r="12" spans="1:18" x14ac:dyDescent="0.2">
      <c r="A12" s="1">
        <v>44101</v>
      </c>
      <c r="B12" s="5">
        <v>2270885598.54</v>
      </c>
      <c r="C12">
        <v>4.87</v>
      </c>
      <c r="D12" s="5">
        <v>4153261217.52</v>
      </c>
      <c r="E12" s="5">
        <v>1144078.19</v>
      </c>
      <c r="F12" s="5">
        <v>2270885598.54</v>
      </c>
      <c r="G12" s="5">
        <v>2066895550.1300001</v>
      </c>
      <c r="H12" s="3">
        <f t="shared" si="2"/>
        <v>-8.1466395112016476E-3</v>
      </c>
      <c r="I12" s="3">
        <f t="shared" si="3"/>
        <v>-3.5525309083341483E-3</v>
      </c>
      <c r="J12" s="3">
        <f t="shared" si="4"/>
        <v>4.2567020703366439E-3</v>
      </c>
      <c r="K12" s="6">
        <f t="shared" si="0"/>
        <v>1.8289169741488602</v>
      </c>
      <c r="L12" s="8">
        <f t="shared" si="1"/>
        <v>5.535249180482495</v>
      </c>
    </row>
    <row r="13" spans="1:18" x14ac:dyDescent="0.2">
      <c r="A13" s="1">
        <v>44102</v>
      </c>
      <c r="B13" s="5">
        <v>2318855194.8600001</v>
      </c>
      <c r="C13">
        <v>4.84</v>
      </c>
      <c r="D13" s="5">
        <v>4243965217.9499998</v>
      </c>
      <c r="E13" s="5">
        <v>1425417.29</v>
      </c>
      <c r="F13" s="5">
        <v>2318855194.8600001</v>
      </c>
      <c r="G13" s="5">
        <v>1819786860.78</v>
      </c>
      <c r="H13" s="3">
        <f t="shared" si="2"/>
        <v>-6.1601642710472637E-3</v>
      </c>
      <c r="I13" s="3">
        <f t="shared" si="3"/>
        <v>-2.6835995702218763E-3</v>
      </c>
      <c r="J13" s="3">
        <f t="shared" si="4"/>
        <v>3.3954969074354358E-3</v>
      </c>
      <c r="K13" s="6">
        <f t="shared" si="0"/>
        <v>1.8301984648964797</v>
      </c>
      <c r="L13" s="8">
        <f t="shared" si="1"/>
        <v>7.8328804362783195</v>
      </c>
    </row>
    <row r="14" spans="1:18" x14ac:dyDescent="0.2">
      <c r="A14" s="1">
        <v>44103</v>
      </c>
      <c r="B14" s="5">
        <v>2355871650.4899998</v>
      </c>
      <c r="C14">
        <v>4.25</v>
      </c>
      <c r="D14" s="5">
        <v>3900844835.6999998</v>
      </c>
      <c r="E14" s="5">
        <v>913598.62</v>
      </c>
      <c r="F14" s="5">
        <v>2355871650.4899998</v>
      </c>
      <c r="G14" s="5">
        <v>1868395927.5</v>
      </c>
      <c r="H14" s="3">
        <f t="shared" si="2"/>
        <v>-0.12190082644628097</v>
      </c>
      <c r="I14" s="3">
        <f t="shared" si="3"/>
        <v>-5.6456431594100923E-2</v>
      </c>
      <c r="J14" s="3">
        <f t="shared" si="4"/>
        <v>4.6519334716157955E-3</v>
      </c>
      <c r="K14" s="6">
        <f t="shared" si="0"/>
        <v>1.6557968405828305</v>
      </c>
      <c r="L14" s="8">
        <f t="shared" si="1"/>
        <v>4.8897485086174273</v>
      </c>
    </row>
    <row r="15" spans="1:18" x14ac:dyDescent="0.2">
      <c r="A15" s="1">
        <v>44104</v>
      </c>
      <c r="B15" s="5">
        <v>2435020010.0900002</v>
      </c>
      <c r="C15">
        <v>4.34</v>
      </c>
      <c r="D15" s="5">
        <v>3894488446.8699999</v>
      </c>
      <c r="E15" s="5">
        <v>1050427.3899999999</v>
      </c>
      <c r="F15" s="5">
        <v>2435020010.0900002</v>
      </c>
      <c r="G15" s="5">
        <v>1782627549.53</v>
      </c>
      <c r="H15" s="3">
        <f t="shared" si="2"/>
        <v>2.1176470588235352E-2</v>
      </c>
      <c r="I15" s="3">
        <f t="shared" si="3"/>
        <v>9.1007994621991918E-3</v>
      </c>
      <c r="J15" s="3">
        <f t="shared" si="4"/>
        <v>4.1316515937384309E-3</v>
      </c>
      <c r="K15" s="6">
        <f t="shared" si="0"/>
        <v>1.5993660958564593</v>
      </c>
      <c r="L15" s="8">
        <f t="shared" si="1"/>
        <v>5.892579132847751</v>
      </c>
    </row>
    <row r="16" spans="1:18" x14ac:dyDescent="0.2">
      <c r="A16" s="1">
        <v>44105</v>
      </c>
      <c r="B16" s="5">
        <v>2452245732.25</v>
      </c>
      <c r="C16">
        <v>4.1500000000000004</v>
      </c>
      <c r="D16" s="5">
        <v>3721207730.25</v>
      </c>
      <c r="E16" s="5">
        <v>900651.97</v>
      </c>
      <c r="F16" s="5">
        <v>2452245732.25</v>
      </c>
      <c r="G16" s="5">
        <v>1828101146.27</v>
      </c>
      <c r="H16" s="3">
        <f t="shared" si="2"/>
        <v>-4.3778801843317838E-2</v>
      </c>
      <c r="I16" s="3">
        <f t="shared" si="3"/>
        <v>-1.9441632800417937E-2</v>
      </c>
      <c r="J16" s="3">
        <f t="shared" si="4"/>
        <v>4.6077731890155089E-3</v>
      </c>
      <c r="K16" s="6">
        <f t="shared" si="0"/>
        <v>1.5174693471015623</v>
      </c>
      <c r="L16" s="8">
        <f t="shared" si="1"/>
        <v>4.9267075393375359</v>
      </c>
    </row>
    <row r="17" spans="1:12" x14ac:dyDescent="0.2">
      <c r="A17" s="1">
        <v>44106</v>
      </c>
      <c r="B17" s="5">
        <v>2428547478.1999998</v>
      </c>
      <c r="C17">
        <v>4.24</v>
      </c>
      <c r="D17" s="5">
        <v>3321523589.6199999</v>
      </c>
      <c r="E17" s="5">
        <v>1278714.71</v>
      </c>
      <c r="F17" s="5">
        <v>2428547478.1999998</v>
      </c>
      <c r="G17" s="5">
        <v>1666258758.97</v>
      </c>
      <c r="H17" s="3">
        <f t="shared" si="2"/>
        <v>2.168674698795181E-2</v>
      </c>
      <c r="I17" s="3">
        <f t="shared" si="3"/>
        <v>9.3177598806399239E-3</v>
      </c>
      <c r="J17" s="3">
        <f t="shared" si="4"/>
        <v>3.315829533234978E-3</v>
      </c>
      <c r="K17" s="6">
        <f t="shared" si="0"/>
        <v>1.3676996721027088</v>
      </c>
      <c r="L17" s="8">
        <f t="shared" si="1"/>
        <v>7.6741664709413984</v>
      </c>
    </row>
    <row r="18" spans="1:12" x14ac:dyDescent="0.2">
      <c r="A18" s="1">
        <v>44107</v>
      </c>
      <c r="B18" s="5">
        <v>2551814057.7600002</v>
      </c>
      <c r="C18">
        <v>3.9</v>
      </c>
      <c r="D18" s="5">
        <v>2692316035.3600001</v>
      </c>
      <c r="E18" s="5">
        <v>1064742.07</v>
      </c>
      <c r="F18" s="5">
        <v>2551814057.7600002</v>
      </c>
      <c r="G18" s="5">
        <v>1678069959.74</v>
      </c>
      <c r="H18" s="3">
        <f t="shared" si="2"/>
        <v>-8.0188679245283057E-2</v>
      </c>
      <c r="I18" s="3">
        <f t="shared" si="3"/>
        <v>-3.6301249566233443E-2</v>
      </c>
      <c r="J18" s="3">
        <f t="shared" si="4"/>
        <v>3.6628589307079783E-3</v>
      </c>
      <c r="K18" s="6">
        <f t="shared" si="0"/>
        <v>1.0550596455775205</v>
      </c>
      <c r="L18" s="8">
        <f t="shared" si="1"/>
        <v>6.3450398108847086</v>
      </c>
    </row>
    <row r="19" spans="1:12" x14ac:dyDescent="0.2">
      <c r="A19" s="1">
        <v>44108</v>
      </c>
      <c r="B19" s="5">
        <v>2549439068.6599998</v>
      </c>
      <c r="C19">
        <v>3.89</v>
      </c>
      <c r="D19" s="5">
        <v>2963310645.7199998</v>
      </c>
      <c r="E19" s="5">
        <v>1060595.1000000001</v>
      </c>
      <c r="F19" s="5">
        <v>2549439068.6599998</v>
      </c>
      <c r="G19" s="5">
        <v>1602169561.1400001</v>
      </c>
      <c r="H19" s="3">
        <f t="shared" si="2"/>
        <v>-2.564102564102555E-3</v>
      </c>
      <c r="I19" s="3">
        <f t="shared" si="3"/>
        <v>-1.1150057007914664E-3</v>
      </c>
      <c r="J19" s="3">
        <f t="shared" si="4"/>
        <v>3.6677521893133391E-3</v>
      </c>
      <c r="K19" s="6">
        <f t="shared" si="0"/>
        <v>1.1623382892918219</v>
      </c>
      <c r="L19" s="8">
        <f t="shared" si="1"/>
        <v>6.6197431640465654</v>
      </c>
    </row>
    <row r="20" spans="1:12" x14ac:dyDescent="0.2">
      <c r="A20" s="1">
        <v>44109</v>
      </c>
      <c r="B20" s="5">
        <v>2646901425.3000002</v>
      </c>
      <c r="C20">
        <v>3.72</v>
      </c>
      <c r="D20" s="5">
        <v>3308742648.4299998</v>
      </c>
      <c r="E20" s="5">
        <v>921019.89</v>
      </c>
      <c r="F20" s="5">
        <v>2646901425.3000002</v>
      </c>
      <c r="G20" s="5">
        <v>1424029598.3699999</v>
      </c>
      <c r="H20" s="3">
        <f t="shared" si="2"/>
        <v>-4.370179948586117E-2</v>
      </c>
      <c r="I20" s="3">
        <f t="shared" si="3"/>
        <v>-1.9406661443810223E-2</v>
      </c>
      <c r="J20" s="3">
        <f t="shared" si="4"/>
        <v>4.0390007212547816E-3</v>
      </c>
      <c r="K20" s="6">
        <f t="shared" si="0"/>
        <v>1.2500437745070112</v>
      </c>
      <c r="L20" s="8">
        <f t="shared" si="1"/>
        <v>6.4677018725891342</v>
      </c>
    </row>
    <row r="21" spans="1:12" x14ac:dyDescent="0.2">
      <c r="A21" s="1">
        <v>44110</v>
      </c>
      <c r="B21" s="5">
        <v>2501209097.75</v>
      </c>
      <c r="C21">
        <v>3.32</v>
      </c>
      <c r="D21" s="5">
        <v>3406370228.4699998</v>
      </c>
      <c r="E21" s="5">
        <v>818900.16</v>
      </c>
      <c r="F21" s="5">
        <v>2501209097.75</v>
      </c>
      <c r="G21" s="5">
        <v>1162496707.5</v>
      </c>
      <c r="H21" s="3">
        <f t="shared" si="2"/>
        <v>-0.10752688172043023</v>
      </c>
      <c r="I21" s="3">
        <f t="shared" si="3"/>
        <v>-4.9404856177861271E-2</v>
      </c>
      <c r="J21" s="3">
        <f t="shared" si="4"/>
        <v>4.0542182822384592E-3</v>
      </c>
      <c r="K21" s="6">
        <f t="shared" si="0"/>
        <v>1.3618894284105438</v>
      </c>
      <c r="L21" s="8">
        <f t="shared" si="1"/>
        <v>7.0443224029518392</v>
      </c>
    </row>
    <row r="22" spans="1:12" x14ac:dyDescent="0.2">
      <c r="A22" s="1">
        <v>44111</v>
      </c>
      <c r="B22" s="5">
        <v>2503920626.9099998</v>
      </c>
      <c r="C22">
        <v>2.69</v>
      </c>
      <c r="D22" s="5">
        <v>3298512186.27</v>
      </c>
      <c r="E22" s="5">
        <v>684523.46</v>
      </c>
      <c r="F22" s="5">
        <v>2503920626.9099998</v>
      </c>
      <c r="G22" s="5">
        <v>1272439448.8499999</v>
      </c>
      <c r="H22" s="3">
        <f t="shared" si="2"/>
        <v>-0.18975903614457834</v>
      </c>
      <c r="I22" s="3">
        <f t="shared" si="3"/>
        <v>-9.1385803701628326E-2</v>
      </c>
      <c r="J22" s="3">
        <f t="shared" si="4"/>
        <v>3.9297411369947789E-3</v>
      </c>
      <c r="K22" s="6">
        <f t="shared" si="0"/>
        <v>1.3173389566827354</v>
      </c>
      <c r="L22" s="8">
        <f t="shared" si="1"/>
        <v>5.3796151999111297</v>
      </c>
    </row>
    <row r="23" spans="1:12" x14ac:dyDescent="0.2">
      <c r="A23" s="1">
        <v>44112</v>
      </c>
      <c r="B23" s="5">
        <v>2638829387.2399998</v>
      </c>
      <c r="C23">
        <v>2.96</v>
      </c>
      <c r="D23" s="5">
        <v>3374035991.2399998</v>
      </c>
      <c r="E23" s="5">
        <v>863698.84</v>
      </c>
      <c r="F23" s="5">
        <v>2638829387.2399998</v>
      </c>
      <c r="G23" s="5">
        <v>1451916698.5</v>
      </c>
      <c r="H23" s="3">
        <f t="shared" si="2"/>
        <v>0.1003717472118959</v>
      </c>
      <c r="I23" s="3">
        <f t="shared" si="3"/>
        <v>4.1539431056530601E-2</v>
      </c>
      <c r="J23" s="3">
        <f t="shared" si="4"/>
        <v>3.4271204995481989E-3</v>
      </c>
      <c r="K23" s="6">
        <f t="shared" si="0"/>
        <v>1.2786108899480486</v>
      </c>
      <c r="L23" s="8">
        <f t="shared" si="1"/>
        <v>5.94868039531677</v>
      </c>
    </row>
    <row r="24" spans="1:12" x14ac:dyDescent="0.2">
      <c r="A24" s="1">
        <v>44113</v>
      </c>
      <c r="B24" s="5">
        <v>2722829116.52</v>
      </c>
      <c r="C24">
        <v>3.31</v>
      </c>
      <c r="D24" s="5">
        <v>3449721633.6199999</v>
      </c>
      <c r="E24" s="5">
        <v>654060.17000000004</v>
      </c>
      <c r="F24" s="5">
        <v>2722829116.52</v>
      </c>
      <c r="G24" s="5">
        <v>1459713674.8800001</v>
      </c>
      <c r="H24" s="3">
        <f t="shared" si="2"/>
        <v>0.1182432432432432</v>
      </c>
      <c r="I24" s="3">
        <f t="shared" si="3"/>
        <v>4.8536282716780142E-2</v>
      </c>
      <c r="J24" s="3">
        <f t="shared" si="4"/>
        <v>5.0606964799584115E-3</v>
      </c>
      <c r="K24" s="6">
        <f t="shared" si="0"/>
        <v>1.2669622242136989</v>
      </c>
      <c r="L24" s="8">
        <f t="shared" si="1"/>
        <v>4.4807429104462484</v>
      </c>
    </row>
    <row r="25" spans="1:12" x14ac:dyDescent="0.2">
      <c r="A25" s="1">
        <v>44114</v>
      </c>
      <c r="B25" s="5">
        <v>2834869353.1399999</v>
      </c>
      <c r="C25">
        <v>3.41</v>
      </c>
      <c r="D25" s="5">
        <v>3349952700.5900002</v>
      </c>
      <c r="E25" s="5">
        <v>697692.43</v>
      </c>
      <c r="F25" s="5">
        <v>2834869353.1399999</v>
      </c>
      <c r="G25" s="5">
        <v>1415115641.4300001</v>
      </c>
      <c r="H25" s="3">
        <f t="shared" si="2"/>
        <v>3.0211480362537735E-2</v>
      </c>
      <c r="I25" s="3">
        <f t="shared" si="3"/>
        <v>1.292638521677897E-2</v>
      </c>
      <c r="J25" s="3">
        <f t="shared" si="4"/>
        <v>4.8875404882922401E-3</v>
      </c>
      <c r="K25" s="6">
        <f t="shared" si="0"/>
        <v>1.1816956209567386</v>
      </c>
      <c r="L25" s="8">
        <f t="shared" si="1"/>
        <v>4.930285621710528</v>
      </c>
    </row>
    <row r="26" spans="1:12" x14ac:dyDescent="0.2">
      <c r="A26" s="1">
        <v>44115</v>
      </c>
      <c r="B26" s="5">
        <v>2936474097.5300002</v>
      </c>
      <c r="C26">
        <v>3.3</v>
      </c>
      <c r="D26" s="5">
        <v>3122753139.29</v>
      </c>
      <c r="E26" s="5">
        <v>719399.22</v>
      </c>
      <c r="F26" s="5">
        <v>2936474097.5300002</v>
      </c>
      <c r="G26" s="5">
        <v>1444231044.6800001</v>
      </c>
      <c r="H26" s="3">
        <f t="shared" si="2"/>
        <v>-3.2258064516129115E-2</v>
      </c>
      <c r="I26" s="3">
        <f t="shared" si="3"/>
        <v>-1.424043911461028E-2</v>
      </c>
      <c r="J26" s="3">
        <f t="shared" si="4"/>
        <v>4.5871609368717415E-3</v>
      </c>
      <c r="K26" s="6">
        <f t="shared" si="0"/>
        <v>1.0634362965832689</v>
      </c>
      <c r="L26" s="8">
        <f t="shared" si="1"/>
        <v>4.9811920512995069</v>
      </c>
    </row>
    <row r="27" spans="1:12" x14ac:dyDescent="0.2">
      <c r="A27" s="1">
        <v>44116</v>
      </c>
      <c r="B27" s="5">
        <v>2951022741.6900001</v>
      </c>
      <c r="C27">
        <v>3.37</v>
      </c>
      <c r="D27" s="5">
        <v>3077523569.52</v>
      </c>
      <c r="E27" s="5">
        <v>633544.56000000006</v>
      </c>
      <c r="F27" s="5">
        <v>2951022741.6900001</v>
      </c>
      <c r="G27" s="5">
        <v>1484476188.9200001</v>
      </c>
      <c r="H27" s="3">
        <f t="shared" si="2"/>
        <v>2.1212121212121238E-2</v>
      </c>
      <c r="I27" s="3">
        <f t="shared" si="3"/>
        <v>9.1159609934511592E-3</v>
      </c>
      <c r="J27" s="3">
        <f t="shared" si="4"/>
        <v>5.3192785681878477E-3</v>
      </c>
      <c r="K27" s="6">
        <f t="shared" si="0"/>
        <v>1.0428667749803768</v>
      </c>
      <c r="L27" s="8">
        <f t="shared" si="1"/>
        <v>4.2677987341846304</v>
      </c>
    </row>
    <row r="28" spans="1:12" x14ac:dyDescent="0.2">
      <c r="A28" s="1">
        <v>44117</v>
      </c>
      <c r="B28" s="5">
        <v>2908666382.9099998</v>
      </c>
      <c r="C28">
        <v>3.45</v>
      </c>
      <c r="D28" s="5">
        <v>3035579228.5300002</v>
      </c>
      <c r="E28" s="5">
        <v>488867.55</v>
      </c>
      <c r="F28" s="5">
        <v>2908666382.9099998</v>
      </c>
      <c r="G28" s="5">
        <v>1445434606.52</v>
      </c>
      <c r="H28" s="3">
        <f t="shared" si="2"/>
        <v>2.3738872403560762E-2</v>
      </c>
      <c r="I28" s="3">
        <f t="shared" si="3"/>
        <v>1.0189194201935465E-2</v>
      </c>
      <c r="J28" s="3">
        <f t="shared" si="4"/>
        <v>7.0571262093382971E-3</v>
      </c>
      <c r="K28" s="6">
        <f t="shared" si="0"/>
        <v>1.0436326580338269</v>
      </c>
      <c r="L28" s="8">
        <f t="shared" si="1"/>
        <v>3.3821492013186809</v>
      </c>
    </row>
    <row r="29" spans="1:12" x14ac:dyDescent="0.2">
      <c r="A29" s="1">
        <v>44118</v>
      </c>
      <c r="B29" s="5">
        <v>3030891487.3000002</v>
      </c>
      <c r="C29">
        <v>3.35</v>
      </c>
      <c r="D29" s="5">
        <v>3072774172.46</v>
      </c>
      <c r="E29" s="5">
        <v>509633.36</v>
      </c>
      <c r="F29" s="5">
        <v>3030891487.3000002</v>
      </c>
      <c r="G29" s="5">
        <v>1335666641.3</v>
      </c>
      <c r="H29" s="3">
        <f t="shared" si="2"/>
        <v>-2.8985507246376829E-2</v>
      </c>
      <c r="I29" s="3">
        <f t="shared" si="3"/>
        <v>-1.2774288036428889E-2</v>
      </c>
      <c r="J29" s="3">
        <f t="shared" si="4"/>
        <v>6.5733530473750783E-3</v>
      </c>
      <c r="K29" s="6">
        <f t="shared" si="0"/>
        <v>1.0138186026571707</v>
      </c>
      <c r="L29" s="8">
        <f t="shared" si="1"/>
        <v>3.8155730198066156</v>
      </c>
    </row>
    <row r="30" spans="1:12" x14ac:dyDescent="0.2">
      <c r="A30" s="1">
        <v>44119</v>
      </c>
      <c r="B30" s="5">
        <v>3074319093.79</v>
      </c>
      <c r="C30">
        <v>3.12</v>
      </c>
      <c r="D30" s="5">
        <v>3266032560.29</v>
      </c>
      <c r="E30" s="5">
        <v>586716.22</v>
      </c>
      <c r="F30" s="5">
        <v>3074319093.79</v>
      </c>
      <c r="G30" s="5">
        <v>1336298366.53</v>
      </c>
      <c r="H30" s="3">
        <f t="shared" si="2"/>
        <v>-6.8656716417910491E-2</v>
      </c>
      <c r="I30" s="3">
        <f t="shared" si="3"/>
        <v>-3.0890213018402467E-2</v>
      </c>
      <c r="J30" s="3">
        <f t="shared" si="4"/>
        <v>5.3177326510591445E-3</v>
      </c>
      <c r="K30" s="6">
        <f t="shared" si="0"/>
        <v>1.0623596512435074</v>
      </c>
      <c r="L30" s="8">
        <f t="shared" si="1"/>
        <v>4.3906079263087099</v>
      </c>
    </row>
    <row r="31" spans="1:12" x14ac:dyDescent="0.2">
      <c r="A31" s="1">
        <v>44120</v>
      </c>
      <c r="B31" s="5">
        <v>2962675256.77</v>
      </c>
      <c r="C31">
        <v>3.08</v>
      </c>
      <c r="D31" s="5">
        <v>3170928183.25</v>
      </c>
      <c r="E31" s="5">
        <v>674552.96</v>
      </c>
      <c r="F31" s="5">
        <v>2962675256.77</v>
      </c>
      <c r="G31" s="5">
        <v>1312404133.28</v>
      </c>
      <c r="H31" s="3">
        <f t="shared" si="2"/>
        <v>-1.2820512820512886E-2</v>
      </c>
      <c r="I31" s="3">
        <f t="shared" si="3"/>
        <v>-5.6038775179985591E-3</v>
      </c>
      <c r="J31" s="3">
        <f t="shared" si="4"/>
        <v>4.565986931552417E-3</v>
      </c>
      <c r="K31" s="6">
        <f t="shared" si="0"/>
        <v>1.0702921881175205</v>
      </c>
      <c r="L31" s="8">
        <f t="shared" si="1"/>
        <v>5.1398265434758788</v>
      </c>
    </row>
    <row r="32" spans="1:12" x14ac:dyDescent="0.2">
      <c r="A32" s="1">
        <v>44121</v>
      </c>
      <c r="B32" s="5">
        <v>2958576494.6199999</v>
      </c>
      <c r="C32">
        <v>3.04</v>
      </c>
      <c r="D32" s="5">
        <v>2853285480.6399999</v>
      </c>
      <c r="E32" s="5">
        <v>920503.06</v>
      </c>
      <c r="F32" s="5">
        <v>2958576494.6199999</v>
      </c>
      <c r="G32" s="5">
        <v>1315269882.8</v>
      </c>
      <c r="H32" s="3">
        <f t="shared" si="2"/>
        <v>-1.2987012987012991E-2</v>
      </c>
      <c r="I32" s="3">
        <f t="shared" si="3"/>
        <v>-5.6771328916905214E-3</v>
      </c>
      <c r="J32" s="3">
        <f t="shared" si="4"/>
        <v>3.302541981772445E-3</v>
      </c>
      <c r="K32" s="6">
        <f t="shared" si="0"/>
        <v>0.96441159653249942</v>
      </c>
      <c r="L32" s="8">
        <f t="shared" si="1"/>
        <v>6.9985869214947405</v>
      </c>
    </row>
    <row r="33" spans="1:12" x14ac:dyDescent="0.2">
      <c r="A33" s="1">
        <v>44122</v>
      </c>
      <c r="B33" s="5">
        <v>3011866091.0900002</v>
      </c>
      <c r="C33">
        <v>3.07</v>
      </c>
      <c r="D33" s="5">
        <v>2931042631.3800001</v>
      </c>
      <c r="E33" s="5">
        <v>788074.89</v>
      </c>
      <c r="F33" s="5">
        <v>3011866091.0900002</v>
      </c>
      <c r="G33" s="5">
        <v>1402895549.74</v>
      </c>
      <c r="H33" s="3">
        <f t="shared" si="2"/>
        <v>9.8684210526314153E-3</v>
      </c>
      <c r="I33" s="3">
        <f t="shared" si="3"/>
        <v>4.2647918684326717E-3</v>
      </c>
      <c r="J33" s="3">
        <f t="shared" si="4"/>
        <v>3.8955688589443569E-3</v>
      </c>
      <c r="K33" s="6">
        <f t="shared" si="0"/>
        <v>0.97316498899167525</v>
      </c>
      <c r="L33" s="8">
        <f t="shared" si="1"/>
        <v>5.6174879886535729</v>
      </c>
    </row>
    <row r="34" spans="1:12" x14ac:dyDescent="0.2">
      <c r="A34" s="1">
        <v>44123</v>
      </c>
      <c r="B34" s="5">
        <v>3031665951.5999999</v>
      </c>
      <c r="C34">
        <v>3.27</v>
      </c>
      <c r="D34" s="5">
        <v>3030530336.5500002</v>
      </c>
      <c r="E34" s="5">
        <v>692998.6</v>
      </c>
      <c r="F34" s="5">
        <v>3031665951.5999999</v>
      </c>
      <c r="G34" s="5">
        <v>1359805534.75</v>
      </c>
      <c r="H34" s="3">
        <f t="shared" si="2"/>
        <v>6.514657980456029E-2</v>
      </c>
      <c r="I34" s="3">
        <f t="shared" si="3"/>
        <v>2.74093771830996E-2</v>
      </c>
      <c r="J34" s="3">
        <f t="shared" si="4"/>
        <v>4.718624251188964E-3</v>
      </c>
      <c r="K34" s="6">
        <f t="shared" si="0"/>
        <v>0.99962541550813</v>
      </c>
      <c r="L34" s="8">
        <f t="shared" si="1"/>
        <v>5.0963066577560863</v>
      </c>
    </row>
    <row r="35" spans="1:12" x14ac:dyDescent="0.2">
      <c r="A35" s="1">
        <v>44124</v>
      </c>
      <c r="B35" s="5">
        <v>2949539962.2199998</v>
      </c>
      <c r="C35">
        <v>3.17</v>
      </c>
      <c r="D35" s="5">
        <v>3008704208.3699999</v>
      </c>
      <c r="E35" s="5">
        <v>460379.21</v>
      </c>
      <c r="F35" s="5">
        <v>2949539962.2199998</v>
      </c>
      <c r="G35" s="5">
        <v>1224866672.03</v>
      </c>
      <c r="H35" s="3">
        <f t="shared" si="2"/>
        <v>-3.0581039755351758E-2</v>
      </c>
      <c r="I35" s="3">
        <f t="shared" si="3"/>
        <v>-1.3488490442534612E-2</v>
      </c>
      <c r="J35" s="3">
        <f t="shared" si="4"/>
        <v>6.8856280456278639E-3</v>
      </c>
      <c r="K35" s="6">
        <f t="shared" si="0"/>
        <v>1.0200588047315249</v>
      </c>
      <c r="L35" s="8">
        <f t="shared" si="1"/>
        <v>3.7586067162477601</v>
      </c>
    </row>
    <row r="36" spans="1:12" x14ac:dyDescent="0.2">
      <c r="A36" s="1">
        <v>44125</v>
      </c>
      <c r="B36" s="5">
        <v>2990683397.3499999</v>
      </c>
      <c r="C36">
        <v>2.85</v>
      </c>
      <c r="D36" s="5">
        <v>2941282437.46</v>
      </c>
      <c r="E36" s="5">
        <v>515770.07</v>
      </c>
      <c r="F36" s="5">
        <v>2990683397.3499999</v>
      </c>
      <c r="G36" s="5">
        <v>1261426573.1199999</v>
      </c>
      <c r="H36" s="3">
        <f t="shared" si="2"/>
        <v>-0.10094637223974756</v>
      </c>
      <c r="I36" s="3">
        <f t="shared" si="3"/>
        <v>-4.6214402209241258E-2</v>
      </c>
      <c r="J36" s="3">
        <f t="shared" si="4"/>
        <v>5.5257180782126427E-3</v>
      </c>
      <c r="K36" s="6">
        <f t="shared" si="0"/>
        <v>0.98348171527157524</v>
      </c>
      <c r="L36" s="8">
        <f t="shared" si="1"/>
        <v>4.0887839291691739</v>
      </c>
    </row>
    <row r="37" spans="1:12" x14ac:dyDescent="0.2">
      <c r="A37" s="1">
        <v>44126</v>
      </c>
      <c r="B37" s="5">
        <v>2958641448.1500001</v>
      </c>
      <c r="C37">
        <v>2.93</v>
      </c>
      <c r="D37" s="5">
        <v>2772325304.8699999</v>
      </c>
      <c r="E37" s="5">
        <v>1172897.27</v>
      </c>
      <c r="F37" s="5">
        <v>2958641448.1500001</v>
      </c>
      <c r="G37" s="5">
        <v>1296440031.3499999</v>
      </c>
      <c r="H37" s="3">
        <f t="shared" si="2"/>
        <v>2.8070175438596578E-2</v>
      </c>
      <c r="I37" s="3">
        <f t="shared" si="3"/>
        <v>1.2022760345599289E-2</v>
      </c>
      <c r="J37" s="3">
        <f t="shared" si="4"/>
        <v>2.498087492351312E-3</v>
      </c>
      <c r="K37" s="6">
        <f t="shared" si="0"/>
        <v>0.93702645401777185</v>
      </c>
      <c r="L37" s="8">
        <f t="shared" si="1"/>
        <v>9.047061504099398</v>
      </c>
    </row>
    <row r="38" spans="1:12" x14ac:dyDescent="0.2">
      <c r="A38" s="1">
        <v>44127</v>
      </c>
      <c r="B38" s="5">
        <v>2864222430.46</v>
      </c>
      <c r="C38">
        <v>3.03</v>
      </c>
      <c r="D38" s="5">
        <v>2710675936.0500002</v>
      </c>
      <c r="E38" s="5">
        <v>663553.5</v>
      </c>
      <c r="F38" s="5">
        <v>2864222430.46</v>
      </c>
      <c r="G38" s="5">
        <v>1288782344.22</v>
      </c>
      <c r="H38" s="3">
        <f t="shared" si="2"/>
        <v>3.4129692832764347E-2</v>
      </c>
      <c r="I38" s="3">
        <f t="shared" si="3"/>
        <v>1.4575008148195489E-2</v>
      </c>
      <c r="J38" s="3">
        <f t="shared" si="4"/>
        <v>4.5663235895824529E-3</v>
      </c>
      <c r="K38" s="6">
        <f t="shared" si="0"/>
        <v>0.94639156066334551</v>
      </c>
      <c r="L38" s="8">
        <f t="shared" si="1"/>
        <v>5.1486855245646419</v>
      </c>
    </row>
    <row r="39" spans="1:12" x14ac:dyDescent="0.2">
      <c r="A39" s="1">
        <v>44128</v>
      </c>
      <c r="B39" s="5">
        <v>2960001939.04</v>
      </c>
      <c r="C39">
        <v>3.01</v>
      </c>
      <c r="D39" s="5">
        <v>2817177652.5300002</v>
      </c>
      <c r="E39" s="5">
        <v>1216366.02</v>
      </c>
      <c r="F39" s="5">
        <v>2960001939.04</v>
      </c>
      <c r="G39" s="5">
        <v>1266522013.73</v>
      </c>
      <c r="H39" s="3">
        <f t="shared" si="2"/>
        <v>-6.6006600660065695E-3</v>
      </c>
      <c r="I39" s="3">
        <f t="shared" si="3"/>
        <v>-2.876132908461641E-3</v>
      </c>
      <c r="J39" s="3">
        <f t="shared" si="4"/>
        <v>2.4745840894174267E-3</v>
      </c>
      <c r="K39" s="6">
        <f t="shared" si="0"/>
        <v>0.95174858346331992</v>
      </c>
      <c r="L39" s="8">
        <f t="shared" si="1"/>
        <v>9.6039864038187002</v>
      </c>
    </row>
    <row r="40" spans="1:12" x14ac:dyDescent="0.2">
      <c r="A40" s="1">
        <v>44129</v>
      </c>
      <c r="B40" s="5">
        <v>3007222044.2800002</v>
      </c>
      <c r="C40">
        <v>2.94</v>
      </c>
      <c r="D40" s="5">
        <v>2670454129.02</v>
      </c>
      <c r="E40" s="5">
        <v>1005194.75</v>
      </c>
      <c r="F40" s="5">
        <v>3007222044.2800002</v>
      </c>
      <c r="G40" s="5">
        <v>1191947689.53</v>
      </c>
      <c r="H40" s="3">
        <f t="shared" si="2"/>
        <v>-2.3255813953488302E-2</v>
      </c>
      <c r="I40" s="3">
        <f t="shared" si="3"/>
        <v>-1.0219165181686031E-2</v>
      </c>
      <c r="J40" s="3">
        <f t="shared" si="4"/>
        <v>2.9248063621502198E-3</v>
      </c>
      <c r="K40" s="6">
        <f t="shared" si="0"/>
        <v>0.88801361844877325</v>
      </c>
      <c r="L40" s="8">
        <f t="shared" si="1"/>
        <v>8.4332119507388867</v>
      </c>
    </row>
    <row r="41" spans="1:12" x14ac:dyDescent="0.2">
      <c r="A41" s="1">
        <v>44130</v>
      </c>
      <c r="B41" s="5">
        <v>3028574014.3000002</v>
      </c>
      <c r="C41">
        <v>2.77</v>
      </c>
      <c r="D41" s="5">
        <v>2537363184.8499999</v>
      </c>
      <c r="E41" s="5">
        <v>1063307.25</v>
      </c>
      <c r="F41" s="5">
        <v>3028574014.3000002</v>
      </c>
      <c r="G41" s="5">
        <v>1170020187.72</v>
      </c>
      <c r="H41" s="3">
        <f t="shared" si="2"/>
        <v>-5.7823129251700633E-2</v>
      </c>
      <c r="I41" s="3">
        <f t="shared" si="3"/>
        <v>-2.586756134770872E-2</v>
      </c>
      <c r="J41" s="3">
        <f t="shared" si="4"/>
        <v>2.6050795760115433E-3</v>
      </c>
      <c r="K41" s="6">
        <f t="shared" si="0"/>
        <v>0.83780788346903423</v>
      </c>
      <c r="L41" s="8">
        <f t="shared" si="1"/>
        <v>9.0879393463462375</v>
      </c>
    </row>
    <row r="42" spans="1:12" x14ac:dyDescent="0.2">
      <c r="A42" s="1">
        <v>44131</v>
      </c>
      <c r="B42" s="5">
        <v>3079339834.9499998</v>
      </c>
      <c r="C42">
        <v>2.71</v>
      </c>
      <c r="D42" s="5">
        <v>2409993545.8699999</v>
      </c>
      <c r="E42" s="5">
        <v>690333.52</v>
      </c>
      <c r="F42" s="5">
        <v>3079339834.9499998</v>
      </c>
      <c r="G42" s="5">
        <v>1212461502.9400001</v>
      </c>
      <c r="H42" s="3">
        <f t="shared" si="2"/>
        <v>-2.166064981949456E-2</v>
      </c>
      <c r="I42" s="3">
        <f t="shared" si="3"/>
        <v>-9.5104781900428124E-3</v>
      </c>
      <c r="J42" s="3">
        <f t="shared" si="4"/>
        <v>3.9256387260465054E-3</v>
      </c>
      <c r="K42" s="6">
        <f t="shared" si="0"/>
        <v>0.78263318602155252</v>
      </c>
      <c r="L42" s="8">
        <f t="shared" si="1"/>
        <v>5.6936531042516894</v>
      </c>
    </row>
    <row r="43" spans="1:12" x14ac:dyDescent="0.2">
      <c r="A43" s="1">
        <v>44132</v>
      </c>
      <c r="B43" s="5">
        <v>2999605668.1500001</v>
      </c>
      <c r="C43">
        <v>2.82</v>
      </c>
      <c r="D43" s="5">
        <v>2261015576.6500001</v>
      </c>
      <c r="E43" s="5">
        <v>566809.52</v>
      </c>
      <c r="F43" s="5">
        <v>2999605668.1500001</v>
      </c>
      <c r="G43" s="5">
        <v>1145540240.2</v>
      </c>
      <c r="H43" s="3">
        <f t="shared" si="2"/>
        <v>4.0590405904058935E-2</v>
      </c>
      <c r="I43" s="3">
        <f t="shared" si="3"/>
        <v>1.7279817444955322E-2</v>
      </c>
      <c r="J43" s="3">
        <f t="shared" si="4"/>
        <v>4.975216365455541E-3</v>
      </c>
      <c r="K43" s="6">
        <f t="shared" si="0"/>
        <v>0.75377093751275526</v>
      </c>
      <c r="L43" s="8">
        <f t="shared" si="1"/>
        <v>4.9479669077451236</v>
      </c>
    </row>
    <row r="44" spans="1:12" x14ac:dyDescent="0.2">
      <c r="A44" s="1">
        <v>44133</v>
      </c>
      <c r="B44" s="5">
        <v>2968574881.8499999</v>
      </c>
      <c r="C44">
        <v>2.67</v>
      </c>
      <c r="D44" s="5">
        <v>2373798479.3600001</v>
      </c>
      <c r="E44" s="5">
        <v>674209.19</v>
      </c>
      <c r="F44" s="5">
        <v>2968574881.8499999</v>
      </c>
      <c r="G44" s="5">
        <v>1089116338.0999999</v>
      </c>
      <c r="H44" s="3">
        <f t="shared" si="2"/>
        <v>-5.3191489361702149E-2</v>
      </c>
      <c r="I44" s="3">
        <f t="shared" si="3"/>
        <v>-2.3737846954785886E-2</v>
      </c>
      <c r="J44" s="3">
        <f t="shared" si="4"/>
        <v>3.9601952029161757E-3</v>
      </c>
      <c r="K44" s="6">
        <f t="shared" si="0"/>
        <v>0.79964244590005484</v>
      </c>
      <c r="L44" s="8">
        <f t="shared" si="1"/>
        <v>6.1904239833200974</v>
      </c>
    </row>
    <row r="45" spans="1:12" x14ac:dyDescent="0.2">
      <c r="A45" s="1">
        <v>44134</v>
      </c>
      <c r="B45" s="5">
        <v>2950731664.04</v>
      </c>
      <c r="C45">
        <v>2.54</v>
      </c>
      <c r="D45" s="5">
        <v>2251773695.54</v>
      </c>
      <c r="E45" s="5">
        <v>693106.08</v>
      </c>
      <c r="F45" s="5">
        <v>2950731664.04</v>
      </c>
      <c r="G45" s="5">
        <v>1039419922.78</v>
      </c>
      <c r="H45" s="3">
        <f t="shared" si="2"/>
        <v>-4.8689138576779034E-2</v>
      </c>
      <c r="I45" s="3">
        <f t="shared" si="3"/>
        <v>-2.1677544744637168E-2</v>
      </c>
      <c r="J45" s="3">
        <f t="shared" si="4"/>
        <v>3.6646627021364466E-3</v>
      </c>
      <c r="K45" s="6">
        <f t="shared" si="0"/>
        <v>0.76312384585217741</v>
      </c>
      <c r="L45" s="8">
        <f t="shared" si="1"/>
        <v>6.6682008378888886</v>
      </c>
    </row>
    <row r="46" spans="1:12" x14ac:dyDescent="0.2">
      <c r="A46" s="1">
        <v>44135</v>
      </c>
      <c r="B46" s="5">
        <v>3022868110.6399999</v>
      </c>
      <c r="C46">
        <v>2.41</v>
      </c>
      <c r="D46" s="5">
        <v>2137337380.1300001</v>
      </c>
      <c r="E46" s="5">
        <v>738315.94</v>
      </c>
      <c r="F46" s="5">
        <v>3022868110.6399999</v>
      </c>
      <c r="G46" s="5">
        <v>973841251.80999994</v>
      </c>
      <c r="H46" s="3">
        <f t="shared" si="2"/>
        <v>-5.1181102362204633E-2</v>
      </c>
      <c r="I46" s="3">
        <f t="shared" si="3"/>
        <v>-2.2816674045069634E-2</v>
      </c>
      <c r="J46" s="3">
        <f t="shared" si="4"/>
        <v>3.2641852483910891E-3</v>
      </c>
      <c r="K46" s="6">
        <f t="shared" si="0"/>
        <v>0.70705611422705583</v>
      </c>
      <c r="L46" s="8">
        <f t="shared" si="1"/>
        <v>7.581481464538002</v>
      </c>
    </row>
    <row r="47" spans="1:12" x14ac:dyDescent="0.2">
      <c r="A47" s="1">
        <v>44136</v>
      </c>
      <c r="B47" s="5">
        <v>3037657183.2199998</v>
      </c>
      <c r="C47">
        <v>2.2599999999999998</v>
      </c>
      <c r="D47" s="5">
        <v>1928176582.22</v>
      </c>
      <c r="E47" s="5">
        <v>934950.21</v>
      </c>
      <c r="F47" s="5">
        <v>3037657183.2199998</v>
      </c>
      <c r="G47" s="5">
        <v>1016095181.55</v>
      </c>
      <c r="H47" s="3">
        <f t="shared" si="2"/>
        <v>-6.224066390041505E-2</v>
      </c>
      <c r="I47" s="3">
        <f t="shared" si="3"/>
        <v>-2.7908603427467517E-2</v>
      </c>
      <c r="J47" s="3">
        <f t="shared" si="4"/>
        <v>2.4172410207812028E-3</v>
      </c>
      <c r="K47" s="6">
        <f t="shared" si="0"/>
        <v>0.63475779718370984</v>
      </c>
      <c r="L47" s="8">
        <f t="shared" si="1"/>
        <v>9.2014038347645979</v>
      </c>
    </row>
    <row r="48" spans="1:12" x14ac:dyDescent="0.2">
      <c r="A48" s="1">
        <v>44137</v>
      </c>
      <c r="B48" s="5">
        <v>2913839804.46</v>
      </c>
      <c r="C48">
        <v>2.37</v>
      </c>
      <c r="D48" s="5">
        <v>2206903889.96</v>
      </c>
      <c r="E48" s="5">
        <v>1116188.93</v>
      </c>
      <c r="F48" s="5">
        <v>2913839804.46</v>
      </c>
      <c r="G48" s="5">
        <v>968021139.36000001</v>
      </c>
      <c r="H48" s="3">
        <f t="shared" si="2"/>
        <v>4.8672566371681603E-2</v>
      </c>
      <c r="I48" s="3">
        <f t="shared" si="3"/>
        <v>2.0639906862703023E-2</v>
      </c>
      <c r="J48" s="3">
        <f t="shared" si="4"/>
        <v>2.1232964566312265E-3</v>
      </c>
      <c r="K48" s="6">
        <f t="shared" si="0"/>
        <v>0.75738682908444543</v>
      </c>
      <c r="L48" s="8">
        <f t="shared" si="1"/>
        <v>11.530625568135424</v>
      </c>
    </row>
    <row r="49" spans="1:12" x14ac:dyDescent="0.2">
      <c r="A49" s="1">
        <v>44138</v>
      </c>
      <c r="B49" s="5">
        <v>2900597158.3200002</v>
      </c>
      <c r="C49">
        <v>2.25</v>
      </c>
      <c r="D49" s="5">
        <v>2548690166.3499999</v>
      </c>
      <c r="E49" s="5">
        <v>1235495.3700000001</v>
      </c>
      <c r="F49" s="5">
        <v>2900597158.3200002</v>
      </c>
      <c r="G49" s="5">
        <v>916087577.63</v>
      </c>
      <c r="H49" s="3">
        <f t="shared" si="2"/>
        <v>-5.0632911392405111E-2</v>
      </c>
      <c r="I49" s="3">
        <f t="shared" si="3"/>
        <v>-2.2565827898741404E-2</v>
      </c>
      <c r="J49" s="3">
        <f t="shared" si="4"/>
        <v>1.8211318752250766E-3</v>
      </c>
      <c r="K49" s="6">
        <f t="shared" si="0"/>
        <v>0.87867774366371454</v>
      </c>
      <c r="L49" s="8">
        <f t="shared" si="1"/>
        <v>13.486651278432751</v>
      </c>
    </row>
    <row r="50" spans="1:12" x14ac:dyDescent="0.2">
      <c r="A50" s="1">
        <v>44139</v>
      </c>
      <c r="B50" s="5">
        <v>2970759394.5300002</v>
      </c>
      <c r="C50">
        <v>2.14</v>
      </c>
      <c r="D50" s="5">
        <v>2481258831.0599999</v>
      </c>
      <c r="E50" s="5">
        <v>657734.77</v>
      </c>
      <c r="F50" s="5">
        <v>2970759394.5300002</v>
      </c>
      <c r="G50" s="5">
        <v>831311261.25999999</v>
      </c>
      <c r="H50" s="3">
        <f t="shared" si="2"/>
        <v>-4.8888888888888871E-2</v>
      </c>
      <c r="I50" s="3">
        <f t="shared" si="3"/>
        <v>-2.1768744762171641E-2</v>
      </c>
      <c r="J50" s="3">
        <f t="shared" si="4"/>
        <v>3.2535911093768085E-3</v>
      </c>
      <c r="K50" s="6">
        <f t="shared" si="0"/>
        <v>0.83522712597617033</v>
      </c>
      <c r="L50" s="8">
        <f t="shared" si="1"/>
        <v>7.9120156390409786</v>
      </c>
    </row>
    <row r="51" spans="1:12" x14ac:dyDescent="0.2">
      <c r="A51" s="1">
        <v>44140</v>
      </c>
      <c r="B51" s="5">
        <v>3014444921.1900001</v>
      </c>
      <c r="C51">
        <v>1.93</v>
      </c>
      <c r="D51" s="5">
        <v>2876834451.8800001</v>
      </c>
      <c r="E51" s="5">
        <v>800786.16</v>
      </c>
      <c r="F51" s="5">
        <v>3014444921.1900001</v>
      </c>
      <c r="G51" s="5">
        <v>943125531.66999996</v>
      </c>
      <c r="H51" s="3">
        <f t="shared" si="2"/>
        <v>-9.8130841121495394E-2</v>
      </c>
      <c r="I51" s="3">
        <f t="shared" si="3"/>
        <v>-4.4856464341417109E-2</v>
      </c>
      <c r="J51" s="3">
        <f t="shared" si="4"/>
        <v>2.4101315637123396E-3</v>
      </c>
      <c r="K51" s="6">
        <f t="shared" si="0"/>
        <v>0.95434964880510209</v>
      </c>
      <c r="L51" s="8">
        <f t="shared" si="1"/>
        <v>8.4907696071173202</v>
      </c>
    </row>
    <row r="52" spans="1:12" x14ac:dyDescent="0.2">
      <c r="A52" s="1">
        <v>44141</v>
      </c>
      <c r="B52" s="5">
        <v>3113938152.52</v>
      </c>
      <c r="C52">
        <v>2.21</v>
      </c>
      <c r="D52" s="5">
        <v>2672774632.8899999</v>
      </c>
      <c r="E52" s="5">
        <v>769940.69</v>
      </c>
      <c r="F52" s="5">
        <v>3113938152.52</v>
      </c>
      <c r="G52" s="5">
        <v>1103169765.1400001</v>
      </c>
      <c r="H52" s="3">
        <f t="shared" si="2"/>
        <v>0.14507772020725396</v>
      </c>
      <c r="I52" s="3">
        <f t="shared" si="3"/>
        <v>5.8834964677336961E-2</v>
      </c>
      <c r="J52" s="3">
        <f t="shared" si="4"/>
        <v>2.8703509617084922E-3</v>
      </c>
      <c r="K52" s="6">
        <f t="shared" si="0"/>
        <v>0.85832617797081745</v>
      </c>
      <c r="L52" s="8">
        <f t="shared" si="1"/>
        <v>6.9793490932221927</v>
      </c>
    </row>
    <row r="53" spans="1:12" x14ac:dyDescent="0.2">
      <c r="A53" s="1">
        <v>44142</v>
      </c>
      <c r="B53" s="5">
        <v>3037044271.6700001</v>
      </c>
      <c r="C53">
        <v>2.5499999999999998</v>
      </c>
      <c r="D53" s="5">
        <v>3049914780.1999998</v>
      </c>
      <c r="E53" s="5">
        <v>761750.68</v>
      </c>
      <c r="F53" s="5">
        <v>3037044271.6700001</v>
      </c>
      <c r="G53" s="5">
        <v>1066265829.5</v>
      </c>
      <c r="H53" s="3">
        <f t="shared" si="2"/>
        <v>0.15384615384615374</v>
      </c>
      <c r="I53" s="3">
        <f t="shared" si="3"/>
        <v>6.2147906748844434E-2</v>
      </c>
      <c r="J53" s="3">
        <f t="shared" si="4"/>
        <v>3.3475519838065647E-3</v>
      </c>
      <c r="K53" s="6">
        <f t="shared" si="0"/>
        <v>1.0042378402745253</v>
      </c>
      <c r="L53" s="8">
        <f t="shared" si="1"/>
        <v>7.14409726847577</v>
      </c>
    </row>
    <row r="54" spans="1:12" x14ac:dyDescent="0.2">
      <c r="A54" s="1">
        <v>44143</v>
      </c>
      <c r="B54" s="5">
        <v>3130550761.9299998</v>
      </c>
      <c r="C54">
        <v>2.48</v>
      </c>
      <c r="D54" s="5">
        <v>2937599986.7600002</v>
      </c>
      <c r="E54" s="5">
        <v>740130.32</v>
      </c>
      <c r="F54" s="5">
        <v>3130550761.9299998</v>
      </c>
      <c r="G54" s="5">
        <v>1236245748.4100001</v>
      </c>
      <c r="H54" s="3">
        <f t="shared" si="2"/>
        <v>-2.7450980392156765E-2</v>
      </c>
      <c r="I54" s="3">
        <f t="shared" si="3"/>
        <v>-1.2088499607738862E-2</v>
      </c>
      <c r="J54" s="3">
        <f t="shared" si="4"/>
        <v>3.3507612551259892E-3</v>
      </c>
      <c r="K54" s="6">
        <f t="shared" si="0"/>
        <v>0.93836523032418595</v>
      </c>
      <c r="L54" s="8">
        <f t="shared" si="1"/>
        <v>5.9869190324975436</v>
      </c>
    </row>
    <row r="55" spans="1:12" x14ac:dyDescent="0.2">
      <c r="A55" s="1">
        <v>44144</v>
      </c>
      <c r="B55" s="5">
        <v>3234417232.3200002</v>
      </c>
      <c r="C55">
        <v>2.88</v>
      </c>
      <c r="D55" s="5">
        <v>2962134317.1100001</v>
      </c>
      <c r="E55" s="5">
        <v>818264.01</v>
      </c>
      <c r="F55" s="5">
        <v>3234417232.3200002</v>
      </c>
      <c r="G55" s="5">
        <v>1147181094.1199999</v>
      </c>
      <c r="H55" s="3">
        <f t="shared" si="2"/>
        <v>0.16129032258064502</v>
      </c>
      <c r="I55" s="3">
        <f t="shared" si="3"/>
        <v>6.494080693301453E-2</v>
      </c>
      <c r="J55" s="3">
        <f t="shared" si="4"/>
        <v>3.5196464280519927E-3</v>
      </c>
      <c r="K55" s="6">
        <f t="shared" si="0"/>
        <v>0.91581700947880018</v>
      </c>
      <c r="L55" s="8">
        <f t="shared" si="1"/>
        <v>7.132823354517436</v>
      </c>
    </row>
    <row r="56" spans="1:12" x14ac:dyDescent="0.2">
      <c r="A56" s="1">
        <v>44145</v>
      </c>
      <c r="B56" s="5">
        <v>3279302604.4000001</v>
      </c>
      <c r="C56">
        <v>2.67</v>
      </c>
      <c r="D56" s="5">
        <v>3887205642.4000001</v>
      </c>
      <c r="E56" s="5">
        <v>881865.93</v>
      </c>
      <c r="F56" s="5">
        <v>3279302604.4000001</v>
      </c>
      <c r="G56" s="5">
        <v>1320070169.3800001</v>
      </c>
      <c r="H56" s="3">
        <f t="shared" si="2"/>
        <v>-7.291666666666663E-2</v>
      </c>
      <c r="I56" s="3">
        <f t="shared" si="3"/>
        <v>-3.2881226394655613E-2</v>
      </c>
      <c r="J56" s="3">
        <f t="shared" si="4"/>
        <v>3.0276711109590093E-3</v>
      </c>
      <c r="K56" s="6">
        <f t="shared" si="0"/>
        <v>1.1853757067689779</v>
      </c>
      <c r="L56" s="8">
        <f t="shared" si="1"/>
        <v>6.6804473766283783</v>
      </c>
    </row>
    <row r="57" spans="1:12" x14ac:dyDescent="0.2">
      <c r="A57" s="1">
        <v>44146</v>
      </c>
      <c r="B57" s="5">
        <v>3349159128.46</v>
      </c>
      <c r="C57">
        <v>3.05</v>
      </c>
      <c r="D57" s="5">
        <v>3811713208.3499999</v>
      </c>
      <c r="E57" s="5">
        <v>737143.02</v>
      </c>
      <c r="F57" s="5">
        <v>3349159128.46</v>
      </c>
      <c r="G57" s="5">
        <v>1254422650.46</v>
      </c>
      <c r="H57" s="3">
        <f t="shared" si="2"/>
        <v>0.14232209737827706</v>
      </c>
      <c r="I57" s="3">
        <f t="shared" si="3"/>
        <v>5.7788577982210577E-2</v>
      </c>
      <c r="J57" s="3">
        <f t="shared" si="4"/>
        <v>4.1375959851047625E-3</v>
      </c>
      <c r="K57" s="6">
        <f t="shared" si="0"/>
        <v>1.1381105113696672</v>
      </c>
      <c r="L57" s="8">
        <f t="shared" si="1"/>
        <v>5.8763529160581385</v>
      </c>
    </row>
    <row r="58" spans="1:12" x14ac:dyDescent="0.2">
      <c r="A58" s="1">
        <v>44147</v>
      </c>
      <c r="B58" s="5">
        <v>3308174111.75</v>
      </c>
      <c r="C58">
        <v>2.94</v>
      </c>
      <c r="D58" s="5">
        <v>3866460649.7800002</v>
      </c>
      <c r="E58" s="5">
        <v>915795.35</v>
      </c>
      <c r="F58" s="5">
        <v>3308174111.75</v>
      </c>
      <c r="G58" s="5">
        <v>1277383191.8099999</v>
      </c>
      <c r="H58" s="3">
        <f t="shared" si="2"/>
        <v>-3.6065573770491799E-2</v>
      </c>
      <c r="I58" s="3">
        <f t="shared" si="3"/>
        <v>-1.5952508934628542E-2</v>
      </c>
      <c r="J58" s="3">
        <f t="shared" si="4"/>
        <v>3.2103242280057441E-3</v>
      </c>
      <c r="K58" s="6">
        <f t="shared" si="0"/>
        <v>1.1687597203687294</v>
      </c>
      <c r="L58" s="8">
        <f t="shared" si="1"/>
        <v>7.1693079717320796</v>
      </c>
    </row>
    <row r="59" spans="1:12" x14ac:dyDescent="0.2">
      <c r="A59" s="1">
        <v>44148</v>
      </c>
      <c r="B59" s="5">
        <v>3396945688.4899998</v>
      </c>
      <c r="C59">
        <v>2.96</v>
      </c>
      <c r="D59" s="5">
        <v>3577758751.5300002</v>
      </c>
      <c r="E59" s="5">
        <v>1275958.51</v>
      </c>
      <c r="F59" s="5">
        <v>3396945688.4899998</v>
      </c>
      <c r="G59" s="5">
        <v>1667653196.53</v>
      </c>
      <c r="H59" s="3">
        <f t="shared" si="2"/>
        <v>6.8027210884353817E-3</v>
      </c>
      <c r="I59" s="3">
        <f t="shared" si="3"/>
        <v>2.9443806467812916E-3</v>
      </c>
      <c r="J59" s="3">
        <f t="shared" si="4"/>
        <v>2.3198246469628547E-3</v>
      </c>
      <c r="K59" s="6">
        <f t="shared" si="0"/>
        <v>1.0532281289196517</v>
      </c>
      <c r="L59" s="8">
        <f t="shared" si="1"/>
        <v>7.6512221645062306</v>
      </c>
    </row>
    <row r="60" spans="1:12" x14ac:dyDescent="0.2">
      <c r="A60" s="1">
        <v>44149</v>
      </c>
      <c r="B60" s="5">
        <v>3347469375.52</v>
      </c>
      <c r="C60">
        <v>3.89</v>
      </c>
      <c r="D60" s="5">
        <v>3828887676.71</v>
      </c>
      <c r="E60" s="5">
        <v>980156.42</v>
      </c>
      <c r="F60" s="5">
        <v>3347469375.52</v>
      </c>
      <c r="G60" s="5">
        <v>1634373416.96</v>
      </c>
      <c r="H60" s="3">
        <f t="shared" si="2"/>
        <v>0.31418918918918926</v>
      </c>
      <c r="I60" s="3">
        <f t="shared" si="3"/>
        <v>0.11865789026676918</v>
      </c>
      <c r="J60" s="3">
        <f t="shared" si="4"/>
        <v>3.9687542933198351E-3</v>
      </c>
      <c r="K60" s="6">
        <f t="shared" si="0"/>
        <v>1.1438155953600668</v>
      </c>
      <c r="L60" s="8">
        <f t="shared" si="1"/>
        <v>5.9971387800905998</v>
      </c>
    </row>
    <row r="61" spans="1:12" x14ac:dyDescent="0.2">
      <c r="A61" s="1">
        <v>44150</v>
      </c>
      <c r="B61" s="5">
        <v>3234161830.5599999</v>
      </c>
      <c r="C61">
        <v>3.81</v>
      </c>
      <c r="D61" s="5">
        <v>3464279444.0799999</v>
      </c>
      <c r="E61" s="5">
        <v>851690.05</v>
      </c>
      <c r="F61" s="5">
        <v>3234161830.5599999</v>
      </c>
      <c r="G61" s="5">
        <v>1658119961.5</v>
      </c>
      <c r="H61" s="3">
        <f t="shared" si="2"/>
        <v>-2.0565552699228773E-2</v>
      </c>
      <c r="I61" s="3">
        <f t="shared" si="3"/>
        <v>-9.0246256500884272E-3</v>
      </c>
      <c r="J61" s="3">
        <f t="shared" si="4"/>
        <v>4.4734583901737488E-3</v>
      </c>
      <c r="K61" s="6">
        <f t="shared" si="0"/>
        <v>1.0711521641698909</v>
      </c>
      <c r="L61" s="8">
        <f t="shared" si="1"/>
        <v>5.1364802895776487</v>
      </c>
    </row>
    <row r="62" spans="1:12" x14ac:dyDescent="0.2">
      <c r="A62" s="1">
        <v>44151</v>
      </c>
      <c r="B62" s="5">
        <v>3081363567.1300001</v>
      </c>
      <c r="C62">
        <v>3.87</v>
      </c>
      <c r="D62" s="5">
        <v>3729226708.3200002</v>
      </c>
      <c r="E62" s="5">
        <v>1001759.55</v>
      </c>
      <c r="F62" s="5">
        <v>3081363567.1300001</v>
      </c>
      <c r="G62" s="5">
        <v>1544940424.3399999</v>
      </c>
      <c r="H62" s="3">
        <f t="shared" si="2"/>
        <v>1.5748031496062964E-2</v>
      </c>
      <c r="I62" s="3">
        <f t="shared" si="3"/>
        <v>6.7859893432920875E-3</v>
      </c>
      <c r="J62" s="3">
        <f t="shared" si="4"/>
        <v>3.8632025020375401E-3</v>
      </c>
      <c r="K62" s="6">
        <f t="shared" si="0"/>
        <v>1.2102520936188725</v>
      </c>
      <c r="L62" s="8">
        <f t="shared" si="1"/>
        <v>6.4841306125312421</v>
      </c>
    </row>
    <row r="63" spans="1:12" x14ac:dyDescent="0.2">
      <c r="A63" s="1">
        <v>44152</v>
      </c>
      <c r="B63" s="5">
        <v>1795043760.1500001</v>
      </c>
      <c r="C63">
        <v>3.58</v>
      </c>
      <c r="D63" s="5">
        <v>3841956262.29</v>
      </c>
      <c r="E63" s="5">
        <v>1231638.9099999999</v>
      </c>
      <c r="F63" s="5">
        <v>1795043760.1500001</v>
      </c>
      <c r="G63" s="5">
        <v>1633751686.3699999</v>
      </c>
      <c r="H63" s="3">
        <f t="shared" si="2"/>
        <v>-7.4935400516795925E-2</v>
      </c>
      <c r="I63" s="3">
        <f t="shared" si="3"/>
        <v>-3.3827938375037066E-2</v>
      </c>
      <c r="J63" s="3">
        <f t="shared" si="4"/>
        <v>2.9066960867613384E-3</v>
      </c>
      <c r="K63" s="6">
        <f t="shared" si="0"/>
        <v>2.1403134272163666</v>
      </c>
      <c r="L63" s="8">
        <f t="shared" si="1"/>
        <v>7.5387154625471497</v>
      </c>
    </row>
    <row r="64" spans="1:12" x14ac:dyDescent="0.2">
      <c r="A64" s="1">
        <v>44153</v>
      </c>
      <c r="B64" s="5">
        <v>1676589006.4100001</v>
      </c>
      <c r="C64">
        <v>3.83</v>
      </c>
      <c r="D64" s="5">
        <v>3822497996.25</v>
      </c>
      <c r="E64" s="5">
        <v>1361280.82</v>
      </c>
      <c r="F64" s="5">
        <v>1676589006.4100001</v>
      </c>
      <c r="G64" s="5">
        <v>1487637282.3</v>
      </c>
      <c r="H64" s="3">
        <f t="shared" si="2"/>
        <v>6.9832402234636826E-2</v>
      </c>
      <c r="I64" s="3">
        <f t="shared" si="3"/>
        <v>2.9315747324748356E-2</v>
      </c>
      <c r="J64" s="3">
        <f t="shared" si="4"/>
        <v>2.8135267490215577E-3</v>
      </c>
      <c r="K64" s="6">
        <f t="shared" si="0"/>
        <v>2.2799254806250535</v>
      </c>
      <c r="L64" s="8">
        <f t="shared" si="1"/>
        <v>9.1506231807753355</v>
      </c>
    </row>
    <row r="65" spans="1:12" x14ac:dyDescent="0.2">
      <c r="A65" s="1">
        <v>44154</v>
      </c>
      <c r="B65" s="5">
        <v>1649794539.5</v>
      </c>
      <c r="C65">
        <v>3.46</v>
      </c>
      <c r="D65" s="5">
        <v>3682139733.0999999</v>
      </c>
      <c r="E65" s="5">
        <v>1238372.8700000001</v>
      </c>
      <c r="F65" s="5">
        <v>1649794539.5</v>
      </c>
      <c r="G65" s="5">
        <v>1597679914.7</v>
      </c>
      <c r="H65" s="3">
        <f t="shared" si="2"/>
        <v>-9.6605744125326409E-2</v>
      </c>
      <c r="I65" s="3">
        <f t="shared" si="3"/>
        <v>-4.412267517584615E-2</v>
      </c>
      <c r="J65" s="3">
        <f t="shared" si="4"/>
        <v>2.7939888573301833E-3</v>
      </c>
      <c r="K65" s="6">
        <f t="shared" si="0"/>
        <v>2.2318777550421149</v>
      </c>
      <c r="L65" s="8">
        <f t="shared" si="1"/>
        <v>7.7510699020869405</v>
      </c>
    </row>
    <row r="66" spans="1:12" x14ac:dyDescent="0.2">
      <c r="A66" s="1">
        <v>44155</v>
      </c>
      <c r="B66" s="5">
        <v>1713738910.1400001</v>
      </c>
      <c r="C66">
        <v>3.73</v>
      </c>
      <c r="D66" s="5">
        <v>4160502959.4000001</v>
      </c>
      <c r="E66" s="5">
        <v>1347090.63</v>
      </c>
      <c r="F66" s="5">
        <v>1713738910.1400001</v>
      </c>
      <c r="G66" s="5">
        <v>1648017962.5899999</v>
      </c>
      <c r="H66" s="3">
        <f t="shared" si="2"/>
        <v>7.8034682080924789E-2</v>
      </c>
      <c r="I66" s="3">
        <f t="shared" si="3"/>
        <v>3.2632733015910971E-2</v>
      </c>
      <c r="J66" s="3">
        <f t="shared" si="4"/>
        <v>2.7689302537870076E-3</v>
      </c>
      <c r="K66" s="6">
        <f t="shared" si="0"/>
        <v>2.42773443188036</v>
      </c>
      <c r="L66" s="8">
        <f t="shared" si="1"/>
        <v>8.1740045350169162</v>
      </c>
    </row>
    <row r="67" spans="1:12" x14ac:dyDescent="0.2">
      <c r="A67" s="1">
        <v>44156</v>
      </c>
      <c r="B67" s="5">
        <v>1740115923.9100001</v>
      </c>
      <c r="C67">
        <v>3.84</v>
      </c>
      <c r="D67" s="5">
        <v>4053213193.04</v>
      </c>
      <c r="E67" s="5">
        <v>978556.79</v>
      </c>
      <c r="F67" s="5">
        <v>1740115923.9100001</v>
      </c>
      <c r="G67" s="5">
        <v>1646709919.1600001</v>
      </c>
      <c r="H67" s="3">
        <f t="shared" si="2"/>
        <v>2.9490616621983934E-2</v>
      </c>
      <c r="I67" s="3">
        <f t="shared" si="3"/>
        <v>1.2622392558843206E-2</v>
      </c>
      <c r="J67" s="3">
        <f t="shared" si="4"/>
        <v>3.9241462930322112E-3</v>
      </c>
      <c r="K67" s="6">
        <f t="shared" ref="K67:K130" si="5">+D67/F67</f>
        <v>2.3292776862431808</v>
      </c>
      <c r="L67" s="8">
        <f t="shared" ref="L67:L130" si="6">+E67/G67 * 10000</f>
        <v>5.9424964810995355</v>
      </c>
    </row>
    <row r="68" spans="1:12" x14ac:dyDescent="0.2">
      <c r="A68" s="1">
        <v>44157</v>
      </c>
      <c r="B68" s="5">
        <v>1765342516.6500001</v>
      </c>
      <c r="C68">
        <v>3.82</v>
      </c>
      <c r="D68" s="5">
        <v>3675659184.8200002</v>
      </c>
      <c r="E68" s="5">
        <v>2056962.6</v>
      </c>
      <c r="F68" s="5">
        <v>1765342516.6500001</v>
      </c>
      <c r="G68" s="5">
        <v>1577919805.0799999</v>
      </c>
      <c r="H68" s="3">
        <f t="shared" ref="H68:H131" si="7">+C68/C67 - 1</f>
        <v>-5.2083333333333703E-3</v>
      </c>
      <c r="I68" s="3">
        <f t="shared" ref="I68:I131" si="8">+LOG(1+H68)</f>
        <v>-2.267861455822087E-3</v>
      </c>
      <c r="J68" s="3">
        <f t="shared" ref="J68:J131" si="9">+(C68/E68) * 1000</f>
        <v>1.8571071734605187E-3</v>
      </c>
      <c r="K68" s="6">
        <f t="shared" si="5"/>
        <v>2.0821223927666512</v>
      </c>
      <c r="L68" s="8">
        <f t="shared" si="6"/>
        <v>13.035913443622142</v>
      </c>
    </row>
    <row r="69" spans="1:12" x14ac:dyDescent="0.2">
      <c r="A69" s="1">
        <v>44158</v>
      </c>
      <c r="B69" s="5">
        <v>1824047516.01</v>
      </c>
      <c r="C69">
        <v>3.68</v>
      </c>
      <c r="D69" s="5">
        <v>3425366372.0599999</v>
      </c>
      <c r="E69" s="5">
        <v>759322.68</v>
      </c>
      <c r="F69" s="5">
        <v>1824047516.01</v>
      </c>
      <c r="G69" s="5">
        <v>1783258281.7</v>
      </c>
      <c r="H69" s="3">
        <f t="shared" si="7"/>
        <v>-3.6649214659685736E-2</v>
      </c>
      <c r="I69" s="3">
        <f t="shared" si="8"/>
        <v>-1.6215544238191014E-2</v>
      </c>
      <c r="J69" s="3">
        <f t="shared" si="9"/>
        <v>4.8464244476406262E-3</v>
      </c>
      <c r="K69" s="6">
        <f t="shared" si="5"/>
        <v>1.8778931699941643</v>
      </c>
      <c r="L69" s="8">
        <f t="shared" si="6"/>
        <v>4.2580633876329417</v>
      </c>
    </row>
    <row r="70" spans="1:12" x14ac:dyDescent="0.2">
      <c r="A70" s="1">
        <v>44159</v>
      </c>
      <c r="B70" s="5">
        <v>1742641060.5899999</v>
      </c>
      <c r="C70">
        <v>4.16</v>
      </c>
      <c r="D70" s="5">
        <v>3320959567.2199998</v>
      </c>
      <c r="E70" s="5">
        <v>619956.93999999994</v>
      </c>
      <c r="F70" s="5">
        <v>1742641060.5899999</v>
      </c>
      <c r="G70" s="5">
        <v>1739650743.7</v>
      </c>
      <c r="H70" s="3">
        <f t="shared" si="7"/>
        <v>0.13043478260869557</v>
      </c>
      <c r="I70" s="3">
        <f t="shared" si="8"/>
        <v>5.324551195322505E-2</v>
      </c>
      <c r="J70" s="3">
        <f t="shared" si="9"/>
        <v>6.7101434496402287E-3</v>
      </c>
      <c r="K70" s="6">
        <f t="shared" si="5"/>
        <v>1.9057048765370157</v>
      </c>
      <c r="L70" s="8">
        <f t="shared" si="6"/>
        <v>3.5636862298086109</v>
      </c>
    </row>
    <row r="71" spans="1:12" x14ac:dyDescent="0.2">
      <c r="A71" s="1">
        <v>44160</v>
      </c>
      <c r="B71" s="5">
        <v>1671569294.0599999</v>
      </c>
      <c r="C71">
        <v>4.05</v>
      </c>
      <c r="D71" s="5">
        <v>3462034852.5500002</v>
      </c>
      <c r="E71" s="5">
        <v>629492.47</v>
      </c>
      <c r="F71" s="5">
        <v>1671569294.0599999</v>
      </c>
      <c r="G71" s="5">
        <v>1587776755.1099999</v>
      </c>
      <c r="H71" s="3">
        <f t="shared" si="7"/>
        <v>-2.644230769230782E-2</v>
      </c>
      <c r="I71" s="3">
        <f t="shared" si="8"/>
        <v>-1.1638307412074249E-2</v>
      </c>
      <c r="J71" s="3">
        <f t="shared" si="9"/>
        <v>6.4337544816064282E-3</v>
      </c>
      <c r="K71" s="6">
        <f t="shared" si="5"/>
        <v>2.0711285286541838</v>
      </c>
      <c r="L71" s="8">
        <f t="shared" si="6"/>
        <v>3.9646157306062166</v>
      </c>
    </row>
    <row r="72" spans="1:12" x14ac:dyDescent="0.2">
      <c r="A72" s="1">
        <v>44161</v>
      </c>
      <c r="B72" s="5">
        <v>1569618906.0799999</v>
      </c>
      <c r="C72">
        <v>3.68</v>
      </c>
      <c r="D72" s="5">
        <v>3542126807.8699999</v>
      </c>
      <c r="E72" s="5">
        <v>1059924.1299999999</v>
      </c>
      <c r="F72" s="5">
        <v>1569618906.0799999</v>
      </c>
      <c r="G72" s="5">
        <v>1462325310.8499999</v>
      </c>
      <c r="H72" s="3">
        <f t="shared" si="7"/>
        <v>-9.1358024691357897E-2</v>
      </c>
      <c r="I72" s="3">
        <f t="shared" si="8"/>
        <v>-4.1607204541150834E-2</v>
      </c>
      <c r="J72" s="3">
        <f t="shared" si="9"/>
        <v>3.4719466194245434E-3</v>
      </c>
      <c r="K72" s="6">
        <f t="shared" si="5"/>
        <v>2.2566794998132278</v>
      </c>
      <c r="L72" s="8">
        <f t="shared" si="6"/>
        <v>7.2482102452559074</v>
      </c>
    </row>
    <row r="73" spans="1:12" x14ac:dyDescent="0.2">
      <c r="A73" s="1">
        <v>44162</v>
      </c>
      <c r="B73" s="5">
        <v>1633161905.4100001</v>
      </c>
      <c r="C73">
        <v>3.43</v>
      </c>
      <c r="D73" s="5">
        <v>3753490456.5</v>
      </c>
      <c r="E73" s="5">
        <v>1098971.43</v>
      </c>
      <c r="F73" s="5">
        <v>1633161905.4100001</v>
      </c>
      <c r="G73" s="5">
        <v>1425878269.1400001</v>
      </c>
      <c r="H73" s="3">
        <f t="shared" si="7"/>
        <v>-6.7934782608695676E-2</v>
      </c>
      <c r="I73" s="3">
        <f t="shared" si="8"/>
        <v>-3.0553698630747177E-2</v>
      </c>
      <c r="J73" s="3">
        <f t="shared" si="9"/>
        <v>3.1211002455268561E-3</v>
      </c>
      <c r="K73" s="6">
        <f t="shared" si="5"/>
        <v>2.298296601253198</v>
      </c>
      <c r="L73" s="8">
        <f t="shared" si="6"/>
        <v>7.7073299578569934</v>
      </c>
    </row>
    <row r="74" spans="1:12" x14ac:dyDescent="0.2">
      <c r="A74" s="1">
        <v>44163</v>
      </c>
      <c r="B74" s="5">
        <v>1676267029.3399999</v>
      </c>
      <c r="C74">
        <v>3.32</v>
      </c>
      <c r="D74" s="5">
        <v>3561032872.4099998</v>
      </c>
      <c r="E74" s="5">
        <v>888063.43</v>
      </c>
      <c r="F74" s="5">
        <v>1676267029.3399999</v>
      </c>
      <c r="G74" s="5">
        <v>1490899555.2</v>
      </c>
      <c r="H74" s="3">
        <f t="shared" si="7"/>
        <v>-3.2069970845481133E-2</v>
      </c>
      <c r="I74" s="3">
        <f t="shared" si="8"/>
        <v>-1.4156036338734235E-2</v>
      </c>
      <c r="J74" s="3">
        <f t="shared" si="9"/>
        <v>3.7384716990316782E-3</v>
      </c>
      <c r="K74" s="6">
        <f t="shared" si="5"/>
        <v>2.1243828161507734</v>
      </c>
      <c r="L74" s="8">
        <f t="shared" si="6"/>
        <v>5.9565611036812518</v>
      </c>
    </row>
    <row r="75" spans="1:12" x14ac:dyDescent="0.2">
      <c r="A75" s="1">
        <v>44164</v>
      </c>
      <c r="B75" s="5">
        <v>1721235050.49</v>
      </c>
      <c r="C75">
        <v>3.46</v>
      </c>
      <c r="D75" s="5">
        <v>3971723536.9899998</v>
      </c>
      <c r="E75" s="5">
        <v>1030260.97</v>
      </c>
      <c r="F75" s="5">
        <v>1721235050.49</v>
      </c>
      <c r="G75" s="5">
        <v>1525092253.27</v>
      </c>
      <c r="H75" s="3">
        <f t="shared" si="7"/>
        <v>4.2168674698795261E-2</v>
      </c>
      <c r="I75" s="3">
        <f t="shared" si="8"/>
        <v>1.793801508874035E-2</v>
      </c>
      <c r="J75" s="3">
        <f t="shared" si="9"/>
        <v>3.3583723937440821E-3</v>
      </c>
      <c r="K75" s="6">
        <f t="shared" si="5"/>
        <v>2.3074846958637822</v>
      </c>
      <c r="L75" s="8">
        <f t="shared" si="6"/>
        <v>6.7554009784718518</v>
      </c>
    </row>
    <row r="76" spans="1:12" x14ac:dyDescent="0.2">
      <c r="A76" s="1">
        <v>44165</v>
      </c>
      <c r="B76" s="5">
        <v>1774031561.78</v>
      </c>
      <c r="C76">
        <v>3.54</v>
      </c>
      <c r="D76" s="5">
        <v>3882325903.2600002</v>
      </c>
      <c r="E76" s="5">
        <v>987461.81</v>
      </c>
      <c r="F76" s="5">
        <v>1774031561.78</v>
      </c>
      <c r="G76" s="5">
        <v>1624691476.0999999</v>
      </c>
      <c r="H76" s="3">
        <f t="shared" si="7"/>
        <v>2.3121387283236983E-2</v>
      </c>
      <c r="I76" s="3">
        <f t="shared" si="8"/>
        <v>9.9271632330112086E-3</v>
      </c>
      <c r="J76" s="3">
        <f t="shared" si="9"/>
        <v>3.5849487688035244E-3</v>
      </c>
      <c r="K76" s="6">
        <f t="shared" si="5"/>
        <v>2.1884198606729481</v>
      </c>
      <c r="L76" s="8">
        <f t="shared" si="6"/>
        <v>6.0778420058579892</v>
      </c>
    </row>
    <row r="77" spans="1:12" x14ac:dyDescent="0.2">
      <c r="A77" s="1">
        <v>44166</v>
      </c>
      <c r="B77" s="5">
        <v>1704179394.6600001</v>
      </c>
      <c r="C77">
        <v>3.75</v>
      </c>
      <c r="D77" s="5">
        <v>3534025765.3299999</v>
      </c>
      <c r="E77" s="5">
        <v>860851.53</v>
      </c>
      <c r="F77" s="5">
        <v>1704179394.6600001</v>
      </c>
      <c r="G77" s="5">
        <v>1525730735.48</v>
      </c>
      <c r="H77" s="3">
        <f t="shared" si="7"/>
        <v>5.9322033898305149E-2</v>
      </c>
      <c r="I77" s="3">
        <f t="shared" si="8"/>
        <v>2.5028005701931054E-2</v>
      </c>
      <c r="J77" s="3">
        <f t="shared" si="9"/>
        <v>4.3561518674422291E-3</v>
      </c>
      <c r="K77" s="6">
        <f t="shared" si="5"/>
        <v>2.0737404620685909</v>
      </c>
      <c r="L77" s="8">
        <f t="shared" si="6"/>
        <v>5.6422244763206741</v>
      </c>
    </row>
    <row r="78" spans="1:12" x14ac:dyDescent="0.2">
      <c r="A78" s="1">
        <v>44167</v>
      </c>
      <c r="B78" s="5">
        <v>1723010026.6099999</v>
      </c>
      <c r="C78">
        <v>3.56</v>
      </c>
      <c r="D78" s="5">
        <v>3683339555.7199998</v>
      </c>
      <c r="E78" s="5">
        <v>1191837.43</v>
      </c>
      <c r="F78" s="5">
        <v>1723010026.6099999</v>
      </c>
      <c r="G78" s="5">
        <v>1701244122.1300001</v>
      </c>
      <c r="H78" s="3">
        <f t="shared" si="7"/>
        <v>-5.0666666666666638E-2</v>
      </c>
      <c r="I78" s="3">
        <f t="shared" si="8"/>
        <v>-2.2581269754843664E-2</v>
      </c>
      <c r="J78" s="3">
        <f t="shared" si="9"/>
        <v>2.9869845587917141E-3</v>
      </c>
      <c r="K78" s="6">
        <f t="shared" si="5"/>
        <v>2.1377354158332573</v>
      </c>
      <c r="L78" s="8">
        <f t="shared" si="6"/>
        <v>7.0056813980805392</v>
      </c>
    </row>
    <row r="79" spans="1:12" x14ac:dyDescent="0.2">
      <c r="A79" s="1">
        <v>44168</v>
      </c>
      <c r="B79" s="5">
        <v>1782435676.5999999</v>
      </c>
      <c r="C79">
        <v>3.97</v>
      </c>
      <c r="D79" s="5">
        <v>3638493355.6599998</v>
      </c>
      <c r="E79" s="5">
        <v>996873.86</v>
      </c>
      <c r="F79" s="5">
        <v>1782435676.5999999</v>
      </c>
      <c r="G79" s="5">
        <v>1673482426.76</v>
      </c>
      <c r="H79" s="3">
        <f t="shared" si="7"/>
        <v>0.11516853932584281</v>
      </c>
      <c r="I79" s="3">
        <f t="shared" si="8"/>
        <v>4.7340508790239932E-2</v>
      </c>
      <c r="J79" s="3">
        <f t="shared" si="9"/>
        <v>3.9824496952904354E-3</v>
      </c>
      <c r="K79" s="6">
        <f t="shared" si="5"/>
        <v>2.0413041566809493</v>
      </c>
      <c r="L79" s="8">
        <f t="shared" si="6"/>
        <v>5.9568827497640955</v>
      </c>
    </row>
    <row r="80" spans="1:12" x14ac:dyDescent="0.2">
      <c r="A80" s="1">
        <v>44169</v>
      </c>
      <c r="B80" s="5">
        <v>3493006679.5900002</v>
      </c>
      <c r="C80">
        <v>3.88</v>
      </c>
      <c r="D80" s="5">
        <v>3760556589.4000001</v>
      </c>
      <c r="E80" s="5">
        <v>1217385.97</v>
      </c>
      <c r="F80" s="5">
        <v>3493006679.5900002</v>
      </c>
      <c r="G80" s="5">
        <v>1515193982.8099999</v>
      </c>
      <c r="H80" s="3">
        <f t="shared" si="7"/>
        <v>-2.267002518891692E-2</v>
      </c>
      <c r="I80" s="3">
        <f t="shared" si="8"/>
        <v>-9.9587811689078425E-3</v>
      </c>
      <c r="J80" s="3">
        <f t="shared" si="9"/>
        <v>3.1871568225810914E-3</v>
      </c>
      <c r="K80" s="6">
        <f t="shared" si="5"/>
        <v>1.0765958769484529</v>
      </c>
      <c r="L80" s="8">
        <f t="shared" si="6"/>
        <v>8.0345222051522356</v>
      </c>
    </row>
    <row r="81" spans="1:12" x14ac:dyDescent="0.2">
      <c r="A81" s="1">
        <v>44170</v>
      </c>
      <c r="B81" s="5">
        <v>3602640639.9299998</v>
      </c>
      <c r="C81">
        <v>3.53</v>
      </c>
      <c r="D81" s="5">
        <v>3291382071.2800002</v>
      </c>
      <c r="E81" s="5">
        <v>1182895.56</v>
      </c>
      <c r="F81" s="5">
        <v>3602640639.9299998</v>
      </c>
      <c r="G81" s="5">
        <v>1580949933.8</v>
      </c>
      <c r="H81" s="3">
        <f t="shared" si="7"/>
        <v>-9.0206185567010322E-2</v>
      </c>
      <c r="I81" s="3">
        <f t="shared" si="8"/>
        <v>-4.105702020638468E-2</v>
      </c>
      <c r="J81" s="3">
        <f t="shared" si="9"/>
        <v>2.9842025951978377E-3</v>
      </c>
      <c r="K81" s="6">
        <f t="shared" si="5"/>
        <v>0.91360265989336997</v>
      </c>
      <c r="L81" s="8">
        <f t="shared" si="6"/>
        <v>7.482182292495315</v>
      </c>
    </row>
    <row r="82" spans="1:12" x14ac:dyDescent="0.2">
      <c r="A82" s="1">
        <v>44171</v>
      </c>
      <c r="B82" s="5">
        <v>3600539545.2800002</v>
      </c>
      <c r="C82">
        <v>3.68</v>
      </c>
      <c r="D82" s="5">
        <v>3361203998.5500002</v>
      </c>
      <c r="E82" s="5">
        <v>999638.54</v>
      </c>
      <c r="F82" s="5">
        <v>3600539545.2800002</v>
      </c>
      <c r="G82" s="5">
        <v>1564052522.0699999</v>
      </c>
      <c r="H82" s="3">
        <f t="shared" si="7"/>
        <v>4.2492917847025691E-2</v>
      </c>
      <c r="I82" s="3">
        <f t="shared" si="8"/>
        <v>1.8073113285695174E-2</v>
      </c>
      <c r="J82" s="3">
        <f t="shared" si="9"/>
        <v>3.6813306537781146E-3</v>
      </c>
      <c r="K82" s="6">
        <f t="shared" si="5"/>
        <v>0.93352786611002547</v>
      </c>
      <c r="L82" s="8">
        <f t="shared" si="6"/>
        <v>6.391336134140774</v>
      </c>
    </row>
    <row r="83" spans="1:12" x14ac:dyDescent="0.2">
      <c r="A83" s="1">
        <v>44172</v>
      </c>
      <c r="B83" s="5">
        <v>3568713375.8099999</v>
      </c>
      <c r="C83">
        <v>3.64</v>
      </c>
      <c r="D83" s="5">
        <v>3242646200.8000002</v>
      </c>
      <c r="E83" s="5">
        <v>918727.3</v>
      </c>
      <c r="F83" s="5">
        <v>3568713375.8099999</v>
      </c>
      <c r="G83" s="5">
        <v>1612964831.9400001</v>
      </c>
      <c r="H83" s="3">
        <f t="shared" si="7"/>
        <v>-1.0869565217391353E-2</v>
      </c>
      <c r="I83" s="3">
        <f t="shared" si="8"/>
        <v>-4.7464350244616907E-3</v>
      </c>
      <c r="J83" s="3">
        <f t="shared" si="9"/>
        <v>3.9620026530179306E-3</v>
      </c>
      <c r="K83" s="6">
        <f t="shared" si="5"/>
        <v>0.90863172783216539</v>
      </c>
      <c r="L83" s="8">
        <f t="shared" si="6"/>
        <v>5.6958917008438243</v>
      </c>
    </row>
    <row r="84" spans="1:12" x14ac:dyDescent="0.2">
      <c r="A84" s="1">
        <v>44173</v>
      </c>
      <c r="B84" s="5">
        <v>3363356038.3499999</v>
      </c>
      <c r="C84">
        <v>3.76</v>
      </c>
      <c r="D84" s="5">
        <v>2969937981.6300001</v>
      </c>
      <c r="E84" s="5">
        <v>777884.12</v>
      </c>
      <c r="F84" s="5">
        <v>3363356038.3499999</v>
      </c>
      <c r="G84" s="5">
        <v>1412124825.6199999</v>
      </c>
      <c r="H84" s="3">
        <f t="shared" si="7"/>
        <v>3.296703296703285E-2</v>
      </c>
      <c r="I84" s="3">
        <f t="shared" si="8"/>
        <v>1.408646127860501E-2</v>
      </c>
      <c r="J84" s="3">
        <f t="shared" si="9"/>
        <v>4.8336248334777676E-3</v>
      </c>
      <c r="K84" s="6">
        <f t="shared" si="5"/>
        <v>0.88302812659910856</v>
      </c>
      <c r="L84" s="8">
        <f t="shared" si="6"/>
        <v>5.5086073545833063</v>
      </c>
    </row>
    <row r="85" spans="1:12" x14ac:dyDescent="0.2">
      <c r="A85" s="1">
        <v>44174</v>
      </c>
      <c r="B85" s="5">
        <v>3485659230.3200002</v>
      </c>
      <c r="C85">
        <v>3.29</v>
      </c>
      <c r="D85" s="5">
        <v>3118612137.9099998</v>
      </c>
      <c r="E85" s="5">
        <v>770528.3</v>
      </c>
      <c r="F85" s="5">
        <v>3485659230.3200002</v>
      </c>
      <c r="G85" s="5">
        <v>1445129329.0699999</v>
      </c>
      <c r="H85" s="3">
        <f t="shared" si="7"/>
        <v>-0.12499999999999989</v>
      </c>
      <c r="I85" s="3">
        <f t="shared" si="8"/>
        <v>-5.7991946977686698E-2</v>
      </c>
      <c r="J85" s="3">
        <f t="shared" si="9"/>
        <v>4.2697977478568924E-3</v>
      </c>
      <c r="K85" s="6">
        <f t="shared" si="5"/>
        <v>0.89469794143465264</v>
      </c>
      <c r="L85" s="8">
        <f t="shared" si="6"/>
        <v>5.3318985678317565</v>
      </c>
    </row>
    <row r="86" spans="1:12" x14ac:dyDescent="0.2">
      <c r="A86" s="1">
        <v>44175</v>
      </c>
      <c r="B86" s="5">
        <v>1718945174.9000001</v>
      </c>
      <c r="C86">
        <v>3.36</v>
      </c>
      <c r="D86" s="5">
        <v>3330154879.1100001</v>
      </c>
      <c r="E86" s="5">
        <v>859767.95</v>
      </c>
      <c r="F86" s="5">
        <v>1718945174.9000001</v>
      </c>
      <c r="G86" s="5">
        <v>1392870298.73</v>
      </c>
      <c r="H86" s="3">
        <f t="shared" si="7"/>
        <v>2.1276595744680771E-2</v>
      </c>
      <c r="I86" s="3">
        <f t="shared" si="8"/>
        <v>9.1433794398697189E-3</v>
      </c>
      <c r="J86" s="3">
        <f t="shared" si="9"/>
        <v>3.9080312309850585E-3</v>
      </c>
      <c r="K86" s="6">
        <f t="shared" si="5"/>
        <v>1.9373246615057007</v>
      </c>
      <c r="L86" s="8">
        <f t="shared" si="6"/>
        <v>6.1726346723303998</v>
      </c>
    </row>
    <row r="87" spans="1:12" x14ac:dyDescent="0.2">
      <c r="A87" s="1">
        <v>44176</v>
      </c>
      <c r="B87" s="5">
        <v>1705097842</v>
      </c>
      <c r="C87">
        <v>3.24</v>
      </c>
      <c r="D87" s="5">
        <v>3493033578.1500001</v>
      </c>
      <c r="E87" s="5">
        <v>967177.28</v>
      </c>
      <c r="F87" s="5">
        <v>1705097842</v>
      </c>
      <c r="G87" s="5">
        <v>1277221067.4200001</v>
      </c>
      <c r="H87" s="3">
        <f t="shared" si="7"/>
        <v>-3.5714285714285587E-2</v>
      </c>
      <c r="I87" s="3">
        <f t="shared" si="8"/>
        <v>-1.5794267183231851E-2</v>
      </c>
      <c r="J87" s="3">
        <f t="shared" si="9"/>
        <v>3.3499546225899766E-3</v>
      </c>
      <c r="K87" s="6">
        <f t="shared" si="5"/>
        <v>2.048582487238876</v>
      </c>
      <c r="L87" s="8">
        <f t="shared" si="6"/>
        <v>7.5725127362149474</v>
      </c>
    </row>
    <row r="88" spans="1:12" x14ac:dyDescent="0.2">
      <c r="A88" s="1">
        <v>44177</v>
      </c>
      <c r="B88" s="5">
        <v>1760573960.3299999</v>
      </c>
      <c r="C88">
        <v>2.97</v>
      </c>
      <c r="D88" s="5">
        <v>3333949272.7800002</v>
      </c>
      <c r="E88" s="5">
        <v>1041018.12</v>
      </c>
      <c r="F88" s="5">
        <v>1760573960.3299999</v>
      </c>
      <c r="G88" s="5">
        <v>1344916808.02</v>
      </c>
      <c r="H88" s="3">
        <f t="shared" si="7"/>
        <v>-8.333333333333337E-2</v>
      </c>
      <c r="I88" s="3">
        <f t="shared" si="8"/>
        <v>-3.7788560889399803E-2</v>
      </c>
      <c r="J88" s="3">
        <f t="shared" si="9"/>
        <v>2.8529762767241745E-3</v>
      </c>
      <c r="K88" s="6">
        <f t="shared" si="5"/>
        <v>1.8936718069799741</v>
      </c>
      <c r="L88" s="8">
        <f t="shared" si="6"/>
        <v>7.7403904374769263</v>
      </c>
    </row>
    <row r="89" spans="1:12" x14ac:dyDescent="0.2">
      <c r="A89" s="1">
        <v>44178</v>
      </c>
      <c r="B89" s="5">
        <v>1817070987.9300001</v>
      </c>
      <c r="C89">
        <v>3.12</v>
      </c>
      <c r="D89" s="5">
        <v>3525317976.5799999</v>
      </c>
      <c r="E89" s="5">
        <v>1652380.64</v>
      </c>
      <c r="F89" s="5">
        <v>1817070987.9300001</v>
      </c>
      <c r="G89" s="5">
        <v>1430312822.6600001</v>
      </c>
      <c r="H89" s="3">
        <f t="shared" si="7"/>
        <v>5.0505050505050386E-2</v>
      </c>
      <c r="I89" s="3">
        <f t="shared" si="8"/>
        <v>2.1398144701230391E-2</v>
      </c>
      <c r="J89" s="3">
        <f t="shared" si="9"/>
        <v>1.8881847949997769E-3</v>
      </c>
      <c r="K89" s="6">
        <f t="shared" si="5"/>
        <v>1.9401102103314234</v>
      </c>
      <c r="L89" s="8">
        <f t="shared" si="6"/>
        <v>11.552582161201723</v>
      </c>
    </row>
    <row r="90" spans="1:12" x14ac:dyDescent="0.2">
      <c r="A90" s="1">
        <v>44179</v>
      </c>
      <c r="B90" s="5">
        <v>1809914653.9100001</v>
      </c>
      <c r="C90">
        <v>3.33</v>
      </c>
      <c r="D90" s="5">
        <v>3689865086.5999999</v>
      </c>
      <c r="E90" s="5">
        <v>1064384.02</v>
      </c>
      <c r="F90" s="5">
        <v>1809914653.9100001</v>
      </c>
      <c r="G90" s="5">
        <v>1500396576.1800001</v>
      </c>
      <c r="H90" s="3">
        <f t="shared" si="7"/>
        <v>6.7307692307692291E-2</v>
      </c>
      <c r="I90" s="3">
        <f t="shared" si="8"/>
        <v>2.8289639487877074E-2</v>
      </c>
      <c r="J90" s="3">
        <f t="shared" si="9"/>
        <v>3.1285700813133213E-3</v>
      </c>
      <c r="K90" s="6">
        <f t="shared" si="5"/>
        <v>2.0386956250277879</v>
      </c>
      <c r="L90" s="8">
        <f t="shared" si="6"/>
        <v>7.0940179209813632</v>
      </c>
    </row>
    <row r="91" spans="1:12" x14ac:dyDescent="0.2">
      <c r="A91" s="1">
        <v>44180</v>
      </c>
      <c r="B91" s="5">
        <v>1830790479.8800001</v>
      </c>
      <c r="C91">
        <v>3.49</v>
      </c>
      <c r="D91" s="5">
        <v>3770222155.3099999</v>
      </c>
      <c r="E91" s="5">
        <v>1114807.01</v>
      </c>
      <c r="F91" s="5">
        <v>1830790479.8800001</v>
      </c>
      <c r="G91" s="5">
        <v>1434745068.8800001</v>
      </c>
      <c r="H91" s="3">
        <f t="shared" si="7"/>
        <v>4.8048048048048075E-2</v>
      </c>
      <c r="I91" s="3">
        <f t="shared" si="8"/>
        <v>2.0381193452860037E-2</v>
      </c>
      <c r="J91" s="3">
        <f t="shared" si="9"/>
        <v>3.1305867012802516E-3</v>
      </c>
      <c r="K91" s="6">
        <f t="shared" si="5"/>
        <v>2.0593411407498254</v>
      </c>
      <c r="L91" s="8">
        <f t="shared" si="6"/>
        <v>7.770070336399538</v>
      </c>
    </row>
    <row r="92" spans="1:12" x14ac:dyDescent="0.2">
      <c r="A92" s="1">
        <v>44181</v>
      </c>
      <c r="B92" s="5">
        <v>1902859534.4200001</v>
      </c>
      <c r="C92">
        <v>3.33</v>
      </c>
      <c r="D92" s="5">
        <v>3963091075.9400001</v>
      </c>
      <c r="E92" s="5">
        <v>1090068.8999999999</v>
      </c>
      <c r="F92" s="5">
        <v>1902859534.4200001</v>
      </c>
      <c r="G92" s="5">
        <v>1516330823.51</v>
      </c>
      <c r="H92" s="3">
        <f t="shared" si="7"/>
        <v>-4.5845272206303744E-2</v>
      </c>
      <c r="I92" s="3">
        <f t="shared" si="8"/>
        <v>-2.0381193452860033E-2</v>
      </c>
      <c r="J92" s="3">
        <f t="shared" si="9"/>
        <v>3.054852771233085E-3</v>
      </c>
      <c r="K92" s="6">
        <f t="shared" si="5"/>
        <v>2.0827029027909658</v>
      </c>
      <c r="L92" s="8">
        <f t="shared" si="6"/>
        <v>7.1888593379425627</v>
      </c>
    </row>
    <row r="93" spans="1:12" x14ac:dyDescent="0.2">
      <c r="A93" s="1">
        <v>44182</v>
      </c>
      <c r="B93" s="5">
        <v>1900194007.96</v>
      </c>
      <c r="C93">
        <v>3.53</v>
      </c>
      <c r="D93" s="5">
        <v>3764153267.1300001</v>
      </c>
      <c r="E93" s="5">
        <v>1326891.07</v>
      </c>
      <c r="F93" s="5">
        <v>1900194007.96</v>
      </c>
      <c r="G93" s="5">
        <v>1580055587.54</v>
      </c>
      <c r="H93" s="3">
        <f t="shared" si="7"/>
        <v>6.0060060060060039E-2</v>
      </c>
      <c r="I93" s="3">
        <f t="shared" si="8"/>
        <v>2.5330471881502687E-2</v>
      </c>
      <c r="J93" s="3">
        <f t="shared" si="9"/>
        <v>2.6603540258960368E-3</v>
      </c>
      <c r="K93" s="6">
        <f t="shared" si="5"/>
        <v>1.9809310267066358</v>
      </c>
      <c r="L93" s="8">
        <f t="shared" si="6"/>
        <v>8.3977492973259658</v>
      </c>
    </row>
    <row r="94" spans="1:12" x14ac:dyDescent="0.2">
      <c r="A94" s="1">
        <v>44183</v>
      </c>
      <c r="B94" s="5">
        <v>1928709006.46</v>
      </c>
      <c r="C94">
        <v>3.69</v>
      </c>
      <c r="D94" s="5">
        <v>3528268791.0999999</v>
      </c>
      <c r="E94" s="5">
        <v>1269704.1499999999</v>
      </c>
      <c r="F94" s="5">
        <v>1928709006.46</v>
      </c>
      <c r="G94" s="5">
        <v>1617711053.4000001</v>
      </c>
      <c r="H94" s="3">
        <f t="shared" si="7"/>
        <v>4.5325779036827329E-2</v>
      </c>
      <c r="I94" s="3">
        <f t="shared" si="8"/>
        <v>1.9251660771237859E-2</v>
      </c>
      <c r="J94" s="3">
        <f t="shared" si="9"/>
        <v>2.9061888157174256E-3</v>
      </c>
      <c r="K94" s="6">
        <f t="shared" si="5"/>
        <v>1.829342207291224</v>
      </c>
      <c r="L94" s="8">
        <f t="shared" si="6"/>
        <v>7.8487697004444525</v>
      </c>
    </row>
    <row r="95" spans="1:12" x14ac:dyDescent="0.2">
      <c r="A95" s="1">
        <v>44184</v>
      </c>
      <c r="B95" s="5">
        <v>1937764168.1400001</v>
      </c>
      <c r="C95">
        <v>3.77</v>
      </c>
      <c r="D95" s="5">
        <v>3753702102.1700001</v>
      </c>
      <c r="E95" s="5">
        <v>1286079.44</v>
      </c>
      <c r="F95" s="5">
        <v>1937764168.1400001</v>
      </c>
      <c r="G95" s="5">
        <v>1699920843.5</v>
      </c>
      <c r="H95" s="3">
        <f t="shared" si="7"/>
        <v>2.168021680216814E-2</v>
      </c>
      <c r="I95" s="3">
        <f t="shared" si="8"/>
        <v>9.3149840467325381E-3</v>
      </c>
      <c r="J95" s="3">
        <f t="shared" si="9"/>
        <v>2.9313896814958805E-3</v>
      </c>
      <c r="K95" s="6">
        <f t="shared" si="5"/>
        <v>1.9371305156153562</v>
      </c>
      <c r="L95" s="8">
        <f t="shared" si="6"/>
        <v>7.5655254473618081</v>
      </c>
    </row>
    <row r="96" spans="1:12" x14ac:dyDescent="0.2">
      <c r="A96" s="1">
        <v>44185</v>
      </c>
      <c r="B96" s="5">
        <v>1906759792.98</v>
      </c>
      <c r="C96">
        <v>3.96</v>
      </c>
      <c r="D96" s="5">
        <v>3319324985.6100001</v>
      </c>
      <c r="E96" s="5">
        <v>1203645.73</v>
      </c>
      <c r="F96" s="5">
        <v>1906759792.98</v>
      </c>
      <c r="G96" s="5">
        <v>1613525077.75</v>
      </c>
      <c r="H96" s="3">
        <f t="shared" si="7"/>
        <v>5.0397877984084793E-2</v>
      </c>
      <c r="I96" s="3">
        <f t="shared" si="8"/>
        <v>2.1353835719719414E-2</v>
      </c>
      <c r="J96" s="3">
        <f t="shared" si="9"/>
        <v>3.2900046095789329E-3</v>
      </c>
      <c r="K96" s="6">
        <f t="shared" si="5"/>
        <v>1.7408196867956596</v>
      </c>
      <c r="L96" s="8">
        <f t="shared" si="6"/>
        <v>7.4597274414751498</v>
      </c>
    </row>
    <row r="97" spans="1:12" x14ac:dyDescent="0.2">
      <c r="A97" s="1">
        <v>44186</v>
      </c>
      <c r="B97" s="5">
        <v>1932723523.1700001</v>
      </c>
      <c r="C97">
        <v>3.76</v>
      </c>
      <c r="D97" s="5">
        <v>3512335266.7800002</v>
      </c>
      <c r="E97" s="5">
        <v>1066053.49</v>
      </c>
      <c r="F97" s="5">
        <v>1932723523.1700001</v>
      </c>
      <c r="G97" s="5">
        <v>1515657071.4200001</v>
      </c>
      <c r="H97" s="3">
        <f t="shared" si="7"/>
        <v>-5.0505050505050497E-2</v>
      </c>
      <c r="I97" s="3">
        <f t="shared" si="8"/>
        <v>-2.2507340997851254E-2</v>
      </c>
      <c r="J97" s="3">
        <f t="shared" si="9"/>
        <v>3.5270275227934386E-3</v>
      </c>
      <c r="K97" s="6">
        <f t="shared" si="5"/>
        <v>1.8172983485083083</v>
      </c>
      <c r="L97" s="8">
        <f t="shared" si="6"/>
        <v>7.0336061507714795</v>
      </c>
    </row>
    <row r="98" spans="1:12" x14ac:dyDescent="0.2">
      <c r="A98" s="1">
        <v>44187</v>
      </c>
      <c r="B98" s="5">
        <v>2002738887.9200001</v>
      </c>
      <c r="C98">
        <v>3.53</v>
      </c>
      <c r="D98" s="5">
        <v>3501560970.6500001</v>
      </c>
      <c r="E98" s="5">
        <v>1014494.94</v>
      </c>
      <c r="F98" s="5">
        <v>2002738887.9200001</v>
      </c>
      <c r="G98" s="5">
        <v>1605278726.46</v>
      </c>
      <c r="H98" s="3">
        <f t="shared" si="7"/>
        <v>-6.1170212765957466E-2</v>
      </c>
      <c r="I98" s="3">
        <f t="shared" si="8"/>
        <v>-2.7413139539838493E-2</v>
      </c>
      <c r="J98" s="3">
        <f t="shared" si="9"/>
        <v>3.4795639296140799E-3</v>
      </c>
      <c r="K98" s="6">
        <f t="shared" si="5"/>
        <v>1.7483861684468729</v>
      </c>
      <c r="L98" s="8">
        <f t="shared" si="6"/>
        <v>6.3197432525452397</v>
      </c>
    </row>
    <row r="99" spans="1:12" x14ac:dyDescent="0.2">
      <c r="A99" s="1">
        <v>44188</v>
      </c>
      <c r="B99" s="5">
        <v>1965678349.1099999</v>
      </c>
      <c r="C99">
        <v>3.75</v>
      </c>
      <c r="D99" s="5">
        <v>3416389638.4899998</v>
      </c>
      <c r="E99" s="5">
        <v>1561493.35</v>
      </c>
      <c r="F99" s="5">
        <v>1965678349.1099999</v>
      </c>
      <c r="G99" s="5">
        <v>1425448176.3299999</v>
      </c>
      <c r="H99" s="3">
        <f t="shared" si="7"/>
        <v>6.2322946175637384E-2</v>
      </c>
      <c r="I99" s="3">
        <f t="shared" si="8"/>
        <v>2.6256562339896282E-2</v>
      </c>
      <c r="J99" s="3">
        <f t="shared" si="9"/>
        <v>2.401547211200099E-3</v>
      </c>
      <c r="K99" s="6">
        <f t="shared" si="5"/>
        <v>1.7380206889071339</v>
      </c>
      <c r="L99" s="8">
        <f t="shared" si="6"/>
        <v>10.954402804178164</v>
      </c>
    </row>
    <row r="100" spans="1:12" x14ac:dyDescent="0.2">
      <c r="A100" s="1">
        <v>44189</v>
      </c>
      <c r="B100" s="5">
        <v>2077964423.24</v>
      </c>
      <c r="C100">
        <v>3.32</v>
      </c>
      <c r="D100" s="5">
        <v>3600298204.3099999</v>
      </c>
      <c r="E100" s="5">
        <v>1412936.51</v>
      </c>
      <c r="F100" s="5">
        <v>2077964423.24</v>
      </c>
      <c r="G100" s="5">
        <v>1511638378.8</v>
      </c>
      <c r="H100" s="3">
        <f t="shared" si="7"/>
        <v>-0.11466666666666669</v>
      </c>
      <c r="I100" s="3">
        <f t="shared" si="8"/>
        <v>-5.2893184023682573E-2</v>
      </c>
      <c r="J100" s="3">
        <f t="shared" si="9"/>
        <v>2.3497163365111145E-3</v>
      </c>
      <c r="K100" s="6">
        <f t="shared" si="5"/>
        <v>1.7326082025486989</v>
      </c>
      <c r="L100" s="8">
        <f t="shared" si="6"/>
        <v>9.3470536989253112</v>
      </c>
    </row>
    <row r="101" spans="1:12" x14ac:dyDescent="0.2">
      <c r="A101" s="1">
        <v>44190</v>
      </c>
      <c r="B101" s="5">
        <v>2103394734.05</v>
      </c>
      <c r="C101">
        <v>3.51</v>
      </c>
      <c r="D101" s="5">
        <v>3735391663.1700001</v>
      </c>
      <c r="E101" s="5">
        <v>1729720.22</v>
      </c>
      <c r="F101" s="5">
        <v>2103394734.05</v>
      </c>
      <c r="G101" s="5">
        <v>1504840705.45</v>
      </c>
      <c r="H101" s="3">
        <f t="shared" si="7"/>
        <v>5.7228915662650648E-2</v>
      </c>
      <c r="I101" s="3">
        <f t="shared" si="8"/>
        <v>2.4169032761787806E-2</v>
      </c>
      <c r="J101" s="3">
        <f t="shared" si="9"/>
        <v>2.0292299063255441E-3</v>
      </c>
      <c r="K101" s="6">
        <f t="shared" si="5"/>
        <v>1.7758871421997227</v>
      </c>
      <c r="L101" s="8">
        <f t="shared" si="6"/>
        <v>11.494374213400567</v>
      </c>
    </row>
    <row r="102" spans="1:12" x14ac:dyDescent="0.2">
      <c r="A102" s="1">
        <v>44191</v>
      </c>
      <c r="B102" s="5">
        <v>2085113545.21</v>
      </c>
      <c r="C102">
        <v>3.5</v>
      </c>
      <c r="D102" s="5">
        <v>3673955200.8400002</v>
      </c>
      <c r="E102" s="5">
        <v>1661940.24</v>
      </c>
      <c r="F102" s="5">
        <v>2085113545.21</v>
      </c>
      <c r="G102" s="5">
        <v>1463487104.6600001</v>
      </c>
      <c r="H102" s="3">
        <f t="shared" si="7"/>
        <v>-2.8490028490028019E-3</v>
      </c>
      <c r="I102" s="3">
        <f t="shared" si="8"/>
        <v>-1.2390721155484251E-3</v>
      </c>
      <c r="J102" s="3">
        <f t="shared" si="9"/>
        <v>2.10597223399561E-3</v>
      </c>
      <c r="K102" s="6">
        <f t="shared" si="5"/>
        <v>1.7619928704985615</v>
      </c>
      <c r="L102" s="8">
        <f t="shared" si="6"/>
        <v>11.356029272195773</v>
      </c>
    </row>
    <row r="103" spans="1:12" x14ac:dyDescent="0.2">
      <c r="A103" s="1">
        <v>44192</v>
      </c>
      <c r="B103" s="5">
        <v>2119914403.4200001</v>
      </c>
      <c r="C103">
        <v>3.42</v>
      </c>
      <c r="D103" s="5">
        <v>4148643644.4699998</v>
      </c>
      <c r="E103" s="5">
        <v>1588788.27</v>
      </c>
      <c r="F103" s="5">
        <v>2119914403.4200001</v>
      </c>
      <c r="G103" s="5">
        <v>1555168149.3699999</v>
      </c>
      <c r="H103" s="3">
        <f t="shared" si="7"/>
        <v>-2.2857142857142909E-2</v>
      </c>
      <c r="I103" s="3">
        <f t="shared" si="8"/>
        <v>-1.0041938294140627E-2</v>
      </c>
      <c r="J103" s="3">
        <f t="shared" si="9"/>
        <v>2.1525838682079391E-3</v>
      </c>
      <c r="K103" s="6">
        <f t="shared" si="5"/>
        <v>1.9569863942511576</v>
      </c>
      <c r="L103" s="8">
        <f t="shared" si="6"/>
        <v>10.216183186645248</v>
      </c>
    </row>
    <row r="104" spans="1:12" x14ac:dyDescent="0.2">
      <c r="A104" s="1">
        <v>44193</v>
      </c>
      <c r="B104" s="5">
        <v>2165196415.1100001</v>
      </c>
      <c r="C104">
        <v>3.6</v>
      </c>
      <c r="D104" s="5">
        <v>5171078271.9899998</v>
      </c>
      <c r="E104" s="5">
        <v>1451401.04</v>
      </c>
      <c r="F104" s="5">
        <v>2165196415.1100001</v>
      </c>
      <c r="G104" s="5">
        <v>1603644652.1300001</v>
      </c>
      <c r="H104" s="3">
        <f t="shared" si="7"/>
        <v>5.2631578947368363E-2</v>
      </c>
      <c r="I104" s="3">
        <f t="shared" si="8"/>
        <v>2.2276394711152208E-2</v>
      </c>
      <c r="J104" s="3">
        <f t="shared" si="9"/>
        <v>2.4803620093864615E-3</v>
      </c>
      <c r="K104" s="6">
        <f t="shared" si="5"/>
        <v>2.3882721382241385</v>
      </c>
      <c r="L104" s="8">
        <f t="shared" si="6"/>
        <v>9.0506399785776335</v>
      </c>
    </row>
    <row r="105" spans="1:12" x14ac:dyDescent="0.2">
      <c r="A105" s="1">
        <v>44194</v>
      </c>
      <c r="B105" s="5">
        <v>2238587247.77</v>
      </c>
      <c r="C105">
        <v>3.74</v>
      </c>
      <c r="D105" s="5">
        <v>4744909770.96</v>
      </c>
      <c r="E105" s="5">
        <v>1656588.86</v>
      </c>
      <c r="F105" s="5">
        <v>2238587247.77</v>
      </c>
      <c r="G105" s="5">
        <v>1580442063.96</v>
      </c>
      <c r="H105" s="3">
        <f t="shared" si="7"/>
        <v>3.8888888888888973E-2</v>
      </c>
      <c r="I105" s="3">
        <f t="shared" si="8"/>
        <v>1.6569101433192936E-2</v>
      </c>
      <c r="J105" s="3">
        <f t="shared" si="9"/>
        <v>2.2576513040175822E-3</v>
      </c>
      <c r="K105" s="6">
        <f t="shared" si="5"/>
        <v>2.1196001074725626</v>
      </c>
      <c r="L105" s="8">
        <f t="shared" si="6"/>
        <v>10.481806943616805</v>
      </c>
    </row>
    <row r="106" spans="1:12" x14ac:dyDescent="0.2">
      <c r="A106" s="1">
        <v>44195</v>
      </c>
      <c r="B106" s="5">
        <v>2234656160.3800001</v>
      </c>
      <c r="C106">
        <v>3.67</v>
      </c>
      <c r="D106" s="5">
        <v>4863888594.5</v>
      </c>
      <c r="E106" s="5">
        <v>2399605.3199999998</v>
      </c>
      <c r="F106" s="5">
        <v>2234656160.3800001</v>
      </c>
      <c r="G106" s="5">
        <v>1784455125.0699999</v>
      </c>
      <c r="H106" s="3">
        <f t="shared" si="7"/>
        <v>-1.8716577540107027E-2</v>
      </c>
      <c r="I106" s="3">
        <f t="shared" si="8"/>
        <v>-8.2055379483908595E-3</v>
      </c>
      <c r="J106" s="3">
        <f t="shared" si="9"/>
        <v>1.5294181794862833E-3</v>
      </c>
      <c r="K106" s="6">
        <f t="shared" si="5"/>
        <v>2.1765713583752868</v>
      </c>
      <c r="L106" s="8">
        <f t="shared" si="6"/>
        <v>13.447271866283939</v>
      </c>
    </row>
    <row r="107" spans="1:12" x14ac:dyDescent="0.2">
      <c r="A107" s="1">
        <v>44196</v>
      </c>
      <c r="B107" s="5">
        <v>2324393558.4499998</v>
      </c>
      <c r="C107">
        <v>4.1500000000000004</v>
      </c>
      <c r="D107" s="5">
        <v>5414757447.8800001</v>
      </c>
      <c r="E107" s="5">
        <v>3007546.94</v>
      </c>
      <c r="F107" s="5">
        <v>2324393558.4499998</v>
      </c>
      <c r="G107" s="5">
        <v>2211720115.8899999</v>
      </c>
      <c r="H107" s="3">
        <f t="shared" si="7"/>
        <v>0.13079019073569498</v>
      </c>
      <c r="I107" s="3">
        <f t="shared" si="8"/>
        <v>5.3382032460003427E-2</v>
      </c>
      <c r="J107" s="3">
        <f t="shared" si="9"/>
        <v>1.3798620878715197E-3</v>
      </c>
      <c r="K107" s="6">
        <f t="shared" si="5"/>
        <v>2.3295355591549569</v>
      </c>
      <c r="L107" s="8">
        <f t="shared" si="6"/>
        <v>13.598225735672518</v>
      </c>
    </row>
    <row r="108" spans="1:12" x14ac:dyDescent="0.2">
      <c r="A108" s="1">
        <v>44197</v>
      </c>
      <c r="B108" s="5">
        <v>2319879276.1500001</v>
      </c>
      <c r="C108">
        <v>5.17</v>
      </c>
      <c r="D108" s="5">
        <v>5268842432.3999996</v>
      </c>
      <c r="E108" s="5">
        <v>2330655.77</v>
      </c>
      <c r="F108" s="5">
        <v>2319879276.1500001</v>
      </c>
      <c r="G108" s="5">
        <v>2037645676.8099999</v>
      </c>
      <c r="H108" s="3">
        <f t="shared" si="7"/>
        <v>0.2457831325301203</v>
      </c>
      <c r="I108" s="3">
        <f t="shared" si="8"/>
        <v>9.5442446381849733E-2</v>
      </c>
      <c r="J108" s="3">
        <f t="shared" si="9"/>
        <v>2.2182597990435971E-3</v>
      </c>
      <c r="K108" s="6">
        <f t="shared" si="5"/>
        <v>2.2711709555611046</v>
      </c>
      <c r="L108" s="8">
        <f t="shared" si="6"/>
        <v>11.437983534255656</v>
      </c>
    </row>
    <row r="109" spans="1:12" x14ac:dyDescent="0.2">
      <c r="A109" s="1">
        <v>44198</v>
      </c>
      <c r="B109" s="5">
        <v>2399755001.48</v>
      </c>
      <c r="C109">
        <v>4.74</v>
      </c>
      <c r="D109" s="5">
        <v>6330039540.0200005</v>
      </c>
      <c r="E109" s="5">
        <v>2307436.56</v>
      </c>
      <c r="F109" s="5">
        <v>2399755001.48</v>
      </c>
      <c r="G109" s="5">
        <v>2082516092.29</v>
      </c>
      <c r="H109" s="3">
        <f t="shared" si="7"/>
        <v>-8.3172147001934205E-2</v>
      </c>
      <c r="I109" s="3">
        <f t="shared" si="8"/>
        <v>-3.7712201419857427E-2</v>
      </c>
      <c r="J109" s="3">
        <f t="shared" si="9"/>
        <v>2.0542276577259397E-3</v>
      </c>
      <c r="K109" s="6">
        <f t="shared" si="5"/>
        <v>2.6377857473434068</v>
      </c>
      <c r="L109" s="8">
        <f t="shared" si="6"/>
        <v>11.080041919208751</v>
      </c>
    </row>
    <row r="110" spans="1:12" x14ac:dyDescent="0.2">
      <c r="A110" s="1">
        <v>44199</v>
      </c>
      <c r="B110" s="5">
        <v>2711405597.2399998</v>
      </c>
      <c r="C110">
        <v>4.8600000000000003</v>
      </c>
      <c r="D110" s="5">
        <v>6406673145.9700003</v>
      </c>
      <c r="E110" s="5">
        <v>2187096.92</v>
      </c>
      <c r="F110" s="5">
        <v>2711405597.2399998</v>
      </c>
      <c r="G110" s="5">
        <v>2360092020.6199999</v>
      </c>
      <c r="H110" s="3">
        <f t="shared" si="7"/>
        <v>2.5316455696202445E-2</v>
      </c>
      <c r="I110" s="3">
        <f t="shared" si="8"/>
        <v>1.0857927588208284E-2</v>
      </c>
      <c r="J110" s="3">
        <f t="shared" si="9"/>
        <v>2.2221237456637268E-3</v>
      </c>
      <c r="K110" s="6">
        <f t="shared" si="5"/>
        <v>2.362860485532484</v>
      </c>
      <c r="L110" s="8">
        <f t="shared" si="6"/>
        <v>9.2669984936665575</v>
      </c>
    </row>
    <row r="111" spans="1:12" x14ac:dyDescent="0.2">
      <c r="A111" s="1">
        <v>44200</v>
      </c>
      <c r="B111" s="5">
        <v>2891224120.0599999</v>
      </c>
      <c r="C111">
        <v>5.41</v>
      </c>
      <c r="D111" s="5">
        <v>6280021032.6000004</v>
      </c>
      <c r="E111" s="5">
        <v>2470367.5699999998</v>
      </c>
      <c r="F111" s="5">
        <v>2891224120.0599999</v>
      </c>
      <c r="G111" s="5">
        <v>2313734935.73</v>
      </c>
      <c r="H111" s="3">
        <f t="shared" si="7"/>
        <v>0.11316872427983538</v>
      </c>
      <c r="I111" s="3">
        <f t="shared" si="8"/>
        <v>4.6560995844276046E-2</v>
      </c>
      <c r="J111" s="3">
        <f t="shared" si="9"/>
        <v>2.1899575049878104E-3</v>
      </c>
      <c r="K111" s="6">
        <f t="shared" si="5"/>
        <v>2.1720976208754355</v>
      </c>
      <c r="L111" s="8">
        <f t="shared" si="6"/>
        <v>10.676968791243935</v>
      </c>
    </row>
    <row r="112" spans="1:12" x14ac:dyDescent="0.2">
      <c r="A112" s="1">
        <v>44201</v>
      </c>
      <c r="B112" s="5">
        <v>3043633673.25</v>
      </c>
      <c r="C112">
        <v>5.27</v>
      </c>
      <c r="D112" s="5">
        <v>5903025778.29</v>
      </c>
      <c r="E112" s="5">
        <v>2363330.31</v>
      </c>
      <c r="F112" s="5">
        <v>3043633673.25</v>
      </c>
      <c r="G112" s="5">
        <v>2693371363.5</v>
      </c>
      <c r="H112" s="3">
        <f t="shared" si="7"/>
        <v>-2.5878003696857776E-2</v>
      </c>
      <c r="I112" s="3">
        <f t="shared" si="8"/>
        <v>-1.1386649894022875E-2</v>
      </c>
      <c r="J112" s="3">
        <f t="shared" si="9"/>
        <v>2.2299041220353154E-3</v>
      </c>
      <c r="K112" s="6">
        <f t="shared" si="5"/>
        <v>1.9394665758138803</v>
      </c>
      <c r="L112" s="8">
        <f t="shared" si="6"/>
        <v>8.7746173514256274</v>
      </c>
    </row>
    <row r="113" spans="1:12" x14ac:dyDescent="0.2">
      <c r="A113" s="1">
        <v>44202</v>
      </c>
      <c r="B113" s="5">
        <v>3272891681.8699999</v>
      </c>
      <c r="C113">
        <v>6.33</v>
      </c>
      <c r="D113" s="5">
        <v>6262801429.8599997</v>
      </c>
      <c r="E113" s="5">
        <v>2330026.1800000002</v>
      </c>
      <c r="F113" s="5">
        <v>3272891681.8699999</v>
      </c>
      <c r="G113" s="5">
        <v>2761742713.5300002</v>
      </c>
      <c r="H113" s="3">
        <f t="shared" si="7"/>
        <v>0.2011385199240987</v>
      </c>
      <c r="I113" s="3">
        <f t="shared" si="8"/>
        <v>7.9593094804808501E-2</v>
      </c>
      <c r="J113" s="3">
        <f t="shared" si="9"/>
        <v>2.7167076723575694E-3</v>
      </c>
      <c r="K113" s="6">
        <f t="shared" si="5"/>
        <v>1.9135376415151277</v>
      </c>
      <c r="L113" s="8">
        <f t="shared" si="6"/>
        <v>8.4367966957421991</v>
      </c>
    </row>
    <row r="114" spans="1:12" x14ac:dyDescent="0.2">
      <c r="A114" s="1">
        <v>44203</v>
      </c>
      <c r="B114" s="5">
        <v>3368664345.6199999</v>
      </c>
      <c r="C114">
        <v>6.41</v>
      </c>
      <c r="D114" s="5">
        <v>6018278998.2299995</v>
      </c>
      <c r="E114" s="5">
        <v>3911998.81</v>
      </c>
      <c r="F114" s="5">
        <v>3368664345.6199999</v>
      </c>
      <c r="G114" s="5">
        <v>2704057884.8400002</v>
      </c>
      <c r="H114" s="3">
        <f t="shared" si="7"/>
        <v>1.2638230647709303E-2</v>
      </c>
      <c r="I114" s="3">
        <f t="shared" si="8"/>
        <v>5.4543195014623127E-3</v>
      </c>
      <c r="J114" s="3">
        <f t="shared" si="9"/>
        <v>1.6385485556934512E-3</v>
      </c>
      <c r="K114" s="6">
        <f t="shared" si="5"/>
        <v>1.7865475395478561</v>
      </c>
      <c r="L114" s="8">
        <f t="shared" si="6"/>
        <v>14.467141520646383</v>
      </c>
    </row>
    <row r="115" spans="1:12" x14ac:dyDescent="0.2">
      <c r="A115" s="1">
        <v>44204</v>
      </c>
      <c r="B115" s="5">
        <v>3376563604.1100001</v>
      </c>
      <c r="C115">
        <v>6.28</v>
      </c>
      <c r="D115" s="5">
        <v>5236977252.3699999</v>
      </c>
      <c r="E115" s="5">
        <v>2047778.17</v>
      </c>
      <c r="F115" s="5">
        <v>3376563604.1100001</v>
      </c>
      <c r="G115" s="5">
        <v>2537336763.71</v>
      </c>
      <c r="H115" s="3">
        <f t="shared" si="7"/>
        <v>-2.0280811232449292E-2</v>
      </c>
      <c r="I115" s="3">
        <f t="shared" si="8"/>
        <v>-8.898385781621292E-3</v>
      </c>
      <c r="J115" s="3">
        <f t="shared" si="9"/>
        <v>3.0667384250902532E-3</v>
      </c>
      <c r="K115" s="6">
        <f t="shared" si="5"/>
        <v>1.5509784107118487</v>
      </c>
      <c r="L115" s="8">
        <f t="shared" si="6"/>
        <v>8.0705809307149838</v>
      </c>
    </row>
    <row r="116" spans="1:12" x14ac:dyDescent="0.2">
      <c r="A116" s="1">
        <v>44205</v>
      </c>
      <c r="B116" s="5">
        <v>3469361218.3099999</v>
      </c>
      <c r="C116">
        <v>5.9</v>
      </c>
      <c r="D116" s="5">
        <v>5559993812.4099998</v>
      </c>
      <c r="E116" s="5">
        <v>1805594.69</v>
      </c>
      <c r="F116" s="5">
        <v>3469361218.3099999</v>
      </c>
      <c r="G116" s="5">
        <v>2704002873.6799998</v>
      </c>
      <c r="H116" s="3">
        <f t="shared" si="7"/>
        <v>-6.0509554140127375E-2</v>
      </c>
      <c r="I116" s="3">
        <f t="shared" si="8"/>
        <v>-2.7107632095051931E-2</v>
      </c>
      <c r="J116" s="3">
        <f t="shared" si="9"/>
        <v>3.2676214837561359E-3</v>
      </c>
      <c r="K116" s="6">
        <f t="shared" si="5"/>
        <v>1.6025987098335042</v>
      </c>
      <c r="L116" s="8">
        <f t="shared" si="6"/>
        <v>6.6774880588151309</v>
      </c>
    </row>
    <row r="117" spans="1:12" x14ac:dyDescent="0.2">
      <c r="A117" s="1">
        <v>44206</v>
      </c>
      <c r="B117" s="5">
        <v>3369122861.1599998</v>
      </c>
      <c r="C117">
        <v>6.26</v>
      </c>
      <c r="D117" s="5">
        <v>6334450385.8800001</v>
      </c>
      <c r="E117" s="5">
        <v>1985575.26</v>
      </c>
      <c r="F117" s="5">
        <v>3369122861.1599998</v>
      </c>
      <c r="G117" s="5">
        <v>2569859932.0100002</v>
      </c>
      <c r="H117" s="3">
        <f t="shared" si="7"/>
        <v>6.1016949152542299E-2</v>
      </c>
      <c r="I117" s="3">
        <f t="shared" si="8"/>
        <v>2.572232156828546E-2</v>
      </c>
      <c r="J117" s="3">
        <f t="shared" si="9"/>
        <v>3.1527387181486135E-3</v>
      </c>
      <c r="K117" s="6">
        <f t="shared" si="5"/>
        <v>1.8801482305394552</v>
      </c>
      <c r="L117" s="8">
        <f t="shared" si="6"/>
        <v>7.7263948718286546</v>
      </c>
    </row>
    <row r="118" spans="1:12" x14ac:dyDescent="0.2">
      <c r="A118" s="1">
        <v>44207</v>
      </c>
      <c r="B118" s="5">
        <v>3061402958.3899999</v>
      </c>
      <c r="C118">
        <v>6.02</v>
      </c>
      <c r="D118" s="5">
        <v>6829704203.29</v>
      </c>
      <c r="E118" s="5">
        <v>2253656.06</v>
      </c>
      <c r="F118" s="5">
        <v>3061402958.3899999</v>
      </c>
      <c r="G118" s="5">
        <v>2249807264.7399998</v>
      </c>
      <c r="H118" s="3">
        <f t="shared" si="7"/>
        <v>-3.833865814696491E-2</v>
      </c>
      <c r="I118" s="3">
        <f t="shared" si="8"/>
        <v>-1.6977841952605151E-2</v>
      </c>
      <c r="J118" s="3">
        <f t="shared" si="9"/>
        <v>2.6712150566577577E-3</v>
      </c>
      <c r="K118" s="6">
        <f t="shared" si="5"/>
        <v>2.2309066451290556</v>
      </c>
      <c r="L118" s="8">
        <f t="shared" si="6"/>
        <v>10.017107222117735</v>
      </c>
    </row>
    <row r="119" spans="1:12" x14ac:dyDescent="0.2">
      <c r="A119" s="1">
        <v>44208</v>
      </c>
      <c r="B119" s="5">
        <v>3057231620.6100001</v>
      </c>
      <c r="C119">
        <v>5.24</v>
      </c>
      <c r="D119" s="5">
        <v>7368167682.9399996</v>
      </c>
      <c r="E119" s="5">
        <v>2190673.44</v>
      </c>
      <c r="F119" s="5">
        <v>3057231620.6100001</v>
      </c>
      <c r="G119" s="5">
        <v>2404495090.8600001</v>
      </c>
      <c r="H119" s="3">
        <f t="shared" si="7"/>
        <v>-0.12956810631229221</v>
      </c>
      <c r="I119" s="3">
        <f t="shared" si="8"/>
        <v>-6.0265204274097824E-2</v>
      </c>
      <c r="J119" s="3">
        <f t="shared" si="9"/>
        <v>2.3919585202986714E-3</v>
      </c>
      <c r="K119" s="6">
        <f t="shared" si="5"/>
        <v>2.4100783314120804</v>
      </c>
      <c r="L119" s="8">
        <f t="shared" si="6"/>
        <v>9.1107419945551893</v>
      </c>
    </row>
    <row r="120" spans="1:12" x14ac:dyDescent="0.2">
      <c r="A120" s="1">
        <v>44209</v>
      </c>
      <c r="B120" s="5">
        <v>3240726925.5999999</v>
      </c>
      <c r="C120">
        <v>5.56</v>
      </c>
      <c r="D120" s="5">
        <v>8424171550.25</v>
      </c>
      <c r="E120" s="5">
        <v>2077121.66</v>
      </c>
      <c r="F120" s="5">
        <v>3240726925.5999999</v>
      </c>
      <c r="G120" s="5">
        <v>2728229628.4000001</v>
      </c>
      <c r="H120" s="3">
        <f t="shared" si="7"/>
        <v>6.1068702290076216E-2</v>
      </c>
      <c r="I120" s="3">
        <f t="shared" si="8"/>
        <v>2.5743504598330771E-2</v>
      </c>
      <c r="J120" s="3">
        <f t="shared" si="9"/>
        <v>2.6767810990907482E-3</v>
      </c>
      <c r="K120" s="6">
        <f t="shared" si="5"/>
        <v>2.5994697312209722</v>
      </c>
      <c r="L120" s="8">
        <f t="shared" si="6"/>
        <v>7.6134414727331814</v>
      </c>
    </row>
    <row r="121" spans="1:12" x14ac:dyDescent="0.2">
      <c r="A121" s="1">
        <v>44210</v>
      </c>
      <c r="B121" s="5">
        <v>3395269319.0799999</v>
      </c>
      <c r="C121">
        <v>6.33</v>
      </c>
      <c r="D121" s="5">
        <v>8671467056.8099995</v>
      </c>
      <c r="E121" s="5">
        <v>2164898.91</v>
      </c>
      <c r="F121" s="5">
        <v>3395269319.0799999</v>
      </c>
      <c r="G121" s="5">
        <v>2958566709.1999998</v>
      </c>
      <c r="H121" s="3">
        <f t="shared" si="7"/>
        <v>0.13848920863309355</v>
      </c>
      <c r="I121" s="3">
        <f t="shared" si="8"/>
        <v>5.6328918435297644E-2</v>
      </c>
      <c r="J121" s="3">
        <f t="shared" si="9"/>
        <v>2.9239240551883323E-3</v>
      </c>
      <c r="K121" s="6">
        <f t="shared" si="5"/>
        <v>2.5539850426827599</v>
      </c>
      <c r="L121" s="8">
        <f t="shared" si="6"/>
        <v>7.3173908949492352</v>
      </c>
    </row>
    <row r="122" spans="1:12" x14ac:dyDescent="0.2">
      <c r="A122" s="1">
        <v>44211</v>
      </c>
      <c r="B122" s="5">
        <v>3338768911.4899998</v>
      </c>
      <c r="C122">
        <v>6.83</v>
      </c>
      <c r="D122" s="5">
        <v>9188609040.5900002</v>
      </c>
      <c r="E122" s="5">
        <v>3019641.91</v>
      </c>
      <c r="F122" s="5">
        <v>3338768911.4899998</v>
      </c>
      <c r="G122" s="5">
        <v>3154994003.5500002</v>
      </c>
      <c r="H122" s="3">
        <f t="shared" si="7"/>
        <v>7.8988941548183256E-2</v>
      </c>
      <c r="I122" s="3">
        <f t="shared" si="8"/>
        <v>3.3016993664177464E-2</v>
      </c>
      <c r="J122" s="3">
        <f t="shared" si="9"/>
        <v>2.2618575988700589E-3</v>
      </c>
      <c r="K122" s="6">
        <f t="shared" si="5"/>
        <v>2.7520949440281504</v>
      </c>
      <c r="L122" s="8">
        <f t="shared" si="6"/>
        <v>9.5709909641739355</v>
      </c>
    </row>
    <row r="123" spans="1:12" x14ac:dyDescent="0.2">
      <c r="A123" s="1">
        <v>44212</v>
      </c>
      <c r="B123" s="5">
        <v>3438388689.6199999</v>
      </c>
      <c r="C123">
        <v>7.37</v>
      </c>
      <c r="D123" s="5">
        <v>8621007459.0300007</v>
      </c>
      <c r="E123" s="5">
        <v>2520606.38</v>
      </c>
      <c r="F123" s="5">
        <v>3438388689.6199999</v>
      </c>
      <c r="G123" s="5">
        <v>3613443117.8400002</v>
      </c>
      <c r="H123" s="3">
        <f t="shared" si="7"/>
        <v>7.906295754026349E-2</v>
      </c>
      <c r="I123" s="3">
        <f t="shared" si="8"/>
        <v>3.3046784177518891E-2</v>
      </c>
      <c r="J123" s="3">
        <f t="shared" si="9"/>
        <v>2.9238996054592229E-3</v>
      </c>
      <c r="K123" s="6">
        <f t="shared" si="5"/>
        <v>2.5072812404995339</v>
      </c>
      <c r="L123" s="8">
        <f t="shared" si="6"/>
        <v>6.9756359732230599</v>
      </c>
    </row>
    <row r="124" spans="1:12" x14ac:dyDescent="0.2">
      <c r="A124" s="1">
        <v>44213</v>
      </c>
      <c r="B124" s="5">
        <v>3468346534.6900001</v>
      </c>
      <c r="C124">
        <v>8.42</v>
      </c>
      <c r="D124" s="5">
        <v>9032074483.7800007</v>
      </c>
      <c r="E124" s="5">
        <v>2620244.88</v>
      </c>
      <c r="F124" s="5">
        <v>3468346534.6900001</v>
      </c>
      <c r="G124" s="5">
        <v>3721068070.2600002</v>
      </c>
      <c r="H124" s="3">
        <f t="shared" si="7"/>
        <v>0.14246947082767969</v>
      </c>
      <c r="I124" s="3">
        <f t="shared" si="8"/>
        <v>5.7844603640597993E-2</v>
      </c>
      <c r="J124" s="3">
        <f t="shared" si="9"/>
        <v>3.2134401117501661E-3</v>
      </c>
      <c r="K124" s="6">
        <f t="shared" si="5"/>
        <v>2.6041441918915074</v>
      </c>
      <c r="L124" s="8">
        <f t="shared" si="6"/>
        <v>7.0416472650469872</v>
      </c>
    </row>
    <row r="125" spans="1:12" x14ac:dyDescent="0.2">
      <c r="A125" s="1">
        <v>44214</v>
      </c>
      <c r="B125" s="5">
        <v>3533678057.8000002</v>
      </c>
      <c r="C125">
        <v>8.67</v>
      </c>
      <c r="D125" s="5">
        <v>7637283628.6099997</v>
      </c>
      <c r="E125" s="5">
        <v>2747506.29</v>
      </c>
      <c r="F125" s="5">
        <v>3533678057.8000002</v>
      </c>
      <c r="G125" s="5">
        <v>3930429774.9200001</v>
      </c>
      <c r="H125" s="3">
        <f t="shared" si="7"/>
        <v>2.9691211401425166E-2</v>
      </c>
      <c r="I125" s="3">
        <f t="shared" si="8"/>
        <v>1.2707005976560786E-2</v>
      </c>
      <c r="J125" s="3">
        <f t="shared" si="9"/>
        <v>3.155588772100682E-3</v>
      </c>
      <c r="K125" s="6">
        <f t="shared" si="5"/>
        <v>2.1612845040458568</v>
      </c>
      <c r="L125" s="8">
        <f t="shared" si="6"/>
        <v>6.9903457060390375</v>
      </c>
    </row>
    <row r="126" spans="1:12" x14ac:dyDescent="0.2">
      <c r="A126" s="1">
        <v>44215</v>
      </c>
      <c r="B126" s="5">
        <v>3651478334.2199998</v>
      </c>
      <c r="C126">
        <v>9.19</v>
      </c>
      <c r="D126" s="5">
        <v>8711255875.5699997</v>
      </c>
      <c r="E126" s="5">
        <v>2160785.08</v>
      </c>
      <c r="F126" s="5">
        <v>3651478334.2199998</v>
      </c>
      <c r="G126" s="5">
        <v>3722493086.2800002</v>
      </c>
      <c r="H126" s="3">
        <f t="shared" si="7"/>
        <v>5.9976931949250245E-2</v>
      </c>
      <c r="I126" s="3">
        <f t="shared" si="8"/>
        <v>2.5296413909900953E-2</v>
      </c>
      <c r="J126" s="3">
        <f t="shared" si="9"/>
        <v>4.2530837911931522E-3</v>
      </c>
      <c r="K126" s="6">
        <f t="shared" si="5"/>
        <v>2.3856791902424992</v>
      </c>
      <c r="L126" s="8">
        <f t="shared" si="6"/>
        <v>5.8046718420082764</v>
      </c>
    </row>
    <row r="127" spans="1:12" x14ac:dyDescent="0.2">
      <c r="A127" s="1">
        <v>44216</v>
      </c>
      <c r="B127" s="5">
        <v>3680498596.5</v>
      </c>
      <c r="C127">
        <v>8.6199999999999992</v>
      </c>
      <c r="D127" s="5">
        <v>9298225615.7700005</v>
      </c>
      <c r="E127" s="5">
        <v>2515708.5299999998</v>
      </c>
      <c r="F127" s="5">
        <v>3680498596.5</v>
      </c>
      <c r="G127" s="5">
        <v>3861746923.9499998</v>
      </c>
      <c r="H127" s="3">
        <f t="shared" si="7"/>
        <v>-6.2023939064200229E-2</v>
      </c>
      <c r="I127" s="3">
        <f t="shared" si="8"/>
        <v>-2.7808245561398475E-2</v>
      </c>
      <c r="J127" s="3">
        <f t="shared" si="9"/>
        <v>3.4264700768017829E-3</v>
      </c>
      <c r="K127" s="6">
        <f t="shared" si="5"/>
        <v>2.5263494529279873</v>
      </c>
      <c r="L127" s="8">
        <f t="shared" si="6"/>
        <v>6.5144313688655693</v>
      </c>
    </row>
    <row r="128" spans="1:12" x14ac:dyDescent="0.2">
      <c r="A128" s="1">
        <v>44217</v>
      </c>
      <c r="B128" s="5">
        <v>3163359143.77</v>
      </c>
      <c r="C128">
        <v>9.0299999999999994</v>
      </c>
      <c r="D128" s="5">
        <v>12008801004.559999</v>
      </c>
      <c r="E128" s="5">
        <v>2763098.91</v>
      </c>
      <c r="F128" s="5">
        <v>3163359143.77</v>
      </c>
      <c r="G128" s="5">
        <v>3249033440.8800001</v>
      </c>
      <c r="H128" s="3">
        <f t="shared" si="7"/>
        <v>4.7563805104408274E-2</v>
      </c>
      <c r="I128" s="3">
        <f t="shared" si="8"/>
        <v>2.0180484488792966E-2</v>
      </c>
      <c r="J128" s="3">
        <f t="shared" si="9"/>
        <v>3.2680697630183635E-3</v>
      </c>
      <c r="K128" s="6">
        <f t="shared" si="5"/>
        <v>3.7962180260848464</v>
      </c>
      <c r="L128" s="8">
        <f t="shared" si="6"/>
        <v>8.5043720241045442</v>
      </c>
    </row>
    <row r="129" spans="1:12" x14ac:dyDescent="0.2">
      <c r="A129" s="1">
        <v>44218</v>
      </c>
      <c r="B129" s="5">
        <v>3468681449.3699999</v>
      </c>
      <c r="C129">
        <v>7.64</v>
      </c>
      <c r="D129" s="5">
        <v>11396887817.549999</v>
      </c>
      <c r="E129" s="5">
        <v>2572633.04</v>
      </c>
      <c r="F129" s="5">
        <v>3468681449.3699999</v>
      </c>
      <c r="G129" s="5">
        <v>3762512508.71</v>
      </c>
      <c r="H129" s="3">
        <f t="shared" si="7"/>
        <v>-0.15393133997785158</v>
      </c>
      <c r="I129" s="3">
        <f t="shared" si="8"/>
        <v>-7.2594391737815858E-2</v>
      </c>
      <c r="J129" s="3">
        <f t="shared" si="9"/>
        <v>2.9697200810264025E-3</v>
      </c>
      <c r="K129" s="6">
        <f t="shared" si="5"/>
        <v>3.2856542129632462</v>
      </c>
      <c r="L129" s="8">
        <f t="shared" si="6"/>
        <v>6.8375401651011192</v>
      </c>
    </row>
    <row r="130" spans="1:12" x14ac:dyDescent="0.2">
      <c r="A130" s="1">
        <v>44219</v>
      </c>
      <c r="B130" s="5">
        <v>3405063501.96</v>
      </c>
      <c r="C130">
        <v>8.7100000000000009</v>
      </c>
      <c r="D130" s="5">
        <v>13796717917.360001</v>
      </c>
      <c r="E130" s="5">
        <v>2595153.2799999998</v>
      </c>
      <c r="F130" s="5">
        <v>3405063501.96</v>
      </c>
      <c r="G130" s="5">
        <v>3990637725.9899998</v>
      </c>
      <c r="H130" s="3">
        <f t="shared" si="7"/>
        <v>0.14005235602094257</v>
      </c>
      <c r="I130" s="3">
        <f t="shared" si="8"/>
        <v>5.6924796431973339E-2</v>
      </c>
      <c r="J130" s="3">
        <f t="shared" si="9"/>
        <v>3.3562564751473951E-3</v>
      </c>
      <c r="K130" s="6">
        <f t="shared" si="5"/>
        <v>4.0518239702191829</v>
      </c>
      <c r="L130" s="8">
        <f t="shared" si="6"/>
        <v>6.503104160767168</v>
      </c>
    </row>
    <row r="131" spans="1:12" x14ac:dyDescent="0.2">
      <c r="A131" s="1">
        <v>44220</v>
      </c>
      <c r="B131" s="5">
        <v>3773901607.7199998</v>
      </c>
      <c r="C131">
        <v>9.3000000000000007</v>
      </c>
      <c r="D131" s="5">
        <v>14826944209.190001</v>
      </c>
      <c r="E131" s="5">
        <v>2305114.44</v>
      </c>
      <c r="F131" s="5">
        <v>3773901607.7199998</v>
      </c>
      <c r="G131" s="5">
        <v>5159540803.0799999</v>
      </c>
      <c r="H131" s="3">
        <f t="shared" si="7"/>
        <v>6.77382319173363E-2</v>
      </c>
      <c r="I131" s="3">
        <f t="shared" si="8"/>
        <v>2.8464793546271874E-2</v>
      </c>
      <c r="J131" s="3">
        <f t="shared" si="9"/>
        <v>4.0345068507748362E-3</v>
      </c>
      <c r="K131" s="6">
        <f t="shared" ref="K131:K194" si="10">+D131/F131</f>
        <v>3.9288104859065704</v>
      </c>
      <c r="L131" s="8">
        <f t="shared" ref="L131:L194" si="11">+E131/G131 * 10000</f>
        <v>4.4676736321650106</v>
      </c>
    </row>
    <row r="132" spans="1:12" x14ac:dyDescent="0.2">
      <c r="A132" s="1">
        <v>44221</v>
      </c>
      <c r="B132" s="5">
        <v>3607023010.98</v>
      </c>
      <c r="C132">
        <v>12.01</v>
      </c>
      <c r="D132" s="5">
        <v>14161866549.889999</v>
      </c>
      <c r="E132" s="5">
        <v>3248311.76</v>
      </c>
      <c r="F132" s="5">
        <v>3607023010.98</v>
      </c>
      <c r="G132" s="5">
        <v>4895696692.6899996</v>
      </c>
      <c r="H132" s="3">
        <f t="shared" ref="H132:H195" si="12">+C132/C131 - 1</f>
        <v>0.29139784946236547</v>
      </c>
      <c r="I132" s="3">
        <f t="shared" ref="I132:I195" si="13">+LOG(1+H132)</f>
        <v>0.11106005884897088</v>
      </c>
      <c r="J132" s="3">
        <f t="shared" ref="J132:J195" si="14">+(C132/E132) * 1000</f>
        <v>3.6973052118618073E-3</v>
      </c>
      <c r="K132" s="6">
        <f t="shared" si="10"/>
        <v>3.9261924603143386</v>
      </c>
      <c r="L132" s="8">
        <f t="shared" si="11"/>
        <v>6.6350347333612616</v>
      </c>
    </row>
    <row r="133" spans="1:12" x14ac:dyDescent="0.2">
      <c r="A133" s="1">
        <v>44222</v>
      </c>
      <c r="B133" s="5">
        <v>3693453507.21</v>
      </c>
      <c r="C133">
        <v>11.4</v>
      </c>
      <c r="D133" s="5">
        <v>15645275352.35</v>
      </c>
      <c r="E133" s="5">
        <v>2438109.87</v>
      </c>
      <c r="F133" s="5">
        <v>3693453507.21</v>
      </c>
      <c r="G133" s="5">
        <v>5950133105.2600002</v>
      </c>
      <c r="H133" s="3">
        <f t="shared" si="12"/>
        <v>-5.0791007493755203E-2</v>
      </c>
      <c r="I133" s="3">
        <f t="shared" si="13"/>
        <v>-2.2638156066433456E-2</v>
      </c>
      <c r="J133" s="3">
        <f t="shared" si="14"/>
        <v>4.6757531890882342E-3</v>
      </c>
      <c r="K133" s="6">
        <f t="shared" si="10"/>
        <v>4.2359475547231931</v>
      </c>
      <c r="L133" s="8">
        <f t="shared" si="11"/>
        <v>4.0975719817842009</v>
      </c>
    </row>
    <row r="134" spans="1:12" x14ac:dyDescent="0.2">
      <c r="A134" s="1">
        <v>44223</v>
      </c>
      <c r="B134" s="5">
        <v>3499112938.3000002</v>
      </c>
      <c r="C134">
        <v>13.8</v>
      </c>
      <c r="D134" s="5">
        <v>19390026684.59</v>
      </c>
      <c r="E134" s="5">
        <v>2370136.21</v>
      </c>
      <c r="F134" s="5">
        <v>3499112938.3000002</v>
      </c>
      <c r="G134" s="5">
        <v>6343808719.8000002</v>
      </c>
      <c r="H134" s="3">
        <f t="shared" si="12"/>
        <v>0.21052631578947367</v>
      </c>
      <c r="I134" s="3">
        <f t="shared" si="13"/>
        <v>8.297423506476391E-2</v>
      </c>
      <c r="J134" s="3">
        <f t="shared" si="14"/>
        <v>5.8224501789287467E-3</v>
      </c>
      <c r="K134" s="6">
        <f t="shared" si="10"/>
        <v>5.5414120740013608</v>
      </c>
      <c r="L134" s="8">
        <f t="shared" si="11"/>
        <v>3.7361407234780599</v>
      </c>
    </row>
    <row r="135" spans="1:12" x14ac:dyDescent="0.2">
      <c r="A135" s="1">
        <v>44224</v>
      </c>
      <c r="B135" s="5">
        <v>3667527538.6300001</v>
      </c>
      <c r="C135">
        <v>14.83</v>
      </c>
      <c r="D135" s="5">
        <v>17638787124.82</v>
      </c>
      <c r="E135" s="5">
        <v>2682455.42</v>
      </c>
      <c r="F135" s="5">
        <v>3667527538.6300001</v>
      </c>
      <c r="G135" s="5">
        <v>6093758963.7399998</v>
      </c>
      <c r="H135" s="3">
        <f t="shared" si="12"/>
        <v>7.4637681159420266E-2</v>
      </c>
      <c r="I135" s="3">
        <f t="shared" si="13"/>
        <v>3.1262064627145501E-2</v>
      </c>
      <c r="J135" s="3">
        <f t="shared" si="14"/>
        <v>5.5285168541589404E-3</v>
      </c>
      <c r="K135" s="6">
        <f t="shared" si="10"/>
        <v>4.8094491286107548</v>
      </c>
      <c r="L135" s="8">
        <f t="shared" si="11"/>
        <v>4.4019716499480026</v>
      </c>
    </row>
    <row r="136" spans="1:12" x14ac:dyDescent="0.2">
      <c r="A136" s="1">
        <v>44225</v>
      </c>
      <c r="B136" s="5">
        <v>3695089388.25</v>
      </c>
      <c r="C136">
        <v>14.16</v>
      </c>
      <c r="D136" s="5">
        <v>20358868956.869999</v>
      </c>
      <c r="E136" s="5">
        <v>3015184.39</v>
      </c>
      <c r="F136" s="5">
        <v>3695089388.25</v>
      </c>
      <c r="G136" s="5">
        <v>6711544884.79</v>
      </c>
      <c r="H136" s="3">
        <f t="shared" si="12"/>
        <v>-4.5178691840863094E-2</v>
      </c>
      <c r="I136" s="3">
        <f t="shared" si="13"/>
        <v>-2.0077897674631803E-2</v>
      </c>
      <c r="J136" s="3">
        <f t="shared" si="14"/>
        <v>4.6962302030225085E-3</v>
      </c>
      <c r="K136" s="6">
        <f t="shared" si="10"/>
        <v>5.5097094596978042</v>
      </c>
      <c r="L136" s="8">
        <f t="shared" si="11"/>
        <v>4.4925340465697321</v>
      </c>
    </row>
    <row r="137" spans="1:12" x14ac:dyDescent="0.2">
      <c r="A137" s="1">
        <v>44226</v>
      </c>
      <c r="B137" s="5">
        <v>3757676923.0799999</v>
      </c>
      <c r="C137">
        <v>15.65</v>
      </c>
      <c r="D137" s="5">
        <v>19072254090.509998</v>
      </c>
      <c r="E137" s="5">
        <v>2934841.71</v>
      </c>
      <c r="F137" s="5">
        <v>3757676923.0799999</v>
      </c>
      <c r="G137" s="5">
        <v>8350836073.3000002</v>
      </c>
      <c r="H137" s="3">
        <f t="shared" si="12"/>
        <v>0.10522598870056488</v>
      </c>
      <c r="I137" s="3">
        <f t="shared" si="13"/>
        <v>4.3451088528717041E-2</v>
      </c>
      <c r="J137" s="3">
        <f t="shared" si="14"/>
        <v>5.3324852058205217E-3</v>
      </c>
      <c r="K137" s="6">
        <f t="shared" si="10"/>
        <v>5.0755438748250139</v>
      </c>
      <c r="L137" s="8">
        <f t="shared" si="11"/>
        <v>3.5144285964174586</v>
      </c>
    </row>
    <row r="138" spans="1:12" x14ac:dyDescent="0.2">
      <c r="A138" s="1">
        <v>44227</v>
      </c>
      <c r="B138" s="5">
        <v>3645764099.6100001</v>
      </c>
      <c r="C138">
        <v>19.39</v>
      </c>
      <c r="D138" s="5">
        <v>19826955201.43</v>
      </c>
      <c r="E138" s="5">
        <v>3431821.06</v>
      </c>
      <c r="F138" s="5">
        <v>3645764099.6100001</v>
      </c>
      <c r="G138" s="5">
        <v>7547347770.8699999</v>
      </c>
      <c r="H138" s="3">
        <f t="shared" si="12"/>
        <v>0.23897763578274756</v>
      </c>
      <c r="I138" s="3">
        <f t="shared" si="13"/>
        <v>9.3063467196238078E-2</v>
      </c>
      <c r="J138" s="3">
        <f t="shared" si="14"/>
        <v>5.6500614865974391E-3</v>
      </c>
      <c r="K138" s="6">
        <f t="shared" si="10"/>
        <v>5.4383538429024956</v>
      </c>
      <c r="L138" s="8">
        <f t="shared" si="11"/>
        <v>4.5470556865626008</v>
      </c>
    </row>
    <row r="139" spans="1:12" x14ac:dyDescent="0.2">
      <c r="A139" s="1">
        <v>44228</v>
      </c>
      <c r="B139" s="5">
        <v>3799187122.79</v>
      </c>
      <c r="C139">
        <v>17.64</v>
      </c>
      <c r="D139" s="5">
        <v>20046299963.869999</v>
      </c>
      <c r="E139" s="5">
        <v>3549146.37</v>
      </c>
      <c r="F139" s="5">
        <v>3799187122.79</v>
      </c>
      <c r="G139" s="5">
        <v>8766032046.2199993</v>
      </c>
      <c r="H139" s="3">
        <f t="shared" si="12"/>
        <v>-9.0252707581227387E-2</v>
      </c>
      <c r="I139" s="3">
        <f t="shared" si="13"/>
        <v>-4.1079228282904431E-2</v>
      </c>
      <c r="J139" s="3">
        <f t="shared" si="14"/>
        <v>4.9702092168151411E-3</v>
      </c>
      <c r="K139" s="6">
        <f t="shared" si="10"/>
        <v>5.2764708123006709</v>
      </c>
      <c r="L139" s="8">
        <f t="shared" si="11"/>
        <v>4.0487490249712552</v>
      </c>
    </row>
    <row r="140" spans="1:12" x14ac:dyDescent="0.2">
      <c r="A140" s="1">
        <v>44229</v>
      </c>
      <c r="B140" s="5">
        <v>3984865622.1700001</v>
      </c>
      <c r="C140">
        <v>20.36</v>
      </c>
      <c r="D140" s="5">
        <v>21241968053.990002</v>
      </c>
      <c r="E140" s="5">
        <v>3009861.07</v>
      </c>
      <c r="F140" s="5">
        <v>3984865622.1700001</v>
      </c>
      <c r="G140" s="5">
        <v>8189900431.8900003</v>
      </c>
      <c r="H140" s="3">
        <f t="shared" si="12"/>
        <v>0.1541950113378685</v>
      </c>
      <c r="I140" s="3">
        <f t="shared" si="13"/>
        <v>6.2279192868920218E-2</v>
      </c>
      <c r="J140" s="3">
        <f t="shared" si="14"/>
        <v>6.7644318214328744E-3</v>
      </c>
      <c r="K140" s="6">
        <f t="shared" si="10"/>
        <v>5.3306610731888284</v>
      </c>
      <c r="L140" s="8">
        <f t="shared" si="11"/>
        <v>3.6750887205907188</v>
      </c>
    </row>
    <row r="141" spans="1:12" x14ac:dyDescent="0.2">
      <c r="A141" s="1">
        <v>44230</v>
      </c>
      <c r="B141" s="5">
        <v>4319634101.0500002</v>
      </c>
      <c r="C141">
        <v>19.07</v>
      </c>
      <c r="D141" s="5">
        <v>19323168844.349998</v>
      </c>
      <c r="E141" s="5">
        <v>2936319.57</v>
      </c>
      <c r="F141" s="5">
        <v>4319634101.0500002</v>
      </c>
      <c r="G141" s="5">
        <v>8509966150.0799999</v>
      </c>
      <c r="H141" s="3">
        <f t="shared" si="12"/>
        <v>-6.335952848722981E-2</v>
      </c>
      <c r="I141" s="3">
        <f t="shared" si="13"/>
        <v>-2.8427080618715489E-2</v>
      </c>
      <c r="J141" s="3">
        <f t="shared" si="14"/>
        <v>6.4945247086985155E-3</v>
      </c>
      <c r="K141" s="6">
        <f t="shared" si="10"/>
        <v>4.4733346372214715</v>
      </c>
      <c r="L141" s="8">
        <f t="shared" si="11"/>
        <v>3.4504480020433408</v>
      </c>
    </row>
    <row r="142" spans="1:12" x14ac:dyDescent="0.2">
      <c r="A142" s="1">
        <v>44231</v>
      </c>
      <c r="B142" s="5">
        <v>4224389779.1300001</v>
      </c>
      <c r="C142">
        <v>19.829999999999998</v>
      </c>
      <c r="D142" s="5">
        <v>18582838493.439999</v>
      </c>
      <c r="E142" s="5">
        <v>3284570.74</v>
      </c>
      <c r="F142" s="5">
        <v>4224389779.1300001</v>
      </c>
      <c r="G142" s="5">
        <v>8598268298.0300007</v>
      </c>
      <c r="H142" s="3">
        <f t="shared" si="12"/>
        <v>3.9853172522286151E-2</v>
      </c>
      <c r="I142" s="3">
        <f t="shared" si="13"/>
        <v>1.6972021159296982E-2</v>
      </c>
      <c r="J142" s="3">
        <f t="shared" si="14"/>
        <v>6.0373185934183889E-3</v>
      </c>
      <c r="K142" s="6">
        <f t="shared" si="10"/>
        <v>4.3989403121004322</v>
      </c>
      <c r="L142" s="8">
        <f t="shared" si="11"/>
        <v>3.8200375077299547</v>
      </c>
    </row>
    <row r="143" spans="1:12" x14ac:dyDescent="0.2">
      <c r="A143" s="1">
        <v>44232</v>
      </c>
      <c r="B143" s="5">
        <v>4434867235.6899996</v>
      </c>
      <c r="C143">
        <v>20.05</v>
      </c>
      <c r="D143" s="5">
        <v>19358305970.959999</v>
      </c>
      <c r="E143" s="5">
        <v>3278079.32</v>
      </c>
      <c r="F143" s="5">
        <v>4434867235.6899996</v>
      </c>
      <c r="G143" s="5">
        <v>9095064190.0799999</v>
      </c>
      <c r="H143" s="3">
        <f t="shared" si="12"/>
        <v>1.1094301563288056E-2</v>
      </c>
      <c r="I143" s="3">
        <f t="shared" si="13"/>
        <v>4.7916627508984844E-3</v>
      </c>
      <c r="J143" s="3">
        <f t="shared" si="14"/>
        <v>6.1163864698673617E-3</v>
      </c>
      <c r="K143" s="6">
        <f t="shared" si="10"/>
        <v>4.3650249132989281</v>
      </c>
      <c r="L143" s="8">
        <f t="shared" si="11"/>
        <v>3.6042398948381322</v>
      </c>
    </row>
    <row r="144" spans="1:12" x14ac:dyDescent="0.2">
      <c r="A144" s="1">
        <v>44233</v>
      </c>
      <c r="B144" s="5">
        <v>4365227309.3400002</v>
      </c>
      <c r="C144">
        <v>21.24</v>
      </c>
      <c r="D144" s="5">
        <v>19513946965.900002</v>
      </c>
      <c r="E144" s="5">
        <v>3191482.25</v>
      </c>
      <c r="F144" s="5">
        <v>4365227309.3400002</v>
      </c>
      <c r="G144" s="5">
        <v>8285816283.8599997</v>
      </c>
      <c r="H144" s="3">
        <f t="shared" si="12"/>
        <v>5.9351620947630801E-2</v>
      </c>
      <c r="I144" s="3">
        <f t="shared" si="13"/>
        <v>2.5040135453230295E-2</v>
      </c>
      <c r="J144" s="3">
        <f t="shared" si="14"/>
        <v>6.6552148300370456E-3</v>
      </c>
      <c r="K144" s="6">
        <f t="shared" si="10"/>
        <v>4.4703163393455467</v>
      </c>
      <c r="L144" s="8">
        <f t="shared" si="11"/>
        <v>3.8517415070096486</v>
      </c>
    </row>
    <row r="145" spans="1:12" x14ac:dyDescent="0.2">
      <c r="A145" s="1">
        <v>44234</v>
      </c>
      <c r="B145" s="5">
        <v>4290853607.98</v>
      </c>
      <c r="C145">
        <v>19.32</v>
      </c>
      <c r="D145" s="5">
        <v>20606184816.549999</v>
      </c>
      <c r="E145" s="5">
        <v>2838664.8</v>
      </c>
      <c r="F145" s="5">
        <v>4290853607.98</v>
      </c>
      <c r="G145" s="5">
        <v>8006543535.8400002</v>
      </c>
      <c r="H145" s="3">
        <f t="shared" si="12"/>
        <v>-9.0395480225988645E-2</v>
      </c>
      <c r="I145" s="3">
        <f t="shared" si="13"/>
        <v>-4.1147390329956894E-2</v>
      </c>
      <c r="J145" s="3">
        <f t="shared" si="14"/>
        <v>6.8060166878456388E-3</v>
      </c>
      <c r="K145" s="6">
        <f t="shared" si="10"/>
        <v>4.8023509304132954</v>
      </c>
      <c r="L145" s="8">
        <f t="shared" si="11"/>
        <v>3.545431043112643</v>
      </c>
    </row>
    <row r="146" spans="1:12" x14ac:dyDescent="0.2">
      <c r="A146" s="1">
        <v>44235</v>
      </c>
      <c r="B146" s="5">
        <v>4586394894.79</v>
      </c>
      <c r="C146">
        <v>18.579999999999998</v>
      </c>
      <c r="D146" s="5">
        <v>21473246483.52</v>
      </c>
      <c r="E146" s="5">
        <v>3197693.74</v>
      </c>
      <c r="F146" s="5">
        <v>4586394894.79</v>
      </c>
      <c r="G146" s="5">
        <v>8281836228.7799997</v>
      </c>
      <c r="H146" s="3">
        <f t="shared" si="12"/>
        <v>-3.8302277432712306E-2</v>
      </c>
      <c r="I146" s="3">
        <f t="shared" si="13"/>
        <v>-1.6961412421851618E-2</v>
      </c>
      <c r="J146" s="3">
        <f t="shared" si="14"/>
        <v>5.810437618707036E-3</v>
      </c>
      <c r="K146" s="6">
        <f t="shared" si="10"/>
        <v>4.6819445285692538</v>
      </c>
      <c r="L146" s="8">
        <f t="shared" si="11"/>
        <v>3.8610926993313095</v>
      </c>
    </row>
    <row r="147" spans="1:12" x14ac:dyDescent="0.2">
      <c r="A147" s="1">
        <v>44236</v>
      </c>
      <c r="B147" s="5">
        <v>4682959282.8100004</v>
      </c>
      <c r="C147">
        <v>19.36</v>
      </c>
      <c r="D147" s="5">
        <v>22702255672.59</v>
      </c>
      <c r="E147" s="5">
        <v>3237594.59</v>
      </c>
      <c r="F147" s="5">
        <v>4682959282.8100004</v>
      </c>
      <c r="G147" s="5">
        <v>8424837881.0200005</v>
      </c>
      <c r="H147" s="3">
        <f t="shared" si="12"/>
        <v>4.1980624327233595E-2</v>
      </c>
      <c r="I147" s="3">
        <f t="shared" si="13"/>
        <v>1.785964331475191E-2</v>
      </c>
      <c r="J147" s="3">
        <f t="shared" si="14"/>
        <v>5.9797480696926909E-3</v>
      </c>
      <c r="K147" s="6">
        <f t="shared" si="10"/>
        <v>4.8478439169702874</v>
      </c>
      <c r="L147" s="8">
        <f t="shared" si="11"/>
        <v>3.8429161910567498</v>
      </c>
    </row>
    <row r="148" spans="1:12" x14ac:dyDescent="0.2">
      <c r="A148" s="1">
        <v>44237</v>
      </c>
      <c r="B148" s="5">
        <v>4677823480.3299999</v>
      </c>
      <c r="C148">
        <v>19.510000000000002</v>
      </c>
      <c r="D148" s="5">
        <v>21772030093.740002</v>
      </c>
      <c r="E148" s="5">
        <v>2980062.93</v>
      </c>
      <c r="F148" s="5">
        <v>4677823480.3299999</v>
      </c>
      <c r="G148" s="5">
        <v>8917163452.7900009</v>
      </c>
      <c r="H148" s="3">
        <f t="shared" si="12"/>
        <v>7.7479338842976198E-3</v>
      </c>
      <c r="I148" s="3">
        <f t="shared" si="13"/>
        <v>3.3519164221432495E-3</v>
      </c>
      <c r="J148" s="3">
        <f t="shared" si="14"/>
        <v>6.5468416131735851E-3</v>
      </c>
      <c r="K148" s="6">
        <f t="shared" si="10"/>
        <v>4.6543077534435051</v>
      </c>
      <c r="L148" s="8">
        <f t="shared" si="11"/>
        <v>3.3419404564885467</v>
      </c>
    </row>
    <row r="149" spans="1:12" x14ac:dyDescent="0.2">
      <c r="A149" s="1">
        <v>44238</v>
      </c>
      <c r="B149" s="5">
        <v>4860304855.4499998</v>
      </c>
      <c r="C149">
        <v>20.61</v>
      </c>
      <c r="D149" s="5">
        <v>20951094824.040001</v>
      </c>
      <c r="E149" s="5">
        <v>3518818.49</v>
      </c>
      <c r="F149" s="5">
        <v>4860304855.4499998</v>
      </c>
      <c r="G149" s="5">
        <v>9230684869.5900002</v>
      </c>
      <c r="H149" s="3">
        <f t="shared" si="12"/>
        <v>5.6381342901076215E-2</v>
      </c>
      <c r="I149" s="3">
        <f t="shared" si="13"/>
        <v>2.3820722384694733E-2</v>
      </c>
      <c r="J149" s="3">
        <f t="shared" si="14"/>
        <v>5.8570796017387069E-3</v>
      </c>
      <c r="K149" s="6">
        <f t="shared" si="10"/>
        <v>4.3106544645130507</v>
      </c>
      <c r="L149" s="8">
        <f t="shared" si="11"/>
        <v>3.8120882033277512</v>
      </c>
    </row>
    <row r="150" spans="1:12" x14ac:dyDescent="0.2">
      <c r="A150" s="1">
        <v>44239</v>
      </c>
      <c r="B150" s="5">
        <v>4945794440.75</v>
      </c>
      <c r="C150">
        <v>21.47</v>
      </c>
      <c r="D150" s="5">
        <v>19986754437.790001</v>
      </c>
      <c r="E150" s="5">
        <v>2898447.54</v>
      </c>
      <c r="F150" s="5">
        <v>4945794440.75</v>
      </c>
      <c r="G150" s="5">
        <v>9752002646.3500004</v>
      </c>
      <c r="H150" s="3">
        <f t="shared" si="12"/>
        <v>4.1727316836487116E-2</v>
      </c>
      <c r="I150" s="3">
        <f t="shared" si="13"/>
        <v>1.7754052657035804E-2</v>
      </c>
      <c r="J150" s="3">
        <f t="shared" si="14"/>
        <v>7.4074136942978786E-3</v>
      </c>
      <c r="K150" s="6">
        <f t="shared" si="10"/>
        <v>4.0411615721657714</v>
      </c>
      <c r="L150" s="8">
        <f t="shared" si="11"/>
        <v>2.9721562279157467</v>
      </c>
    </row>
    <row r="151" spans="1:12" x14ac:dyDescent="0.2">
      <c r="A151" s="1">
        <v>44240</v>
      </c>
      <c r="B151" s="5">
        <v>4922286565.6400003</v>
      </c>
      <c r="C151">
        <v>22.7</v>
      </c>
      <c r="D151" s="5">
        <v>20433062816.52</v>
      </c>
      <c r="E151" s="5">
        <v>3346226.88</v>
      </c>
      <c r="F151" s="5">
        <v>4922286565.6400003</v>
      </c>
      <c r="G151" s="5">
        <v>9387683653.5200005</v>
      </c>
      <c r="H151" s="3">
        <f t="shared" si="12"/>
        <v>5.7289240801117858E-2</v>
      </c>
      <c r="I151" s="3">
        <f t="shared" si="13"/>
        <v>2.4193812756874045E-2</v>
      </c>
      <c r="J151" s="3">
        <f t="shared" si="14"/>
        <v>6.783759982228103E-3</v>
      </c>
      <c r="K151" s="6">
        <f t="shared" si="10"/>
        <v>4.1511323130093452</v>
      </c>
      <c r="L151" s="8">
        <f t="shared" si="11"/>
        <v>3.5644861964914005</v>
      </c>
    </row>
    <row r="152" spans="1:12" x14ac:dyDescent="0.2">
      <c r="A152" s="1">
        <v>44241</v>
      </c>
      <c r="B152" s="5">
        <v>4887147150.4499998</v>
      </c>
      <c r="C152">
        <v>21.77</v>
      </c>
      <c r="D152" s="5">
        <v>21469772380.16</v>
      </c>
      <c r="E152" s="5">
        <v>3380943.38</v>
      </c>
      <c r="F152" s="5">
        <v>4887147150.4499998</v>
      </c>
      <c r="G152" s="5">
        <v>9017477987.1399994</v>
      </c>
      <c r="H152" s="3">
        <f t="shared" si="12"/>
        <v>-4.0969162995594721E-2</v>
      </c>
      <c r="I152" s="3">
        <f t="shared" si="13"/>
        <v>-1.8167428152028386E-2</v>
      </c>
      <c r="J152" s="3">
        <f t="shared" si="14"/>
        <v>6.4390312268405988E-3</v>
      </c>
      <c r="K152" s="6">
        <f t="shared" si="10"/>
        <v>4.393109460226321</v>
      </c>
      <c r="L152" s="8">
        <f t="shared" si="11"/>
        <v>3.7493225764694174</v>
      </c>
    </row>
    <row r="153" spans="1:12" x14ac:dyDescent="0.2">
      <c r="A153" s="1">
        <v>44242</v>
      </c>
      <c r="B153" s="5">
        <v>4820408535.25</v>
      </c>
      <c r="C153">
        <v>20.95</v>
      </c>
      <c r="D153" s="5">
        <v>21197035107.009998</v>
      </c>
      <c r="E153" s="5">
        <v>3183887.87</v>
      </c>
      <c r="F153" s="5">
        <v>4820408535.25</v>
      </c>
      <c r="G153" s="5">
        <v>8595068394.1299992</v>
      </c>
      <c r="H153" s="3">
        <f t="shared" si="12"/>
        <v>-3.7666513550757896E-2</v>
      </c>
      <c r="I153" s="3">
        <f t="shared" si="13"/>
        <v>-1.6674401738780209E-2</v>
      </c>
      <c r="J153" s="3">
        <f t="shared" si="14"/>
        <v>6.5800055954859981E-3</v>
      </c>
      <c r="K153" s="6">
        <f t="shared" si="10"/>
        <v>4.3973524135980027</v>
      </c>
      <c r="L153" s="8">
        <f t="shared" si="11"/>
        <v>3.7043194120182172</v>
      </c>
    </row>
    <row r="154" spans="1:12" x14ac:dyDescent="0.2">
      <c r="A154" s="1">
        <v>44243</v>
      </c>
      <c r="B154" s="5">
        <v>4928930946.3999996</v>
      </c>
      <c r="C154">
        <v>19.989999999999998</v>
      </c>
      <c r="D154" s="5">
        <v>20165735578.32</v>
      </c>
      <c r="E154" s="5">
        <v>3680371.89</v>
      </c>
      <c r="F154" s="5">
        <v>4928930946.3999996</v>
      </c>
      <c r="G154" s="5">
        <v>8750813206.0200005</v>
      </c>
      <c r="H154" s="3">
        <f t="shared" si="12"/>
        <v>-4.5823389021479755E-2</v>
      </c>
      <c r="I154" s="3">
        <f t="shared" si="13"/>
        <v>-2.0371233184197195E-2</v>
      </c>
      <c r="J154" s="3">
        <f t="shared" si="14"/>
        <v>5.4315163242918902E-3</v>
      </c>
      <c r="K154" s="6">
        <f t="shared" si="10"/>
        <v>4.09130008060849</v>
      </c>
      <c r="L154" s="8">
        <f t="shared" si="11"/>
        <v>4.2057484297209538</v>
      </c>
    </row>
    <row r="155" spans="1:12" x14ac:dyDescent="0.2">
      <c r="A155" s="1">
        <v>44244</v>
      </c>
      <c r="B155" s="5">
        <v>5127196358.2799997</v>
      </c>
      <c r="C155">
        <v>20.43</v>
      </c>
      <c r="D155" s="5">
        <v>28950034318.07</v>
      </c>
      <c r="E155" s="5">
        <v>2998416.32</v>
      </c>
      <c r="F155" s="5">
        <v>5127196358.2799997</v>
      </c>
      <c r="G155" s="5">
        <v>9261315490.4799995</v>
      </c>
      <c r="H155" s="3">
        <f t="shared" si="12"/>
        <v>2.2011005502751368E-2</v>
      </c>
      <c r="I155" s="3">
        <f t="shared" si="13"/>
        <v>9.4555725143306516E-3</v>
      </c>
      <c r="J155" s="3">
        <f t="shared" si="14"/>
        <v>6.8135968523543797E-3</v>
      </c>
      <c r="K155" s="6">
        <f t="shared" si="10"/>
        <v>5.6463673897173994</v>
      </c>
      <c r="L155" s="8">
        <f t="shared" si="11"/>
        <v>3.2375706486645091</v>
      </c>
    </row>
    <row r="156" spans="1:12" x14ac:dyDescent="0.2">
      <c r="A156" s="1">
        <v>44245</v>
      </c>
      <c r="B156" s="5">
        <v>5262963734.7200003</v>
      </c>
      <c r="C156">
        <v>21.47</v>
      </c>
      <c r="D156" s="5">
        <v>28996420722.860001</v>
      </c>
      <c r="E156" s="5">
        <v>4576284.8099999996</v>
      </c>
      <c r="F156" s="5">
        <v>5262963734.7200003</v>
      </c>
      <c r="G156" s="5">
        <v>9083006409.0699997</v>
      </c>
      <c r="H156" s="3">
        <f t="shared" si="12"/>
        <v>5.0905531081742561E-2</v>
      </c>
      <c r="I156" s="3">
        <f t="shared" si="13"/>
        <v>2.1563677803801102E-2</v>
      </c>
      <c r="J156" s="3">
        <f t="shared" si="14"/>
        <v>4.6915786257630239E-3</v>
      </c>
      <c r="K156" s="6">
        <f t="shared" si="10"/>
        <v>5.5095231858751665</v>
      </c>
      <c r="L156" s="8">
        <f t="shared" si="11"/>
        <v>5.0382930539719402</v>
      </c>
    </row>
    <row r="157" spans="1:12" x14ac:dyDescent="0.2">
      <c r="A157" s="1">
        <v>44246</v>
      </c>
      <c r="B157" s="5">
        <v>5320237962.6199999</v>
      </c>
      <c r="C157">
        <v>21.2</v>
      </c>
      <c r="D157" s="5">
        <v>27764318629.349998</v>
      </c>
      <c r="E157" s="5">
        <v>5433728.96</v>
      </c>
      <c r="F157" s="5">
        <v>5320237962.6199999</v>
      </c>
      <c r="G157" s="5">
        <v>8576362822.8400002</v>
      </c>
      <c r="H157" s="3">
        <f t="shared" si="12"/>
        <v>-1.2575687005123459E-2</v>
      </c>
      <c r="I157" s="3">
        <f t="shared" si="13"/>
        <v>-5.4961835074972621E-3</v>
      </c>
      <c r="J157" s="3">
        <f t="shared" si="14"/>
        <v>3.9015564000453935E-3</v>
      </c>
      <c r="K157" s="6">
        <f t="shared" si="10"/>
        <v>5.2186234571502519</v>
      </c>
      <c r="L157" s="8">
        <f t="shared" si="11"/>
        <v>6.3357032255319865</v>
      </c>
    </row>
    <row r="158" spans="1:12" x14ac:dyDescent="0.2">
      <c r="A158" s="1">
        <v>44247</v>
      </c>
      <c r="B158" s="5">
        <v>5247893729.5699997</v>
      </c>
      <c r="C158">
        <v>20.170000000000002</v>
      </c>
      <c r="D158" s="5">
        <v>24681555386.439999</v>
      </c>
      <c r="E158" s="5">
        <v>3507063.14</v>
      </c>
      <c r="F158" s="5">
        <v>5247893729.5699997</v>
      </c>
      <c r="G158" s="5">
        <v>12409973821.16</v>
      </c>
      <c r="H158" s="3">
        <f t="shared" si="12"/>
        <v>-4.8584905660377209E-2</v>
      </c>
      <c r="I158" s="3">
        <f t="shared" si="13"/>
        <v>-2.1629962715985933E-2</v>
      </c>
      <c r="J158" s="3">
        <f t="shared" si="14"/>
        <v>5.7512508885140864E-3</v>
      </c>
      <c r="K158" s="6">
        <f t="shared" si="10"/>
        <v>4.7031355165155659</v>
      </c>
      <c r="L158" s="8">
        <f t="shared" si="11"/>
        <v>2.8260036568491196</v>
      </c>
    </row>
    <row r="159" spans="1:12" x14ac:dyDescent="0.2">
      <c r="A159" s="1">
        <v>44248</v>
      </c>
      <c r="B159" s="5">
        <v>5393660877.04</v>
      </c>
      <c r="C159">
        <v>28.95</v>
      </c>
      <c r="D159" s="5">
        <v>25369173807.349998</v>
      </c>
      <c r="E159" s="5">
        <v>2825074.76</v>
      </c>
      <c r="F159" s="5">
        <v>5393660877.04</v>
      </c>
      <c r="G159" s="5">
        <v>12387734075.610001</v>
      </c>
      <c r="H159" s="3">
        <f t="shared" si="12"/>
        <v>0.43529995042141789</v>
      </c>
      <c r="I159" s="3">
        <f t="shared" si="13"/>
        <v>0.15694266985068955</v>
      </c>
      <c r="J159" s="3">
        <f t="shared" si="14"/>
        <v>1.0247516423246797E-2</v>
      </c>
      <c r="K159" s="6">
        <f t="shared" si="10"/>
        <v>4.7035166625589575</v>
      </c>
      <c r="L159" s="8">
        <f t="shared" si="11"/>
        <v>2.2805419802821256</v>
      </c>
    </row>
    <row r="160" spans="1:12" x14ac:dyDescent="0.2">
      <c r="A160" s="1">
        <v>44249</v>
      </c>
      <c r="B160" s="5">
        <v>4924771852.96</v>
      </c>
      <c r="C160">
        <v>29</v>
      </c>
      <c r="D160" s="5">
        <v>23253500070.93</v>
      </c>
      <c r="E160" s="5">
        <v>3018849.92</v>
      </c>
      <c r="F160" s="5">
        <v>4924771852.96</v>
      </c>
      <c r="G160" s="5">
        <v>11879888439.469999</v>
      </c>
      <c r="H160" s="3">
        <f t="shared" si="12"/>
        <v>1.7271157167531026E-3</v>
      </c>
      <c r="I160" s="3">
        <f t="shared" si="13"/>
        <v>7.4942983550111938E-4</v>
      </c>
      <c r="J160" s="3">
        <f t="shared" si="14"/>
        <v>9.60630729201669E-3</v>
      </c>
      <c r="K160" s="6">
        <f t="shared" si="10"/>
        <v>4.7217415882836571</v>
      </c>
      <c r="L160" s="8">
        <f t="shared" si="11"/>
        <v>2.5411433241831696</v>
      </c>
    </row>
    <row r="161" spans="1:12" x14ac:dyDescent="0.2">
      <c r="A161" s="1">
        <v>44250</v>
      </c>
      <c r="B161" s="5">
        <v>4439010512.0900002</v>
      </c>
      <c r="C161">
        <v>27.76</v>
      </c>
      <c r="D161" s="5">
        <v>23134226150.290001</v>
      </c>
      <c r="E161" s="5">
        <v>2166688.9900000002</v>
      </c>
      <c r="F161" s="5">
        <v>4439010512.0900002</v>
      </c>
      <c r="G161" s="5">
        <v>10576309657.82</v>
      </c>
      <c r="H161" s="3">
        <f t="shared" si="12"/>
        <v>-4.275862068965508E-2</v>
      </c>
      <c r="I161" s="3">
        <f t="shared" si="13"/>
        <v>-1.8978536116138742E-2</v>
      </c>
      <c r="J161" s="3">
        <f t="shared" si="14"/>
        <v>1.2812175687476031E-2</v>
      </c>
      <c r="K161" s="6">
        <f t="shared" si="10"/>
        <v>5.2115727338969089</v>
      </c>
      <c r="L161" s="8">
        <f t="shared" si="11"/>
        <v>2.0486247661990262</v>
      </c>
    </row>
    <row r="162" spans="1:12" x14ac:dyDescent="0.2">
      <c r="A162" s="1">
        <v>44251</v>
      </c>
      <c r="B162" s="5">
        <v>4685901089.1400003</v>
      </c>
      <c r="C162">
        <v>24.68</v>
      </c>
      <c r="D162" s="5">
        <v>23618194960.23</v>
      </c>
      <c r="E162" s="5">
        <v>3010153.73</v>
      </c>
      <c r="F162" s="5">
        <v>4685901089.1400003</v>
      </c>
      <c r="G162" s="5">
        <v>10898443727.68</v>
      </c>
      <c r="H162" s="3">
        <f t="shared" si="12"/>
        <v>-0.1109510086455332</v>
      </c>
      <c r="I162" s="3">
        <f t="shared" si="13"/>
        <v>-5.1074306421613258E-2</v>
      </c>
      <c r="J162" s="3">
        <f t="shared" si="14"/>
        <v>8.1989168041593681E-3</v>
      </c>
      <c r="K162" s="6">
        <f t="shared" si="10"/>
        <v>5.0402674983830327</v>
      </c>
      <c r="L162" s="8">
        <f t="shared" si="11"/>
        <v>2.7620032779127675</v>
      </c>
    </row>
    <row r="163" spans="1:12" x14ac:dyDescent="0.2">
      <c r="A163" s="1">
        <v>44252</v>
      </c>
      <c r="B163" s="5">
        <v>4421879073.0600004</v>
      </c>
      <c r="C163">
        <v>25.37</v>
      </c>
      <c r="D163" s="5">
        <v>22159001101.080002</v>
      </c>
      <c r="E163" s="5">
        <v>2550582.41</v>
      </c>
      <c r="F163" s="5">
        <v>4421879073.0600004</v>
      </c>
      <c r="G163" s="5">
        <v>10100060681.5</v>
      </c>
      <c r="H163" s="3">
        <f t="shared" si="12"/>
        <v>2.7957860615883456E-2</v>
      </c>
      <c r="I163" s="3">
        <f t="shared" si="13"/>
        <v>1.1975311860526708E-2</v>
      </c>
      <c r="J163" s="3">
        <f t="shared" si="14"/>
        <v>9.9467478096502675E-3</v>
      </c>
      <c r="K163" s="6">
        <f t="shared" si="10"/>
        <v>5.0112182479349601</v>
      </c>
      <c r="L163" s="8">
        <f t="shared" si="11"/>
        <v>2.5253139465506687</v>
      </c>
    </row>
    <row r="164" spans="1:12" x14ac:dyDescent="0.2">
      <c r="A164" s="1">
        <v>44253</v>
      </c>
      <c r="B164" s="5">
        <v>4295662770.9200001</v>
      </c>
      <c r="C164">
        <v>23.25</v>
      </c>
      <c r="D164" s="5">
        <v>25592698771.02</v>
      </c>
      <c r="E164" s="5">
        <v>2464717.64</v>
      </c>
      <c r="F164" s="5">
        <v>4295662770.9200001</v>
      </c>
      <c r="G164" s="5">
        <v>9856324361.8799992</v>
      </c>
      <c r="H164" s="3">
        <f t="shared" si="12"/>
        <v>-8.3563263697280288E-2</v>
      </c>
      <c r="I164" s="3">
        <f t="shared" si="13"/>
        <v>-3.7897509995758007E-2</v>
      </c>
      <c r="J164" s="3">
        <f t="shared" si="14"/>
        <v>9.4331292244899893E-3</v>
      </c>
      <c r="K164" s="6">
        <f t="shared" si="10"/>
        <v>5.9577997938462062</v>
      </c>
      <c r="L164" s="8">
        <f t="shared" si="11"/>
        <v>2.5006458285123632</v>
      </c>
    </row>
    <row r="165" spans="1:12" x14ac:dyDescent="0.2">
      <c r="A165" s="1">
        <v>44254</v>
      </c>
      <c r="B165" s="5">
        <v>4397136179.0200005</v>
      </c>
      <c r="C165">
        <v>23.13</v>
      </c>
      <c r="D165" s="5">
        <v>25673867851.549999</v>
      </c>
      <c r="E165" s="5">
        <v>2541323.02</v>
      </c>
      <c r="F165" s="5">
        <v>4397136179.0200005</v>
      </c>
      <c r="G165" s="5">
        <v>10072358249.16</v>
      </c>
      <c r="H165" s="3">
        <f t="shared" si="12"/>
        <v>-5.161290322580725E-3</v>
      </c>
      <c r="I165" s="3">
        <f t="shared" si="13"/>
        <v>-2.2473244553533494E-3</v>
      </c>
      <c r="J165" s="3">
        <f t="shared" si="14"/>
        <v>9.1015584473004146E-3</v>
      </c>
      <c r="K165" s="6">
        <f t="shared" si="10"/>
        <v>5.838770237330241</v>
      </c>
      <c r="L165" s="8">
        <f t="shared" si="11"/>
        <v>2.5230665521770312</v>
      </c>
    </row>
    <row r="166" spans="1:12" x14ac:dyDescent="0.2">
      <c r="A166" s="1">
        <v>44255</v>
      </c>
      <c r="B166" s="5">
        <v>4293631195.2600002</v>
      </c>
      <c r="C166">
        <v>23.62</v>
      </c>
      <c r="D166" s="5">
        <v>25486634117.740002</v>
      </c>
      <c r="E166" s="5">
        <v>2425702.7200000002</v>
      </c>
      <c r="F166" s="5">
        <v>4293631195.2600002</v>
      </c>
      <c r="G166" s="5">
        <v>9584974327.5200005</v>
      </c>
      <c r="H166" s="3">
        <f t="shared" si="12"/>
        <v>2.1184608733247012E-2</v>
      </c>
      <c r="I166" s="3">
        <f t="shared" si="13"/>
        <v>9.1042605068766443E-3</v>
      </c>
      <c r="J166" s="3">
        <f t="shared" si="14"/>
        <v>9.7373844722406875E-3</v>
      </c>
      <c r="K166" s="6">
        <f t="shared" si="10"/>
        <v>5.9359160017926653</v>
      </c>
      <c r="L166" s="8">
        <f t="shared" si="11"/>
        <v>2.5307347073798812</v>
      </c>
    </row>
    <row r="167" spans="1:12" x14ac:dyDescent="0.2">
      <c r="A167" s="1">
        <v>44256</v>
      </c>
      <c r="B167" s="5">
        <v>4647381914.1300001</v>
      </c>
      <c r="C167">
        <v>22.16</v>
      </c>
      <c r="D167" s="5">
        <v>28368215226.619999</v>
      </c>
      <c r="E167" s="5">
        <v>2852326.43</v>
      </c>
      <c r="F167" s="5">
        <v>4647381914.1300001</v>
      </c>
      <c r="G167" s="5">
        <v>10964930230.74</v>
      </c>
      <c r="H167" s="3">
        <f t="shared" si="12"/>
        <v>-6.1812023708721409E-2</v>
      </c>
      <c r="I167" s="3">
        <f t="shared" si="13"/>
        <v>-2.771013722110385E-2</v>
      </c>
      <c r="J167" s="3">
        <f t="shared" si="14"/>
        <v>7.7690967509633875E-3</v>
      </c>
      <c r="K167" s="6">
        <f t="shared" si="10"/>
        <v>6.1041282491479052</v>
      </c>
      <c r="L167" s="8">
        <f t="shared" si="11"/>
        <v>2.6013174456902153</v>
      </c>
    </row>
    <row r="168" spans="1:12" x14ac:dyDescent="0.2">
      <c r="A168" s="1">
        <v>44257</v>
      </c>
      <c r="B168" s="5">
        <v>4530193996.9700003</v>
      </c>
      <c r="C168">
        <v>25.59</v>
      </c>
      <c r="D168" s="5">
        <v>28308458961.060001</v>
      </c>
      <c r="E168" s="5">
        <v>2298156.62</v>
      </c>
      <c r="F168" s="5">
        <v>4530193996.9700003</v>
      </c>
      <c r="G168" s="5">
        <v>10978949945.48</v>
      </c>
      <c r="H168" s="3">
        <f t="shared" si="12"/>
        <v>0.15478339350180503</v>
      </c>
      <c r="I168" s="3">
        <f t="shared" si="13"/>
        <v>6.2500529830793322E-2</v>
      </c>
      <c r="J168" s="3">
        <f t="shared" si="14"/>
        <v>1.1135011329210453E-2</v>
      </c>
      <c r="K168" s="6">
        <f t="shared" si="10"/>
        <v>6.248840332222855</v>
      </c>
      <c r="L168" s="8">
        <f t="shared" si="11"/>
        <v>2.0932389995512679</v>
      </c>
    </row>
    <row r="169" spans="1:12" x14ac:dyDescent="0.2">
      <c r="A169" s="1">
        <v>44258</v>
      </c>
      <c r="B169" s="5">
        <v>4710354841.2399998</v>
      </c>
      <c r="C169">
        <v>25.67</v>
      </c>
      <c r="D169" s="5">
        <v>28445598876.360001</v>
      </c>
      <c r="E169" s="5">
        <v>3125596.56</v>
      </c>
      <c r="F169" s="5">
        <v>4710354841.2399998</v>
      </c>
      <c r="G169" s="5">
        <v>10905052158.620001</v>
      </c>
      <c r="H169" s="3">
        <f t="shared" si="12"/>
        <v>3.1262211801486028E-3</v>
      </c>
      <c r="I169" s="3">
        <f t="shared" si="13"/>
        <v>1.3555827842579445E-3</v>
      </c>
      <c r="J169" s="3">
        <f t="shared" si="14"/>
        <v>8.2128321769076949E-3</v>
      </c>
      <c r="K169" s="6">
        <f t="shared" si="10"/>
        <v>6.0389503201146741</v>
      </c>
      <c r="L169" s="8">
        <f t="shared" si="11"/>
        <v>2.8661912978832871</v>
      </c>
    </row>
    <row r="170" spans="1:12" x14ac:dyDescent="0.2">
      <c r="A170" s="1">
        <v>44259</v>
      </c>
      <c r="B170" s="5">
        <v>4610856969.0699997</v>
      </c>
      <c r="C170">
        <v>25.49</v>
      </c>
      <c r="D170" s="5">
        <v>34621393833.040001</v>
      </c>
      <c r="E170" s="5">
        <v>3350195.89</v>
      </c>
      <c r="F170" s="5">
        <v>4610856969.0699997</v>
      </c>
      <c r="G170" s="5">
        <v>12092781064.66</v>
      </c>
      <c r="H170" s="3">
        <f t="shared" si="12"/>
        <v>-7.0120763537204756E-3</v>
      </c>
      <c r="I170" s="3">
        <f t="shared" si="13"/>
        <v>-3.0560332021759267E-3</v>
      </c>
      <c r="J170" s="3">
        <f t="shared" si="14"/>
        <v>7.6085103190786842E-3</v>
      </c>
      <c r="K170" s="6">
        <f t="shared" si="10"/>
        <v>7.5086679255685231</v>
      </c>
      <c r="L170" s="8">
        <f t="shared" si="11"/>
        <v>2.7704097776074259</v>
      </c>
    </row>
    <row r="171" spans="1:12" x14ac:dyDescent="0.2">
      <c r="A171" s="1">
        <v>44260</v>
      </c>
      <c r="B171" s="5">
        <v>4611024056.8199997</v>
      </c>
      <c r="C171">
        <v>28.37</v>
      </c>
      <c r="D171" s="5">
        <v>33476404308.490002</v>
      </c>
      <c r="E171" s="5">
        <v>3389264.58</v>
      </c>
      <c r="F171" s="5">
        <v>4611024056.8199997</v>
      </c>
      <c r="G171" s="5">
        <v>12090260348.84</v>
      </c>
      <c r="H171" s="3">
        <f t="shared" si="12"/>
        <v>0.11298548450372703</v>
      </c>
      <c r="I171" s="3">
        <f t="shared" si="13"/>
        <v>4.6489500326584797E-2</v>
      </c>
      <c r="J171" s="3">
        <f t="shared" si="14"/>
        <v>8.3705474536897913E-3</v>
      </c>
      <c r="K171" s="6">
        <f t="shared" si="10"/>
        <v>7.2600801678699245</v>
      </c>
      <c r="L171" s="8">
        <f t="shared" si="11"/>
        <v>2.8033015685432967</v>
      </c>
    </row>
    <row r="172" spans="1:12" x14ac:dyDescent="0.2">
      <c r="A172" s="1">
        <v>44261</v>
      </c>
      <c r="B172" s="5">
        <v>4846047019.2700005</v>
      </c>
      <c r="C172">
        <v>28.31</v>
      </c>
      <c r="D172" s="5">
        <v>32891086415.939999</v>
      </c>
      <c r="E172" s="5">
        <v>2824463.72</v>
      </c>
      <c r="F172" s="5">
        <v>4846047019.2700005</v>
      </c>
      <c r="G172" s="5">
        <v>12203667223.809999</v>
      </c>
      <c r="H172" s="3">
        <f t="shared" si="12"/>
        <v>-2.1149101163201456E-3</v>
      </c>
      <c r="I172" s="3">
        <f t="shared" si="13"/>
        <v>-9.1946643074932463E-4</v>
      </c>
      <c r="J172" s="3">
        <f t="shared" si="14"/>
        <v>1.0023141667402971E-2</v>
      </c>
      <c r="K172" s="6">
        <f t="shared" si="10"/>
        <v>6.7871991924863018</v>
      </c>
      <c r="L172" s="8">
        <f t="shared" si="11"/>
        <v>2.3144384947578072</v>
      </c>
    </row>
    <row r="173" spans="1:12" x14ac:dyDescent="0.2">
      <c r="A173" s="1">
        <v>44262</v>
      </c>
      <c r="B173" s="5">
        <v>4998473755.4099998</v>
      </c>
      <c r="C173">
        <v>28.45</v>
      </c>
      <c r="D173" s="5">
        <v>30935873695.470001</v>
      </c>
      <c r="E173" s="5">
        <v>3027976.42</v>
      </c>
      <c r="F173" s="5">
        <v>4998473755.4099998</v>
      </c>
      <c r="G173" s="5">
        <v>14740265183.040001</v>
      </c>
      <c r="H173" s="3">
        <f t="shared" si="12"/>
        <v>4.945249028611709E-3</v>
      </c>
      <c r="I173" s="3">
        <f t="shared" si="13"/>
        <v>2.142401365986939E-3</v>
      </c>
      <c r="J173" s="3">
        <f t="shared" si="14"/>
        <v>9.3957138543370837E-3</v>
      </c>
      <c r="K173" s="6">
        <f t="shared" si="10"/>
        <v>6.1890639441663904</v>
      </c>
      <c r="L173" s="8">
        <f t="shared" si="11"/>
        <v>2.0542211299454496</v>
      </c>
    </row>
    <row r="174" spans="1:12" x14ac:dyDescent="0.2">
      <c r="A174" s="1">
        <v>44263</v>
      </c>
      <c r="B174" s="5">
        <v>5228681472.7299995</v>
      </c>
      <c r="C174">
        <v>34.619999999999997</v>
      </c>
      <c r="D174" s="5">
        <v>31033955819.080002</v>
      </c>
      <c r="E174" s="5">
        <v>3246158.42</v>
      </c>
      <c r="F174" s="5">
        <v>5228681472.7299995</v>
      </c>
      <c r="G174" s="5">
        <v>14320950187.549999</v>
      </c>
      <c r="H174" s="3">
        <f t="shared" si="12"/>
        <v>0.21687170474516693</v>
      </c>
      <c r="I174" s="3">
        <f t="shared" si="13"/>
        <v>8.5244792808285078E-2</v>
      </c>
      <c r="J174" s="3">
        <f t="shared" si="14"/>
        <v>1.0664913883038401E-2</v>
      </c>
      <c r="K174" s="6">
        <f t="shared" si="10"/>
        <v>5.9353311118561125</v>
      </c>
      <c r="L174" s="8">
        <f t="shared" si="11"/>
        <v>2.2667199993629379</v>
      </c>
    </row>
    <row r="175" spans="1:12" x14ac:dyDescent="0.2">
      <c r="A175" s="1">
        <v>44264</v>
      </c>
      <c r="B175" s="5">
        <v>5359339972.8400002</v>
      </c>
      <c r="C175">
        <v>33.479999999999997</v>
      </c>
      <c r="D175" s="5">
        <v>31040216630.66</v>
      </c>
      <c r="E175" s="5">
        <v>3217162.89</v>
      </c>
      <c r="F175" s="5">
        <v>5359339972.8400002</v>
      </c>
      <c r="G175" s="5">
        <v>14171150309.370001</v>
      </c>
      <c r="H175" s="3">
        <f t="shared" si="12"/>
        <v>-3.2928942807625705E-2</v>
      </c>
      <c r="I175" s="3">
        <f t="shared" si="13"/>
        <v>-1.4541614218152704E-2</v>
      </c>
      <c r="J175" s="3">
        <f t="shared" si="14"/>
        <v>1.0406684754467E-2</v>
      </c>
      <c r="K175" s="6">
        <f t="shared" si="10"/>
        <v>5.7917983908401487</v>
      </c>
      <c r="L175" s="8">
        <f t="shared" si="11"/>
        <v>2.2702200031516169</v>
      </c>
    </row>
    <row r="176" spans="1:12" x14ac:dyDescent="0.2">
      <c r="A176" s="1">
        <v>44265</v>
      </c>
      <c r="B176" s="5">
        <v>5213381698.8599997</v>
      </c>
      <c r="C176">
        <v>32.89</v>
      </c>
      <c r="D176" s="5">
        <v>32441688716.02</v>
      </c>
      <c r="E176" s="5">
        <v>3109609.03</v>
      </c>
      <c r="F176" s="5">
        <v>5213381698.8599997</v>
      </c>
      <c r="G176" s="5">
        <v>13320550345.959999</v>
      </c>
      <c r="H176" s="3">
        <f t="shared" si="12"/>
        <v>-1.7622461170848203E-2</v>
      </c>
      <c r="I176" s="3">
        <f t="shared" si="13"/>
        <v>-7.7215758385676646E-3</v>
      </c>
      <c r="J176" s="3">
        <f t="shared" si="14"/>
        <v>1.0576892362574598E-2</v>
      </c>
      <c r="K176" s="6">
        <f t="shared" si="10"/>
        <v>6.2227725859999783</v>
      </c>
      <c r="L176" s="8">
        <f t="shared" si="11"/>
        <v>2.3344448609385839</v>
      </c>
    </row>
    <row r="177" spans="1:12" x14ac:dyDescent="0.2">
      <c r="A177" s="1">
        <v>44266</v>
      </c>
      <c r="B177" s="5">
        <v>5330304002.3599997</v>
      </c>
      <c r="C177">
        <v>30.94</v>
      </c>
      <c r="D177" s="5">
        <v>31037886683.759998</v>
      </c>
      <c r="E177" s="5">
        <v>3332369.17</v>
      </c>
      <c r="F177" s="5">
        <v>5330304002.3599997</v>
      </c>
      <c r="G177" s="5">
        <v>13378727722.17</v>
      </c>
      <c r="H177" s="3">
        <f t="shared" si="12"/>
        <v>-5.9288537549407105E-2</v>
      </c>
      <c r="I177" s="3">
        <f t="shared" si="13"/>
        <v>-2.654356411930596E-2</v>
      </c>
      <c r="J177" s="3">
        <f t="shared" si="14"/>
        <v>9.2846855860210711E-3</v>
      </c>
      <c r="K177" s="6">
        <f t="shared" si="10"/>
        <v>5.8229111641696099</v>
      </c>
      <c r="L177" s="8">
        <f t="shared" si="11"/>
        <v>2.4907967627429204</v>
      </c>
    </row>
    <row r="178" spans="1:12" x14ac:dyDescent="0.2">
      <c r="A178" s="1">
        <v>44267</v>
      </c>
      <c r="B178" s="5">
        <v>5321343931.1700001</v>
      </c>
      <c r="C178">
        <v>31.03</v>
      </c>
      <c r="D178" s="5">
        <v>29673658313.049999</v>
      </c>
      <c r="E178" s="5">
        <v>3086819.2</v>
      </c>
      <c r="F178" s="5">
        <v>5321343931.1700001</v>
      </c>
      <c r="G178" s="5">
        <v>13271570916.559999</v>
      </c>
      <c r="H178" s="3">
        <f t="shared" si="12"/>
        <v>2.9088558500323103E-3</v>
      </c>
      <c r="I178" s="3">
        <f t="shared" si="13"/>
        <v>1.261466220817E-3</v>
      </c>
      <c r="J178" s="3">
        <f t="shared" si="14"/>
        <v>1.0052419007890064E-2</v>
      </c>
      <c r="K178" s="6">
        <f t="shared" si="10"/>
        <v>5.5763466328938591</v>
      </c>
      <c r="L178" s="8">
        <f t="shared" si="11"/>
        <v>2.3258883363598875</v>
      </c>
    </row>
    <row r="179" spans="1:12" x14ac:dyDescent="0.2">
      <c r="A179" s="1">
        <v>44268</v>
      </c>
      <c r="B179" s="5">
        <v>5726825919.4700003</v>
      </c>
      <c r="C179">
        <v>31.04</v>
      </c>
      <c r="D179" s="5">
        <v>29875137275.189999</v>
      </c>
      <c r="E179" s="5">
        <v>2955666.88</v>
      </c>
      <c r="F179" s="5">
        <v>5726825919.4700003</v>
      </c>
      <c r="G179" s="5">
        <v>13929728828.49</v>
      </c>
      <c r="H179" s="3">
        <f t="shared" si="12"/>
        <v>3.2226877215602023E-4</v>
      </c>
      <c r="I179" s="3">
        <f t="shared" si="13"/>
        <v>1.3993700198511799E-4</v>
      </c>
      <c r="J179" s="3">
        <f t="shared" si="14"/>
        <v>1.0501860074299036E-2</v>
      </c>
      <c r="K179" s="6">
        <f t="shared" si="10"/>
        <v>5.2167007859660677</v>
      </c>
      <c r="L179" s="8">
        <f t="shared" si="11"/>
        <v>2.1218409320035541</v>
      </c>
    </row>
    <row r="180" spans="1:12" x14ac:dyDescent="0.2">
      <c r="A180" s="1">
        <v>44269</v>
      </c>
      <c r="B180" s="5">
        <v>5644084535.6999998</v>
      </c>
      <c r="C180">
        <v>32.44</v>
      </c>
      <c r="D180" s="5">
        <v>31569448567.57</v>
      </c>
      <c r="E180" s="5">
        <v>2647246.0299999998</v>
      </c>
      <c r="F180" s="5">
        <v>5644084535.6999998</v>
      </c>
      <c r="G180" s="5">
        <v>13177152558.24</v>
      </c>
      <c r="H180" s="3">
        <f t="shared" si="12"/>
        <v>4.5103092783505216E-2</v>
      </c>
      <c r="I180" s="3">
        <f t="shared" si="13"/>
        <v>1.915913295296762E-2</v>
      </c>
      <c r="J180" s="3">
        <f t="shared" si="14"/>
        <v>1.2254244460988011E-2</v>
      </c>
      <c r="K180" s="6">
        <f t="shared" si="10"/>
        <v>5.5933691935134426</v>
      </c>
      <c r="L180" s="8">
        <f t="shared" si="11"/>
        <v>2.0089666703787317</v>
      </c>
    </row>
    <row r="181" spans="1:12" x14ac:dyDescent="0.2">
      <c r="A181" s="1">
        <v>44270</v>
      </c>
      <c r="B181" s="5">
        <v>5555105136.1199999</v>
      </c>
      <c r="C181">
        <v>31.04</v>
      </c>
      <c r="D181" s="5">
        <v>30146638520.369999</v>
      </c>
      <c r="E181" s="5">
        <v>3118171.88</v>
      </c>
      <c r="F181" s="5">
        <v>5555105136.1199999</v>
      </c>
      <c r="G181" s="5">
        <v>12773426616.59</v>
      </c>
      <c r="H181" s="3">
        <f t="shared" si="12"/>
        <v>-4.3156596794081348E-2</v>
      </c>
      <c r="I181" s="3">
        <f t="shared" si="13"/>
        <v>-1.9159132952967579E-2</v>
      </c>
      <c r="J181" s="3">
        <f t="shared" si="14"/>
        <v>9.954550677302625E-3</v>
      </c>
      <c r="K181" s="6">
        <f t="shared" si="10"/>
        <v>5.426834917012231</v>
      </c>
      <c r="L181" s="8">
        <f t="shared" si="11"/>
        <v>2.4411396985286227</v>
      </c>
    </row>
    <row r="182" spans="1:12" x14ac:dyDescent="0.2">
      <c r="A182" s="1">
        <v>44271</v>
      </c>
      <c r="B182" s="5">
        <v>5613609730.9200001</v>
      </c>
      <c r="C182">
        <v>29.67</v>
      </c>
      <c r="D182" s="5">
        <v>33219785835.189999</v>
      </c>
      <c r="E182" s="5">
        <v>2745895.54</v>
      </c>
      <c r="F182" s="5">
        <v>5613609730.9200001</v>
      </c>
      <c r="G182" s="5">
        <v>12793284199</v>
      </c>
      <c r="H182" s="3">
        <f t="shared" si="12"/>
        <v>-4.4136597938144284E-2</v>
      </c>
      <c r="I182" s="3">
        <f t="shared" si="13"/>
        <v>-1.9604166269308963E-2</v>
      </c>
      <c r="J182" s="3">
        <f t="shared" si="14"/>
        <v>1.0805218030981617E-2</v>
      </c>
      <c r="K182" s="6">
        <f t="shared" si="10"/>
        <v>5.9177227180959893</v>
      </c>
      <c r="L182" s="8">
        <f t="shared" si="11"/>
        <v>2.1463570239568632</v>
      </c>
    </row>
    <row r="183" spans="1:12" x14ac:dyDescent="0.2">
      <c r="A183" s="1">
        <v>44272</v>
      </c>
      <c r="B183" s="5">
        <v>5907796376.5200005</v>
      </c>
      <c r="C183">
        <v>29.88</v>
      </c>
      <c r="D183" s="5">
        <v>32176987446.040001</v>
      </c>
      <c r="E183" s="5">
        <v>2600789.9700000002</v>
      </c>
      <c r="F183" s="5">
        <v>5907796376.5200005</v>
      </c>
      <c r="G183" s="5">
        <v>13502773816.51</v>
      </c>
      <c r="H183" s="3">
        <f t="shared" si="12"/>
        <v>7.0778564206268602E-3</v>
      </c>
      <c r="I183" s="3">
        <f t="shared" si="13"/>
        <v>3.0630468265193107E-3</v>
      </c>
      <c r="J183" s="3">
        <f t="shared" si="14"/>
        <v>1.1488816992015698E-2</v>
      </c>
      <c r="K183" s="6">
        <f t="shared" si="10"/>
        <v>5.4465295340788167</v>
      </c>
      <c r="L183" s="8">
        <f t="shared" si="11"/>
        <v>1.9261153340360213</v>
      </c>
    </row>
    <row r="184" spans="1:12" x14ac:dyDescent="0.2">
      <c r="A184" s="1">
        <v>44273</v>
      </c>
      <c r="B184" s="5">
        <v>5577900448.29</v>
      </c>
      <c r="C184">
        <v>31.57</v>
      </c>
      <c r="D184" s="5">
        <v>32930355544.099998</v>
      </c>
      <c r="E184" s="5">
        <v>3606068.41</v>
      </c>
      <c r="F184" s="5">
        <v>5577900448.29</v>
      </c>
      <c r="G184" s="5">
        <v>12969322525.9</v>
      </c>
      <c r="H184" s="3">
        <f t="shared" si="12"/>
        <v>5.6559571619812621E-2</v>
      </c>
      <c r="I184" s="3">
        <f t="shared" si="13"/>
        <v>2.3893988748856211E-2</v>
      </c>
      <c r="J184" s="3">
        <f t="shared" si="14"/>
        <v>8.7546869361804468E-3</v>
      </c>
      <c r="K184" s="6">
        <f t="shared" si="10"/>
        <v>5.9037187646823917</v>
      </c>
      <c r="L184" s="8">
        <f t="shared" si="11"/>
        <v>2.7804601225689378</v>
      </c>
    </row>
    <row r="185" spans="1:12" x14ac:dyDescent="0.2">
      <c r="A185" s="1">
        <v>44274</v>
      </c>
      <c r="B185" s="5">
        <v>5754229420.5100002</v>
      </c>
      <c r="C185">
        <v>30.15</v>
      </c>
      <c r="D185" s="5">
        <v>32995233980.209999</v>
      </c>
      <c r="E185" s="5">
        <v>3268402.22</v>
      </c>
      <c r="F185" s="5">
        <v>5754229420.5100002</v>
      </c>
      <c r="G185" s="5">
        <v>14221027220.76</v>
      </c>
      <c r="H185" s="3">
        <f t="shared" si="12"/>
        <v>-4.4979410833069444E-2</v>
      </c>
      <c r="I185" s="3">
        <f t="shared" si="13"/>
        <v>-1.9987265416047287E-2</v>
      </c>
      <c r="J185" s="3">
        <f t="shared" si="14"/>
        <v>9.2246908337982932E-3</v>
      </c>
      <c r="K185" s="6">
        <f t="shared" si="10"/>
        <v>5.7340838484131238</v>
      </c>
      <c r="L185" s="8">
        <f t="shared" si="11"/>
        <v>2.2982884212673143</v>
      </c>
    </row>
    <row r="186" spans="1:12" x14ac:dyDescent="0.2">
      <c r="A186" s="1">
        <v>44275</v>
      </c>
      <c r="B186" s="5">
        <v>5759781478.75</v>
      </c>
      <c r="C186">
        <v>33.22</v>
      </c>
      <c r="D186" s="5">
        <v>31092701843.07</v>
      </c>
      <c r="E186" s="5">
        <v>3477627.29</v>
      </c>
      <c r="F186" s="5">
        <v>5759781478.75</v>
      </c>
      <c r="G186" s="5">
        <v>13836286241.1</v>
      </c>
      <c r="H186" s="3">
        <f t="shared" si="12"/>
        <v>0.10182421227197347</v>
      </c>
      <c r="I186" s="3">
        <f t="shared" si="13"/>
        <v>4.2112311639205563E-2</v>
      </c>
      <c r="J186" s="3">
        <f t="shared" si="14"/>
        <v>9.5524900254621587E-3</v>
      </c>
      <c r="K186" s="6">
        <f t="shared" si="10"/>
        <v>5.3982433114489972</v>
      </c>
      <c r="L186" s="8">
        <f t="shared" si="11"/>
        <v>2.5134109177865089</v>
      </c>
    </row>
    <row r="187" spans="1:12" x14ac:dyDescent="0.2">
      <c r="A187" s="1">
        <v>44276</v>
      </c>
      <c r="B187" s="5">
        <v>5700604108.9099998</v>
      </c>
      <c r="C187">
        <v>32.18</v>
      </c>
      <c r="D187" s="5">
        <v>27525930516.959999</v>
      </c>
      <c r="E187" s="5">
        <v>3129716.56</v>
      </c>
      <c r="F187" s="5">
        <v>5700604108.9099998</v>
      </c>
      <c r="G187" s="5">
        <v>14109506979.84</v>
      </c>
      <c r="H187" s="3">
        <f t="shared" si="12"/>
        <v>-3.130644190246834E-2</v>
      </c>
      <c r="I187" s="3">
        <f t="shared" si="13"/>
        <v>-1.3813588352364905E-2</v>
      </c>
      <c r="J187" s="3">
        <f t="shared" si="14"/>
        <v>1.0282081262975456E-2</v>
      </c>
      <c r="K187" s="6">
        <f t="shared" si="10"/>
        <v>4.828598862695479</v>
      </c>
      <c r="L187" s="8">
        <f t="shared" si="11"/>
        <v>2.2181615307124578</v>
      </c>
    </row>
    <row r="188" spans="1:12" x14ac:dyDescent="0.2">
      <c r="A188" s="1">
        <v>44277</v>
      </c>
      <c r="B188" s="5">
        <v>5498396429.1800003</v>
      </c>
      <c r="C188">
        <v>32.93</v>
      </c>
      <c r="D188" s="5">
        <v>26535513157.790001</v>
      </c>
      <c r="E188" s="5">
        <v>2907112.23</v>
      </c>
      <c r="F188" s="5">
        <v>5498396429.1800003</v>
      </c>
      <c r="G188" s="5">
        <v>14135912145.879999</v>
      </c>
      <c r="H188" s="3">
        <f t="shared" si="12"/>
        <v>2.3306401491609785E-2</v>
      </c>
      <c r="I188" s="3">
        <f t="shared" si="13"/>
        <v>1.0005690948897075E-2</v>
      </c>
      <c r="J188" s="3">
        <f t="shared" si="14"/>
        <v>1.1327392062878838E-2</v>
      </c>
      <c r="K188" s="6">
        <f t="shared" si="10"/>
        <v>4.8260458298288533</v>
      </c>
      <c r="L188" s="8">
        <f t="shared" si="11"/>
        <v>2.0565437871989722</v>
      </c>
    </row>
    <row r="189" spans="1:12" x14ac:dyDescent="0.2">
      <c r="A189" s="1">
        <v>44278</v>
      </c>
      <c r="B189" s="5">
        <v>5381104258.79</v>
      </c>
      <c r="C189">
        <v>33</v>
      </c>
      <c r="D189" s="5">
        <v>28979682401.450001</v>
      </c>
      <c r="E189" s="5">
        <v>2722627.59</v>
      </c>
      <c r="F189" s="5">
        <v>5381104258.79</v>
      </c>
      <c r="G189" s="5">
        <v>13313257786.389999</v>
      </c>
      <c r="H189" s="3">
        <f t="shared" si="12"/>
        <v>2.1257212268448455E-3</v>
      </c>
      <c r="I189" s="3">
        <f t="shared" si="13"/>
        <v>9.2220916597970655E-4</v>
      </c>
      <c r="J189" s="3">
        <f t="shared" si="14"/>
        <v>1.2120644087060031E-2</v>
      </c>
      <c r="K189" s="6">
        <f t="shared" si="10"/>
        <v>5.385452689215577</v>
      </c>
      <c r="L189" s="8">
        <f t="shared" si="11"/>
        <v>2.0450498545767757</v>
      </c>
    </row>
    <row r="190" spans="1:12" x14ac:dyDescent="0.2">
      <c r="A190" s="1">
        <v>44279</v>
      </c>
      <c r="B190" s="5">
        <v>5219899732.8400002</v>
      </c>
      <c r="C190">
        <v>31.09</v>
      </c>
      <c r="D190" s="5">
        <v>28247568576.610001</v>
      </c>
      <c r="E190" s="5">
        <v>2588058.81</v>
      </c>
      <c r="F190" s="5">
        <v>5219899732.8400002</v>
      </c>
      <c r="G190" s="5">
        <v>11748195544.360001</v>
      </c>
      <c r="H190" s="3">
        <f t="shared" si="12"/>
        <v>-5.7878787878787863E-2</v>
      </c>
      <c r="I190" s="3">
        <f t="shared" si="13"/>
        <v>-2.5893217834695652E-2</v>
      </c>
      <c r="J190" s="3">
        <f t="shared" si="14"/>
        <v>1.2012864576288357E-2</v>
      </c>
      <c r="K190" s="6">
        <f t="shared" si="10"/>
        <v>5.4115155505566186</v>
      </c>
      <c r="L190" s="8">
        <f t="shared" si="11"/>
        <v>2.2029415498131191</v>
      </c>
    </row>
    <row r="191" spans="1:12" x14ac:dyDescent="0.2">
      <c r="A191" s="1">
        <v>44280</v>
      </c>
      <c r="B191" s="5">
        <v>5183060024.04</v>
      </c>
      <c r="C191">
        <v>27.53</v>
      </c>
      <c r="D191" s="5">
        <v>27844293459.049999</v>
      </c>
      <c r="E191" s="5">
        <v>3260944.15</v>
      </c>
      <c r="F191" s="5">
        <v>5183060024.04</v>
      </c>
      <c r="G191" s="5">
        <v>11441860540.049999</v>
      </c>
      <c r="H191" s="3">
        <f t="shared" si="12"/>
        <v>-0.11450627211321962</v>
      </c>
      <c r="I191" s="3">
        <f t="shared" si="13"/>
        <v>-5.2814510649861528E-2</v>
      </c>
      <c r="J191" s="3">
        <f t="shared" si="14"/>
        <v>8.4423402344992633E-3</v>
      </c>
      <c r="K191" s="6">
        <f t="shared" si="10"/>
        <v>5.3721726798267762</v>
      </c>
      <c r="L191" s="8">
        <f t="shared" si="11"/>
        <v>2.8500121449529132</v>
      </c>
    </row>
    <row r="192" spans="1:12" x14ac:dyDescent="0.2">
      <c r="A192" s="1">
        <v>44281</v>
      </c>
      <c r="B192" s="5">
        <v>5554655948.7799997</v>
      </c>
      <c r="C192">
        <v>26.54</v>
      </c>
      <c r="D192" s="5">
        <v>29041643422.66</v>
      </c>
      <c r="E192" s="5">
        <v>3235439.44</v>
      </c>
      <c r="F192" s="5">
        <v>5554655948.7799997</v>
      </c>
      <c r="G192" s="5">
        <v>12391201497.85</v>
      </c>
      <c r="H192" s="3">
        <f t="shared" si="12"/>
        <v>-3.5960770069015657E-2</v>
      </c>
      <c r="I192" s="3">
        <f t="shared" si="13"/>
        <v>-1.5905292864913566E-2</v>
      </c>
      <c r="J192" s="3">
        <f t="shared" si="14"/>
        <v>8.2029042707101318E-3</v>
      </c>
      <c r="K192" s="6">
        <f t="shared" si="10"/>
        <v>5.2283424374895047</v>
      </c>
      <c r="L192" s="8">
        <f t="shared" si="11"/>
        <v>2.6110780625764032</v>
      </c>
    </row>
    <row r="193" spans="1:12" x14ac:dyDescent="0.2">
      <c r="A193" s="1">
        <v>44282</v>
      </c>
      <c r="B193" s="5">
        <v>5657781642.8400002</v>
      </c>
      <c r="C193">
        <v>28.98</v>
      </c>
      <c r="D193" s="5">
        <v>28545148446.720001</v>
      </c>
      <c r="E193" s="5">
        <v>3852966.41</v>
      </c>
      <c r="F193" s="5">
        <v>5657781642.8400002</v>
      </c>
      <c r="G193" s="5">
        <v>12176309194.15</v>
      </c>
      <c r="H193" s="3">
        <f t="shared" si="12"/>
        <v>9.1936699321778503E-2</v>
      </c>
      <c r="I193" s="3">
        <f t="shared" si="13"/>
        <v>3.8197462606739091E-2</v>
      </c>
      <c r="J193" s="3">
        <f t="shared" si="14"/>
        <v>7.521477458195645E-3</v>
      </c>
      <c r="K193" s="6">
        <f t="shared" si="10"/>
        <v>5.0452898766152057</v>
      </c>
      <c r="L193" s="8">
        <f t="shared" si="11"/>
        <v>3.1643138725904922</v>
      </c>
    </row>
    <row r="194" spans="1:12" x14ac:dyDescent="0.2">
      <c r="A194" s="1">
        <v>44283</v>
      </c>
      <c r="B194" s="5">
        <v>5644876508.2799997</v>
      </c>
      <c r="C194">
        <v>28.25</v>
      </c>
      <c r="D194" s="5">
        <v>28040616383.23</v>
      </c>
      <c r="E194" s="5">
        <v>3794720.28</v>
      </c>
      <c r="F194" s="5">
        <v>5644876508.2799997</v>
      </c>
      <c r="G194" s="5">
        <v>11900368560.01</v>
      </c>
      <c r="H194" s="3">
        <f t="shared" si="12"/>
        <v>-2.5189786059351293E-2</v>
      </c>
      <c r="I194" s="3">
        <f t="shared" si="13"/>
        <v>-1.1079928979698454E-2</v>
      </c>
      <c r="J194" s="3">
        <f t="shared" si="14"/>
        <v>7.4445539896289799E-3</v>
      </c>
      <c r="K194" s="6">
        <f t="shared" si="10"/>
        <v>4.9674454954150997</v>
      </c>
      <c r="L194" s="8">
        <f t="shared" si="11"/>
        <v>3.188741811536643</v>
      </c>
    </row>
    <row r="195" spans="1:12" x14ac:dyDescent="0.2">
      <c r="A195" s="1">
        <v>44284</v>
      </c>
      <c r="B195" s="5">
        <v>5911966616.3999996</v>
      </c>
      <c r="C195">
        <v>27.84</v>
      </c>
      <c r="D195" s="5">
        <v>28709079158.060001</v>
      </c>
      <c r="E195" s="5">
        <v>3784508.58</v>
      </c>
      <c r="F195" s="5">
        <v>5911966616.3999996</v>
      </c>
      <c r="G195" s="5">
        <v>12454775246.75</v>
      </c>
      <c r="H195" s="3">
        <f t="shared" si="12"/>
        <v>-1.4513274336283244E-2</v>
      </c>
      <c r="I195" s="3">
        <f t="shared" si="13"/>
        <v>-6.3492212169328575E-3</v>
      </c>
      <c r="J195" s="3">
        <f t="shared" si="14"/>
        <v>7.3563051612899237E-3</v>
      </c>
      <c r="K195" s="6">
        <f t="shared" ref="K195:K258" si="15">+D195/F195</f>
        <v>4.8560962909398073</v>
      </c>
      <c r="L195" s="8">
        <f t="shared" ref="L195:L258" si="16">+E195/G195 * 10000</f>
        <v>3.0386004604840586</v>
      </c>
    </row>
    <row r="196" spans="1:12" x14ac:dyDescent="0.2">
      <c r="A196" s="1">
        <v>44285</v>
      </c>
      <c r="B196" s="5">
        <v>5959188802.8699999</v>
      </c>
      <c r="C196">
        <v>29.04</v>
      </c>
      <c r="D196" s="5">
        <v>30075659430.93</v>
      </c>
      <c r="E196" s="5">
        <v>4673189.43</v>
      </c>
      <c r="F196" s="5">
        <v>5959188802.8699999</v>
      </c>
      <c r="G196" s="5">
        <v>12199589658.32</v>
      </c>
      <c r="H196" s="3">
        <f t="shared" ref="H196:H259" si="17">+C196/C195 - 1</f>
        <v>4.31034482758621E-2</v>
      </c>
      <c r="I196" s="3">
        <f t="shared" ref="I196:I259" si="18">+LOG(1+H196)</f>
        <v>1.8327381089531615E-2</v>
      </c>
      <c r="J196" s="3">
        <f t="shared" ref="J196:J259" si="19">+(C196/E196) * 1000</f>
        <v>6.2141713780260776E-3</v>
      </c>
      <c r="K196" s="6">
        <f t="shared" si="15"/>
        <v>5.046938505530365</v>
      </c>
      <c r="L196" s="8">
        <f t="shared" si="16"/>
        <v>3.8306119803078218</v>
      </c>
    </row>
    <row r="197" spans="1:12" x14ac:dyDescent="0.2">
      <c r="A197" s="1">
        <v>44286</v>
      </c>
      <c r="B197" s="5">
        <v>6073487342.1000004</v>
      </c>
      <c r="C197">
        <v>28.55</v>
      </c>
      <c r="D197" s="5">
        <v>29507122950.27</v>
      </c>
      <c r="E197" s="5">
        <v>3182868.49</v>
      </c>
      <c r="F197" s="5">
        <v>6073487342.1000004</v>
      </c>
      <c r="G197" s="5">
        <v>12054350015.9</v>
      </c>
      <c r="H197" s="3">
        <f t="shared" si="17"/>
        <v>-1.6873278236914535E-2</v>
      </c>
      <c r="I197" s="3">
        <f t="shared" si="18"/>
        <v>-7.390499446189221E-3</v>
      </c>
      <c r="J197" s="3">
        <f t="shared" si="19"/>
        <v>8.9698962083098813E-3</v>
      </c>
      <c r="K197" s="6">
        <f t="shared" si="15"/>
        <v>4.8583492955906067</v>
      </c>
      <c r="L197" s="8">
        <f t="shared" si="16"/>
        <v>2.6404314507225313</v>
      </c>
    </row>
    <row r="198" spans="1:12" x14ac:dyDescent="0.2">
      <c r="A198" s="1">
        <v>44287</v>
      </c>
      <c r="B198" s="5">
        <v>6184285277.9700003</v>
      </c>
      <c r="C198">
        <v>28.04</v>
      </c>
      <c r="D198" s="5">
        <v>31015917445.560001</v>
      </c>
      <c r="E198" s="5">
        <v>3663162.62</v>
      </c>
      <c r="F198" s="5">
        <v>6184285277.9700003</v>
      </c>
      <c r="G198" s="5">
        <v>12279441740.139999</v>
      </c>
      <c r="H198" s="3">
        <f t="shared" si="17"/>
        <v>-1.7863397548161131E-2</v>
      </c>
      <c r="I198" s="3">
        <f t="shared" si="18"/>
        <v>-7.8281032872458117E-3</v>
      </c>
      <c r="J198" s="3">
        <f t="shared" si="19"/>
        <v>7.654587827171047E-3</v>
      </c>
      <c r="K198" s="6">
        <f t="shared" si="15"/>
        <v>5.0152792200655103</v>
      </c>
      <c r="L198" s="8">
        <f t="shared" si="16"/>
        <v>2.9831670669730594</v>
      </c>
    </row>
    <row r="199" spans="1:12" x14ac:dyDescent="0.2">
      <c r="A199" s="1">
        <v>44288</v>
      </c>
      <c r="B199" s="5">
        <v>6467896679.6199999</v>
      </c>
      <c r="C199">
        <v>28.71</v>
      </c>
      <c r="D199" s="5">
        <v>30738906424.189999</v>
      </c>
      <c r="E199" s="5">
        <v>3768867.03</v>
      </c>
      <c r="F199" s="5">
        <v>6467896679.6199999</v>
      </c>
      <c r="G199" s="5">
        <v>12913950599.09</v>
      </c>
      <c r="H199" s="3">
        <f t="shared" si="17"/>
        <v>2.3894436519258155E-2</v>
      </c>
      <c r="I199" s="3">
        <f t="shared" si="18"/>
        <v>1.0255183201884935E-2</v>
      </c>
      <c r="J199" s="3">
        <f t="shared" si="19"/>
        <v>7.617673898142276E-3</v>
      </c>
      <c r="K199" s="6">
        <f t="shared" si="15"/>
        <v>4.7525351666557487</v>
      </c>
      <c r="L199" s="8">
        <f t="shared" si="16"/>
        <v>2.918446219134196</v>
      </c>
    </row>
    <row r="200" spans="1:12" x14ac:dyDescent="0.2">
      <c r="A200" s="1">
        <v>44289</v>
      </c>
      <c r="B200" s="5">
        <v>9153563819.2299995</v>
      </c>
      <c r="C200">
        <v>30.08</v>
      </c>
      <c r="D200" s="5">
        <v>31353608762.43</v>
      </c>
      <c r="E200" s="5">
        <v>4255784.21</v>
      </c>
      <c r="F200" s="5">
        <v>9153563819.2299995</v>
      </c>
      <c r="G200" s="5">
        <v>12702672828.48</v>
      </c>
      <c r="H200" s="3">
        <f t="shared" si="17"/>
        <v>4.7718564959944088E-2</v>
      </c>
      <c r="I200" s="3">
        <f t="shared" si="18"/>
        <v>2.0244639423098558E-2</v>
      </c>
      <c r="J200" s="3">
        <f t="shared" si="19"/>
        <v>7.068027539864386E-3</v>
      </c>
      <c r="K200" s="6">
        <f t="shared" si="15"/>
        <v>3.4252897976809513</v>
      </c>
      <c r="L200" s="8">
        <f t="shared" si="16"/>
        <v>3.350306087123907</v>
      </c>
    </row>
    <row r="201" spans="1:12" x14ac:dyDescent="0.2">
      <c r="A201" s="1">
        <v>44290</v>
      </c>
      <c r="B201" s="5">
        <v>9515971033.2399998</v>
      </c>
      <c r="C201">
        <v>29.51</v>
      </c>
      <c r="D201" s="5">
        <v>28616200276.209999</v>
      </c>
      <c r="E201" s="5">
        <v>3431566.08</v>
      </c>
      <c r="F201" s="5">
        <v>9515971033.2399998</v>
      </c>
      <c r="G201" s="5">
        <v>13264768293.18</v>
      </c>
      <c r="H201" s="3">
        <f t="shared" si="17"/>
        <v>-1.8949468085106225E-2</v>
      </c>
      <c r="I201" s="3">
        <f t="shared" si="18"/>
        <v>-8.3086224196450755E-3</v>
      </c>
      <c r="J201" s="3">
        <f t="shared" si="19"/>
        <v>8.5995721230581693E-3</v>
      </c>
      <c r="K201" s="6">
        <f t="shared" si="15"/>
        <v>3.0071760597264818</v>
      </c>
      <c r="L201" s="8">
        <f t="shared" si="16"/>
        <v>2.5869777776399747</v>
      </c>
    </row>
    <row r="202" spans="1:12" x14ac:dyDescent="0.2">
      <c r="A202" s="1">
        <v>44291</v>
      </c>
      <c r="B202" s="5">
        <v>9588419812.5499992</v>
      </c>
      <c r="C202">
        <v>31.02</v>
      </c>
      <c r="D202" s="5">
        <v>30201264605.450001</v>
      </c>
      <c r="E202" s="5">
        <v>2917618.67</v>
      </c>
      <c r="F202" s="5">
        <v>9588419812.5499992</v>
      </c>
      <c r="G202" s="5">
        <v>13181127195.629999</v>
      </c>
      <c r="H202" s="3">
        <f t="shared" si="17"/>
        <v>5.116909522195856E-2</v>
      </c>
      <c r="I202" s="3">
        <f t="shared" si="18"/>
        <v>2.1672583977626607E-2</v>
      </c>
      <c r="J202" s="3">
        <f t="shared" si="19"/>
        <v>1.0631958288092529E-2</v>
      </c>
      <c r="K202" s="6">
        <f t="shared" si="15"/>
        <v>3.149764528032081</v>
      </c>
      <c r="L202" s="8">
        <f t="shared" si="16"/>
        <v>2.2134819175155913</v>
      </c>
    </row>
    <row r="203" spans="1:12" x14ac:dyDescent="0.2">
      <c r="A203" s="1">
        <v>44292</v>
      </c>
      <c r="B203" s="5">
        <v>9577004215.5799999</v>
      </c>
      <c r="C203">
        <v>30.74</v>
      </c>
      <c r="D203" s="5">
        <v>29526547822.830002</v>
      </c>
      <c r="E203" s="5">
        <v>3063048.73</v>
      </c>
      <c r="F203" s="5">
        <v>9577004215.5799999</v>
      </c>
      <c r="G203" s="5">
        <v>13405817243.74</v>
      </c>
      <c r="H203" s="3">
        <f t="shared" si="17"/>
        <v>-9.0264345583495054E-3</v>
      </c>
      <c r="I203" s="3">
        <f t="shared" si="18"/>
        <v>-3.9379303138598332E-3</v>
      </c>
      <c r="J203" s="3">
        <f t="shared" si="19"/>
        <v>1.0035752842887354E-2</v>
      </c>
      <c r="K203" s="6">
        <f t="shared" si="15"/>
        <v>3.0830672262622389</v>
      </c>
      <c r="L203" s="8">
        <f t="shared" si="16"/>
        <v>2.2848653493544568</v>
      </c>
    </row>
    <row r="204" spans="1:12" x14ac:dyDescent="0.2">
      <c r="A204" s="1">
        <v>44293</v>
      </c>
      <c r="B204" s="5">
        <v>8547239865</v>
      </c>
      <c r="C204">
        <v>31.35</v>
      </c>
      <c r="D204" s="5">
        <v>29760904501.950001</v>
      </c>
      <c r="E204" s="5">
        <v>2739937.88</v>
      </c>
      <c r="F204" s="5">
        <v>8547239865</v>
      </c>
      <c r="G204" s="5">
        <v>12267488820.42</v>
      </c>
      <c r="H204" s="3">
        <f t="shared" si="17"/>
        <v>1.9843851659076206E-2</v>
      </c>
      <c r="I204" s="3">
        <f t="shared" si="18"/>
        <v>8.5336820030089515E-3</v>
      </c>
      <c r="J204" s="3">
        <f t="shared" si="19"/>
        <v>1.1441865244039768E-2</v>
      </c>
      <c r="K204" s="6">
        <f t="shared" si="15"/>
        <v>3.4819315910177746</v>
      </c>
      <c r="L204" s="8">
        <f t="shared" si="16"/>
        <v>2.2334953144112122</v>
      </c>
    </row>
    <row r="205" spans="1:12" x14ac:dyDescent="0.2">
      <c r="A205" s="1">
        <v>44294</v>
      </c>
      <c r="B205" s="5">
        <v>8925257498.6900005</v>
      </c>
      <c r="C205">
        <v>28.62</v>
      </c>
      <c r="D205" s="5">
        <v>29912719450.32</v>
      </c>
      <c r="E205" s="5">
        <v>3187817.54</v>
      </c>
      <c r="F205" s="5">
        <v>8925257498.6900005</v>
      </c>
      <c r="G205" s="5">
        <v>12995888137.549999</v>
      </c>
      <c r="H205" s="3">
        <f t="shared" si="17"/>
        <v>-8.7081339712918648E-2</v>
      </c>
      <c r="I205" s="3">
        <f t="shared" si="18"/>
        <v>-3.9567915742977688E-2</v>
      </c>
      <c r="J205" s="3">
        <f t="shared" si="19"/>
        <v>8.9779291445896241E-3</v>
      </c>
      <c r="K205" s="6">
        <f t="shared" si="15"/>
        <v>3.3514685099797314</v>
      </c>
      <c r="L205" s="8">
        <f t="shared" si="16"/>
        <v>2.4529431973096156</v>
      </c>
    </row>
    <row r="206" spans="1:12" x14ac:dyDescent="0.2">
      <c r="A206" s="1">
        <v>44295</v>
      </c>
      <c r="B206" s="5">
        <v>8917977919.1000004</v>
      </c>
      <c r="C206">
        <v>30.2</v>
      </c>
      <c r="D206" s="5">
        <v>36735779630.389999</v>
      </c>
      <c r="E206" s="5">
        <v>3422116.65</v>
      </c>
      <c r="F206" s="5">
        <v>8917977919.1000004</v>
      </c>
      <c r="G206" s="5">
        <v>12686747516.84</v>
      </c>
      <c r="H206" s="3">
        <f t="shared" si="17"/>
        <v>5.5206149545772076E-2</v>
      </c>
      <c r="I206" s="3">
        <f t="shared" si="18"/>
        <v>2.3337313533393033E-2</v>
      </c>
      <c r="J206" s="3">
        <f t="shared" si="19"/>
        <v>8.8249475657119977E-3</v>
      </c>
      <c r="K206" s="6">
        <f t="shared" si="15"/>
        <v>4.1192947508550644</v>
      </c>
      <c r="L206" s="8">
        <f t="shared" si="16"/>
        <v>2.697394777863741</v>
      </c>
    </row>
    <row r="207" spans="1:12" x14ac:dyDescent="0.2">
      <c r="A207" s="1">
        <v>44296</v>
      </c>
      <c r="B207" s="5">
        <v>9167116119.2700005</v>
      </c>
      <c r="C207">
        <v>29.53</v>
      </c>
      <c r="D207" s="5">
        <v>35502020128.410004</v>
      </c>
      <c r="E207" s="5">
        <v>3980282.21</v>
      </c>
      <c r="F207" s="5">
        <v>9167116119.2700005</v>
      </c>
      <c r="G207" s="5">
        <v>12772007923.24</v>
      </c>
      <c r="H207" s="3">
        <f t="shared" si="17"/>
        <v>-2.2185430463576128E-2</v>
      </c>
      <c r="I207" s="3">
        <f t="shared" si="18"/>
        <v>-9.7434959920721757E-3</v>
      </c>
      <c r="J207" s="3">
        <f t="shared" si="19"/>
        <v>7.4190719255557511E-3</v>
      </c>
      <c r="K207" s="6">
        <f t="shared" si="15"/>
        <v>3.8727577644382576</v>
      </c>
      <c r="L207" s="8">
        <f t="shared" si="16"/>
        <v>3.1164106958918039</v>
      </c>
    </row>
    <row r="208" spans="1:12" x14ac:dyDescent="0.2">
      <c r="A208" s="1">
        <v>44297</v>
      </c>
      <c r="B208" s="5">
        <v>9129783641.6000004</v>
      </c>
      <c r="C208">
        <v>29.76</v>
      </c>
      <c r="D208" s="5">
        <v>36073858891.599998</v>
      </c>
      <c r="E208" s="5">
        <v>3571141.64</v>
      </c>
      <c r="F208" s="5">
        <v>9129783641.6000004</v>
      </c>
      <c r="G208" s="5">
        <v>12858257514.889999</v>
      </c>
      <c r="H208" s="3">
        <f t="shared" si="17"/>
        <v>7.7886894683372176E-3</v>
      </c>
      <c r="I208" s="3">
        <f t="shared" si="18"/>
        <v>3.3694799087626215E-3</v>
      </c>
      <c r="J208" s="3">
        <f t="shared" si="19"/>
        <v>8.3334695176078208E-3</v>
      </c>
      <c r="K208" s="6">
        <f t="shared" si="15"/>
        <v>3.9512282336274547</v>
      </c>
      <c r="L208" s="8">
        <f t="shared" si="16"/>
        <v>2.7773138279930856</v>
      </c>
    </row>
    <row r="209" spans="1:12" x14ac:dyDescent="0.2">
      <c r="A209" s="1">
        <v>44298</v>
      </c>
      <c r="B209" s="5">
        <v>9123552418.2999992</v>
      </c>
      <c r="C209">
        <v>29.91</v>
      </c>
      <c r="D209" s="5">
        <v>37860890869.629997</v>
      </c>
      <c r="E209" s="5">
        <v>4045264.06</v>
      </c>
      <c r="F209" s="5">
        <v>9123552418.2999992</v>
      </c>
      <c r="G209" s="5">
        <v>15830757072.780001</v>
      </c>
      <c r="H209" s="3">
        <f t="shared" si="17"/>
        <v>5.040322580645018E-3</v>
      </c>
      <c r="I209" s="3">
        <f t="shared" si="18"/>
        <v>2.183486157477002E-3</v>
      </c>
      <c r="J209" s="3">
        <f t="shared" si="19"/>
        <v>7.3938312941677284E-3</v>
      </c>
      <c r="K209" s="6">
        <f t="shared" si="15"/>
        <v>4.1497970454675874</v>
      </c>
      <c r="L209" s="8">
        <f t="shared" si="16"/>
        <v>2.5553193959091058</v>
      </c>
    </row>
    <row r="210" spans="1:12" x14ac:dyDescent="0.2">
      <c r="A210" s="1">
        <v>44299</v>
      </c>
      <c r="B210" s="5">
        <v>9527032959.1100006</v>
      </c>
      <c r="C210">
        <v>36.74</v>
      </c>
      <c r="D210" s="5">
        <v>36237216958.110001</v>
      </c>
      <c r="E210" s="5">
        <v>3620004.49</v>
      </c>
      <c r="F210" s="5">
        <v>9527032959.1100006</v>
      </c>
      <c r="G210" s="5">
        <v>15200543034.99</v>
      </c>
      <c r="H210" s="3">
        <f t="shared" si="17"/>
        <v>0.22835172183216312</v>
      </c>
      <c r="I210" s="3">
        <f t="shared" si="18"/>
        <v>8.9322738938471341E-2</v>
      </c>
      <c r="J210" s="3">
        <f t="shared" si="19"/>
        <v>1.0149158682397104E-2</v>
      </c>
      <c r="K210" s="6">
        <f t="shared" si="15"/>
        <v>3.8036204045519773</v>
      </c>
      <c r="L210" s="8">
        <f t="shared" si="16"/>
        <v>2.3814968199933007</v>
      </c>
    </row>
    <row r="211" spans="1:12" x14ac:dyDescent="0.2">
      <c r="A211" s="1">
        <v>44300</v>
      </c>
      <c r="B211" s="5">
        <v>9804367575.1399994</v>
      </c>
      <c r="C211">
        <v>35.5</v>
      </c>
      <c r="D211" s="5">
        <v>34767548851.440002</v>
      </c>
      <c r="E211" s="5">
        <v>4891229.91</v>
      </c>
      <c r="F211" s="5">
        <v>9804367575.1399994</v>
      </c>
      <c r="G211" s="5">
        <v>15487831630.99</v>
      </c>
      <c r="H211" s="3">
        <f t="shared" si="17"/>
        <v>-3.3750680457267368E-2</v>
      </c>
      <c r="I211" s="3">
        <f t="shared" si="18"/>
        <v>-1.4910798914695463E-2</v>
      </c>
      <c r="J211" s="3">
        <f t="shared" si="19"/>
        <v>7.2578882312240361E-3</v>
      </c>
      <c r="K211" s="6">
        <f t="shared" si="15"/>
        <v>3.5461286600062571</v>
      </c>
      <c r="L211" s="8">
        <f t="shared" si="16"/>
        <v>3.1581114945832782</v>
      </c>
    </row>
    <row r="212" spans="1:12" x14ac:dyDescent="0.2">
      <c r="A212" s="1">
        <v>44301</v>
      </c>
      <c r="B212" s="5">
        <v>10055188858.780001</v>
      </c>
      <c r="C212">
        <v>36.07</v>
      </c>
      <c r="D212" s="5">
        <v>31781750820.759998</v>
      </c>
      <c r="E212" s="5">
        <v>3884092.71</v>
      </c>
      <c r="F212" s="5">
        <v>10055188858.780001</v>
      </c>
      <c r="G212" s="5">
        <v>16276620748.32</v>
      </c>
      <c r="H212" s="3">
        <f t="shared" si="17"/>
        <v>1.6056338028169082E-2</v>
      </c>
      <c r="I212" s="3">
        <f t="shared" si="18"/>
        <v>6.9177892632690512E-3</v>
      </c>
      <c r="J212" s="3">
        <f t="shared" si="19"/>
        <v>9.2865960452318871E-3</v>
      </c>
      <c r="K212" s="6">
        <f t="shared" si="15"/>
        <v>3.1607313663739669</v>
      </c>
      <c r="L212" s="8">
        <f t="shared" si="16"/>
        <v>2.3863016593299311</v>
      </c>
    </row>
    <row r="213" spans="1:12" x14ac:dyDescent="0.2">
      <c r="A213" s="1">
        <v>44302</v>
      </c>
      <c r="B213" s="5">
        <v>9806698645.3299999</v>
      </c>
      <c r="C213">
        <v>37.86</v>
      </c>
      <c r="D213" s="5">
        <v>31345466854.040001</v>
      </c>
      <c r="E213" s="5">
        <v>4955603.2300000004</v>
      </c>
      <c r="F213" s="5">
        <v>9806698645.3299999</v>
      </c>
      <c r="G213" s="5">
        <v>15650090395.639999</v>
      </c>
      <c r="H213" s="3">
        <f t="shared" si="17"/>
        <v>4.9625727751594129E-2</v>
      </c>
      <c r="I213" s="3">
        <f t="shared" si="18"/>
        <v>2.1034467309414835E-2</v>
      </c>
      <c r="J213" s="3">
        <f t="shared" si="19"/>
        <v>7.6398368155878365E-3</v>
      </c>
      <c r="K213" s="6">
        <f t="shared" si="15"/>
        <v>3.1963322202183577</v>
      </c>
      <c r="L213" s="8">
        <f t="shared" si="16"/>
        <v>3.1665013458200826</v>
      </c>
    </row>
    <row r="214" spans="1:12" x14ac:dyDescent="0.2">
      <c r="A214" s="1">
        <v>44303</v>
      </c>
      <c r="B214" s="5">
        <v>9512505511.9899998</v>
      </c>
      <c r="C214">
        <v>36.24</v>
      </c>
      <c r="D214" s="5">
        <v>31968636497.779999</v>
      </c>
      <c r="E214" s="5">
        <v>3867666.54</v>
      </c>
      <c r="F214" s="5">
        <v>9512505511.9899998</v>
      </c>
      <c r="G214" s="5">
        <v>14931467823.4</v>
      </c>
      <c r="H214" s="3">
        <f t="shared" si="17"/>
        <v>-4.2789223454833492E-2</v>
      </c>
      <c r="I214" s="3">
        <f t="shared" si="18"/>
        <v>-1.8992420623002437E-2</v>
      </c>
      <c r="J214" s="3">
        <f t="shared" si="19"/>
        <v>9.3699908265617964E-3</v>
      </c>
      <c r="K214" s="6">
        <f t="shared" si="15"/>
        <v>3.3606957133938327</v>
      </c>
      <c r="L214" s="8">
        <f t="shared" si="16"/>
        <v>2.5902788565359582</v>
      </c>
    </row>
    <row r="215" spans="1:12" x14ac:dyDescent="0.2">
      <c r="A215" s="1">
        <v>44304</v>
      </c>
      <c r="B215" s="5">
        <v>9105159753.4799995</v>
      </c>
      <c r="C215">
        <v>34.770000000000003</v>
      </c>
      <c r="D215" s="5">
        <v>33482707017.82</v>
      </c>
      <c r="E215" s="5">
        <v>5152599.63</v>
      </c>
      <c r="F215" s="5">
        <v>9105159753.4799995</v>
      </c>
      <c r="G215" s="5">
        <v>13669973344.549999</v>
      </c>
      <c r="H215" s="3">
        <f t="shared" si="17"/>
        <v>-4.0562913907284726E-2</v>
      </c>
      <c r="I215" s="3">
        <f t="shared" si="18"/>
        <v>-1.7983498321517008E-2</v>
      </c>
      <c r="J215" s="3">
        <f t="shared" si="19"/>
        <v>6.7480500129601575E-3</v>
      </c>
      <c r="K215" s="6">
        <f t="shared" si="15"/>
        <v>3.6773332840231476</v>
      </c>
      <c r="L215" s="8">
        <f t="shared" si="16"/>
        <v>3.7692828655399389</v>
      </c>
    </row>
    <row r="216" spans="1:12" x14ac:dyDescent="0.2">
      <c r="A216" s="1">
        <v>44305</v>
      </c>
      <c r="B216" s="5">
        <v>8949690019.5400009</v>
      </c>
      <c r="C216">
        <v>31.78</v>
      </c>
      <c r="D216" s="5">
        <v>34523784623.660004</v>
      </c>
      <c r="E216" s="5">
        <v>5128117.2699999996</v>
      </c>
      <c r="F216" s="5">
        <v>8949690019.5400009</v>
      </c>
      <c r="G216" s="5">
        <v>13522241801.41</v>
      </c>
      <c r="H216" s="3">
        <f t="shared" si="17"/>
        <v>-8.599367270635605E-2</v>
      </c>
      <c r="I216" s="3">
        <f t="shared" si="18"/>
        <v>-3.9050797811897686E-2</v>
      </c>
      <c r="J216" s="3">
        <f t="shared" si="19"/>
        <v>6.1972061727051742E-3</v>
      </c>
      <c r="K216" s="6">
        <f t="shared" si="15"/>
        <v>3.8575397078874993</v>
      </c>
      <c r="L216" s="8">
        <f t="shared" si="16"/>
        <v>3.7923573215983146</v>
      </c>
    </row>
    <row r="217" spans="1:12" x14ac:dyDescent="0.2">
      <c r="A217" s="1">
        <v>44306</v>
      </c>
      <c r="B217" s="5">
        <v>9554481199.5300007</v>
      </c>
      <c r="C217">
        <v>31.35</v>
      </c>
      <c r="D217" s="5">
        <v>32938608193.049999</v>
      </c>
      <c r="E217" s="5">
        <v>2647991.15</v>
      </c>
      <c r="F217" s="5">
        <v>9554481199.5300007</v>
      </c>
      <c r="G217" s="5">
        <v>13754276878.559999</v>
      </c>
      <c r="H217" s="3">
        <f t="shared" si="17"/>
        <v>-1.3530522341094975E-2</v>
      </c>
      <c r="I217" s="3">
        <f t="shared" si="18"/>
        <v>-5.9163477046254784E-3</v>
      </c>
      <c r="J217" s="3">
        <f t="shared" si="19"/>
        <v>1.1839163435270545E-2</v>
      </c>
      <c r="K217" s="6">
        <f t="shared" si="15"/>
        <v>3.4474512540430031</v>
      </c>
      <c r="L217" s="8">
        <f t="shared" si="16"/>
        <v>1.9252129162294649</v>
      </c>
    </row>
    <row r="218" spans="1:12" x14ac:dyDescent="0.2">
      <c r="A218" s="1">
        <v>44307</v>
      </c>
      <c r="B218" s="5">
        <v>9708792919.0300007</v>
      </c>
      <c r="C218">
        <v>31.97</v>
      </c>
      <c r="D218" s="5">
        <v>30042065197.439999</v>
      </c>
      <c r="E218" s="5">
        <v>2657582.37</v>
      </c>
      <c r="F218" s="5">
        <v>9708792919.0300007</v>
      </c>
      <c r="G218" s="5">
        <v>14379572080.23</v>
      </c>
      <c r="H218" s="3">
        <f t="shared" si="17"/>
        <v>1.9776714513556559E-2</v>
      </c>
      <c r="I218" s="3">
        <f t="shared" si="18"/>
        <v>8.50509110495269E-3</v>
      </c>
      <c r="J218" s="3">
        <f t="shared" si="19"/>
        <v>1.2029730615649742E-2</v>
      </c>
      <c r="K218" s="6">
        <f t="shared" si="15"/>
        <v>3.0943151685267876</v>
      </c>
      <c r="L218" s="8">
        <f t="shared" si="16"/>
        <v>1.8481651297911865</v>
      </c>
    </row>
    <row r="219" spans="1:12" x14ac:dyDescent="0.2">
      <c r="A219" s="1">
        <v>44308</v>
      </c>
      <c r="B219" s="5">
        <v>9770651808.8600006</v>
      </c>
      <c r="C219">
        <v>33.479999999999997</v>
      </c>
      <c r="D219" s="5">
        <v>33740887672.119999</v>
      </c>
      <c r="E219" s="5">
        <v>3626134.48</v>
      </c>
      <c r="F219" s="5">
        <v>9770651808.8600006</v>
      </c>
      <c r="G219" s="5">
        <v>14683955414.780001</v>
      </c>
      <c r="H219" s="3">
        <f t="shared" si="17"/>
        <v>4.7231779793556417E-2</v>
      </c>
      <c r="I219" s="3">
        <f t="shared" si="18"/>
        <v>2.0042813049534404E-2</v>
      </c>
      <c r="J219" s="3">
        <f t="shared" si="19"/>
        <v>9.2329725178863179E-3</v>
      </c>
      <c r="K219" s="6">
        <f t="shared" si="15"/>
        <v>3.4532893334223469</v>
      </c>
      <c r="L219" s="8">
        <f t="shared" si="16"/>
        <v>2.4694534800549368</v>
      </c>
    </row>
    <row r="220" spans="1:12" x14ac:dyDescent="0.2">
      <c r="A220" s="1">
        <v>44309</v>
      </c>
      <c r="B220" s="5">
        <v>9722945145.1000004</v>
      </c>
      <c r="C220">
        <v>34.520000000000003</v>
      </c>
      <c r="D220" s="5">
        <v>37944157184.300003</v>
      </c>
      <c r="E220" s="5">
        <v>3534315.64</v>
      </c>
      <c r="F220" s="5">
        <v>9722945145.1000004</v>
      </c>
      <c r="G220" s="5">
        <v>14079067847.6</v>
      </c>
      <c r="H220" s="3">
        <f t="shared" si="17"/>
        <v>3.1063321385902176E-2</v>
      </c>
      <c r="I220" s="3">
        <f t="shared" si="18"/>
        <v>1.3285337721949663E-2</v>
      </c>
      <c r="J220" s="3">
        <f t="shared" si="19"/>
        <v>9.7670959575076322E-3</v>
      </c>
      <c r="K220" s="6">
        <f t="shared" si="15"/>
        <v>3.9025374120744099</v>
      </c>
      <c r="L220" s="8">
        <f t="shared" si="16"/>
        <v>2.5103335520912915</v>
      </c>
    </row>
    <row r="221" spans="1:12" x14ac:dyDescent="0.2">
      <c r="A221" s="1">
        <v>44310</v>
      </c>
      <c r="B221" s="5">
        <v>10101284753.309999</v>
      </c>
      <c r="C221">
        <v>32.94</v>
      </c>
      <c r="D221" s="5">
        <v>39394526224.129997</v>
      </c>
      <c r="E221" s="5">
        <v>3606867.71</v>
      </c>
      <c r="F221" s="5">
        <v>10101284753.309999</v>
      </c>
      <c r="G221" s="5">
        <v>12968799827.08</v>
      </c>
      <c r="H221" s="3">
        <f t="shared" si="17"/>
        <v>-4.577056778679045E-2</v>
      </c>
      <c r="I221" s="3">
        <f t="shared" si="18"/>
        <v>-2.0347192209436527E-2</v>
      </c>
      <c r="J221" s="3">
        <f t="shared" si="19"/>
        <v>9.1325778066864548E-3</v>
      </c>
      <c r="K221" s="6">
        <f t="shared" si="15"/>
        <v>3.8999520542395518</v>
      </c>
      <c r="L221" s="8">
        <f t="shared" si="16"/>
        <v>2.7811885125010116</v>
      </c>
    </row>
    <row r="222" spans="1:12" x14ac:dyDescent="0.2">
      <c r="A222" s="1">
        <v>44311</v>
      </c>
      <c r="B222" s="5">
        <v>10390157733.530001</v>
      </c>
      <c r="C222">
        <v>30.04</v>
      </c>
      <c r="D222" s="5">
        <v>42770869296.970001</v>
      </c>
      <c r="E222" s="5">
        <v>3236994.03</v>
      </c>
      <c r="F222" s="5">
        <v>10390157733.530001</v>
      </c>
      <c r="G222" s="5">
        <v>14680897530.440001</v>
      </c>
      <c r="H222" s="3">
        <f t="shared" si="17"/>
        <v>-8.8038858530661734E-2</v>
      </c>
      <c r="I222" s="3">
        <f t="shared" si="18"/>
        <v>-4.0023666501604722E-2</v>
      </c>
      <c r="J222" s="3">
        <f t="shared" si="19"/>
        <v>9.2802148294354441E-3</v>
      </c>
      <c r="K222" s="6">
        <f t="shared" si="15"/>
        <v>4.1164793060787179</v>
      </c>
      <c r="L222" s="8">
        <f t="shared" si="16"/>
        <v>2.2049019981838835</v>
      </c>
    </row>
    <row r="223" spans="1:12" x14ac:dyDescent="0.2">
      <c r="A223" s="1">
        <v>44312</v>
      </c>
      <c r="B223" s="5">
        <v>11970049675.99</v>
      </c>
      <c r="C223">
        <v>33.74</v>
      </c>
      <c r="D223" s="5">
        <v>41284108915.050003</v>
      </c>
      <c r="E223" s="5">
        <v>3352884.7</v>
      </c>
      <c r="F223" s="5">
        <v>11970049675.99</v>
      </c>
      <c r="G223" s="5">
        <v>16308695235.65</v>
      </c>
      <c r="H223" s="3">
        <f t="shared" si="17"/>
        <v>0.12316910785619184</v>
      </c>
      <c r="I223" s="3">
        <f t="shared" si="18"/>
        <v>5.0445149920975665E-2</v>
      </c>
      <c r="J223" s="3">
        <f t="shared" si="19"/>
        <v>1.0062976516907962E-2</v>
      </c>
      <c r="K223" s="6">
        <f t="shared" si="15"/>
        <v>3.4489505083558094</v>
      </c>
      <c r="L223" s="8">
        <f t="shared" si="16"/>
        <v>2.0558877651173222</v>
      </c>
    </row>
    <row r="224" spans="1:12" x14ac:dyDescent="0.2">
      <c r="A224" s="1">
        <v>44313</v>
      </c>
      <c r="B224" s="5">
        <v>12253289346.1</v>
      </c>
      <c r="C224">
        <v>37.94</v>
      </c>
      <c r="D224" s="5">
        <v>40575405423.339996</v>
      </c>
      <c r="E224" s="5">
        <v>3558613.37</v>
      </c>
      <c r="F224" s="5">
        <v>12253289346.1</v>
      </c>
      <c r="G224" s="5">
        <v>17037329272.549999</v>
      </c>
      <c r="H224" s="3">
        <f t="shared" si="17"/>
        <v>0.12448132780082966</v>
      </c>
      <c r="I224" s="3">
        <f t="shared" si="18"/>
        <v>5.0952248299537262E-2</v>
      </c>
      <c r="J224" s="3">
        <f t="shared" si="19"/>
        <v>1.0661456037861172E-2</v>
      </c>
      <c r="K224" s="6">
        <f t="shared" si="15"/>
        <v>3.3113888260750501</v>
      </c>
      <c r="L224" s="8">
        <f t="shared" si="16"/>
        <v>2.0887154982286598</v>
      </c>
    </row>
    <row r="225" spans="1:12" x14ac:dyDescent="0.2">
      <c r="A225" s="1">
        <v>44314</v>
      </c>
      <c r="B225" s="5">
        <v>12582914263.950001</v>
      </c>
      <c r="C225">
        <v>39.39</v>
      </c>
      <c r="D225" s="5">
        <v>40085843260.169998</v>
      </c>
      <c r="E225" s="5">
        <v>4707599.03</v>
      </c>
      <c r="F225" s="5">
        <v>12582914263.950001</v>
      </c>
      <c r="G225" s="5">
        <v>18304050241.689999</v>
      </c>
      <c r="H225" s="3">
        <f t="shared" si="17"/>
        <v>3.8218239325250369E-2</v>
      </c>
      <c r="I225" s="3">
        <f t="shared" si="18"/>
        <v>1.6288654256498013E-2</v>
      </c>
      <c r="J225" s="3">
        <f t="shared" si="19"/>
        <v>8.3673226519464204E-3</v>
      </c>
      <c r="K225" s="6">
        <f t="shared" si="15"/>
        <v>3.1857360242067116</v>
      </c>
      <c r="L225" s="8">
        <f t="shared" si="16"/>
        <v>2.5718892637640351</v>
      </c>
    </row>
    <row r="226" spans="1:12" x14ac:dyDescent="0.2">
      <c r="A226" s="1">
        <v>44315</v>
      </c>
      <c r="B226" s="5">
        <v>10975375268.34</v>
      </c>
      <c r="C226">
        <v>42.77</v>
      </c>
      <c r="D226" s="5">
        <v>42417421270.919998</v>
      </c>
      <c r="E226" s="5">
        <v>5367998.59</v>
      </c>
      <c r="F226" s="5">
        <v>10975375268.34</v>
      </c>
      <c r="G226" s="5">
        <v>17735039515.970001</v>
      </c>
      <c r="H226" s="3">
        <f t="shared" si="17"/>
        <v>8.5808580858085959E-2</v>
      </c>
      <c r="I226" s="3">
        <f t="shared" si="18"/>
        <v>3.5753269447669343E-2</v>
      </c>
      <c r="J226" s="3">
        <f t="shared" si="19"/>
        <v>7.9675877858231704E-3</v>
      </c>
      <c r="K226" s="6">
        <f t="shared" si="15"/>
        <v>3.8647809513428633</v>
      </c>
      <c r="L226" s="8">
        <f t="shared" si="16"/>
        <v>3.0267756579658243</v>
      </c>
    </row>
    <row r="227" spans="1:12" x14ac:dyDescent="0.2">
      <c r="A227" s="1">
        <v>44316</v>
      </c>
      <c r="B227" s="5">
        <v>11211288121</v>
      </c>
      <c r="C227">
        <v>41.28</v>
      </c>
      <c r="D227" s="5">
        <v>42322693386.419998</v>
      </c>
      <c r="E227" s="5">
        <v>5707883.2000000002</v>
      </c>
      <c r="F227" s="5">
        <v>11211288121</v>
      </c>
      <c r="G227" s="5">
        <v>17375718036.57</v>
      </c>
      <c r="H227" s="3">
        <f t="shared" si="17"/>
        <v>-3.4837502922609342E-2</v>
      </c>
      <c r="I227" s="3">
        <f t="shared" si="18"/>
        <v>-1.5399561637656141E-2</v>
      </c>
      <c r="J227" s="3">
        <f t="shared" si="19"/>
        <v>7.2321031376395362E-3</v>
      </c>
      <c r="K227" s="6">
        <f t="shared" si="15"/>
        <v>3.7750072007466158</v>
      </c>
      <c r="L227" s="8">
        <f t="shared" si="16"/>
        <v>3.2849768786457285</v>
      </c>
    </row>
    <row r="228" spans="1:12" x14ac:dyDescent="0.2">
      <c r="A228" s="1">
        <v>44317</v>
      </c>
      <c r="B228" s="5">
        <v>12968109220.440001</v>
      </c>
      <c r="C228">
        <v>40.58</v>
      </c>
      <c r="D228" s="5">
        <v>42884096622.730003</v>
      </c>
      <c r="E228" s="5">
        <v>4593005.2699999996</v>
      </c>
      <c r="F228" s="5">
        <v>12968109220.440001</v>
      </c>
      <c r="G228" s="5">
        <v>17242440930.139999</v>
      </c>
      <c r="H228" s="3">
        <f t="shared" si="17"/>
        <v>-1.6957364341085301E-2</v>
      </c>
      <c r="I228" s="3">
        <f t="shared" si="18"/>
        <v>-7.4276459218277704E-3</v>
      </c>
      <c r="J228" s="3">
        <f t="shared" si="19"/>
        <v>8.8351738381523791E-3</v>
      </c>
      <c r="K228" s="6">
        <f t="shared" si="15"/>
        <v>3.3068889144716018</v>
      </c>
      <c r="L228" s="8">
        <f t="shared" si="16"/>
        <v>2.6637790372077599</v>
      </c>
    </row>
    <row r="229" spans="1:12" x14ac:dyDescent="0.2">
      <c r="A229" s="1">
        <v>44318</v>
      </c>
      <c r="B229" s="5">
        <v>12866789594.83</v>
      </c>
      <c r="C229">
        <v>40.090000000000003</v>
      </c>
      <c r="D229" s="5">
        <v>42479668453.879997</v>
      </c>
      <c r="E229" s="5">
        <v>3825824.47</v>
      </c>
      <c r="F229" s="5">
        <v>12866789594.83</v>
      </c>
      <c r="G229" s="5">
        <v>18208744404.330002</v>
      </c>
      <c r="H229" s="3">
        <f t="shared" si="17"/>
        <v>-1.2074913750615979E-2</v>
      </c>
      <c r="I229" s="3">
        <f t="shared" si="18"/>
        <v>-5.2759864468055178E-3</v>
      </c>
      <c r="J229" s="3">
        <f t="shared" si="19"/>
        <v>1.0478787073051473E-2</v>
      </c>
      <c r="K229" s="6">
        <f t="shared" si="15"/>
        <v>3.3014970938009851</v>
      </c>
      <c r="L229" s="8">
        <f t="shared" si="16"/>
        <v>2.1010918628141253</v>
      </c>
    </row>
    <row r="230" spans="1:12" x14ac:dyDescent="0.2">
      <c r="A230" s="1">
        <v>44319</v>
      </c>
      <c r="B230" s="5">
        <v>14009810966.549999</v>
      </c>
      <c r="C230">
        <v>42.42</v>
      </c>
      <c r="D230" s="5">
        <v>40198406510.099998</v>
      </c>
      <c r="E230" s="5">
        <v>4230040.03</v>
      </c>
      <c r="F230" s="5">
        <v>14009810966.549999</v>
      </c>
      <c r="G230" s="5">
        <v>18221209009.560001</v>
      </c>
      <c r="H230" s="3">
        <f t="shared" si="17"/>
        <v>5.8119231728610554E-2</v>
      </c>
      <c r="I230" s="3">
        <f t="shared" si="18"/>
        <v>2.4534607930021383E-2</v>
      </c>
      <c r="J230" s="3">
        <f t="shared" si="19"/>
        <v>1.0028273893190557E-2</v>
      </c>
      <c r="K230" s="6">
        <f t="shared" si="15"/>
        <v>2.869303990330649</v>
      </c>
      <c r="L230" s="8">
        <f t="shared" si="16"/>
        <v>2.3214925133566346</v>
      </c>
    </row>
    <row r="231" spans="1:12" x14ac:dyDescent="0.2">
      <c r="A231" s="1">
        <v>44320</v>
      </c>
      <c r="B231" s="5">
        <v>13675827379.74</v>
      </c>
      <c r="C231">
        <v>42.32</v>
      </c>
      <c r="D231" s="5">
        <v>39771716459.580002</v>
      </c>
      <c r="E231" s="5">
        <v>10936768.460000001</v>
      </c>
      <c r="F231" s="5">
        <v>13675827379.74</v>
      </c>
      <c r="G231" s="5">
        <v>18576013657.73</v>
      </c>
      <c r="H231" s="3">
        <f t="shared" si="17"/>
        <v>-2.3573785950024018E-3</v>
      </c>
      <c r="I231" s="3">
        <f t="shared" si="18"/>
        <v>-1.0250051534137134E-3</v>
      </c>
      <c r="J231" s="3">
        <f t="shared" si="19"/>
        <v>3.8695159502352672E-3</v>
      </c>
      <c r="K231" s="6">
        <f t="shared" si="15"/>
        <v>2.9081762554636841</v>
      </c>
      <c r="L231" s="8">
        <f t="shared" si="16"/>
        <v>5.8875755915741941</v>
      </c>
    </row>
    <row r="232" spans="1:12" x14ac:dyDescent="0.2">
      <c r="A232" s="1">
        <v>44321</v>
      </c>
      <c r="B232" s="5">
        <v>14647580072.1</v>
      </c>
      <c r="C232">
        <v>42.88</v>
      </c>
      <c r="D232" s="5">
        <v>40423709811.870003</v>
      </c>
      <c r="E232" s="5">
        <v>7596411.7400000002</v>
      </c>
      <c r="F232" s="5">
        <v>14647580072.1</v>
      </c>
      <c r="G232" s="5">
        <v>18178562127.529999</v>
      </c>
      <c r="H232" s="3">
        <f t="shared" si="17"/>
        <v>1.3232514177693888E-2</v>
      </c>
      <c r="I232" s="3">
        <f t="shared" si="18"/>
        <v>5.7091176575843165E-3</v>
      </c>
      <c r="J232" s="3">
        <f t="shared" si="19"/>
        <v>5.6447703820751566E-3</v>
      </c>
      <c r="K232" s="6">
        <f t="shared" si="15"/>
        <v>2.7597534618613979</v>
      </c>
      <c r="L232" s="8">
        <f t="shared" si="16"/>
        <v>4.1787748044691799</v>
      </c>
    </row>
    <row r="233" spans="1:12" x14ac:dyDescent="0.2">
      <c r="A233" s="1">
        <v>44322</v>
      </c>
      <c r="B233" s="5">
        <v>14436687657.57</v>
      </c>
      <c r="C233">
        <v>42.48</v>
      </c>
      <c r="D233" s="5">
        <v>39475406704.559998</v>
      </c>
      <c r="E233" s="5">
        <v>10927418.84</v>
      </c>
      <c r="F233" s="5">
        <v>14436687657.57</v>
      </c>
      <c r="G233" s="5">
        <v>17322608586.279999</v>
      </c>
      <c r="H233" s="3">
        <f t="shared" si="17"/>
        <v>-9.3283582089553896E-3</v>
      </c>
      <c r="I233" s="3">
        <f t="shared" si="18"/>
        <v>-4.0702686113010273E-3</v>
      </c>
      <c r="J233" s="3">
        <f t="shared" si="19"/>
        <v>3.887468817842073E-3</v>
      </c>
      <c r="K233" s="6">
        <f t="shared" si="15"/>
        <v>2.7343811572913497</v>
      </c>
      <c r="L233" s="8">
        <f t="shared" si="16"/>
        <v>6.3081831962969064</v>
      </c>
    </row>
    <row r="234" spans="1:12" x14ac:dyDescent="0.2">
      <c r="A234" s="1">
        <v>44323</v>
      </c>
      <c r="B234" s="5">
        <v>14343446666.370001</v>
      </c>
      <c r="C234">
        <v>40.200000000000003</v>
      </c>
      <c r="D234" s="5">
        <v>36454616478.099998</v>
      </c>
      <c r="E234" s="5">
        <v>7416360.9100000001</v>
      </c>
      <c r="F234" s="5">
        <v>14343446666.370001</v>
      </c>
      <c r="G234" s="5">
        <v>17010470385.51</v>
      </c>
      <c r="H234" s="3">
        <f t="shared" si="17"/>
        <v>-5.3672316384180685E-2</v>
      </c>
      <c r="I234" s="3">
        <f t="shared" si="18"/>
        <v>-2.3958454988942536E-2</v>
      </c>
      <c r="J234" s="3">
        <f t="shared" si="19"/>
        <v>5.4204481804270774E-3</v>
      </c>
      <c r="K234" s="6">
        <f t="shared" si="15"/>
        <v>2.5415520638824134</v>
      </c>
      <c r="L234" s="8">
        <f t="shared" si="16"/>
        <v>4.359879969173261</v>
      </c>
    </row>
    <row r="235" spans="1:12" x14ac:dyDescent="0.2">
      <c r="A235" s="1">
        <v>44324</v>
      </c>
      <c r="B235" s="5">
        <v>15288780095.16</v>
      </c>
      <c r="C235">
        <v>39.770000000000003</v>
      </c>
      <c r="D235" s="5">
        <v>38555430916.029999</v>
      </c>
      <c r="E235" s="5">
        <v>8988779.25</v>
      </c>
      <c r="F235" s="5">
        <v>15288780095.16</v>
      </c>
      <c r="G235" s="5">
        <v>17441016811.389999</v>
      </c>
      <c r="H235" s="3">
        <f t="shared" si="17"/>
        <v>-1.0696517412935314E-2</v>
      </c>
      <c r="I235" s="3">
        <f t="shared" si="18"/>
        <v>-4.6704620984897157E-3</v>
      </c>
      <c r="J235" s="3">
        <f t="shared" si="19"/>
        <v>4.4244050158423909E-3</v>
      </c>
      <c r="K235" s="6">
        <f t="shared" si="15"/>
        <v>2.5218121181712574</v>
      </c>
      <c r="L235" s="8">
        <f t="shared" si="16"/>
        <v>5.1538160574042928</v>
      </c>
    </row>
    <row r="236" spans="1:12" x14ac:dyDescent="0.2">
      <c r="A236" s="1">
        <v>44325</v>
      </c>
      <c r="B236" s="5">
        <v>15142761569.809999</v>
      </c>
      <c r="C236">
        <v>40.42</v>
      </c>
      <c r="D236" s="5">
        <v>37409451464</v>
      </c>
      <c r="E236" s="5">
        <v>10305875.189999999</v>
      </c>
      <c r="F236" s="5">
        <v>15142761569.809999</v>
      </c>
      <c r="G236" s="5">
        <v>16973222145.58</v>
      </c>
      <c r="H236" s="3">
        <f t="shared" si="17"/>
        <v>1.6343977872768312E-2</v>
      </c>
      <c r="I236" s="3">
        <f t="shared" si="18"/>
        <v>7.0407181933047937E-3</v>
      </c>
      <c r="J236" s="3">
        <f t="shared" si="19"/>
        <v>3.9220346894187456E-3</v>
      </c>
      <c r="K236" s="6">
        <f t="shared" si="15"/>
        <v>2.4704510661108814</v>
      </c>
      <c r="L236" s="8">
        <f t="shared" si="16"/>
        <v>6.0718436968573783</v>
      </c>
    </row>
    <row r="237" spans="1:12" x14ac:dyDescent="0.2">
      <c r="A237" s="1">
        <v>44326</v>
      </c>
      <c r="B237" s="5">
        <v>14820626787.42</v>
      </c>
      <c r="C237">
        <v>39.479999999999997</v>
      </c>
      <c r="D237" s="5">
        <v>37519360389.360001</v>
      </c>
      <c r="E237" s="5">
        <v>6601107.4000000004</v>
      </c>
      <c r="F237" s="5">
        <v>14820626787.42</v>
      </c>
      <c r="G237" s="5">
        <v>15666656412.1</v>
      </c>
      <c r="H237" s="3">
        <f t="shared" si="17"/>
        <v>-2.3255813953488524E-2</v>
      </c>
      <c r="I237" s="3">
        <f t="shared" si="18"/>
        <v>-1.021916518168613E-2</v>
      </c>
      <c r="J237" s="3">
        <f t="shared" si="19"/>
        <v>5.9808146736106725E-3</v>
      </c>
      <c r="K237" s="6">
        <f t="shared" si="15"/>
        <v>2.5315636732184008</v>
      </c>
      <c r="L237" s="8">
        <f t="shared" si="16"/>
        <v>4.2134755664276229</v>
      </c>
    </row>
    <row r="238" spans="1:12" x14ac:dyDescent="0.2">
      <c r="A238" s="1">
        <v>44327</v>
      </c>
      <c r="B238" s="5">
        <v>15352041966.309999</v>
      </c>
      <c r="C238">
        <v>36.450000000000003</v>
      </c>
      <c r="D238" s="5">
        <v>40225442595.080002</v>
      </c>
      <c r="E238" s="5">
        <v>6005927.6699999999</v>
      </c>
      <c r="F238" s="5">
        <v>15352041966.309999</v>
      </c>
      <c r="G238" s="5">
        <v>16589224628.51</v>
      </c>
      <c r="H238" s="3">
        <f t="shared" si="17"/>
        <v>-7.6747720364741534E-2</v>
      </c>
      <c r="I238" s="3">
        <f t="shared" si="18"/>
        <v>-3.4679611343605643E-2</v>
      </c>
      <c r="J238" s="3">
        <f t="shared" si="19"/>
        <v>6.0690041576874337E-3</v>
      </c>
      <c r="K238" s="6">
        <f t="shared" si="15"/>
        <v>2.6202014483385723</v>
      </c>
      <c r="L238" s="8">
        <f t="shared" si="16"/>
        <v>3.6203787726632504</v>
      </c>
    </row>
    <row r="239" spans="1:12" x14ac:dyDescent="0.2">
      <c r="A239" s="1">
        <v>44328</v>
      </c>
      <c r="B239" s="5">
        <v>13996338172.299999</v>
      </c>
      <c r="C239">
        <v>38.56</v>
      </c>
      <c r="D239" s="5">
        <v>36559766133.190002</v>
      </c>
      <c r="E239" s="5">
        <v>7736664.5199999996</v>
      </c>
      <c r="F239" s="5">
        <v>13996338172.299999</v>
      </c>
      <c r="G239" s="5">
        <v>15824238853.35</v>
      </c>
      <c r="H239" s="3">
        <f t="shared" si="17"/>
        <v>5.7887517146776313E-2</v>
      </c>
      <c r="I239" s="3">
        <f t="shared" si="18"/>
        <v>2.4439492576799698E-2</v>
      </c>
      <c r="J239" s="3">
        <f t="shared" si="19"/>
        <v>4.9840599783432258E-3</v>
      </c>
      <c r="K239" s="6">
        <f t="shared" si="15"/>
        <v>2.612095083951675</v>
      </c>
      <c r="L239" s="8">
        <f t="shared" si="16"/>
        <v>4.8891226881109313</v>
      </c>
    </row>
    <row r="240" spans="1:12" x14ac:dyDescent="0.2">
      <c r="A240" s="1">
        <v>44329</v>
      </c>
      <c r="B240" s="5">
        <v>14116341596.27</v>
      </c>
      <c r="C240">
        <v>37.409999999999997</v>
      </c>
      <c r="D240" s="5">
        <v>36434597982.400002</v>
      </c>
      <c r="E240" s="5">
        <v>8550713.8399999999</v>
      </c>
      <c r="F240" s="5">
        <v>14116341596.27</v>
      </c>
      <c r="G240" s="5">
        <v>15986998860.98</v>
      </c>
      <c r="H240" s="3">
        <f t="shared" si="17"/>
        <v>-2.9823651452282274E-2</v>
      </c>
      <c r="I240" s="3">
        <f t="shared" si="18"/>
        <v>-1.3149317032588165E-2</v>
      </c>
      <c r="J240" s="3">
        <f t="shared" si="19"/>
        <v>4.3750733213637752E-3</v>
      </c>
      <c r="K240" s="6">
        <f t="shared" si="15"/>
        <v>2.5810226916035535</v>
      </c>
      <c r="L240" s="8">
        <f t="shared" si="16"/>
        <v>5.3485422213108498</v>
      </c>
    </row>
    <row r="241" spans="1:12" x14ac:dyDescent="0.2">
      <c r="A241" s="1">
        <v>44330</v>
      </c>
      <c r="B241" s="5">
        <v>15108022051.219999</v>
      </c>
      <c r="C241">
        <v>37.520000000000003</v>
      </c>
      <c r="D241" s="5">
        <v>33182961094.93</v>
      </c>
      <c r="E241" s="5">
        <v>6551736.7000000002</v>
      </c>
      <c r="F241" s="5">
        <v>15108022051.219999</v>
      </c>
      <c r="G241" s="5">
        <v>17298144924.549999</v>
      </c>
      <c r="H241" s="3">
        <f t="shared" si="17"/>
        <v>2.9403902699813855E-3</v>
      </c>
      <c r="I241" s="3">
        <f t="shared" si="18"/>
        <v>1.2751215088218416E-3</v>
      </c>
      <c r="J241" s="3">
        <f t="shared" si="19"/>
        <v>5.7267258618619405E-3</v>
      </c>
      <c r="K241" s="6">
        <f t="shared" si="15"/>
        <v>2.1963802397449119</v>
      </c>
      <c r="L241" s="8">
        <f t="shared" si="16"/>
        <v>3.7875371772967381</v>
      </c>
    </row>
    <row r="242" spans="1:12" x14ac:dyDescent="0.2">
      <c r="A242" s="1">
        <v>44331</v>
      </c>
      <c r="B242" s="5">
        <v>13878938398.690001</v>
      </c>
      <c r="C242">
        <v>40.229999999999997</v>
      </c>
      <c r="D242" s="5">
        <v>35231647792.059998</v>
      </c>
      <c r="E242" s="5">
        <v>15769428.210000001</v>
      </c>
      <c r="F242" s="5">
        <v>13878938398.690001</v>
      </c>
      <c r="G242" s="5">
        <v>15690885388.389999</v>
      </c>
      <c r="H242" s="3">
        <f t="shared" si="17"/>
        <v>7.2228144989338938E-2</v>
      </c>
      <c r="I242" s="3">
        <f t="shared" si="18"/>
        <v>3.0287202864234468E-2</v>
      </c>
      <c r="J242" s="3">
        <f t="shared" si="19"/>
        <v>2.5511387898318728E-3</v>
      </c>
      <c r="K242" s="6">
        <f t="shared" si="15"/>
        <v>2.5384973100958086</v>
      </c>
      <c r="L242" s="8">
        <f t="shared" si="16"/>
        <v>10.050056335041562</v>
      </c>
    </row>
    <row r="243" spans="1:12" x14ac:dyDescent="0.2">
      <c r="A243" s="1">
        <v>44332</v>
      </c>
      <c r="B243" s="5">
        <v>13770391249.610001</v>
      </c>
      <c r="C243">
        <v>36.56</v>
      </c>
      <c r="D243" s="5">
        <v>23625986818.900002</v>
      </c>
      <c r="E243" s="5">
        <v>10591337.48</v>
      </c>
      <c r="F243" s="5">
        <v>13770391249.610001</v>
      </c>
      <c r="G243" s="5">
        <v>15743700563.49</v>
      </c>
      <c r="H243" s="3">
        <f t="shared" si="17"/>
        <v>-9.1225453641560872E-2</v>
      </c>
      <c r="I243" s="3">
        <f t="shared" si="18"/>
        <v>-4.1543845509467471E-2</v>
      </c>
      <c r="J243" s="3">
        <f t="shared" si="19"/>
        <v>3.4518775432316792E-3</v>
      </c>
      <c r="K243" s="6">
        <f t="shared" si="15"/>
        <v>1.715709190148764</v>
      </c>
      <c r="L243" s="8">
        <f t="shared" si="16"/>
        <v>6.7273494165415926</v>
      </c>
    </row>
    <row r="244" spans="1:12" x14ac:dyDescent="0.2">
      <c r="A244" s="1">
        <v>44333</v>
      </c>
      <c r="B244" s="5">
        <v>13127863069.01</v>
      </c>
      <c r="C244">
        <v>36.43</v>
      </c>
      <c r="D244" s="5">
        <v>26309032525.689999</v>
      </c>
      <c r="E244" s="5">
        <v>9082491.1600000001</v>
      </c>
      <c r="F244" s="5">
        <v>13127863069.01</v>
      </c>
      <c r="G244" s="5">
        <v>14342590609.51</v>
      </c>
      <c r="H244" s="3">
        <f t="shared" si="17"/>
        <v>-3.5557986870897729E-3</v>
      </c>
      <c r="I244" s="3">
        <f t="shared" si="18"/>
        <v>-1.5470158198779324E-3</v>
      </c>
      <c r="J244" s="3">
        <f t="shared" si="19"/>
        <v>4.0110140883418159E-3</v>
      </c>
      <c r="K244" s="6">
        <f t="shared" si="15"/>
        <v>2.0040605532971956</v>
      </c>
      <c r="L244" s="8">
        <f t="shared" si="16"/>
        <v>6.3325318328320419</v>
      </c>
    </row>
    <row r="245" spans="1:12" x14ac:dyDescent="0.2">
      <c r="A245" s="1">
        <v>44334</v>
      </c>
      <c r="B245" s="5">
        <v>13585936115.540001</v>
      </c>
      <c r="C245">
        <v>33.18</v>
      </c>
      <c r="D245" s="5">
        <v>21781769473.060001</v>
      </c>
      <c r="E245" s="5">
        <v>6086823.6200000001</v>
      </c>
      <c r="F245" s="5">
        <v>13585936115.540001</v>
      </c>
      <c r="G245" s="5">
        <v>15068774596.719999</v>
      </c>
      <c r="H245" s="3">
        <f t="shared" si="17"/>
        <v>-8.9212187757342853E-2</v>
      </c>
      <c r="I245" s="3">
        <f t="shared" si="18"/>
        <v>-4.0582789553574014E-2</v>
      </c>
      <c r="J245" s="3">
        <f t="shared" si="19"/>
        <v>5.4511190189539278E-3</v>
      </c>
      <c r="K245" s="6">
        <f t="shared" si="15"/>
        <v>1.6032586409813425</v>
      </c>
      <c r="L245" s="8">
        <f t="shared" si="16"/>
        <v>4.0393620469476739</v>
      </c>
    </row>
    <row r="246" spans="1:12" x14ac:dyDescent="0.2">
      <c r="A246" s="1">
        <v>44335</v>
      </c>
      <c r="B246" s="5">
        <v>11035582717.969999</v>
      </c>
      <c r="C246">
        <v>35.229999999999997</v>
      </c>
      <c r="D246" s="5">
        <v>20460067083.639999</v>
      </c>
      <c r="E246" s="5">
        <v>10815311.5</v>
      </c>
      <c r="F246" s="5">
        <v>11035582717.969999</v>
      </c>
      <c r="G246" s="5">
        <v>10129720622.950001</v>
      </c>
      <c r="H246" s="3">
        <f t="shared" si="17"/>
        <v>6.1784207353827503E-2</v>
      </c>
      <c r="I246" s="3">
        <f t="shared" si="18"/>
        <v>2.6036261492900566E-2</v>
      </c>
      <c r="J246" s="3">
        <f t="shared" si="19"/>
        <v>3.2574188917258644E-3</v>
      </c>
      <c r="K246" s="6">
        <f t="shared" si="15"/>
        <v>1.8540087647862458</v>
      </c>
      <c r="L246" s="8">
        <f t="shared" si="16"/>
        <v>10.676811239489385</v>
      </c>
    </row>
    <row r="247" spans="1:12" x14ac:dyDescent="0.2">
      <c r="A247" s="1">
        <v>44336</v>
      </c>
      <c r="B247" s="5">
        <v>11898963044.690001</v>
      </c>
      <c r="C247">
        <v>23.63</v>
      </c>
      <c r="D247" s="5">
        <v>16913349979.690001</v>
      </c>
      <c r="E247" s="5">
        <v>8627028.0999999996</v>
      </c>
      <c r="F247" s="5">
        <v>11898963044.690001</v>
      </c>
      <c r="G247" s="5">
        <v>11357638903.690001</v>
      </c>
      <c r="H247" s="3">
        <f t="shared" si="17"/>
        <v>-0.3292648311098495</v>
      </c>
      <c r="I247" s="3">
        <f t="shared" si="18"/>
        <v>-0.17344892154887345</v>
      </c>
      <c r="J247" s="3">
        <f t="shared" si="19"/>
        <v>2.7390660753730477E-3</v>
      </c>
      <c r="K247" s="6">
        <f t="shared" si="15"/>
        <v>1.421413774979132</v>
      </c>
      <c r="L247" s="8">
        <f t="shared" si="16"/>
        <v>7.5957936091780054</v>
      </c>
    </row>
    <row r="248" spans="1:12" x14ac:dyDescent="0.2">
      <c r="A248" s="1">
        <v>44337</v>
      </c>
      <c r="B248" s="5">
        <v>10412301626.65</v>
      </c>
      <c r="C248">
        <v>26.31</v>
      </c>
      <c r="D248" s="5">
        <v>24579134515.939999</v>
      </c>
      <c r="E248" s="5">
        <v>7462504.2000000002</v>
      </c>
      <c r="F248" s="5">
        <v>10412301626.65</v>
      </c>
      <c r="G248" s="5">
        <v>9386056924.3799992</v>
      </c>
      <c r="H248" s="3">
        <f t="shared" si="17"/>
        <v>0.11341515023275495</v>
      </c>
      <c r="I248" s="3">
        <f t="shared" si="18"/>
        <v>4.6657126453333933E-2</v>
      </c>
      <c r="J248" s="3">
        <f t="shared" si="19"/>
        <v>3.5256261564315097E-3</v>
      </c>
      <c r="K248" s="6">
        <f t="shared" si="15"/>
        <v>2.3605861025991008</v>
      </c>
      <c r="L248" s="8">
        <f t="shared" si="16"/>
        <v>7.9506274680865943</v>
      </c>
    </row>
    <row r="249" spans="1:12" x14ac:dyDescent="0.2">
      <c r="A249" s="1">
        <v>44338</v>
      </c>
      <c r="B249" s="5">
        <v>10054885823.67</v>
      </c>
      <c r="C249">
        <v>21.78</v>
      </c>
      <c r="D249" s="5">
        <v>25129927338.610001</v>
      </c>
      <c r="E249" s="5">
        <v>7694098.0499999998</v>
      </c>
      <c r="F249" s="5">
        <v>10054885823.67</v>
      </c>
      <c r="G249" s="5">
        <v>8745621127.3099995</v>
      </c>
      <c r="H249" s="3">
        <f t="shared" si="17"/>
        <v>-0.17217787913340932</v>
      </c>
      <c r="I249" s="3">
        <f t="shared" si="18"/>
        <v>-8.2062972665946782E-2</v>
      </c>
      <c r="J249" s="3">
        <f t="shared" si="19"/>
        <v>2.8307411549037902E-3</v>
      </c>
      <c r="K249" s="6">
        <f t="shared" si="15"/>
        <v>2.4992752557619458</v>
      </c>
      <c r="L249" s="8">
        <f t="shared" si="16"/>
        <v>8.7976576368871022</v>
      </c>
    </row>
    <row r="250" spans="1:12" x14ac:dyDescent="0.2">
      <c r="A250" s="1">
        <v>44339</v>
      </c>
      <c r="B250" s="5">
        <v>9306263177.8600006</v>
      </c>
      <c r="C250">
        <v>20.46</v>
      </c>
      <c r="D250" s="5">
        <v>29256707236.849998</v>
      </c>
      <c r="E250" s="5">
        <v>5177207.12</v>
      </c>
      <c r="F250" s="5">
        <v>9306263177.8600006</v>
      </c>
      <c r="G250" s="5">
        <v>7238882819.4499998</v>
      </c>
      <c r="H250" s="3">
        <f t="shared" si="17"/>
        <v>-6.0606060606060663E-2</v>
      </c>
      <c r="I250" s="3">
        <f t="shared" si="18"/>
        <v>-2.7152246043614825E-2</v>
      </c>
      <c r="J250" s="3">
        <f t="shared" si="19"/>
        <v>3.9519377003406422E-3</v>
      </c>
      <c r="K250" s="6">
        <f t="shared" si="15"/>
        <v>3.1437652984554489</v>
      </c>
      <c r="L250" s="8">
        <f t="shared" si="16"/>
        <v>7.1519421561701106</v>
      </c>
    </row>
    <row r="251" spans="1:12" x14ac:dyDescent="0.2">
      <c r="A251" s="1">
        <v>44340</v>
      </c>
      <c r="B251" s="5">
        <v>10691152024.950001</v>
      </c>
      <c r="C251">
        <v>16.91</v>
      </c>
      <c r="D251" s="5">
        <v>28615899227.630001</v>
      </c>
      <c r="E251" s="5">
        <v>6170208.5099999998</v>
      </c>
      <c r="F251" s="5">
        <v>10691152024.950001</v>
      </c>
      <c r="G251" s="5">
        <v>10626420664.83</v>
      </c>
      <c r="H251" s="3">
        <f t="shared" si="17"/>
        <v>-0.17350928641251229</v>
      </c>
      <c r="I251" s="3">
        <f t="shared" si="18"/>
        <v>-8.2762021778399641E-2</v>
      </c>
      <c r="J251" s="3">
        <f t="shared" si="19"/>
        <v>2.7405880972408178E-3</v>
      </c>
      <c r="K251" s="6">
        <f t="shared" si="15"/>
        <v>2.6765964192491998</v>
      </c>
      <c r="L251" s="8">
        <f t="shared" si="16"/>
        <v>5.8064786861124231</v>
      </c>
    </row>
    <row r="252" spans="1:12" x14ac:dyDescent="0.2">
      <c r="A252" s="1">
        <v>44341</v>
      </c>
      <c r="B252" s="5">
        <v>10848213374.139999</v>
      </c>
      <c r="C252">
        <v>24.58</v>
      </c>
      <c r="D252" s="5">
        <v>25932450370.779999</v>
      </c>
      <c r="E252" s="5">
        <v>5511326.5300000003</v>
      </c>
      <c r="F252" s="5">
        <v>10848213374.139999</v>
      </c>
      <c r="G252" s="5">
        <v>10832890189.23</v>
      </c>
      <c r="H252" s="3">
        <f t="shared" si="17"/>
        <v>0.45357776463630972</v>
      </c>
      <c r="I252" s="3">
        <f t="shared" si="18"/>
        <v>0.16243827095269348</v>
      </c>
      <c r="J252" s="3">
        <f t="shared" si="19"/>
        <v>4.4599063158756447E-3</v>
      </c>
      <c r="K252" s="6">
        <f t="shared" si="15"/>
        <v>2.3904812227050996</v>
      </c>
      <c r="L252" s="8">
        <f t="shared" si="16"/>
        <v>5.0875864462092784</v>
      </c>
    </row>
    <row r="253" spans="1:12" x14ac:dyDescent="0.2">
      <c r="A253" s="1">
        <v>44342</v>
      </c>
      <c r="B253" s="5">
        <v>11345101413.85</v>
      </c>
      <c r="C253">
        <v>25.13</v>
      </c>
      <c r="D253" s="5">
        <v>23187976555.919998</v>
      </c>
      <c r="E253" s="5">
        <v>4494256.3600000003</v>
      </c>
      <c r="F253" s="5">
        <v>11345101413.85</v>
      </c>
      <c r="G253" s="5">
        <v>12569846532.68</v>
      </c>
      <c r="H253" s="3">
        <f t="shared" si="17"/>
        <v>2.2375915378356481E-2</v>
      </c>
      <c r="I253" s="3">
        <f t="shared" si="18"/>
        <v>9.6106100421407374E-3</v>
      </c>
      <c r="J253" s="3">
        <f t="shared" si="19"/>
        <v>5.5915813400551091E-3</v>
      </c>
      <c r="K253" s="6">
        <f t="shared" si="15"/>
        <v>2.0438756525889068</v>
      </c>
      <c r="L253" s="8">
        <f t="shared" si="16"/>
        <v>3.5754265959536626</v>
      </c>
    </row>
    <row r="254" spans="1:12" x14ac:dyDescent="0.2">
      <c r="A254" s="1">
        <v>44343</v>
      </c>
      <c r="B254" s="5">
        <v>11022638190.860001</v>
      </c>
      <c r="C254">
        <v>29.26</v>
      </c>
      <c r="D254" s="5">
        <v>25722217603.669998</v>
      </c>
      <c r="E254" s="5">
        <v>4741347.16</v>
      </c>
      <c r="F254" s="5">
        <v>11022638190.860001</v>
      </c>
      <c r="G254" s="5">
        <v>12260370925.549999</v>
      </c>
      <c r="H254" s="3">
        <f t="shared" si="17"/>
        <v>0.16434540389972163</v>
      </c>
      <c r="I254" s="3">
        <f t="shared" si="18"/>
        <v>6.6081833196716122E-2</v>
      </c>
      <c r="J254" s="3">
        <f t="shared" si="19"/>
        <v>6.1712418459567093E-3</v>
      </c>
      <c r="K254" s="6">
        <f t="shared" si="15"/>
        <v>2.3335808685981299</v>
      </c>
      <c r="L254" s="8">
        <f t="shared" si="16"/>
        <v>3.8672134707762145</v>
      </c>
    </row>
    <row r="255" spans="1:12" x14ac:dyDescent="0.2">
      <c r="A255" s="1">
        <v>44344</v>
      </c>
      <c r="B255" s="5">
        <v>10297807531.73</v>
      </c>
      <c r="C255">
        <v>28.62</v>
      </c>
      <c r="D255" s="5">
        <v>28278773730.110001</v>
      </c>
      <c r="E255" s="5">
        <v>3993907.28</v>
      </c>
      <c r="F255" s="5">
        <v>10297807531.73</v>
      </c>
      <c r="G255" s="5">
        <v>11116215268.34</v>
      </c>
      <c r="H255" s="3">
        <f t="shared" si="17"/>
        <v>-2.1872863978127155E-2</v>
      </c>
      <c r="I255" s="3">
        <f t="shared" si="18"/>
        <v>-9.6046923655344844E-3</v>
      </c>
      <c r="J255" s="3">
        <f t="shared" si="19"/>
        <v>7.1659149783767648E-3</v>
      </c>
      <c r="K255" s="6">
        <f t="shared" si="15"/>
        <v>2.7460965494816598</v>
      </c>
      <c r="L255" s="8">
        <f t="shared" si="16"/>
        <v>3.5928660821952714</v>
      </c>
    </row>
    <row r="256" spans="1:12" x14ac:dyDescent="0.2">
      <c r="A256" s="1">
        <v>44345</v>
      </c>
      <c r="B256" s="5">
        <v>9980618880.8400002</v>
      </c>
      <c r="C256">
        <v>25.93</v>
      </c>
      <c r="D256" s="5">
        <v>27379673311.849998</v>
      </c>
      <c r="E256" s="5">
        <v>3524297.88</v>
      </c>
      <c r="F256" s="5">
        <v>9980618880.8400002</v>
      </c>
      <c r="G256" s="5">
        <v>9945212193.4699993</v>
      </c>
      <c r="H256" s="3">
        <f t="shared" si="17"/>
        <v>-9.3990216631726131E-2</v>
      </c>
      <c r="I256" s="3">
        <f t="shared" si="18"/>
        <v>-4.2867112654406105E-2</v>
      </c>
      <c r="J256" s="3">
        <f t="shared" si="19"/>
        <v>7.3574938563365699E-3</v>
      </c>
      <c r="K256" s="6">
        <f t="shared" si="15"/>
        <v>2.7432841228324349</v>
      </c>
      <c r="L256" s="8">
        <f t="shared" si="16"/>
        <v>3.5437131068093701</v>
      </c>
    </row>
    <row r="257" spans="1:12" x14ac:dyDescent="0.2">
      <c r="A257" s="1">
        <v>44346</v>
      </c>
      <c r="B257" s="5">
        <v>10472177023.75</v>
      </c>
      <c r="C257">
        <v>23.19</v>
      </c>
      <c r="D257" s="5">
        <v>27733691070.029999</v>
      </c>
      <c r="E257" s="5">
        <v>3841806.76</v>
      </c>
      <c r="F257" s="5">
        <v>10472177023.75</v>
      </c>
      <c r="G257" s="5">
        <v>11051335096.440001</v>
      </c>
      <c r="H257" s="3">
        <f t="shared" si="17"/>
        <v>-0.10566910913999228</v>
      </c>
      <c r="I257" s="3">
        <f t="shared" si="18"/>
        <v>-4.8501768131364136E-2</v>
      </c>
      <c r="J257" s="3">
        <f t="shared" si="19"/>
        <v>6.0362223944860792E-3</v>
      </c>
      <c r="K257" s="6">
        <f t="shared" si="15"/>
        <v>2.648321452849046</v>
      </c>
      <c r="L257" s="8">
        <f t="shared" si="16"/>
        <v>3.4763281779751414</v>
      </c>
    </row>
    <row r="258" spans="1:12" x14ac:dyDescent="0.2">
      <c r="A258" s="1">
        <v>44347</v>
      </c>
      <c r="B258" s="5">
        <v>11264667067.940001</v>
      </c>
      <c r="C258">
        <v>25.72</v>
      </c>
      <c r="D258" s="5">
        <v>28754246081.09</v>
      </c>
      <c r="E258" s="5">
        <v>5123582.07</v>
      </c>
      <c r="F258" s="5">
        <v>11264667067.940001</v>
      </c>
      <c r="G258" s="5">
        <v>12164265886.32</v>
      </c>
      <c r="H258" s="3">
        <f t="shared" si="17"/>
        <v>0.10909874946097453</v>
      </c>
      <c r="I258" s="3">
        <f t="shared" si="18"/>
        <v>4.4970215614197104E-2</v>
      </c>
      <c r="J258" s="3">
        <f t="shared" si="19"/>
        <v>5.0199254444654572E-3</v>
      </c>
      <c r="K258" s="6">
        <f t="shared" si="15"/>
        <v>2.5526050532755216</v>
      </c>
      <c r="L258" s="8">
        <f t="shared" si="16"/>
        <v>4.2119944745387459</v>
      </c>
    </row>
    <row r="259" spans="1:12" x14ac:dyDescent="0.2">
      <c r="A259" s="1">
        <v>44348</v>
      </c>
      <c r="B259" s="5">
        <v>11085895914.59</v>
      </c>
      <c r="C259">
        <v>28.28</v>
      </c>
      <c r="D259" s="5">
        <v>26500007502.540001</v>
      </c>
      <c r="E259" s="5">
        <v>3332953.18</v>
      </c>
      <c r="F259" s="5">
        <v>11085895914.59</v>
      </c>
      <c r="G259" s="5">
        <v>11789294786.959999</v>
      </c>
      <c r="H259" s="3">
        <f t="shared" si="17"/>
        <v>9.9533437013997084E-2</v>
      </c>
      <c r="I259" s="3">
        <f t="shared" si="18"/>
        <v>4.1208440872677408E-2</v>
      </c>
      <c r="J259" s="3">
        <f t="shared" si="19"/>
        <v>8.4849676766236472E-3</v>
      </c>
      <c r="K259" s="6">
        <f t="shared" ref="K259:K322" si="20">+D259/F259</f>
        <v>2.390425429456152</v>
      </c>
      <c r="L259" s="8">
        <f t="shared" ref="L259:L322" si="21">+E259/G259 * 10000</f>
        <v>2.8271014002351871</v>
      </c>
    </row>
    <row r="260" spans="1:12" x14ac:dyDescent="0.2">
      <c r="A260" s="1">
        <v>44349</v>
      </c>
      <c r="B260" s="5">
        <v>11361239298.969999</v>
      </c>
      <c r="C260">
        <v>27.38</v>
      </c>
      <c r="D260" s="5">
        <v>25624259358.279999</v>
      </c>
      <c r="E260" s="5">
        <v>2079196.9</v>
      </c>
      <c r="F260" s="5">
        <v>11361239298.969999</v>
      </c>
      <c r="G260" s="5">
        <v>11901676840.09</v>
      </c>
      <c r="H260" s="3">
        <f t="shared" ref="H260:H323" si="22">+C260/C259 - 1</f>
        <v>-3.1824611032531869E-2</v>
      </c>
      <c r="I260" s="3">
        <f t="shared" ref="I260:I323" si="23">+LOG(1+H260)</f>
        <v>-1.4045961326890627E-2</v>
      </c>
      <c r="J260" s="3">
        <f t="shared" ref="J260:J323" si="24">+(C260/E260) * 1000</f>
        <v>1.3168545990040673E-2</v>
      </c>
      <c r="K260" s="6">
        <f t="shared" si="20"/>
        <v>2.2554105836502427</v>
      </c>
      <c r="L260" s="8">
        <f t="shared" si="21"/>
        <v>1.7469781173996968</v>
      </c>
    </row>
    <row r="261" spans="1:12" x14ac:dyDescent="0.2">
      <c r="A261" s="1">
        <v>44350</v>
      </c>
      <c r="B261" s="5">
        <v>11798991050.43</v>
      </c>
      <c r="C261">
        <v>27.73</v>
      </c>
      <c r="D261" s="5">
        <v>25849304501.32</v>
      </c>
      <c r="E261" s="5">
        <v>3410968.85</v>
      </c>
      <c r="F261" s="5">
        <v>11798991050.43</v>
      </c>
      <c r="G261" s="5">
        <v>12288007960.450001</v>
      </c>
      <c r="H261" s="3">
        <f t="shared" si="22"/>
        <v>1.2783053323593974E-2</v>
      </c>
      <c r="I261" s="3">
        <f t="shared" si="23"/>
        <v>5.5164257798905126E-3</v>
      </c>
      <c r="J261" s="3">
        <f t="shared" si="24"/>
        <v>8.1296550098955023E-3</v>
      </c>
      <c r="K261" s="6">
        <f t="shared" si="20"/>
        <v>2.1908063486816487</v>
      </c>
      <c r="L261" s="8">
        <f t="shared" si="21"/>
        <v>2.7758517580542703</v>
      </c>
    </row>
    <row r="262" spans="1:12" x14ac:dyDescent="0.2">
      <c r="A262" s="1">
        <v>44351</v>
      </c>
      <c r="B262" s="5">
        <v>11361166123.16</v>
      </c>
      <c r="C262">
        <v>28.75</v>
      </c>
      <c r="D262" s="5">
        <v>23998196888.66</v>
      </c>
      <c r="E262" s="5">
        <v>5209662.2300000004</v>
      </c>
      <c r="F262" s="5">
        <v>11361166123.16</v>
      </c>
      <c r="G262" s="5">
        <v>11389889344.85</v>
      </c>
      <c r="H262" s="3">
        <f t="shared" si="22"/>
        <v>3.6783267219617777E-2</v>
      </c>
      <c r="I262" s="3">
        <f t="shared" si="23"/>
        <v>1.5687979447787652E-2</v>
      </c>
      <c r="J262" s="3">
        <f t="shared" si="24"/>
        <v>5.5185919414203555E-3</v>
      </c>
      <c r="K262" s="6">
        <f t="shared" si="20"/>
        <v>2.1123005005392113</v>
      </c>
      <c r="L262" s="8">
        <f t="shared" si="21"/>
        <v>4.5739357708120121</v>
      </c>
    </row>
    <row r="263" spans="1:12" x14ac:dyDescent="0.2">
      <c r="A263" s="1">
        <v>44352</v>
      </c>
      <c r="B263" s="5">
        <v>11158458205.82</v>
      </c>
      <c r="C263">
        <v>26.5</v>
      </c>
      <c r="D263" s="5">
        <v>23506062194.07</v>
      </c>
      <c r="E263" s="5">
        <v>4653169.6399999997</v>
      </c>
      <c r="F263" s="5">
        <v>11158458205.82</v>
      </c>
      <c r="G263" s="5">
        <v>11013011409.059999</v>
      </c>
      <c r="H263" s="3">
        <f t="shared" si="22"/>
        <v>-7.8260869565217384E-2</v>
      </c>
      <c r="I263" s="3">
        <f t="shared" si="23"/>
        <v>-3.539197508884144E-2</v>
      </c>
      <c r="J263" s="3">
        <f t="shared" si="24"/>
        <v>5.6950427450996608E-3</v>
      </c>
      <c r="K263" s="6">
        <f t="shared" si="20"/>
        <v>2.1065690044714036</v>
      </c>
      <c r="L263" s="8">
        <f t="shared" si="21"/>
        <v>4.2251564691670147</v>
      </c>
    </row>
    <row r="264" spans="1:12" x14ac:dyDescent="0.2">
      <c r="A264" s="1">
        <v>44353</v>
      </c>
      <c r="B264" s="5">
        <v>11382933329.040001</v>
      </c>
      <c r="C264">
        <v>25.62</v>
      </c>
      <c r="D264" s="5">
        <v>25172290372.939999</v>
      </c>
      <c r="E264" s="5">
        <v>3485643.34</v>
      </c>
      <c r="F264" s="5">
        <v>11382933329.040001</v>
      </c>
      <c r="G264" s="5">
        <v>11085086496.950001</v>
      </c>
      <c r="H264" s="3">
        <f t="shared" si="22"/>
        <v>-3.3207547169811336E-2</v>
      </c>
      <c r="I264" s="3">
        <f t="shared" si="23"/>
        <v>-1.466674852814036E-2</v>
      </c>
      <c r="J264" s="3">
        <f t="shared" si="24"/>
        <v>7.3501495996432051E-3</v>
      </c>
      <c r="K264" s="6">
        <f t="shared" si="20"/>
        <v>2.2114062909180676</v>
      </c>
      <c r="L264" s="8">
        <f t="shared" si="21"/>
        <v>3.1444439706979774</v>
      </c>
    </row>
    <row r="265" spans="1:12" x14ac:dyDescent="0.2">
      <c r="A265" s="1">
        <v>44354</v>
      </c>
      <c r="B265" s="5">
        <v>7839344111.3400002</v>
      </c>
      <c r="C265">
        <v>25.85</v>
      </c>
      <c r="D265" s="5">
        <v>23562079975.610001</v>
      </c>
      <c r="E265" s="5">
        <v>3403139.93</v>
      </c>
      <c r="F265" s="5">
        <v>7839344111.3400002</v>
      </c>
      <c r="G265" s="5">
        <v>10372661436.25</v>
      </c>
      <c r="H265" s="3">
        <f t="shared" si="22"/>
        <v>8.9773614363779508E-3</v>
      </c>
      <c r="I265" s="3">
        <f t="shared" si="23"/>
        <v>3.8814220212938649E-3</v>
      </c>
      <c r="J265" s="3">
        <f t="shared" si="24"/>
        <v>7.5959262715359459E-3</v>
      </c>
      <c r="K265" s="6">
        <f t="shared" si="20"/>
        <v>3.0056187916953769</v>
      </c>
      <c r="L265" s="8">
        <f t="shared" si="21"/>
        <v>3.2808743936313496</v>
      </c>
    </row>
    <row r="266" spans="1:12" x14ac:dyDescent="0.2">
      <c r="A266" s="1">
        <v>44355</v>
      </c>
      <c r="B266" s="5">
        <v>7679723930.8000002</v>
      </c>
      <c r="C266">
        <v>24</v>
      </c>
      <c r="D266" s="5">
        <v>21838306026.419998</v>
      </c>
      <c r="E266" s="5">
        <v>3025979.06</v>
      </c>
      <c r="F266" s="5">
        <v>7679723930.8000002</v>
      </c>
      <c r="G266" s="5">
        <v>10079691559.299999</v>
      </c>
      <c r="H266" s="3">
        <f t="shared" si="22"/>
        <v>-7.1566731141199269E-2</v>
      </c>
      <c r="I266" s="3">
        <f t="shared" si="23"/>
        <v>-3.2249305718355305E-2</v>
      </c>
      <c r="J266" s="3">
        <f t="shared" si="24"/>
        <v>7.9313172775227342E-3</v>
      </c>
      <c r="K266" s="6">
        <f t="shared" si="20"/>
        <v>2.8436316491581346</v>
      </c>
      <c r="L266" s="8">
        <f t="shared" si="21"/>
        <v>3.0020552138900412</v>
      </c>
    </row>
    <row r="267" spans="1:12" x14ac:dyDescent="0.2">
      <c r="A267" s="1">
        <v>44356</v>
      </c>
      <c r="B267" s="5">
        <v>7884193699.1199999</v>
      </c>
      <c r="C267">
        <v>23.51</v>
      </c>
      <c r="D267" s="5">
        <v>21378808119.330002</v>
      </c>
      <c r="E267" s="5">
        <v>2845719.02</v>
      </c>
      <c r="F267" s="5">
        <v>7884193699.1199999</v>
      </c>
      <c r="G267" s="5">
        <v>10771448491.360001</v>
      </c>
      <c r="H267" s="3">
        <f t="shared" si="22"/>
        <v>-2.0416666666666639E-2</v>
      </c>
      <c r="I267" s="3">
        <f t="shared" si="23"/>
        <v>-8.958612586666647E-3</v>
      </c>
      <c r="J267" s="3">
        <f t="shared" si="24"/>
        <v>8.2615324404023555E-3</v>
      </c>
      <c r="K267" s="6">
        <f t="shared" si="20"/>
        <v>2.7116036128990859</v>
      </c>
      <c r="L267" s="8">
        <f t="shared" si="21"/>
        <v>2.6419093237855704</v>
      </c>
    </row>
    <row r="268" spans="1:12" x14ac:dyDescent="0.2">
      <c r="A268" s="1">
        <v>44357</v>
      </c>
      <c r="B268" s="5">
        <v>7676798143.9799995</v>
      </c>
      <c r="C268">
        <v>25.17</v>
      </c>
      <c r="D268" s="5">
        <v>23388039703.830002</v>
      </c>
      <c r="E268" s="5">
        <v>2923332.79</v>
      </c>
      <c r="F268" s="5">
        <v>7676798143.9799995</v>
      </c>
      <c r="G268" s="5">
        <v>10117417713.25</v>
      </c>
      <c r="H268" s="3">
        <f t="shared" si="22"/>
        <v>7.0608251807741329E-2</v>
      </c>
      <c r="I268" s="3">
        <f t="shared" si="23"/>
        <v>2.9630586423423325E-2</v>
      </c>
      <c r="J268" s="3">
        <f t="shared" si="24"/>
        <v>8.6100358077945693E-3</v>
      </c>
      <c r="K268" s="6">
        <f t="shared" si="20"/>
        <v>3.0465878176268659</v>
      </c>
      <c r="L268" s="8">
        <f t="shared" si="21"/>
        <v>2.8894060449550651</v>
      </c>
    </row>
    <row r="269" spans="1:12" x14ac:dyDescent="0.2">
      <c r="A269" s="1">
        <v>44358</v>
      </c>
      <c r="B269" s="5">
        <v>7393992045.3500004</v>
      </c>
      <c r="C269">
        <v>23.56</v>
      </c>
      <c r="D269" s="5">
        <v>24264196404.900002</v>
      </c>
      <c r="E269" s="5">
        <v>2882820.19</v>
      </c>
      <c r="F269" s="5">
        <v>7393992045.3500004</v>
      </c>
      <c r="G269" s="5">
        <v>9381408452.8400002</v>
      </c>
      <c r="H269" s="3">
        <f t="shared" si="22"/>
        <v>-6.3965037743345388E-2</v>
      </c>
      <c r="I269" s="3">
        <f t="shared" si="23"/>
        <v>-2.8707929433298744E-2</v>
      </c>
      <c r="J269" s="3">
        <f t="shared" si="24"/>
        <v>8.1725527251840149E-3</v>
      </c>
      <c r="K269" s="6">
        <f t="shared" si="20"/>
        <v>3.2816097523609709</v>
      </c>
      <c r="L269" s="8">
        <f t="shared" si="21"/>
        <v>3.0729076603921817</v>
      </c>
    </row>
    <row r="270" spans="1:12" x14ac:dyDescent="0.2">
      <c r="A270" s="1">
        <v>44359</v>
      </c>
      <c r="B270" s="5">
        <v>7379211213.1599998</v>
      </c>
      <c r="C270">
        <v>21.84</v>
      </c>
      <c r="D270" s="5">
        <v>23577694536.939999</v>
      </c>
      <c r="E270" s="5">
        <v>2756849.44</v>
      </c>
      <c r="F270" s="5">
        <v>7379211213.1599998</v>
      </c>
      <c r="G270" s="5">
        <v>9143372680.5799999</v>
      </c>
      <c r="H270" s="3">
        <f t="shared" si="22"/>
        <v>-7.3005093378607722E-2</v>
      </c>
      <c r="I270" s="3">
        <f t="shared" si="23"/>
        <v>-3.2922652082364369E-2</v>
      </c>
      <c r="J270" s="3">
        <f t="shared" si="24"/>
        <v>7.9220865975183612E-3</v>
      </c>
      <c r="K270" s="6">
        <f t="shared" si="20"/>
        <v>3.1951510609822105</v>
      </c>
      <c r="L270" s="8">
        <f t="shared" si="21"/>
        <v>3.0151340608213313</v>
      </c>
    </row>
    <row r="271" spans="1:12" x14ac:dyDescent="0.2">
      <c r="A271" s="1">
        <v>44360</v>
      </c>
      <c r="B271" s="5">
        <v>7710064935.7799997</v>
      </c>
      <c r="C271">
        <v>21.38</v>
      </c>
      <c r="D271" s="5">
        <v>21751091842.200001</v>
      </c>
      <c r="E271" s="5">
        <v>2832973.31</v>
      </c>
      <c r="F271" s="5">
        <v>7710064935.7799997</v>
      </c>
      <c r="G271" s="5">
        <v>9970621593.1000004</v>
      </c>
      <c r="H271" s="3">
        <f t="shared" si="22"/>
        <v>-2.1062271062271098E-2</v>
      </c>
      <c r="I271" s="3">
        <f t="shared" si="23"/>
        <v>-9.2449331599404258E-3</v>
      </c>
      <c r="J271" s="3">
        <f t="shared" si="24"/>
        <v>7.5468413078695748E-3</v>
      </c>
      <c r="K271" s="6">
        <f t="shared" si="20"/>
        <v>2.8211295265828422</v>
      </c>
      <c r="L271" s="8">
        <f t="shared" si="21"/>
        <v>2.8413206574407672</v>
      </c>
    </row>
    <row r="272" spans="1:12" x14ac:dyDescent="0.2">
      <c r="A272" s="1">
        <v>44361</v>
      </c>
      <c r="B272" s="5">
        <v>7837358974.3900003</v>
      </c>
      <c r="C272">
        <v>23.39</v>
      </c>
      <c r="D272" s="5">
        <v>22223971383.060001</v>
      </c>
      <c r="E272" s="5">
        <v>3003256.02</v>
      </c>
      <c r="F272" s="5">
        <v>7837358974.3900003</v>
      </c>
      <c r="G272" s="5">
        <v>10318401972.290001</v>
      </c>
      <c r="H272" s="3">
        <f t="shared" si="22"/>
        <v>9.4013096351730718E-2</v>
      </c>
      <c r="I272" s="3">
        <f t="shared" si="23"/>
        <v>3.9022520936393884E-2</v>
      </c>
      <c r="J272" s="3">
        <f t="shared" si="24"/>
        <v>7.7882138066937097E-3</v>
      </c>
      <c r="K272" s="6">
        <f t="shared" si="20"/>
        <v>2.835645458588905</v>
      </c>
      <c r="L272" s="8">
        <f t="shared" si="21"/>
        <v>2.9105824991749922</v>
      </c>
    </row>
    <row r="273" spans="1:12" x14ac:dyDescent="0.2">
      <c r="A273" s="1">
        <v>44362</v>
      </c>
      <c r="B273" s="5">
        <v>7757841312.9099998</v>
      </c>
      <c r="C273">
        <v>24.26</v>
      </c>
      <c r="D273" s="5">
        <v>20373643563.720001</v>
      </c>
      <c r="E273" s="5">
        <v>2138133.77</v>
      </c>
      <c r="F273" s="5">
        <v>7757841312.9099998</v>
      </c>
      <c r="G273" s="5">
        <v>10110483563.870001</v>
      </c>
      <c r="H273" s="3">
        <f t="shared" si="22"/>
        <v>3.7195382642154717E-2</v>
      </c>
      <c r="I273" s="3">
        <f t="shared" si="23"/>
        <v>1.5860574721401101E-2</v>
      </c>
      <c r="J273" s="3">
        <f t="shared" si="24"/>
        <v>1.1346343404884345E-2</v>
      </c>
      <c r="K273" s="6">
        <f t="shared" si="20"/>
        <v>2.6262000912310177</v>
      </c>
      <c r="L273" s="8">
        <f t="shared" si="21"/>
        <v>2.1147690478827941</v>
      </c>
    </row>
    <row r="274" spans="1:12" x14ac:dyDescent="0.2">
      <c r="A274" s="1">
        <v>44363</v>
      </c>
      <c r="B274" s="5">
        <v>7400882155.4399996</v>
      </c>
      <c r="C274">
        <v>23.58</v>
      </c>
      <c r="D274" s="5">
        <v>19890780818.849998</v>
      </c>
      <c r="E274" s="5">
        <v>2717124.23</v>
      </c>
      <c r="F274" s="5">
        <v>7400882155.4399996</v>
      </c>
      <c r="G274" s="5">
        <v>9331887410.8299999</v>
      </c>
      <c r="H274" s="3">
        <f t="shared" si="22"/>
        <v>-2.8029678483099896E-2</v>
      </c>
      <c r="I274" s="3">
        <f t="shared" si="23"/>
        <v>-1.2346995771483902E-2</v>
      </c>
      <c r="J274" s="3">
        <f t="shared" si="24"/>
        <v>8.6782929317884006E-3</v>
      </c>
      <c r="K274" s="6">
        <f t="shared" si="20"/>
        <v>2.6876229618423704</v>
      </c>
      <c r="L274" s="8">
        <f t="shared" si="21"/>
        <v>2.9116556066103807</v>
      </c>
    </row>
    <row r="275" spans="1:12" x14ac:dyDescent="0.2">
      <c r="A275" s="1">
        <v>44364</v>
      </c>
      <c r="B275" s="5">
        <v>12005311413.309999</v>
      </c>
      <c r="C275">
        <v>21.75</v>
      </c>
      <c r="D275" s="5">
        <v>20816261009.060001</v>
      </c>
      <c r="E275" s="5">
        <v>5081868.28</v>
      </c>
      <c r="F275" s="5">
        <v>12005311413.309999</v>
      </c>
      <c r="G275" s="5">
        <v>9492135908.3500004</v>
      </c>
      <c r="H275" s="3">
        <f t="shared" si="22"/>
        <v>-7.7608142493638566E-2</v>
      </c>
      <c r="I275" s="3">
        <f t="shared" si="23"/>
        <v>-3.5084539468414146E-2</v>
      </c>
      <c r="J275" s="3">
        <f t="shared" si="24"/>
        <v>4.2799220289904873E-3</v>
      </c>
      <c r="K275" s="6">
        <f t="shared" si="20"/>
        <v>1.733920953185897</v>
      </c>
      <c r="L275" s="8">
        <f t="shared" si="21"/>
        <v>5.3537668750924698</v>
      </c>
    </row>
    <row r="276" spans="1:12" x14ac:dyDescent="0.2">
      <c r="A276" s="1">
        <v>44365</v>
      </c>
      <c r="B276" s="5">
        <v>12802983615.15</v>
      </c>
      <c r="C276">
        <v>22.22</v>
      </c>
      <c r="D276" s="5">
        <v>15970704786.66</v>
      </c>
      <c r="E276" s="5">
        <v>4868350.18</v>
      </c>
      <c r="F276" s="5">
        <v>12802983615.15</v>
      </c>
      <c r="G276" s="5">
        <v>8757284152.9899998</v>
      </c>
      <c r="H276" s="3">
        <f t="shared" si="22"/>
        <v>2.1609195402298775E-2</v>
      </c>
      <c r="I276" s="3">
        <f t="shared" si="23"/>
        <v>9.2847933141926436E-3</v>
      </c>
      <c r="J276" s="3">
        <f t="shared" si="24"/>
        <v>4.5641745516342459E-3</v>
      </c>
      <c r="K276" s="6">
        <f t="shared" si="20"/>
        <v>1.2474205440489339</v>
      </c>
      <c r="L276" s="8">
        <f t="shared" si="21"/>
        <v>5.5592008834585993</v>
      </c>
    </row>
    <row r="277" spans="1:12" x14ac:dyDescent="0.2">
      <c r="A277" s="1">
        <v>44366</v>
      </c>
      <c r="B277" s="5">
        <v>13950885609.85</v>
      </c>
      <c r="C277">
        <v>20.37</v>
      </c>
      <c r="D277" s="5">
        <v>16370259750.85</v>
      </c>
      <c r="E277" s="5">
        <v>3033606.84</v>
      </c>
      <c r="F277" s="5">
        <v>13950885609.85</v>
      </c>
      <c r="G277" s="5">
        <v>8549860186.4799995</v>
      </c>
      <c r="H277" s="3">
        <f t="shared" si="22"/>
        <v>-8.3258325832583191E-2</v>
      </c>
      <c r="I277" s="3">
        <f t="shared" si="23"/>
        <v>-3.7753025604684659E-2</v>
      </c>
      <c r="J277" s="3">
        <f t="shared" si="24"/>
        <v>6.714779163670399E-3</v>
      </c>
      <c r="K277" s="6">
        <f t="shared" si="20"/>
        <v>1.1734208285165642</v>
      </c>
      <c r="L277" s="8">
        <f t="shared" si="21"/>
        <v>3.5481361961884246</v>
      </c>
    </row>
    <row r="278" spans="1:12" x14ac:dyDescent="0.2">
      <c r="A278" s="1">
        <v>44367</v>
      </c>
      <c r="B278" s="5">
        <v>10253906799.75</v>
      </c>
      <c r="C278">
        <v>19.89</v>
      </c>
      <c r="D278" s="5">
        <v>17829456504.099998</v>
      </c>
      <c r="E278" s="5">
        <v>2294764.36</v>
      </c>
      <c r="F278" s="5">
        <v>10253906799.75</v>
      </c>
      <c r="G278" s="5">
        <v>8902386210.8500004</v>
      </c>
      <c r="H278" s="3">
        <f t="shared" si="22"/>
        <v>-2.3564064801178231E-2</v>
      </c>
      <c r="I278" s="3">
        <f t="shared" si="23"/>
        <v>-1.0356245875728559E-2</v>
      </c>
      <c r="J278" s="3">
        <f t="shared" si="24"/>
        <v>8.6675566113463606E-3</v>
      </c>
      <c r="K278" s="6">
        <f t="shared" si="20"/>
        <v>1.7387964267955602</v>
      </c>
      <c r="L278" s="8">
        <f t="shared" si="21"/>
        <v>2.5776958061010653</v>
      </c>
    </row>
    <row r="279" spans="1:12" x14ac:dyDescent="0.2">
      <c r="A279" s="1">
        <v>44368</v>
      </c>
      <c r="B279" s="5">
        <v>8860248716.4099998</v>
      </c>
      <c r="C279">
        <v>20.82</v>
      </c>
      <c r="D279" s="5">
        <v>18066715124.200001</v>
      </c>
      <c r="E279" s="5">
        <v>2838321.39</v>
      </c>
      <c r="F279" s="5">
        <v>8860248716.4099998</v>
      </c>
      <c r="G279" s="5">
        <v>6810427025.3199997</v>
      </c>
      <c r="H279" s="3">
        <f t="shared" si="22"/>
        <v>4.6757164404223284E-2</v>
      </c>
      <c r="I279" s="3">
        <f t="shared" si="23"/>
        <v>1.9845942050081802E-2</v>
      </c>
      <c r="J279" s="3">
        <f t="shared" si="24"/>
        <v>7.3353215296031006E-3</v>
      </c>
      <c r="K279" s="6">
        <f t="shared" si="20"/>
        <v>2.0390753919513314</v>
      </c>
      <c r="L279" s="8">
        <f t="shared" si="21"/>
        <v>4.1676114866918157</v>
      </c>
    </row>
    <row r="280" spans="1:12" x14ac:dyDescent="0.2">
      <c r="A280" s="1">
        <v>44369</v>
      </c>
      <c r="B280" s="5">
        <v>8840798911.3400002</v>
      </c>
      <c r="C280">
        <v>15.97</v>
      </c>
      <c r="D280" s="5">
        <v>16172249519.32</v>
      </c>
      <c r="E280" s="5">
        <v>2527806.08</v>
      </c>
      <c r="F280" s="5">
        <v>8840798911.3400002</v>
      </c>
      <c r="G280" s="5">
        <v>7022440887.7200003</v>
      </c>
      <c r="H280" s="3">
        <f t="shared" si="22"/>
        <v>-0.23294908741594622</v>
      </c>
      <c r="I280" s="3">
        <f t="shared" si="23"/>
        <v>-0.11517580903603443</v>
      </c>
      <c r="J280" s="3">
        <f t="shared" si="24"/>
        <v>6.3177314614260285E-3</v>
      </c>
      <c r="K280" s="6">
        <f t="shared" si="20"/>
        <v>1.8292746709322869</v>
      </c>
      <c r="L280" s="8">
        <f t="shared" si="21"/>
        <v>3.5996117595241324</v>
      </c>
    </row>
    <row r="281" spans="1:12" x14ac:dyDescent="0.2">
      <c r="A281" s="1">
        <v>44370</v>
      </c>
      <c r="B281" s="5">
        <v>9222527880.0400009</v>
      </c>
      <c r="C281">
        <v>16.37</v>
      </c>
      <c r="D281" s="5">
        <v>16008507036.059999</v>
      </c>
      <c r="E281" s="5">
        <v>2396118.48</v>
      </c>
      <c r="F281" s="5">
        <v>9222527880.0400009</v>
      </c>
      <c r="G281" s="5">
        <v>7622540276.7299995</v>
      </c>
      <c r="H281" s="3">
        <f t="shared" si="22"/>
        <v>2.504696305572951E-2</v>
      </c>
      <c r="I281" s="3">
        <f t="shared" si="23"/>
        <v>1.0743763273458514E-2</v>
      </c>
      <c r="J281" s="3">
        <f t="shared" si="24"/>
        <v>6.8318825369603599E-3</v>
      </c>
      <c r="K281" s="6">
        <f t="shared" si="20"/>
        <v>1.7358046778808507</v>
      </c>
      <c r="L281" s="8">
        <f t="shared" si="21"/>
        <v>3.1434645052842058</v>
      </c>
    </row>
    <row r="282" spans="1:12" x14ac:dyDescent="0.2">
      <c r="A282" s="1">
        <v>44371</v>
      </c>
      <c r="B282" s="5">
        <v>8913807138.2199993</v>
      </c>
      <c r="C282">
        <v>17.829999999999998</v>
      </c>
      <c r="D282" s="5">
        <v>17055504884.67</v>
      </c>
      <c r="E282" s="5">
        <v>2932052.8</v>
      </c>
      <c r="F282" s="5">
        <v>8913807138.2199993</v>
      </c>
      <c r="G282" s="5">
        <v>7754113523.75</v>
      </c>
      <c r="H282" s="3">
        <f t="shared" si="22"/>
        <v>8.918753817959657E-2</v>
      </c>
      <c r="I282" s="3">
        <f t="shared" si="23"/>
        <v>3.7102663763413063E-2</v>
      </c>
      <c r="J282" s="3">
        <f t="shared" si="24"/>
        <v>6.0810637516486741E-3</v>
      </c>
      <c r="K282" s="6">
        <f t="shared" si="20"/>
        <v>1.9133805140948807</v>
      </c>
      <c r="L282" s="8">
        <f t="shared" si="21"/>
        <v>3.7812869143834993</v>
      </c>
    </row>
    <row r="283" spans="1:12" x14ac:dyDescent="0.2">
      <c r="A283" s="1">
        <v>44372</v>
      </c>
      <c r="B283" s="5">
        <v>8516933662.96</v>
      </c>
      <c r="C283">
        <v>18.07</v>
      </c>
      <c r="D283" s="5">
        <v>17748392141.619999</v>
      </c>
      <c r="E283" s="5">
        <v>2597748.77</v>
      </c>
      <c r="F283" s="5">
        <v>8516933662.96</v>
      </c>
      <c r="G283" s="5">
        <v>6852940241.4899998</v>
      </c>
      <c r="H283" s="3">
        <f t="shared" si="22"/>
        <v>1.3460459899046651E-2</v>
      </c>
      <c r="I283" s="3">
        <f t="shared" si="23"/>
        <v>5.806809385577291E-3</v>
      </c>
      <c r="J283" s="3">
        <f t="shared" si="24"/>
        <v>6.9560229259583092E-3</v>
      </c>
      <c r="K283" s="6">
        <f t="shared" si="20"/>
        <v>2.0838946085499592</v>
      </c>
      <c r="L283" s="8">
        <f t="shared" si="21"/>
        <v>3.7907068768415013</v>
      </c>
    </row>
    <row r="284" spans="1:12" x14ac:dyDescent="0.2">
      <c r="A284" s="1">
        <v>44373</v>
      </c>
      <c r="B284" s="5">
        <v>7342022146.8000002</v>
      </c>
      <c r="C284">
        <v>16.170000000000002</v>
      </c>
      <c r="D284" s="5">
        <v>18617033293.939999</v>
      </c>
      <c r="E284" s="5">
        <v>2830086.49</v>
      </c>
      <c r="F284" s="5">
        <v>7342022146.8000002</v>
      </c>
      <c r="G284" s="5">
        <v>6925534351.0299997</v>
      </c>
      <c r="H284" s="3">
        <f t="shared" si="22"/>
        <v>-0.10514665190924177</v>
      </c>
      <c r="I284" s="3">
        <f t="shared" si="23"/>
        <v>-4.8248132654530679E-2</v>
      </c>
      <c r="J284" s="3">
        <f t="shared" si="24"/>
        <v>5.7136063004208752E-3</v>
      </c>
      <c r="K284" s="6">
        <f t="shared" si="20"/>
        <v>2.5356819853852088</v>
      </c>
      <c r="L284" s="8">
        <f t="shared" si="21"/>
        <v>4.0864521732956183</v>
      </c>
    </row>
    <row r="285" spans="1:12" x14ac:dyDescent="0.2">
      <c r="A285" s="1">
        <v>44374</v>
      </c>
      <c r="B285" s="5">
        <v>8527275333.6999998</v>
      </c>
      <c r="C285">
        <v>16.010000000000002</v>
      </c>
      <c r="D285" s="5">
        <v>19267205165.91</v>
      </c>
      <c r="E285" s="5">
        <v>2412905.59</v>
      </c>
      <c r="F285" s="5">
        <v>8527275333.6999998</v>
      </c>
      <c r="G285" s="5">
        <v>7313579769.0900002</v>
      </c>
      <c r="H285" s="3">
        <f t="shared" si="22"/>
        <v>-9.894867037724242E-3</v>
      </c>
      <c r="I285" s="3">
        <f t="shared" si="23"/>
        <v>-4.3186879871014335E-3</v>
      </c>
      <c r="J285" s="3">
        <f t="shared" si="24"/>
        <v>6.6351539265985127E-3</v>
      </c>
      <c r="K285" s="6">
        <f t="shared" si="20"/>
        <v>2.2594796593192594</v>
      </c>
      <c r="L285" s="8">
        <f t="shared" si="21"/>
        <v>3.2992127879672095</v>
      </c>
    </row>
    <row r="286" spans="1:12" x14ac:dyDescent="0.2">
      <c r="A286" s="1">
        <v>44375</v>
      </c>
      <c r="B286" s="5">
        <v>9051225336.6700001</v>
      </c>
      <c r="C286">
        <v>17.059999999999999</v>
      </c>
      <c r="D286" s="5">
        <v>17966794646.799999</v>
      </c>
      <c r="E286" s="5">
        <v>1945820.65</v>
      </c>
      <c r="F286" s="5">
        <v>9051225336.6700001</v>
      </c>
      <c r="G286" s="5">
        <v>7553137832.9899998</v>
      </c>
      <c r="H286" s="3">
        <f t="shared" si="22"/>
        <v>6.5584009993753689E-2</v>
      </c>
      <c r="I286" s="3">
        <f t="shared" si="23"/>
        <v>2.7587694912204405E-2</v>
      </c>
      <c r="J286" s="3">
        <f t="shared" si="24"/>
        <v>8.7675089685167011E-3</v>
      </c>
      <c r="K286" s="6">
        <f t="shared" si="20"/>
        <v>1.9850124130718074</v>
      </c>
      <c r="L286" s="8">
        <f t="shared" si="21"/>
        <v>2.5761752175383292</v>
      </c>
    </row>
    <row r="287" spans="1:12" x14ac:dyDescent="0.2">
      <c r="A287" s="1">
        <v>44376</v>
      </c>
      <c r="B287" s="5">
        <v>8174642499.0500002</v>
      </c>
      <c r="C287">
        <v>17.75</v>
      </c>
      <c r="D287" s="5">
        <v>18232300860.720001</v>
      </c>
      <c r="E287" s="5">
        <v>1929090.65</v>
      </c>
      <c r="F287" s="5">
        <v>8174642499.0500002</v>
      </c>
      <c r="G287" s="5">
        <v>7943748904.8699999</v>
      </c>
      <c r="H287" s="3">
        <f t="shared" si="22"/>
        <v>4.0445486518171148E-2</v>
      </c>
      <c r="I287" s="3">
        <f t="shared" si="23"/>
        <v>1.7219330559608666E-2</v>
      </c>
      <c r="J287" s="3">
        <f t="shared" si="24"/>
        <v>9.201226494980938E-3</v>
      </c>
      <c r="K287" s="6">
        <f t="shared" si="20"/>
        <v>2.2303484051857718</v>
      </c>
      <c r="L287" s="8">
        <f t="shared" si="21"/>
        <v>2.4284386038654246</v>
      </c>
    </row>
    <row r="288" spans="1:12" x14ac:dyDescent="0.2">
      <c r="A288" s="1">
        <v>44377</v>
      </c>
      <c r="B288" s="5">
        <v>9040158080.2399998</v>
      </c>
      <c r="C288">
        <v>18.62</v>
      </c>
      <c r="D288" s="5">
        <v>19416526709.790001</v>
      </c>
      <c r="E288" s="5">
        <v>2102908.17</v>
      </c>
      <c r="F288" s="5">
        <v>9040158080.2399998</v>
      </c>
      <c r="G288" s="5">
        <v>8212633839.9399996</v>
      </c>
      <c r="H288" s="3">
        <f t="shared" si="22"/>
        <v>4.9014084507042366E-2</v>
      </c>
      <c r="I288" s="3">
        <f t="shared" si="23"/>
        <v>2.0781319254210968E-2</v>
      </c>
      <c r="J288" s="3">
        <f t="shared" si="24"/>
        <v>8.8544047075531599E-3</v>
      </c>
      <c r="K288" s="6">
        <f t="shared" si="20"/>
        <v>2.1478083167849347</v>
      </c>
      <c r="L288" s="8">
        <f t="shared" si="21"/>
        <v>2.5605770462735782</v>
      </c>
    </row>
    <row r="289" spans="1:12" x14ac:dyDescent="0.2">
      <c r="A289" s="1">
        <v>44378</v>
      </c>
      <c r="B289" s="5">
        <v>7913671909.5299997</v>
      </c>
      <c r="C289">
        <v>19.27</v>
      </c>
      <c r="D289" s="5">
        <v>20872129596.32</v>
      </c>
      <c r="E289" s="5">
        <v>2292352.73</v>
      </c>
      <c r="F289" s="5">
        <v>7913671909.5299997</v>
      </c>
      <c r="G289" s="5">
        <v>7665648781.79</v>
      </c>
      <c r="H289" s="3">
        <f t="shared" si="22"/>
        <v>3.4908700322234143E-2</v>
      </c>
      <c r="I289" s="3">
        <f t="shared" si="23"/>
        <v>1.4902038010129135E-2</v>
      </c>
      <c r="J289" s="3">
        <f t="shared" si="24"/>
        <v>8.4062106794533312E-3</v>
      </c>
      <c r="K289" s="6">
        <f t="shared" si="20"/>
        <v>2.6374772463317364</v>
      </c>
      <c r="L289" s="8">
        <f t="shared" si="21"/>
        <v>2.990422331173793</v>
      </c>
    </row>
    <row r="290" spans="1:12" x14ac:dyDescent="0.2">
      <c r="A290" s="1">
        <v>44379</v>
      </c>
      <c r="B290" s="5">
        <v>7814420238.4899998</v>
      </c>
      <c r="C290">
        <v>17.97</v>
      </c>
      <c r="D290" s="5">
        <v>20227553652.75</v>
      </c>
      <c r="E290" s="5">
        <v>2951164.3</v>
      </c>
      <c r="F290" s="5">
        <v>7814420238.4899998</v>
      </c>
      <c r="G290" s="5">
        <v>7777150773.3100004</v>
      </c>
      <c r="H290" s="3">
        <f t="shared" si="22"/>
        <v>-6.7462376751427078E-2</v>
      </c>
      <c r="I290" s="3">
        <f t="shared" si="23"/>
        <v>-3.0333637546479136E-2</v>
      </c>
      <c r="J290" s="3">
        <f t="shared" si="24"/>
        <v>6.0891221813709259E-3</v>
      </c>
      <c r="K290" s="6">
        <f t="shared" si="20"/>
        <v>2.5884906410739208</v>
      </c>
      <c r="L290" s="8">
        <f t="shared" si="21"/>
        <v>3.7946600059856714</v>
      </c>
    </row>
    <row r="291" spans="1:12" x14ac:dyDescent="0.2">
      <c r="A291" s="1">
        <v>44380</v>
      </c>
      <c r="B291" s="5">
        <v>8605017476.0799999</v>
      </c>
      <c r="C291">
        <v>18.23</v>
      </c>
      <c r="D291" s="5">
        <v>22344521488.439999</v>
      </c>
      <c r="E291" s="5">
        <v>2146140.23</v>
      </c>
      <c r="F291" s="5">
        <v>8605017476.0799999</v>
      </c>
      <c r="G291" s="5">
        <v>8310566483.2799997</v>
      </c>
      <c r="H291" s="3">
        <f t="shared" si="22"/>
        <v>1.4468558708959467E-2</v>
      </c>
      <c r="I291" s="3">
        <f t="shared" si="23"/>
        <v>6.2385915460025226E-3</v>
      </c>
      <c r="J291" s="3">
        <f t="shared" si="24"/>
        <v>8.4943191247106916E-3</v>
      </c>
      <c r="K291" s="6">
        <f t="shared" si="20"/>
        <v>2.5966851956492487</v>
      </c>
      <c r="L291" s="8">
        <f t="shared" si="21"/>
        <v>2.5824235138697373</v>
      </c>
    </row>
    <row r="292" spans="1:12" x14ac:dyDescent="0.2">
      <c r="A292" s="1">
        <v>44381</v>
      </c>
      <c r="B292" s="5">
        <v>7984456532.0600004</v>
      </c>
      <c r="C292">
        <v>19.420000000000002</v>
      </c>
      <c r="D292" s="5">
        <v>22410617142.860001</v>
      </c>
      <c r="E292" s="5">
        <v>2508598.2000000002</v>
      </c>
      <c r="F292" s="5">
        <v>7984456532.0600004</v>
      </c>
      <c r="G292" s="5">
        <v>8907988682.6800003</v>
      </c>
      <c r="H292" s="3">
        <f t="shared" si="22"/>
        <v>6.5277015907844183E-2</v>
      </c>
      <c r="I292" s="3">
        <f t="shared" si="23"/>
        <v>2.7462556917009745E-2</v>
      </c>
      <c r="J292" s="3">
        <f t="shared" si="24"/>
        <v>7.7413752429544109E-3</v>
      </c>
      <c r="K292" s="6">
        <f t="shared" si="20"/>
        <v>2.8067805307568041</v>
      </c>
      <c r="L292" s="8">
        <f t="shared" si="21"/>
        <v>2.8161218984006156</v>
      </c>
    </row>
    <row r="293" spans="1:12" x14ac:dyDescent="0.2">
      <c r="A293" s="1">
        <v>44382</v>
      </c>
      <c r="B293" s="5">
        <v>8004511555.3999996</v>
      </c>
      <c r="C293">
        <v>20.87</v>
      </c>
      <c r="D293" s="5">
        <v>20429657254.049999</v>
      </c>
      <c r="E293" s="5">
        <v>2086864.25</v>
      </c>
      <c r="F293" s="5">
        <v>8004511555.3999996</v>
      </c>
      <c r="G293" s="5">
        <v>8605463896.9799995</v>
      </c>
      <c r="H293" s="3">
        <f t="shared" si="22"/>
        <v>7.4665293511843478E-2</v>
      </c>
      <c r="I293" s="3">
        <f t="shared" si="23"/>
        <v>3.1273223493467978E-2</v>
      </c>
      <c r="J293" s="3">
        <f t="shared" si="24"/>
        <v>1.00006504975108E-2</v>
      </c>
      <c r="K293" s="6">
        <f t="shared" si="20"/>
        <v>2.5522678195483088</v>
      </c>
      <c r="L293" s="8">
        <f t="shared" si="21"/>
        <v>2.4250456163465679</v>
      </c>
    </row>
    <row r="294" spans="1:12" x14ac:dyDescent="0.2">
      <c r="A294" s="1">
        <v>44383</v>
      </c>
      <c r="B294" s="5">
        <v>8026700478.6599998</v>
      </c>
      <c r="C294">
        <v>20.23</v>
      </c>
      <c r="D294" s="5">
        <v>21093212814.029999</v>
      </c>
      <c r="E294" s="5">
        <v>2049011.53</v>
      </c>
      <c r="F294" s="5">
        <v>8026700478.6599998</v>
      </c>
      <c r="G294" s="5">
        <v>9582328753.9300003</v>
      </c>
      <c r="H294" s="3">
        <f t="shared" si="22"/>
        <v>-3.0666027791087735E-2</v>
      </c>
      <c r="I294" s="3">
        <f t="shared" si="23"/>
        <v>-1.3526566294649366E-2</v>
      </c>
      <c r="J294" s="3">
        <f t="shared" si="24"/>
        <v>9.8730532765718502E-3</v>
      </c>
      <c r="K294" s="6">
        <f t="shared" si="20"/>
        <v>2.6278808920438701</v>
      </c>
      <c r="L294" s="8">
        <f t="shared" si="21"/>
        <v>2.1383231389964981</v>
      </c>
    </row>
    <row r="295" spans="1:12" x14ac:dyDescent="0.2">
      <c r="A295" s="1">
        <v>44384</v>
      </c>
      <c r="B295" s="5">
        <v>8010065074.7399998</v>
      </c>
      <c r="C295">
        <v>22.34</v>
      </c>
      <c r="D295" s="5">
        <v>20344892225.540001</v>
      </c>
      <c r="E295" s="5">
        <v>1404008.56</v>
      </c>
      <c r="F295" s="5">
        <v>8010065074.7399998</v>
      </c>
      <c r="G295" s="5">
        <v>9541465442.8299999</v>
      </c>
      <c r="H295" s="3">
        <f t="shared" si="22"/>
        <v>0.10430054374691045</v>
      </c>
      <c r="I295" s="3">
        <f t="shared" si="23"/>
        <v>4.308728600878553E-2</v>
      </c>
      <c r="J295" s="3">
        <f t="shared" si="24"/>
        <v>1.5911583900884478E-2</v>
      </c>
      <c r="K295" s="6">
        <f t="shared" si="20"/>
        <v>2.5399159726802067</v>
      </c>
      <c r="L295" s="8">
        <f t="shared" si="21"/>
        <v>1.4714810512205461</v>
      </c>
    </row>
    <row r="296" spans="1:12" x14ac:dyDescent="0.2">
      <c r="A296" s="1">
        <v>44385</v>
      </c>
      <c r="B296" s="5">
        <v>7596254406.9399996</v>
      </c>
      <c r="C296">
        <v>22.41</v>
      </c>
      <c r="D296" s="5">
        <v>20670512408.91</v>
      </c>
      <c r="E296" s="5">
        <v>1620911.62</v>
      </c>
      <c r="F296" s="5">
        <v>7596254406.9399996</v>
      </c>
      <c r="G296" s="5">
        <v>8702374221.3799992</v>
      </c>
      <c r="H296" s="3">
        <f t="shared" si="22"/>
        <v>3.1333930170098778E-3</v>
      </c>
      <c r="I296" s="3">
        <f t="shared" si="23"/>
        <v>1.3586877554709765E-3</v>
      </c>
      <c r="J296" s="3">
        <f t="shared" si="24"/>
        <v>1.3825553301912907E-2</v>
      </c>
      <c r="K296" s="6">
        <f t="shared" si="20"/>
        <v>2.7211453568518258</v>
      </c>
      <c r="L296" s="8">
        <f t="shared" si="21"/>
        <v>1.8626085005833732</v>
      </c>
    </row>
    <row r="297" spans="1:12" x14ac:dyDescent="0.2">
      <c r="A297" s="1">
        <v>44386</v>
      </c>
      <c r="B297" s="5">
        <v>7528492962.8999996</v>
      </c>
      <c r="C297">
        <v>20.43</v>
      </c>
      <c r="D297" s="5">
        <v>19650443237.700001</v>
      </c>
      <c r="E297" s="5">
        <v>2549406.3199999998</v>
      </c>
      <c r="F297" s="5">
        <v>7528492962.8999996</v>
      </c>
      <c r="G297" s="5">
        <v>9035489569.6599998</v>
      </c>
      <c r="H297" s="3">
        <f t="shared" si="22"/>
        <v>-8.8353413654618462E-2</v>
      </c>
      <c r="I297" s="3">
        <f t="shared" si="23"/>
        <v>-4.0173489902613616E-2</v>
      </c>
      <c r="J297" s="3">
        <f t="shared" si="24"/>
        <v>8.0136304047445841E-3</v>
      </c>
      <c r="K297" s="6">
        <f t="shared" si="20"/>
        <v>2.6101430039898168</v>
      </c>
      <c r="L297" s="8">
        <f t="shared" si="21"/>
        <v>2.8215475214099905</v>
      </c>
    </row>
    <row r="298" spans="1:12" x14ac:dyDescent="0.2">
      <c r="A298" s="1">
        <v>44387</v>
      </c>
      <c r="B298" s="5">
        <v>7328554276.0299997</v>
      </c>
      <c r="C298">
        <v>21.09</v>
      </c>
      <c r="D298" s="5">
        <v>18395776782.869999</v>
      </c>
      <c r="E298" s="5">
        <v>3062721.51</v>
      </c>
      <c r="F298" s="5">
        <v>7328554276.0299997</v>
      </c>
      <c r="G298" s="5">
        <v>8659329505.7800007</v>
      </c>
      <c r="H298" s="3">
        <f t="shared" si="22"/>
        <v>3.2305433186490484E-2</v>
      </c>
      <c r="I298" s="3">
        <f t="shared" si="23"/>
        <v>1.3808213107038813E-2</v>
      </c>
      <c r="J298" s="3">
        <f t="shared" si="24"/>
        <v>6.8860325469160934E-3</v>
      </c>
      <c r="K298" s="6">
        <f t="shared" si="20"/>
        <v>2.5101508551336402</v>
      </c>
      <c r="L298" s="8">
        <f t="shared" si="21"/>
        <v>3.5369037613774474</v>
      </c>
    </row>
    <row r="299" spans="1:12" x14ac:dyDescent="0.2">
      <c r="A299" s="1">
        <v>44388</v>
      </c>
      <c r="B299" s="5">
        <v>7337447320.71</v>
      </c>
      <c r="C299">
        <v>20.34</v>
      </c>
      <c r="D299" s="5">
        <v>17907828449.049999</v>
      </c>
      <c r="E299" s="5">
        <v>2952440.93</v>
      </c>
      <c r="F299" s="5">
        <v>7337447320.71</v>
      </c>
      <c r="G299" s="5">
        <v>8812164195.0200005</v>
      </c>
      <c r="H299" s="3">
        <f t="shared" si="22"/>
        <v>-3.5561877667140807E-2</v>
      </c>
      <c r="I299" s="3">
        <f t="shared" si="23"/>
        <v>-1.5725631152760596E-2</v>
      </c>
      <c r="J299" s="3">
        <f t="shared" si="24"/>
        <v>6.8892148843093023E-3</v>
      </c>
      <c r="K299" s="6">
        <f t="shared" si="20"/>
        <v>2.4406074301215108</v>
      </c>
      <c r="L299" s="8">
        <f t="shared" si="21"/>
        <v>3.3504152494894575</v>
      </c>
    </row>
    <row r="300" spans="1:12" x14ac:dyDescent="0.2">
      <c r="A300" s="1">
        <v>44389</v>
      </c>
      <c r="B300" s="5">
        <v>7041971028.9899998</v>
      </c>
      <c r="C300">
        <v>20.67</v>
      </c>
      <c r="D300" s="5">
        <v>16971667330.120001</v>
      </c>
      <c r="E300" s="5">
        <v>2212395.61</v>
      </c>
      <c r="F300" s="5">
        <v>7041971028.9899998</v>
      </c>
      <c r="G300" s="5">
        <v>8365546391.6599998</v>
      </c>
      <c r="H300" s="3">
        <f t="shared" si="22"/>
        <v>1.6224188790560534E-2</v>
      </c>
      <c r="I300" s="3">
        <f t="shared" si="23"/>
        <v>6.9895280405624857E-3</v>
      </c>
      <c r="J300" s="3">
        <f t="shared" si="24"/>
        <v>9.3428136932526291E-3</v>
      </c>
      <c r="K300" s="6">
        <f t="shared" si="20"/>
        <v>2.4100734382819771</v>
      </c>
      <c r="L300" s="8">
        <f t="shared" si="21"/>
        <v>2.6446516538425264</v>
      </c>
    </row>
    <row r="301" spans="1:12" x14ac:dyDescent="0.2">
      <c r="A301" s="1">
        <v>44390</v>
      </c>
      <c r="B301" s="5">
        <v>6784152547.4300003</v>
      </c>
      <c r="C301">
        <v>19.649999999999999</v>
      </c>
      <c r="D301" s="5">
        <v>16379294474.129999</v>
      </c>
      <c r="E301" s="5">
        <v>1886203.02</v>
      </c>
      <c r="F301" s="5">
        <v>6784152547.4300003</v>
      </c>
      <c r="G301" s="5">
        <v>7864086552.4499998</v>
      </c>
      <c r="H301" s="3">
        <f t="shared" si="22"/>
        <v>-4.9346879535558941E-2</v>
      </c>
      <c r="I301" s="3">
        <f t="shared" si="23"/>
        <v>-2.1977921915842823E-2</v>
      </c>
      <c r="J301" s="3">
        <f t="shared" si="24"/>
        <v>1.0417754500255226E-2</v>
      </c>
      <c r="K301" s="6">
        <f t="shared" si="20"/>
        <v>2.4143464286242899</v>
      </c>
      <c r="L301" s="8">
        <f t="shared" si="21"/>
        <v>2.3985023656846289</v>
      </c>
    </row>
    <row r="302" spans="1:12" x14ac:dyDescent="0.2">
      <c r="A302" s="1">
        <v>44391</v>
      </c>
      <c r="B302" s="5">
        <v>6780418418.5900002</v>
      </c>
      <c r="C302">
        <v>18.399999999999999</v>
      </c>
      <c r="D302" s="5">
        <v>16118714317.23</v>
      </c>
      <c r="E302" s="5">
        <v>1859428.71</v>
      </c>
      <c r="F302" s="5">
        <v>6780418418.5900002</v>
      </c>
      <c r="G302" s="5">
        <v>7630783371.71</v>
      </c>
      <c r="H302" s="3">
        <f t="shared" si="22"/>
        <v>-6.3613231552162808E-2</v>
      </c>
      <c r="I302" s="3">
        <f t="shared" si="23"/>
        <v>-2.8544731701909017E-2</v>
      </c>
      <c r="J302" s="3">
        <f t="shared" si="24"/>
        <v>9.8955124770553852E-3</v>
      </c>
      <c r="K302" s="6">
        <f t="shared" si="20"/>
        <v>2.3772447837491884</v>
      </c>
      <c r="L302" s="8">
        <f t="shared" si="21"/>
        <v>2.43674681801813</v>
      </c>
    </row>
    <row r="303" spans="1:12" x14ac:dyDescent="0.2">
      <c r="A303" s="1">
        <v>44392</v>
      </c>
      <c r="B303" s="5">
        <v>6530782458.5699997</v>
      </c>
      <c r="C303">
        <v>17.91</v>
      </c>
      <c r="D303" s="5">
        <v>16452703367.49</v>
      </c>
      <c r="E303" s="5">
        <v>1697138.51</v>
      </c>
      <c r="F303" s="5">
        <v>6530782458.5699997</v>
      </c>
      <c r="G303" s="5">
        <v>7282643571.75</v>
      </c>
      <c r="H303" s="3">
        <f t="shared" si="22"/>
        <v>-2.6630434782608625E-2</v>
      </c>
      <c r="I303" s="3">
        <f t="shared" si="23"/>
        <v>-1.1722237160504908E-2</v>
      </c>
      <c r="J303" s="3">
        <f t="shared" si="24"/>
        <v>1.0553057334135914E-2</v>
      </c>
      <c r="K303" s="6">
        <f t="shared" si="20"/>
        <v>2.5192545413758176</v>
      </c>
      <c r="L303" s="8">
        <f t="shared" si="21"/>
        <v>2.3303879879324949</v>
      </c>
    </row>
    <row r="304" spans="1:12" x14ac:dyDescent="0.2">
      <c r="A304" s="1">
        <v>44393</v>
      </c>
      <c r="B304" s="5">
        <v>6382990017.8500004</v>
      </c>
      <c r="C304">
        <v>16.97</v>
      </c>
      <c r="D304" s="5">
        <v>15759299836.870001</v>
      </c>
      <c r="E304" s="5">
        <v>2321164.87</v>
      </c>
      <c r="F304" s="5">
        <v>6382990017.8500004</v>
      </c>
      <c r="G304" s="5">
        <v>6985598679.3999996</v>
      </c>
      <c r="H304" s="3">
        <f t="shared" si="22"/>
        <v>-5.2484645449469625E-2</v>
      </c>
      <c r="I304" s="3">
        <f t="shared" si="23"/>
        <v>-2.3413743531355752E-2</v>
      </c>
      <c r="J304" s="3">
        <f t="shared" si="24"/>
        <v>7.3109843334825233E-3</v>
      </c>
      <c r="K304" s="6">
        <f t="shared" si="20"/>
        <v>2.4689526057222704</v>
      </c>
      <c r="L304" s="8">
        <f t="shared" si="21"/>
        <v>3.3227858864050392</v>
      </c>
    </row>
    <row r="305" spans="1:12" x14ac:dyDescent="0.2">
      <c r="A305" s="1">
        <v>44394</v>
      </c>
      <c r="B305" s="5">
        <v>6291397008.9300003</v>
      </c>
      <c r="C305">
        <v>16.38</v>
      </c>
      <c r="D305" s="5">
        <v>14636733740.67</v>
      </c>
      <c r="E305" s="5">
        <v>2640809.46</v>
      </c>
      <c r="F305" s="5">
        <v>6291397008.9300003</v>
      </c>
      <c r="G305" s="5">
        <v>6904379748.5799999</v>
      </c>
      <c r="H305" s="3">
        <f t="shared" si="22"/>
        <v>-3.4767236299351745E-2</v>
      </c>
      <c r="I305" s="3">
        <f t="shared" si="23"/>
        <v>-1.5367944893276104E-2</v>
      </c>
      <c r="J305" s="3">
        <f t="shared" si="24"/>
        <v>6.2026436394241029E-3</v>
      </c>
      <c r="K305" s="6">
        <f t="shared" si="20"/>
        <v>2.3264679879356907</v>
      </c>
      <c r="L305" s="8">
        <f t="shared" si="21"/>
        <v>3.8248322893061122</v>
      </c>
    </row>
    <row r="306" spans="1:12" x14ac:dyDescent="0.2">
      <c r="A306" s="1">
        <v>44395</v>
      </c>
      <c r="B306" s="5">
        <v>6259269877.5900002</v>
      </c>
      <c r="C306">
        <v>16.12</v>
      </c>
      <c r="D306" s="5">
        <v>16768448517.66</v>
      </c>
      <c r="E306" s="5">
        <v>2061038.01</v>
      </c>
      <c r="F306" s="5">
        <v>6259269877.5900002</v>
      </c>
      <c r="G306" s="5">
        <v>6994210771.71</v>
      </c>
      <c r="H306" s="3">
        <f t="shared" si="22"/>
        <v>-1.5873015873015706E-2</v>
      </c>
      <c r="I306" s="3">
        <f t="shared" si="23"/>
        <v>-6.9488599553277569E-3</v>
      </c>
      <c r="J306" s="3">
        <f t="shared" si="24"/>
        <v>7.8213016556642739E-3</v>
      </c>
      <c r="K306" s="6">
        <f t="shared" si="20"/>
        <v>2.6789783545994563</v>
      </c>
      <c r="L306" s="8">
        <f t="shared" si="21"/>
        <v>2.9467770950461376</v>
      </c>
    </row>
    <row r="307" spans="1:12" x14ac:dyDescent="0.2">
      <c r="A307" s="1">
        <v>44396</v>
      </c>
      <c r="B307" s="5">
        <v>6022089428.4899998</v>
      </c>
      <c r="C307">
        <v>16.45</v>
      </c>
      <c r="D307" s="5">
        <v>17599181819.830002</v>
      </c>
      <c r="E307" s="5">
        <v>2008662.94</v>
      </c>
      <c r="F307" s="5">
        <v>6022089428.4899998</v>
      </c>
      <c r="G307" s="5">
        <v>6740427270.6899996</v>
      </c>
      <c r="H307" s="3">
        <f t="shared" si="22"/>
        <v>2.0471464019851116E-2</v>
      </c>
      <c r="I307" s="3">
        <f t="shared" si="23"/>
        <v>8.8008648169212601E-3</v>
      </c>
      <c r="J307" s="3">
        <f t="shared" si="24"/>
        <v>8.1895273081505644E-3</v>
      </c>
      <c r="K307" s="6">
        <f t="shared" si="20"/>
        <v>2.9224378064812107</v>
      </c>
      <c r="L307" s="8">
        <f t="shared" si="21"/>
        <v>2.9800231637161163</v>
      </c>
    </row>
    <row r="308" spans="1:12" x14ac:dyDescent="0.2">
      <c r="A308" s="1">
        <v>44397</v>
      </c>
      <c r="B308" s="5">
        <v>6045721440.5900002</v>
      </c>
      <c r="C308">
        <v>15.76</v>
      </c>
      <c r="D308" s="5">
        <v>18617164835.110001</v>
      </c>
      <c r="E308" s="5">
        <v>2069191.88</v>
      </c>
      <c r="F308" s="5">
        <v>6045721440.5900002</v>
      </c>
      <c r="G308" s="5">
        <v>6248602452.5200005</v>
      </c>
      <c r="H308" s="3">
        <f t="shared" si="22"/>
        <v>-4.1945288753799326E-2</v>
      </c>
      <c r="I308" s="3">
        <f t="shared" si="23"/>
        <v>-1.8609689132456558E-2</v>
      </c>
      <c r="J308" s="3">
        <f t="shared" si="24"/>
        <v>7.6165000222212361E-3</v>
      </c>
      <c r="K308" s="6">
        <f t="shared" si="20"/>
        <v>3.0793950760148086</v>
      </c>
      <c r="L308" s="8">
        <f t="shared" si="21"/>
        <v>3.3114474728113246</v>
      </c>
    </row>
    <row r="309" spans="1:12" x14ac:dyDescent="0.2">
      <c r="A309" s="1">
        <v>44398</v>
      </c>
      <c r="B309" s="5">
        <v>6521199270.6499996</v>
      </c>
      <c r="C309">
        <v>14.64</v>
      </c>
      <c r="D309" s="5">
        <v>18283330956.970001</v>
      </c>
      <c r="E309" s="5">
        <v>1806222.77</v>
      </c>
      <c r="F309" s="5">
        <v>6521199270.6499996</v>
      </c>
      <c r="G309" s="5">
        <v>7124157532.25</v>
      </c>
      <c r="H309" s="3">
        <f t="shared" si="22"/>
        <v>-7.1065989847715727E-2</v>
      </c>
      <c r="I309" s="3">
        <f t="shared" si="23"/>
        <v>-3.2015136431163452E-2</v>
      </c>
      <c r="J309" s="3">
        <f t="shared" si="24"/>
        <v>8.1053125025104186E-3</v>
      </c>
      <c r="K309" s="6">
        <f t="shared" si="20"/>
        <v>2.8036761641770247</v>
      </c>
      <c r="L309" s="8">
        <f t="shared" si="21"/>
        <v>2.5353492842114993</v>
      </c>
    </row>
    <row r="310" spans="1:12" x14ac:dyDescent="0.2">
      <c r="A310" s="1">
        <v>44399</v>
      </c>
      <c r="B310" s="5">
        <v>6605421804.3299999</v>
      </c>
      <c r="C310">
        <v>16.77</v>
      </c>
      <c r="D310" s="5">
        <v>18383557953.900002</v>
      </c>
      <c r="E310" s="5">
        <v>4379817.9800000004</v>
      </c>
      <c r="F310" s="5">
        <v>6605421804.3299999</v>
      </c>
      <c r="G310" s="5">
        <v>7486717024.3299999</v>
      </c>
      <c r="H310" s="3">
        <f t="shared" si="22"/>
        <v>0.14549180327868849</v>
      </c>
      <c r="I310" s="3">
        <f t="shared" si="23"/>
        <v>5.8991985883712662E-2</v>
      </c>
      <c r="J310" s="3">
        <f t="shared" si="24"/>
        <v>3.8289262422727438E-3</v>
      </c>
      <c r="K310" s="6">
        <f t="shared" si="20"/>
        <v>2.7831012914041571</v>
      </c>
      <c r="L310" s="8">
        <f t="shared" si="21"/>
        <v>5.8501182370946605</v>
      </c>
    </row>
    <row r="311" spans="1:12" x14ac:dyDescent="0.2">
      <c r="A311" s="1">
        <v>44400</v>
      </c>
      <c r="B311" s="5">
        <v>6883030205.8699999</v>
      </c>
      <c r="C311">
        <v>17.600000000000001</v>
      </c>
      <c r="D311" s="5">
        <v>18578704201.029999</v>
      </c>
      <c r="E311" s="5">
        <v>2810905.85</v>
      </c>
      <c r="F311" s="5">
        <v>6883030205.8699999</v>
      </c>
      <c r="G311" s="5">
        <v>7947716023.3699999</v>
      </c>
      <c r="H311" s="3">
        <f t="shared" si="22"/>
        <v>4.949314251639847E-2</v>
      </c>
      <c r="I311" s="3">
        <f t="shared" si="23"/>
        <v>2.0979605208064148E-2</v>
      </c>
      <c r="J311" s="3">
        <f t="shared" si="24"/>
        <v>6.2613267534378653E-3</v>
      </c>
      <c r="K311" s="6">
        <f t="shared" si="20"/>
        <v>2.6992042233354825</v>
      </c>
      <c r="L311" s="8">
        <f t="shared" si="21"/>
        <v>3.5367467102934009</v>
      </c>
    </row>
    <row r="312" spans="1:12" x14ac:dyDescent="0.2">
      <c r="A312" s="1">
        <v>44401</v>
      </c>
      <c r="B312" s="5">
        <v>6805817193.5100002</v>
      </c>
      <c r="C312">
        <v>18.62</v>
      </c>
      <c r="D312" s="5">
        <v>18731983667.540001</v>
      </c>
      <c r="E312" s="5">
        <v>2848595.74</v>
      </c>
      <c r="F312" s="5">
        <v>6805817193.5100002</v>
      </c>
      <c r="G312" s="5">
        <v>7820568367.6099997</v>
      </c>
      <c r="H312" s="3">
        <f t="shared" si="22"/>
        <v>5.795454545454537E-2</v>
      </c>
      <c r="I312" s="3">
        <f t="shared" si="23"/>
        <v>2.4467008831173961E-2</v>
      </c>
      <c r="J312" s="3">
        <f t="shared" si="24"/>
        <v>6.5365540425894198E-3</v>
      </c>
      <c r="K312" s="6">
        <f t="shared" si="20"/>
        <v>2.7523489295896377</v>
      </c>
      <c r="L312" s="8">
        <f t="shared" si="21"/>
        <v>3.6424408126113521</v>
      </c>
    </row>
    <row r="313" spans="1:12" x14ac:dyDescent="0.2">
      <c r="A313" s="1">
        <v>44402</v>
      </c>
      <c r="B313" s="5">
        <v>7048928864.7200003</v>
      </c>
      <c r="C313">
        <v>18.28</v>
      </c>
      <c r="D313" s="5">
        <v>19078035007.380001</v>
      </c>
      <c r="E313" s="5">
        <v>2452349.6800000002</v>
      </c>
      <c r="F313" s="5">
        <v>7048928864.7200003</v>
      </c>
      <c r="G313" s="5">
        <v>7792192776.04</v>
      </c>
      <c r="H313" s="3">
        <f t="shared" si="22"/>
        <v>-1.8259935553168627E-2</v>
      </c>
      <c r="I313" s="3">
        <f t="shared" si="23"/>
        <v>-8.0034852475112019E-3</v>
      </c>
      <c r="J313" s="3">
        <f t="shared" si="24"/>
        <v>7.4540756357388644E-3</v>
      </c>
      <c r="K313" s="6">
        <f t="shared" si="20"/>
        <v>2.7065154683097834</v>
      </c>
      <c r="L313" s="8">
        <f t="shared" si="21"/>
        <v>3.1471881542005264</v>
      </c>
    </row>
    <row r="314" spans="1:12" x14ac:dyDescent="0.2">
      <c r="A314" s="1">
        <v>44403</v>
      </c>
      <c r="B314" s="5">
        <v>7051071159.9499998</v>
      </c>
      <c r="C314">
        <v>18.38</v>
      </c>
      <c r="D314" s="5">
        <v>19546490989.599998</v>
      </c>
      <c r="E314" s="5">
        <v>2968662.19</v>
      </c>
      <c r="F314" s="5">
        <v>7051071159.9499998</v>
      </c>
      <c r="G314" s="5">
        <v>7982880572.3199997</v>
      </c>
      <c r="H314" s="3">
        <f t="shared" si="22"/>
        <v>5.4704595185994798E-3</v>
      </c>
      <c r="I314" s="3">
        <f t="shared" si="23"/>
        <v>2.3693156522798121E-3</v>
      </c>
      <c r="J314" s="3">
        <f t="shared" si="24"/>
        <v>6.1913410228733364E-3</v>
      </c>
      <c r="K314" s="6">
        <f t="shared" si="20"/>
        <v>2.7721307225806817</v>
      </c>
      <c r="L314" s="8">
        <f t="shared" si="21"/>
        <v>3.7187856727978605</v>
      </c>
    </row>
    <row r="315" spans="1:12" x14ac:dyDescent="0.2">
      <c r="A315" s="1">
        <v>44404</v>
      </c>
      <c r="B315" s="5">
        <v>7176874561.6599998</v>
      </c>
      <c r="C315">
        <v>18.579999999999998</v>
      </c>
      <c r="D315" s="5">
        <v>21000309981.639999</v>
      </c>
      <c r="E315" s="5">
        <v>2148429.94</v>
      </c>
      <c r="F315" s="5">
        <v>7176874561.6599998</v>
      </c>
      <c r="G315" s="5">
        <v>8059811471.3599997</v>
      </c>
      <c r="H315" s="3">
        <f t="shared" si="22"/>
        <v>1.0881392818280711E-2</v>
      </c>
      <c r="I315" s="3">
        <f t="shared" si="23"/>
        <v>4.7002026075304857E-3</v>
      </c>
      <c r="J315" s="3">
        <f t="shared" si="24"/>
        <v>8.648175886061241E-3</v>
      </c>
      <c r="K315" s="6">
        <f t="shared" si="20"/>
        <v>2.9261079877063727</v>
      </c>
      <c r="L315" s="8">
        <f t="shared" si="21"/>
        <v>2.6656081815738517</v>
      </c>
    </row>
    <row r="316" spans="1:12" x14ac:dyDescent="0.2">
      <c r="A316" s="1">
        <v>44405</v>
      </c>
      <c r="B316" s="5">
        <v>7129332468.4899998</v>
      </c>
      <c r="C316">
        <v>18.73</v>
      </c>
      <c r="D316" s="5">
        <v>21907006692.720001</v>
      </c>
      <c r="E316" s="5">
        <v>2751013.99</v>
      </c>
      <c r="F316" s="5">
        <v>7129332468.4899998</v>
      </c>
      <c r="G316" s="5">
        <v>8111100223.4099998</v>
      </c>
      <c r="H316" s="3">
        <f t="shared" si="22"/>
        <v>8.0731969860066144E-3</v>
      </c>
      <c r="I316" s="3">
        <f t="shared" si="23"/>
        <v>3.4920677176144797E-3</v>
      </c>
      <c r="J316" s="3">
        <f t="shared" si="24"/>
        <v>6.8083986733924236E-3</v>
      </c>
      <c r="K316" s="6">
        <f t="shared" si="20"/>
        <v>3.0727991420717022</v>
      </c>
      <c r="L316" s="8">
        <f t="shared" si="21"/>
        <v>3.3916656362599382</v>
      </c>
    </row>
    <row r="317" spans="1:12" x14ac:dyDescent="0.2">
      <c r="A317" s="1">
        <v>44406</v>
      </c>
      <c r="B317" s="5">
        <v>7306131413.0299997</v>
      </c>
      <c r="C317">
        <v>19.079999999999998</v>
      </c>
      <c r="D317" s="5">
        <v>22050857431.869999</v>
      </c>
      <c r="E317" s="5">
        <v>2629965.34</v>
      </c>
      <c r="F317" s="5">
        <v>7306131413.0299997</v>
      </c>
      <c r="G317" s="5">
        <v>8387209123.0100002</v>
      </c>
      <c r="H317" s="3">
        <f t="shared" si="22"/>
        <v>1.8686599038974849E-2</v>
      </c>
      <c r="I317" s="3">
        <f t="shared" si="23"/>
        <v>8.0405929928389162E-3</v>
      </c>
      <c r="J317" s="3">
        <f t="shared" si="24"/>
        <v>7.2548484612348545E-3</v>
      </c>
      <c r="K317" s="6">
        <f t="shared" si="20"/>
        <v>3.0181304147559898</v>
      </c>
      <c r="L317" s="8">
        <f t="shared" si="21"/>
        <v>3.1356859015054086</v>
      </c>
    </row>
    <row r="318" spans="1:12" x14ac:dyDescent="0.2">
      <c r="A318" s="1">
        <v>44407</v>
      </c>
      <c r="B318" s="5">
        <v>7437525966.9300003</v>
      </c>
      <c r="C318">
        <v>19.55</v>
      </c>
      <c r="D318" s="5">
        <v>22468917766.290001</v>
      </c>
      <c r="E318" s="5">
        <v>2998139.04</v>
      </c>
      <c r="F318" s="5">
        <v>7437525966.9300003</v>
      </c>
      <c r="G318" s="5">
        <v>8988353339.3099995</v>
      </c>
      <c r="H318" s="3">
        <f t="shared" si="22"/>
        <v>2.4633123689727698E-2</v>
      </c>
      <c r="I318" s="3">
        <f t="shared" si="23"/>
        <v>1.0568391363809401E-2</v>
      </c>
      <c r="J318" s="3">
        <f t="shared" si="24"/>
        <v>6.520711594482957E-3</v>
      </c>
      <c r="K318" s="6">
        <f t="shared" si="20"/>
        <v>3.0210204127279883</v>
      </c>
      <c r="L318" s="8">
        <f t="shared" si="21"/>
        <v>3.3355820880870661</v>
      </c>
    </row>
    <row r="319" spans="1:12" x14ac:dyDescent="0.2">
      <c r="A319" s="1">
        <v>44408</v>
      </c>
      <c r="B319" s="5">
        <v>7541484038.7299995</v>
      </c>
      <c r="C319">
        <v>21</v>
      </c>
      <c r="D319" s="5">
        <v>21413768153.400002</v>
      </c>
      <c r="E319" s="5">
        <v>3320234.86</v>
      </c>
      <c r="F319" s="5">
        <v>7541484038.7299995</v>
      </c>
      <c r="G319" s="5">
        <v>9385254176.2900009</v>
      </c>
      <c r="H319" s="3">
        <f t="shared" si="22"/>
        <v>7.4168797953964249E-2</v>
      </c>
      <c r="I319" s="3">
        <f t="shared" si="23"/>
        <v>3.1072533002033678E-2</v>
      </c>
      <c r="J319" s="3">
        <f t="shared" si="24"/>
        <v>6.3248537785667372E-3</v>
      </c>
      <c r="K319" s="6">
        <f t="shared" si="20"/>
        <v>2.8394634323201617</v>
      </c>
      <c r="L319" s="8">
        <f t="shared" si="21"/>
        <v>3.5377143736691972</v>
      </c>
    </row>
    <row r="320" spans="1:12" x14ac:dyDescent="0.2">
      <c r="A320" s="1">
        <v>44409</v>
      </c>
      <c r="B320" s="5">
        <v>7453211213.6800003</v>
      </c>
      <c r="C320">
        <v>21.91</v>
      </c>
      <c r="D320" s="5">
        <v>23546564925.200001</v>
      </c>
      <c r="E320" s="5">
        <v>3796873.52</v>
      </c>
      <c r="F320" s="5">
        <v>7453211213.6800003</v>
      </c>
      <c r="G320" s="5">
        <v>9418120198.0699997</v>
      </c>
      <c r="H320" s="3">
        <f t="shared" si="22"/>
        <v>4.3333333333333446E-2</v>
      </c>
      <c r="I320" s="3">
        <f t="shared" si="23"/>
        <v>1.8423082826786095E-2</v>
      </c>
      <c r="J320" s="3">
        <f t="shared" si="24"/>
        <v>5.7705372287460343E-3</v>
      </c>
      <c r="K320" s="6">
        <f t="shared" si="20"/>
        <v>3.1592509926434724</v>
      </c>
      <c r="L320" s="8">
        <f t="shared" si="21"/>
        <v>4.031455789636313</v>
      </c>
    </row>
    <row r="321" spans="1:12" x14ac:dyDescent="0.2">
      <c r="A321" s="1">
        <v>44410</v>
      </c>
      <c r="B321" s="5">
        <v>7627277977.6199999</v>
      </c>
      <c r="C321">
        <v>22.05</v>
      </c>
      <c r="D321" s="5">
        <v>25364984329.630001</v>
      </c>
      <c r="E321" s="5">
        <v>3140777.91</v>
      </c>
      <c r="F321" s="5">
        <v>7627277977.6199999</v>
      </c>
      <c r="G321" s="5">
        <v>9608569685.0400009</v>
      </c>
      <c r="H321" s="3">
        <f t="shared" si="22"/>
        <v>6.389776357827559E-3</v>
      </c>
      <c r="I321" s="3">
        <f t="shared" si="23"/>
        <v>2.7662162431520611E-3</v>
      </c>
      <c r="J321" s="3">
        <f t="shared" si="24"/>
        <v>7.020553707345706E-3</v>
      </c>
      <c r="K321" s="6">
        <f t="shared" si="20"/>
        <v>3.3255618064604535</v>
      </c>
      <c r="L321" s="8">
        <f t="shared" si="21"/>
        <v>3.2687257447796978</v>
      </c>
    </row>
    <row r="322" spans="1:12" x14ac:dyDescent="0.2">
      <c r="A322" s="1">
        <v>44411</v>
      </c>
      <c r="B322" s="5">
        <v>7293133137.6300001</v>
      </c>
      <c r="C322">
        <v>22.47</v>
      </c>
      <c r="D322" s="5">
        <v>26214585749.630001</v>
      </c>
      <c r="E322" s="5">
        <v>4349068.4400000004</v>
      </c>
      <c r="F322" s="5">
        <v>7293133137.6300001</v>
      </c>
      <c r="G322" s="5">
        <v>9123522351.3799992</v>
      </c>
      <c r="H322" s="3">
        <f t="shared" si="22"/>
        <v>1.904761904761898E-2</v>
      </c>
      <c r="I322" s="3">
        <f t="shared" si="23"/>
        <v>8.1944786152715384E-3</v>
      </c>
      <c r="J322" s="3">
        <f t="shared" si="24"/>
        <v>5.166623682748942E-3</v>
      </c>
      <c r="K322" s="6">
        <f t="shared" si="20"/>
        <v>3.5944202930249505</v>
      </c>
      <c r="L322" s="8">
        <f t="shared" si="21"/>
        <v>4.7668743194805367</v>
      </c>
    </row>
    <row r="323" spans="1:12" x14ac:dyDescent="0.2">
      <c r="A323" s="1">
        <v>44412</v>
      </c>
      <c r="B323" s="5">
        <v>7625071669.1999998</v>
      </c>
      <c r="C323">
        <v>21.41</v>
      </c>
      <c r="D323" s="5">
        <v>28306650164.73</v>
      </c>
      <c r="E323" s="5">
        <v>3447115.28</v>
      </c>
      <c r="F323" s="5">
        <v>7625071669.1999998</v>
      </c>
      <c r="G323" s="5">
        <v>10075079328.84</v>
      </c>
      <c r="H323" s="3">
        <f t="shared" si="22"/>
        <v>-4.7174009790832194E-2</v>
      </c>
      <c r="I323" s="3">
        <f t="shared" si="23"/>
        <v>-2.0986405124690567E-2</v>
      </c>
      <c r="J323" s="3">
        <f t="shared" si="24"/>
        <v>6.2109904255943545E-3</v>
      </c>
      <c r="K323" s="6">
        <f t="shared" ref="K323:K386" si="25">+D323/F323</f>
        <v>3.7123126696722379</v>
      </c>
      <c r="L323" s="8">
        <f t="shared" ref="L323:L386" si="26">+E323/G323 * 10000</f>
        <v>3.421427432469542</v>
      </c>
    </row>
    <row r="324" spans="1:12" x14ac:dyDescent="0.2">
      <c r="A324" s="1">
        <v>44413</v>
      </c>
      <c r="B324" s="5">
        <v>10083943980.15</v>
      </c>
      <c r="C324">
        <v>23.55</v>
      </c>
      <c r="D324" s="5">
        <v>26653119520.610001</v>
      </c>
      <c r="E324" s="5">
        <v>4960645.6500000004</v>
      </c>
      <c r="F324" s="5">
        <v>10083943980.15</v>
      </c>
      <c r="G324" s="5">
        <v>10869099985.719999</v>
      </c>
      <c r="H324" s="3">
        <f t="shared" ref="H324:H387" si="27">+C324/C323 - 1</f>
        <v>9.9953292853806719E-2</v>
      </c>
      <c r="I324" s="3">
        <f t="shared" ref="I324:I387" si="28">+LOG(1+H324)</f>
        <v>4.1374244170476686E-2</v>
      </c>
      <c r="J324" s="3">
        <f t="shared" ref="J324:J387" si="29">+(C324/E324) * 1000</f>
        <v>4.7473658998400739E-3</v>
      </c>
      <c r="K324" s="6">
        <f t="shared" si="25"/>
        <v>2.6431245128965437</v>
      </c>
      <c r="L324" s="8">
        <f t="shared" si="26"/>
        <v>4.5639893427398563</v>
      </c>
    </row>
    <row r="325" spans="1:12" x14ac:dyDescent="0.2">
      <c r="A325" s="1">
        <v>44414</v>
      </c>
      <c r="B325" s="5">
        <v>10217667172.1</v>
      </c>
      <c r="C325">
        <v>25.36</v>
      </c>
      <c r="D325" s="5">
        <v>28422732962.18</v>
      </c>
      <c r="E325" s="5">
        <v>3505675.2</v>
      </c>
      <c r="F325" s="5">
        <v>10217667172.1</v>
      </c>
      <c r="G325" s="5">
        <v>11227630818.610001</v>
      </c>
      <c r="H325" s="3">
        <f t="shared" si="27"/>
        <v>7.685774946921442E-2</v>
      </c>
      <c r="I325" s="3">
        <f t="shared" si="28"/>
        <v>3.2158337744780094E-2</v>
      </c>
      <c r="J325" s="3">
        <f t="shared" si="29"/>
        <v>7.2339844832173834E-3</v>
      </c>
      <c r="K325" s="6">
        <f t="shared" si="25"/>
        <v>2.7817242902362396</v>
      </c>
      <c r="L325" s="8">
        <f t="shared" si="26"/>
        <v>3.122364153788598</v>
      </c>
    </row>
    <row r="326" spans="1:12" x14ac:dyDescent="0.2">
      <c r="A326" s="1">
        <v>44415</v>
      </c>
      <c r="B326" s="5">
        <v>11183600840.879999</v>
      </c>
      <c r="C326">
        <v>26.21</v>
      </c>
      <c r="D326" s="5">
        <v>28868715507.560001</v>
      </c>
      <c r="E326" s="5">
        <v>3456233.5</v>
      </c>
      <c r="F326" s="5">
        <v>11183600840.879999</v>
      </c>
      <c r="G326" s="5">
        <v>12120126730.08</v>
      </c>
      <c r="H326" s="3">
        <f t="shared" si="27"/>
        <v>3.3517350157728831E-2</v>
      </c>
      <c r="I326" s="3">
        <f t="shared" si="28"/>
        <v>1.4317771736905434E-2</v>
      </c>
      <c r="J326" s="3">
        <f t="shared" si="29"/>
        <v>7.5833996748194245E-3</v>
      </c>
      <c r="K326" s="6">
        <f t="shared" si="25"/>
        <v>2.5813435152330082</v>
      </c>
      <c r="L326" s="8">
        <f t="shared" si="26"/>
        <v>2.8516479876586129</v>
      </c>
    </row>
    <row r="327" spans="1:12" x14ac:dyDescent="0.2">
      <c r="A327" s="1">
        <v>44416</v>
      </c>
      <c r="B327" s="5">
        <v>10883952671.07</v>
      </c>
      <c r="C327">
        <v>28.31</v>
      </c>
      <c r="D327" s="5">
        <v>29031721500.93</v>
      </c>
      <c r="E327" s="5">
        <v>3567646.8</v>
      </c>
      <c r="F327" s="5">
        <v>10883952671.07</v>
      </c>
      <c r="G327" s="5">
        <v>11404807493.290001</v>
      </c>
      <c r="H327" s="3">
        <f t="shared" si="27"/>
        <v>8.0122090805036184E-2</v>
      </c>
      <c r="I327" s="3">
        <f t="shared" si="28"/>
        <v>3.347284841850251E-2</v>
      </c>
      <c r="J327" s="3">
        <f t="shared" si="29"/>
        <v>7.9352025542438788E-3</v>
      </c>
      <c r="K327" s="6">
        <f t="shared" si="25"/>
        <v>2.6673877017214092</v>
      </c>
      <c r="L327" s="8">
        <f t="shared" si="26"/>
        <v>3.1281955456933566</v>
      </c>
    </row>
    <row r="328" spans="1:12" x14ac:dyDescent="0.2">
      <c r="A328" s="1">
        <v>44417</v>
      </c>
      <c r="B328" s="5">
        <v>11328060566.700001</v>
      </c>
      <c r="C328">
        <v>26.65</v>
      </c>
      <c r="D328" s="5">
        <v>28028754374.630001</v>
      </c>
      <c r="E328" s="5">
        <v>2945124.1</v>
      </c>
      <c r="F328" s="5">
        <v>11328060566.700001</v>
      </c>
      <c r="G328" s="5">
        <v>12185344580.32</v>
      </c>
      <c r="H328" s="3">
        <f t="shared" si="27"/>
        <v>-5.8636524196397088E-2</v>
      </c>
      <c r="I328" s="3">
        <f t="shared" si="28"/>
        <v>-2.6242656002511956E-2</v>
      </c>
      <c r="J328" s="3">
        <f t="shared" si="29"/>
        <v>9.0488546815395646E-3</v>
      </c>
      <c r="K328" s="6">
        <f t="shared" si="25"/>
        <v>2.4742765285898458</v>
      </c>
      <c r="L328" s="8">
        <f t="shared" si="26"/>
        <v>2.416939529766386</v>
      </c>
    </row>
    <row r="329" spans="1:12" x14ac:dyDescent="0.2">
      <c r="A329" s="1">
        <v>44418</v>
      </c>
      <c r="B329" s="5">
        <v>11269123776.99</v>
      </c>
      <c r="C329">
        <v>28.42</v>
      </c>
      <c r="D329" s="5">
        <v>30520040186.610001</v>
      </c>
      <c r="E329" s="5">
        <v>2489855.4</v>
      </c>
      <c r="F329" s="5">
        <v>11269123776.99</v>
      </c>
      <c r="G329" s="5">
        <v>12362147929.35</v>
      </c>
      <c r="H329" s="3">
        <f t="shared" si="27"/>
        <v>6.6416510318949573E-2</v>
      </c>
      <c r="I329" s="3">
        <f t="shared" si="28"/>
        <v>2.792686022885997E-2</v>
      </c>
      <c r="J329" s="3">
        <f t="shared" si="29"/>
        <v>1.1414317474018774E-2</v>
      </c>
      <c r="K329" s="6">
        <f t="shared" si="25"/>
        <v>2.7082886647254441</v>
      </c>
      <c r="L329" s="8">
        <f t="shared" si="26"/>
        <v>2.0140961054903959</v>
      </c>
    </row>
    <row r="330" spans="1:12" x14ac:dyDescent="0.2">
      <c r="A330" s="1">
        <v>44419</v>
      </c>
      <c r="B330" s="5">
        <v>11262264973.65</v>
      </c>
      <c r="C330">
        <v>28.87</v>
      </c>
      <c r="D330" s="5">
        <v>30131904065.459999</v>
      </c>
      <c r="E330" s="5">
        <v>2714843.57</v>
      </c>
      <c r="F330" s="5">
        <v>11262264973.65</v>
      </c>
      <c r="G330" s="5">
        <v>12418331687.42</v>
      </c>
      <c r="H330" s="3">
        <f t="shared" si="27"/>
        <v>1.5833919774806526E-2</v>
      </c>
      <c r="I330" s="3">
        <f t="shared" si="28"/>
        <v>6.8227102892695667E-3</v>
      </c>
      <c r="J330" s="3">
        <f t="shared" si="29"/>
        <v>1.0634130201468663E-2</v>
      </c>
      <c r="K330" s="6">
        <f t="shared" si="25"/>
        <v>2.6754746168695869</v>
      </c>
      <c r="L330" s="8">
        <f t="shared" si="26"/>
        <v>2.1861580430728766</v>
      </c>
    </row>
    <row r="331" spans="1:12" x14ac:dyDescent="0.2">
      <c r="A331" s="1">
        <v>44420</v>
      </c>
      <c r="B331" s="5">
        <v>10944885299.76</v>
      </c>
      <c r="C331">
        <v>29.03</v>
      </c>
      <c r="D331" s="5">
        <v>30229737157.09</v>
      </c>
      <c r="E331" s="5">
        <v>3285158.28</v>
      </c>
      <c r="F331" s="5">
        <v>10944885299.76</v>
      </c>
      <c r="G331" s="5">
        <v>11980983492.299999</v>
      </c>
      <c r="H331" s="3">
        <f t="shared" si="27"/>
        <v>5.5420852095600104E-3</v>
      </c>
      <c r="I331" s="3">
        <f t="shared" si="28"/>
        <v>2.4002519509531994E-3</v>
      </c>
      <c r="J331" s="3">
        <f t="shared" si="29"/>
        <v>8.8367127321487843E-3</v>
      </c>
      <c r="K331" s="6">
        <f t="shared" si="25"/>
        <v>2.7619967070603177</v>
      </c>
      <c r="L331" s="8">
        <f t="shared" si="26"/>
        <v>2.7419771357763096</v>
      </c>
    </row>
    <row r="332" spans="1:12" x14ac:dyDescent="0.2">
      <c r="A332" s="1">
        <v>44421</v>
      </c>
      <c r="B332" s="5">
        <v>11644229434.440001</v>
      </c>
      <c r="C332">
        <v>28.03</v>
      </c>
      <c r="D332" s="5">
        <v>29218431294.98</v>
      </c>
      <c r="E332" s="5">
        <v>4411116.8600000003</v>
      </c>
      <c r="F332" s="5">
        <v>11644229434.440001</v>
      </c>
      <c r="G332" s="5">
        <v>13071784097.809999</v>
      </c>
      <c r="H332" s="3">
        <f t="shared" si="27"/>
        <v>-3.4447123665173995E-2</v>
      </c>
      <c r="I332" s="3">
        <f t="shared" si="28"/>
        <v>-1.5223938071387619E-2</v>
      </c>
      <c r="J332" s="3">
        <f t="shared" si="29"/>
        <v>6.3543997789258294E-3</v>
      </c>
      <c r="K332" s="6">
        <f t="shared" si="25"/>
        <v>2.5092627605362181</v>
      </c>
      <c r="L332" s="8">
        <f t="shared" si="26"/>
        <v>3.3745331371706353</v>
      </c>
    </row>
    <row r="333" spans="1:12" x14ac:dyDescent="0.2">
      <c r="A333" s="1">
        <v>44422</v>
      </c>
      <c r="B333" s="5">
        <v>11671538555.84</v>
      </c>
      <c r="C333">
        <v>30.52</v>
      </c>
      <c r="D333" s="5">
        <v>26350329366.689999</v>
      </c>
      <c r="E333" s="5">
        <v>4353473.72</v>
      </c>
      <c r="F333" s="5">
        <v>11671538555.84</v>
      </c>
      <c r="G333" s="5">
        <v>12917465545.93</v>
      </c>
      <c r="H333" s="3">
        <f t="shared" si="27"/>
        <v>8.8833392793435495E-2</v>
      </c>
      <c r="I333" s="3">
        <f t="shared" si="28"/>
        <v>3.6961431522556688E-2</v>
      </c>
      <c r="J333" s="3">
        <f t="shared" si="29"/>
        <v>7.0104936799756318E-3</v>
      </c>
      <c r="K333" s="6">
        <f t="shared" si="25"/>
        <v>2.2576568839337194</v>
      </c>
      <c r="L333" s="8">
        <f t="shared" si="26"/>
        <v>3.3702228231386151</v>
      </c>
    </row>
    <row r="334" spans="1:12" x14ac:dyDescent="0.2">
      <c r="A334" s="1">
        <v>44423</v>
      </c>
      <c r="B334" s="5">
        <v>16958510325.540001</v>
      </c>
      <c r="C334">
        <v>30.13</v>
      </c>
      <c r="D334" s="5">
        <v>26630549471.23</v>
      </c>
      <c r="E334" s="5">
        <v>3531085.52</v>
      </c>
      <c r="F334" s="5">
        <v>16958510325.540001</v>
      </c>
      <c r="G334" s="5">
        <v>12934751281.1</v>
      </c>
      <c r="H334" s="3">
        <f t="shared" si="27"/>
        <v>-1.2778505897771963E-2</v>
      </c>
      <c r="I334" s="3">
        <f t="shared" si="28"/>
        <v>-5.5853976094857212E-3</v>
      </c>
      <c r="J334" s="3">
        <f t="shared" si="29"/>
        <v>8.5327868241491921E-3</v>
      </c>
      <c r="K334" s="6">
        <f t="shared" si="25"/>
        <v>1.570335422158138</v>
      </c>
      <c r="L334" s="8">
        <f t="shared" si="26"/>
        <v>2.729921467573599</v>
      </c>
    </row>
    <row r="335" spans="1:12" x14ac:dyDescent="0.2">
      <c r="A335" s="1">
        <v>44424</v>
      </c>
      <c r="B335" s="5">
        <v>16502171872.969999</v>
      </c>
      <c r="C335">
        <v>30.23</v>
      </c>
      <c r="D335" s="5">
        <v>27643619146.580002</v>
      </c>
      <c r="E335" s="5">
        <v>3394639.69</v>
      </c>
      <c r="F335" s="5">
        <v>16502171872.969999</v>
      </c>
      <c r="G335" s="5">
        <v>12504673442.66</v>
      </c>
      <c r="H335" s="3">
        <f t="shared" si="27"/>
        <v>3.3189512114173425E-3</v>
      </c>
      <c r="I335" s="3">
        <f t="shared" si="28"/>
        <v>1.4390155044600281E-3</v>
      </c>
      <c r="J335" s="3">
        <f t="shared" si="29"/>
        <v>8.9052160937881462E-3</v>
      </c>
      <c r="K335" s="6">
        <f t="shared" si="25"/>
        <v>1.6751503595632353</v>
      </c>
      <c r="L335" s="8">
        <f t="shared" si="26"/>
        <v>2.7146967936156603</v>
      </c>
    </row>
    <row r="336" spans="1:12" x14ac:dyDescent="0.2">
      <c r="A336" s="1">
        <v>44425</v>
      </c>
      <c r="B336" s="5">
        <v>18532304636.380001</v>
      </c>
      <c r="C336">
        <v>29.22</v>
      </c>
      <c r="D336" s="5">
        <v>28738833900.68</v>
      </c>
      <c r="E336" s="5">
        <v>2566729.96</v>
      </c>
      <c r="F336" s="5">
        <v>18532304636.380001</v>
      </c>
      <c r="G336" s="5">
        <v>11255187559.309999</v>
      </c>
      <c r="H336" s="3">
        <f t="shared" si="27"/>
        <v>-3.3410519351637524E-2</v>
      </c>
      <c r="I336" s="3">
        <f t="shared" si="28"/>
        <v>-1.4757935579539173E-2</v>
      </c>
      <c r="J336" s="3">
        <f t="shared" si="29"/>
        <v>1.1384134854606988E-2</v>
      </c>
      <c r="K336" s="6">
        <f t="shared" si="25"/>
        <v>1.5507425797579424</v>
      </c>
      <c r="L336" s="8">
        <f t="shared" si="26"/>
        <v>2.2804861726865382</v>
      </c>
    </row>
    <row r="337" spans="1:12" x14ac:dyDescent="0.2">
      <c r="A337" s="1">
        <v>44426</v>
      </c>
      <c r="B337" s="5">
        <v>23763947026.869999</v>
      </c>
      <c r="C337">
        <v>26.35</v>
      </c>
      <c r="D337" s="5">
        <v>28291433894.16</v>
      </c>
      <c r="E337" s="5">
        <v>3526617.05</v>
      </c>
      <c r="F337" s="5">
        <v>23763947026.869999</v>
      </c>
      <c r="G337" s="5">
        <v>11285749657.15</v>
      </c>
      <c r="H337" s="3">
        <f t="shared" si="27"/>
        <v>-9.8220396988364045E-2</v>
      </c>
      <c r="I337" s="3">
        <f t="shared" si="28"/>
        <v>-4.4899592049712507E-2</v>
      </c>
      <c r="J337" s="3">
        <f t="shared" si="29"/>
        <v>7.4717497325092344E-3</v>
      </c>
      <c r="K337" s="6">
        <f t="shared" si="25"/>
        <v>1.1905191449118597</v>
      </c>
      <c r="L337" s="8">
        <f t="shared" si="26"/>
        <v>3.1248407568262322</v>
      </c>
    </row>
    <row r="338" spans="1:12" x14ac:dyDescent="0.2">
      <c r="A338" s="1">
        <v>44427</v>
      </c>
      <c r="B338" s="5">
        <v>24845601805.18</v>
      </c>
      <c r="C338">
        <v>26.63</v>
      </c>
      <c r="D338" s="5">
        <v>28426939859.189999</v>
      </c>
      <c r="E338" s="5">
        <v>3678237.73</v>
      </c>
      <c r="F338" s="5">
        <v>24845601805.18</v>
      </c>
      <c r="G338" s="5">
        <v>11975088524.049999</v>
      </c>
      <c r="H338" s="3">
        <f t="shared" si="27"/>
        <v>1.0626185958254153E-2</v>
      </c>
      <c r="I338" s="3">
        <f t="shared" si="28"/>
        <v>4.5905468903757679E-3</v>
      </c>
      <c r="J338" s="3">
        <f t="shared" si="29"/>
        <v>7.2398800607159234E-3</v>
      </c>
      <c r="K338" s="6">
        <f t="shared" si="25"/>
        <v>1.1441437435121147</v>
      </c>
      <c r="L338" s="8">
        <f t="shared" si="26"/>
        <v>3.0715745629878755</v>
      </c>
    </row>
    <row r="339" spans="1:12" x14ac:dyDescent="0.2">
      <c r="A339" s="1">
        <v>44428</v>
      </c>
      <c r="B339" s="5">
        <v>22780551887.16</v>
      </c>
      <c r="C339">
        <v>27.64</v>
      </c>
      <c r="D339" s="5">
        <v>28757286673.52</v>
      </c>
      <c r="E339" s="5">
        <v>4126380.49</v>
      </c>
      <c r="F339" s="5">
        <v>22780551887.16</v>
      </c>
      <c r="G339" s="5">
        <v>12334587704.6</v>
      </c>
      <c r="H339" s="3">
        <f t="shared" si="27"/>
        <v>3.7927149831017637E-2</v>
      </c>
      <c r="I339" s="3">
        <f t="shared" si="28"/>
        <v>1.6166872263219563E-2</v>
      </c>
      <c r="J339" s="3">
        <f t="shared" si="29"/>
        <v>6.6983643575728525E-3</v>
      </c>
      <c r="K339" s="6">
        <f t="shared" si="25"/>
        <v>1.2623612814985716</v>
      </c>
      <c r="L339" s="8">
        <f t="shared" si="26"/>
        <v>3.3453736669780443</v>
      </c>
    </row>
    <row r="340" spans="1:12" x14ac:dyDescent="0.2">
      <c r="A340" s="1">
        <v>44429</v>
      </c>
      <c r="B340" s="5">
        <v>21275635585.349998</v>
      </c>
      <c r="C340">
        <v>28.74</v>
      </c>
      <c r="D340" s="5">
        <v>26771790653.68</v>
      </c>
      <c r="E340" s="5">
        <v>3637840.38</v>
      </c>
      <c r="F340" s="5">
        <v>21275635585.349998</v>
      </c>
      <c r="G340" s="5">
        <v>12153769769.9</v>
      </c>
      <c r="H340" s="3">
        <f t="shared" si="27"/>
        <v>3.9797395079594677E-2</v>
      </c>
      <c r="I340" s="3">
        <f t="shared" si="28"/>
        <v>1.6948725096046006E-2</v>
      </c>
      <c r="J340" s="3">
        <f t="shared" si="29"/>
        <v>7.9002916560071829E-3</v>
      </c>
      <c r="K340" s="6">
        <f t="shared" si="25"/>
        <v>1.2583309460383196</v>
      </c>
      <c r="L340" s="8">
        <f t="shared" si="26"/>
        <v>2.9931786177235873</v>
      </c>
    </row>
    <row r="341" spans="1:12" x14ac:dyDescent="0.2">
      <c r="A341" s="1">
        <v>44430</v>
      </c>
      <c r="B341" s="5">
        <v>20498948944.41</v>
      </c>
      <c r="C341">
        <v>28.29</v>
      </c>
      <c r="D341" s="5">
        <v>27077363423.419998</v>
      </c>
      <c r="E341" s="5">
        <v>3562736.89</v>
      </c>
      <c r="F341" s="5">
        <v>20498948944.41</v>
      </c>
      <c r="G341" s="5">
        <v>12193921579.959999</v>
      </c>
      <c r="H341" s="3">
        <f t="shared" si="27"/>
        <v>-1.5657620041753639E-2</v>
      </c>
      <c r="I341" s="3">
        <f t="shared" si="28"/>
        <v>-6.8538163412160359E-3</v>
      </c>
      <c r="J341" s="3">
        <f t="shared" si="29"/>
        <v>7.9405246229114594E-3</v>
      </c>
      <c r="K341" s="6">
        <f t="shared" si="25"/>
        <v>1.3209147208888441</v>
      </c>
      <c r="L341" s="8">
        <f t="shared" si="26"/>
        <v>2.9217318371598773</v>
      </c>
    </row>
    <row r="342" spans="1:12" x14ac:dyDescent="0.2">
      <c r="A342" s="1">
        <v>44431</v>
      </c>
      <c r="B342" s="5">
        <v>19438537204.66</v>
      </c>
      <c r="C342">
        <v>28.43</v>
      </c>
      <c r="D342" s="5">
        <v>25862155444.259998</v>
      </c>
      <c r="E342" s="5">
        <v>2879283.81</v>
      </c>
      <c r="F342" s="5">
        <v>19438537204.66</v>
      </c>
      <c r="G342" s="5">
        <v>12328302044.42</v>
      </c>
      <c r="H342" s="3">
        <f t="shared" si="27"/>
        <v>4.9487451396252879E-3</v>
      </c>
      <c r="I342" s="3">
        <f t="shared" si="28"/>
        <v>2.1439122334513182E-3</v>
      </c>
      <c r="J342" s="3">
        <f t="shared" si="29"/>
        <v>9.8739832111236023E-3</v>
      </c>
      <c r="K342" s="6">
        <f t="shared" si="25"/>
        <v>1.3304579028745056</v>
      </c>
      <c r="L342" s="8">
        <f t="shared" si="26"/>
        <v>2.335507192819966</v>
      </c>
    </row>
    <row r="343" spans="1:12" x14ac:dyDescent="0.2">
      <c r="A343" s="1">
        <v>44432</v>
      </c>
      <c r="B343" s="5">
        <v>19684424236.779999</v>
      </c>
      <c r="C343">
        <v>28.76</v>
      </c>
      <c r="D343" s="5">
        <v>27321717596.130001</v>
      </c>
      <c r="E343" s="5">
        <v>2119667.63</v>
      </c>
      <c r="F343" s="5">
        <v>19684424236.779999</v>
      </c>
      <c r="G343" s="5">
        <v>11449394388.77</v>
      </c>
      <c r="H343" s="3">
        <f t="shared" si="27"/>
        <v>1.1607456911713054E-2</v>
      </c>
      <c r="I343" s="3">
        <f t="shared" si="28"/>
        <v>5.0120220204028926E-3</v>
      </c>
      <c r="J343" s="3">
        <f t="shared" si="29"/>
        <v>1.3568164929706458E-2</v>
      </c>
      <c r="K343" s="6">
        <f t="shared" si="25"/>
        <v>1.3879866267604544</v>
      </c>
      <c r="L343" s="8">
        <f t="shared" si="26"/>
        <v>1.8513360253176798</v>
      </c>
    </row>
    <row r="344" spans="1:12" x14ac:dyDescent="0.2">
      <c r="A344" s="1">
        <v>44433</v>
      </c>
      <c r="B344" s="5">
        <v>19328018382.779999</v>
      </c>
      <c r="C344">
        <v>26.77</v>
      </c>
      <c r="D344" s="5">
        <v>26837906981.639999</v>
      </c>
      <c r="E344" s="5">
        <v>2906419.81</v>
      </c>
      <c r="F344" s="5">
        <v>19328018382.779999</v>
      </c>
      <c r="G344" s="5">
        <v>11574924086.040001</v>
      </c>
      <c r="H344" s="3">
        <f t="shared" si="27"/>
        <v>-6.919332406119616E-2</v>
      </c>
      <c r="I344" s="3">
        <f t="shared" si="28"/>
        <v>-3.1140510523912385E-2</v>
      </c>
      <c r="J344" s="3">
        <f t="shared" si="29"/>
        <v>9.210644624666248E-3</v>
      </c>
      <c r="K344" s="6">
        <f t="shared" si="25"/>
        <v>1.3885493303105931</v>
      </c>
      <c r="L344" s="8">
        <f t="shared" si="26"/>
        <v>2.5109623081721146</v>
      </c>
    </row>
    <row r="345" spans="1:12" x14ac:dyDescent="0.2">
      <c r="A345" s="1">
        <v>44434</v>
      </c>
      <c r="B345" s="5">
        <v>19241412279.060001</v>
      </c>
      <c r="C345">
        <v>27.08</v>
      </c>
      <c r="D345" s="5">
        <v>26807944322.689999</v>
      </c>
      <c r="E345" s="5">
        <v>3586850.85</v>
      </c>
      <c r="F345" s="5">
        <v>19241412279.060001</v>
      </c>
      <c r="G345" s="5">
        <v>11019441889.799999</v>
      </c>
      <c r="H345" s="3">
        <f t="shared" si="27"/>
        <v>1.1580127007844609E-2</v>
      </c>
      <c r="I345" s="3">
        <f t="shared" si="28"/>
        <v>5.0002888261740713E-3</v>
      </c>
      <c r="J345" s="3">
        <f t="shared" si="29"/>
        <v>7.5497981746299814E-3</v>
      </c>
      <c r="K345" s="6">
        <f t="shared" si="25"/>
        <v>1.3932420309846218</v>
      </c>
      <c r="L345" s="8">
        <f t="shared" si="26"/>
        <v>3.2550204319513867</v>
      </c>
    </row>
    <row r="346" spans="1:12" x14ac:dyDescent="0.2">
      <c r="A346" s="1">
        <v>44435</v>
      </c>
      <c r="B346" s="5">
        <v>18576119049.900002</v>
      </c>
      <c r="C346">
        <v>25.86</v>
      </c>
      <c r="D346" s="5">
        <v>26885263942.459999</v>
      </c>
      <c r="E346" s="5">
        <v>4258706.58</v>
      </c>
      <c r="F346" s="5">
        <v>18576119049.900002</v>
      </c>
      <c r="G346" s="5">
        <v>11717013478.01</v>
      </c>
      <c r="H346" s="3">
        <f t="shared" si="27"/>
        <v>-4.5051698670605544E-2</v>
      </c>
      <c r="I346" s="3">
        <f t="shared" si="28"/>
        <v>-2.0020139468731442E-2</v>
      </c>
      <c r="J346" s="3">
        <f t="shared" si="29"/>
        <v>6.0722661949628842E-3</v>
      </c>
      <c r="K346" s="6">
        <f t="shared" si="25"/>
        <v>1.4473025215998887</v>
      </c>
      <c r="L346" s="8">
        <f t="shared" si="26"/>
        <v>3.6346348734620491</v>
      </c>
    </row>
    <row r="347" spans="1:12" x14ac:dyDescent="0.2">
      <c r="A347" s="1">
        <v>44436</v>
      </c>
      <c r="B347" s="5">
        <v>18726309255.139999</v>
      </c>
      <c r="C347">
        <v>27.32</v>
      </c>
      <c r="D347" s="5">
        <v>29584571334.509998</v>
      </c>
      <c r="E347" s="5">
        <v>4455707.78</v>
      </c>
      <c r="F347" s="5">
        <v>18726309255.139999</v>
      </c>
      <c r="G347" s="5">
        <v>11515747617.639999</v>
      </c>
      <c r="H347" s="3">
        <f t="shared" si="27"/>
        <v>5.6457849961330187E-2</v>
      </c>
      <c r="I347" s="3">
        <f t="shared" si="28"/>
        <v>2.38521744651197E-2</v>
      </c>
      <c r="J347" s="3">
        <f t="shared" si="29"/>
        <v>6.1314613410307613E-3</v>
      </c>
      <c r="K347" s="6">
        <f t="shared" si="25"/>
        <v>1.5798399423735685</v>
      </c>
      <c r="L347" s="8">
        <f t="shared" si="26"/>
        <v>3.8692301428824978</v>
      </c>
    </row>
    <row r="348" spans="1:12" x14ac:dyDescent="0.2">
      <c r="A348" s="1">
        <v>44437</v>
      </c>
      <c r="B348" s="5">
        <v>18867337227.799999</v>
      </c>
      <c r="C348">
        <v>26.84</v>
      </c>
      <c r="D348" s="5">
        <v>31046203646.619999</v>
      </c>
      <c r="E348" s="5">
        <v>4064668.55</v>
      </c>
      <c r="F348" s="5">
        <v>18867337227.799999</v>
      </c>
      <c r="G348" s="5">
        <v>11498121153.860001</v>
      </c>
      <c r="H348" s="3">
        <f t="shared" si="27"/>
        <v>-1.7569546120058566E-2</v>
      </c>
      <c r="I348" s="3">
        <f t="shared" si="28"/>
        <v>-7.6981835125404892E-3</v>
      </c>
      <c r="J348" s="3">
        <f t="shared" si="29"/>
        <v>6.6032444392052584E-3</v>
      </c>
      <c r="K348" s="6">
        <f t="shared" si="25"/>
        <v>1.6455000126289734</v>
      </c>
      <c r="L348" s="8">
        <f t="shared" si="26"/>
        <v>3.5350719440240566</v>
      </c>
    </row>
    <row r="349" spans="1:12" x14ac:dyDescent="0.2">
      <c r="A349" s="1">
        <v>44438</v>
      </c>
      <c r="B349" s="5">
        <v>20104957686.709999</v>
      </c>
      <c r="C349">
        <v>26.81</v>
      </c>
      <c r="D349" s="5">
        <v>30040142481.540001</v>
      </c>
      <c r="E349" s="5">
        <v>5890626.54</v>
      </c>
      <c r="F349" s="5">
        <v>20104957686.709999</v>
      </c>
      <c r="G349" s="5">
        <v>11490232610.709999</v>
      </c>
      <c r="H349" s="3">
        <f t="shared" si="27"/>
        <v>-1.1177347242921076E-3</v>
      </c>
      <c r="I349" s="3">
        <f t="shared" si="28"/>
        <v>-4.8569751407489669E-4</v>
      </c>
      <c r="J349" s="3">
        <f t="shared" si="29"/>
        <v>4.551298544891288E-3</v>
      </c>
      <c r="K349" s="6">
        <f t="shared" si="25"/>
        <v>1.4941659141813299</v>
      </c>
      <c r="L349" s="8">
        <f t="shared" si="26"/>
        <v>5.1266381974803288</v>
      </c>
    </row>
    <row r="350" spans="1:12" x14ac:dyDescent="0.2">
      <c r="A350" s="1">
        <v>44439</v>
      </c>
      <c r="B350" s="5">
        <v>21140208996.119999</v>
      </c>
      <c r="C350">
        <v>26.89</v>
      </c>
      <c r="D350" s="5">
        <v>28623355682.509998</v>
      </c>
      <c r="E350" s="5">
        <v>4317720.66</v>
      </c>
      <c r="F350" s="5">
        <v>21140208996.119999</v>
      </c>
      <c r="G350" s="5">
        <v>12617990863.1</v>
      </c>
      <c r="H350" s="3">
        <f t="shared" si="27"/>
        <v>2.9839612085043044E-3</v>
      </c>
      <c r="I350" s="3">
        <f t="shared" si="28"/>
        <v>1.2939882404220419E-3</v>
      </c>
      <c r="J350" s="3">
        <f t="shared" si="29"/>
        <v>6.2278229921432669E-3</v>
      </c>
      <c r="K350" s="6">
        <f t="shared" si="25"/>
        <v>1.3539769492233227</v>
      </c>
      <c r="L350" s="8">
        <f t="shared" si="26"/>
        <v>3.4218765149265753</v>
      </c>
    </row>
    <row r="351" spans="1:12" x14ac:dyDescent="0.2">
      <c r="A351" s="1">
        <v>44440</v>
      </c>
      <c r="B351" s="5">
        <v>24361042370.290001</v>
      </c>
      <c r="C351">
        <v>29.58</v>
      </c>
      <c r="D351" s="5">
        <v>28665792728</v>
      </c>
      <c r="E351" s="5">
        <v>4207806.57</v>
      </c>
      <c r="F351" s="5">
        <v>24361042370.290001</v>
      </c>
      <c r="G351" s="5">
        <v>13440180101.41</v>
      </c>
      <c r="H351" s="3">
        <f t="shared" si="27"/>
        <v>0.10003718854592769</v>
      </c>
      <c r="I351" s="3">
        <f t="shared" si="28"/>
        <v>4.1407367437571979E-2</v>
      </c>
      <c r="J351" s="3">
        <f t="shared" si="29"/>
        <v>7.0297908204463863E-3</v>
      </c>
      <c r="K351" s="6">
        <f t="shared" si="25"/>
        <v>1.1767063285830472</v>
      </c>
      <c r="L351" s="8">
        <f t="shared" si="26"/>
        <v>3.1307665062900174</v>
      </c>
    </row>
    <row r="352" spans="1:12" x14ac:dyDescent="0.2">
      <c r="A352" s="1">
        <v>44441</v>
      </c>
      <c r="B352" s="5">
        <v>22571681758.380001</v>
      </c>
      <c r="C352">
        <v>31.05</v>
      </c>
      <c r="D352" s="5">
        <v>29311467400.790001</v>
      </c>
      <c r="E352" s="5">
        <v>4716783.72</v>
      </c>
      <c r="F352" s="5">
        <v>22571681758.380001</v>
      </c>
      <c r="G352" s="5">
        <v>12942603432.16</v>
      </c>
      <c r="H352" s="3">
        <f t="shared" si="27"/>
        <v>4.9695740365111707E-2</v>
      </c>
      <c r="I352" s="3">
        <f t="shared" si="28"/>
        <v>2.1063434851725408E-2</v>
      </c>
      <c r="J352" s="3">
        <f t="shared" si="29"/>
        <v>6.5828755022924821E-3</v>
      </c>
      <c r="K352" s="6">
        <f t="shared" si="25"/>
        <v>1.2985947487013356</v>
      </c>
      <c r="L352" s="8">
        <f t="shared" si="26"/>
        <v>3.6443855710510729</v>
      </c>
    </row>
    <row r="353" spans="1:12" x14ac:dyDescent="0.2">
      <c r="A353" s="1">
        <v>44442</v>
      </c>
      <c r="B353" s="5">
        <v>22917411134.849998</v>
      </c>
      <c r="C353">
        <v>30.04</v>
      </c>
      <c r="D353" s="5">
        <v>28985768141.869999</v>
      </c>
      <c r="E353" s="5">
        <v>7416062.7800000003</v>
      </c>
      <c r="F353" s="5">
        <v>22917411134.849998</v>
      </c>
      <c r="G353" s="5">
        <v>12304722365.629999</v>
      </c>
      <c r="H353" s="3">
        <f t="shared" si="27"/>
        <v>-3.2528180354267411E-2</v>
      </c>
      <c r="I353" s="3">
        <f t="shared" si="28"/>
        <v>-1.436167618046826E-2</v>
      </c>
      <c r="J353" s="3">
        <f t="shared" si="29"/>
        <v>4.0506668957837489E-3</v>
      </c>
      <c r="K353" s="6">
        <f t="shared" si="25"/>
        <v>1.2647924310173055</v>
      </c>
      <c r="L353" s="8">
        <f t="shared" si="26"/>
        <v>6.0270053721121073</v>
      </c>
    </row>
    <row r="354" spans="1:12" x14ac:dyDescent="0.2">
      <c r="A354" s="1">
        <v>44443</v>
      </c>
      <c r="B354" s="5">
        <v>22295176482.310001</v>
      </c>
      <c r="C354">
        <v>28.62</v>
      </c>
      <c r="D354" s="5">
        <v>24386391844.779999</v>
      </c>
      <c r="E354" s="5">
        <v>6341670.1699999999</v>
      </c>
      <c r="F354" s="5">
        <v>22295176482.310001</v>
      </c>
      <c r="G354" s="5">
        <v>12282540974.110001</v>
      </c>
      <c r="H354" s="3">
        <f t="shared" si="27"/>
        <v>-4.7270306258322181E-2</v>
      </c>
      <c r="I354" s="3">
        <f t="shared" si="28"/>
        <v>-2.1030298908373202E-2</v>
      </c>
      <c r="J354" s="3">
        <f t="shared" si="29"/>
        <v>4.5130067052982677E-3</v>
      </c>
      <c r="K354" s="6">
        <f t="shared" si="25"/>
        <v>1.0937967620094535</v>
      </c>
      <c r="L354" s="8">
        <f t="shared" si="26"/>
        <v>5.1631581635814738</v>
      </c>
    </row>
    <row r="355" spans="1:12" x14ac:dyDescent="0.2">
      <c r="A355" s="1">
        <v>44444</v>
      </c>
      <c r="B355" s="5">
        <v>21039171817.18</v>
      </c>
      <c r="C355">
        <v>28.67</v>
      </c>
      <c r="D355" s="5">
        <v>23228614413.09</v>
      </c>
      <c r="E355" s="5">
        <v>4320791.09</v>
      </c>
      <c r="F355" s="5">
        <v>21039171817.18</v>
      </c>
      <c r="G355" s="5">
        <v>12539523590.540001</v>
      </c>
      <c r="H355" s="3">
        <f t="shared" si="27"/>
        <v>1.7470300489168533E-3</v>
      </c>
      <c r="I355" s="3">
        <f t="shared" si="28"/>
        <v>7.5806352272695071E-4</v>
      </c>
      <c r="J355" s="3">
        <f t="shared" si="29"/>
        <v>6.6353589893187832E-3</v>
      </c>
      <c r="K355" s="6">
        <f t="shared" si="25"/>
        <v>1.1040650561217511</v>
      </c>
      <c r="L355" s="8">
        <f t="shared" si="26"/>
        <v>3.4457378374882341</v>
      </c>
    </row>
    <row r="356" spans="1:12" x14ac:dyDescent="0.2">
      <c r="A356" s="1">
        <v>44445</v>
      </c>
      <c r="B356" s="5">
        <v>19639278661.91</v>
      </c>
      <c r="C356">
        <v>29.31</v>
      </c>
      <c r="D356" s="5">
        <v>23323362750.310001</v>
      </c>
      <c r="E356" s="5">
        <v>4499308.41</v>
      </c>
      <c r="F356" s="5">
        <v>19639278661.91</v>
      </c>
      <c r="G356" s="5">
        <v>12403120247.93</v>
      </c>
      <c r="H356" s="3">
        <f t="shared" si="27"/>
        <v>2.2322985699337217E-2</v>
      </c>
      <c r="I356" s="3">
        <f t="shared" si="28"/>
        <v>9.5881254919509811E-3</v>
      </c>
      <c r="J356" s="3">
        <f t="shared" si="29"/>
        <v>6.5143344996881417E-3</v>
      </c>
      <c r="K356" s="6">
        <f t="shared" si="25"/>
        <v>1.1875875459491907</v>
      </c>
      <c r="L356" s="8">
        <f t="shared" si="26"/>
        <v>3.6275617103292257</v>
      </c>
    </row>
    <row r="357" spans="1:12" x14ac:dyDescent="0.2">
      <c r="A357" s="1">
        <v>44446</v>
      </c>
      <c r="B357" s="5">
        <v>17675171620.419998</v>
      </c>
      <c r="C357">
        <v>28.99</v>
      </c>
      <c r="D357" s="5">
        <v>22239953599.43</v>
      </c>
      <c r="E357" s="5">
        <v>3290152.1</v>
      </c>
      <c r="F357" s="5">
        <v>17675171620.419998</v>
      </c>
      <c r="G357" s="5">
        <v>10410463463.32</v>
      </c>
      <c r="H357" s="3">
        <f t="shared" si="27"/>
        <v>-1.0917775503241245E-2</v>
      </c>
      <c r="I357" s="3">
        <f t="shared" si="28"/>
        <v>-4.767603083438079E-3</v>
      </c>
      <c r="J357" s="3">
        <f t="shared" si="29"/>
        <v>8.8111428040059288E-3</v>
      </c>
      <c r="K357" s="6">
        <f t="shared" si="25"/>
        <v>1.2582595562317676</v>
      </c>
      <c r="L357" s="8">
        <f t="shared" si="26"/>
        <v>3.1604280746889422</v>
      </c>
    </row>
    <row r="358" spans="1:12" x14ac:dyDescent="0.2">
      <c r="A358" s="1">
        <v>44447</v>
      </c>
      <c r="B358" s="5">
        <v>18038377611.73</v>
      </c>
      <c r="C358">
        <v>24.39</v>
      </c>
      <c r="D358" s="5">
        <v>22700283175.07</v>
      </c>
      <c r="E358" s="5">
        <v>2979872.81</v>
      </c>
      <c r="F358" s="5">
        <v>18038377611.73</v>
      </c>
      <c r="G358" s="5">
        <v>9957922525.1100006</v>
      </c>
      <c r="H358" s="3">
        <f t="shared" si="27"/>
        <v>-0.1586754053121765</v>
      </c>
      <c r="I358" s="3">
        <f t="shared" si="28"/>
        <v>-7.5036415041266777E-2</v>
      </c>
      <c r="J358" s="3">
        <f t="shared" si="29"/>
        <v>8.1849131003681984E-3</v>
      </c>
      <c r="K358" s="6">
        <f t="shared" si="25"/>
        <v>1.2584437283488541</v>
      </c>
      <c r="L358" s="8">
        <f t="shared" si="26"/>
        <v>2.9924643443307799</v>
      </c>
    </row>
    <row r="359" spans="1:12" x14ac:dyDescent="0.2">
      <c r="A359" s="1">
        <v>44448</v>
      </c>
      <c r="B359" s="5">
        <v>17495871195.490002</v>
      </c>
      <c r="C359">
        <v>23.23</v>
      </c>
      <c r="D359" s="5">
        <v>23768691877.16</v>
      </c>
      <c r="E359" s="5">
        <v>3909494.37</v>
      </c>
      <c r="F359" s="5">
        <v>17495871195.490002</v>
      </c>
      <c r="G359" s="5">
        <v>9963213295.1700001</v>
      </c>
      <c r="H359" s="3">
        <f t="shared" si="27"/>
        <v>-4.756047560475607E-2</v>
      </c>
      <c r="I359" s="3">
        <f t="shared" si="28"/>
        <v>-2.1162590513495162E-2</v>
      </c>
      <c r="J359" s="3">
        <f t="shared" si="29"/>
        <v>5.9419448658778852E-3</v>
      </c>
      <c r="K359" s="6">
        <f t="shared" si="25"/>
        <v>1.3585314850332788</v>
      </c>
      <c r="L359" s="8">
        <f t="shared" si="26"/>
        <v>3.9239292125716689</v>
      </c>
    </row>
    <row r="360" spans="1:12" x14ac:dyDescent="0.2">
      <c r="A360" s="1">
        <v>44449</v>
      </c>
      <c r="B360" s="5">
        <v>16839433082.09</v>
      </c>
      <c r="C360">
        <v>23.32</v>
      </c>
      <c r="D360" s="5">
        <v>22771388719.459999</v>
      </c>
      <c r="E360" s="5">
        <v>3151338.69</v>
      </c>
      <c r="F360" s="5">
        <v>16839433082.09</v>
      </c>
      <c r="G360" s="5">
        <v>9513393205.1299992</v>
      </c>
      <c r="H360" s="3">
        <f t="shared" si="27"/>
        <v>3.8743004735255493E-3</v>
      </c>
      <c r="I360" s="3">
        <f t="shared" si="28"/>
        <v>1.679336286740996E-3</v>
      </c>
      <c r="J360" s="3">
        <f t="shared" si="29"/>
        <v>7.4000297314916665E-3</v>
      </c>
      <c r="K360" s="6">
        <f t="shared" si="25"/>
        <v>1.3522657567183232</v>
      </c>
      <c r="L360" s="8">
        <f t="shared" si="26"/>
        <v>3.3125285816008034</v>
      </c>
    </row>
    <row r="361" spans="1:12" x14ac:dyDescent="0.2">
      <c r="A361" s="1">
        <v>44450</v>
      </c>
      <c r="B361" s="5">
        <v>17891498995.110001</v>
      </c>
      <c r="C361">
        <v>22.24</v>
      </c>
      <c r="D361" s="5">
        <v>25720757464.689999</v>
      </c>
      <c r="E361" s="5">
        <v>3453322.97</v>
      </c>
      <c r="F361" s="5">
        <v>17891498995.110001</v>
      </c>
      <c r="G361" s="5">
        <v>9733376698.6100006</v>
      </c>
      <c r="H361" s="3">
        <f t="shared" si="27"/>
        <v>-4.6312178387650116E-2</v>
      </c>
      <c r="I361" s="3">
        <f t="shared" si="28"/>
        <v>-2.0593763176956627E-2</v>
      </c>
      <c r="J361" s="3">
        <f t="shared" si="29"/>
        <v>6.4401737668921231E-3</v>
      </c>
      <c r="K361" s="6">
        <f t="shared" si="25"/>
        <v>1.4375965631342487</v>
      </c>
      <c r="L361" s="8">
        <f t="shared" si="26"/>
        <v>3.5479187510467569</v>
      </c>
    </row>
    <row r="362" spans="1:12" x14ac:dyDescent="0.2">
      <c r="A362" s="1">
        <v>44451</v>
      </c>
      <c r="B362" s="5">
        <v>18274974826.130001</v>
      </c>
      <c r="C362">
        <v>22.7</v>
      </c>
      <c r="D362" s="5">
        <v>27336005128.349998</v>
      </c>
      <c r="E362" s="5">
        <v>4029779.23</v>
      </c>
      <c r="F362" s="5">
        <v>18274974826.130001</v>
      </c>
      <c r="G362" s="5">
        <v>10140677075.799999</v>
      </c>
      <c r="H362" s="3">
        <f t="shared" si="27"/>
        <v>2.0683453237410054E-2</v>
      </c>
      <c r="I362" s="3">
        <f t="shared" si="28"/>
        <v>8.8910742831028507E-3</v>
      </c>
      <c r="J362" s="3">
        <f t="shared" si="29"/>
        <v>5.6330629308444773E-3</v>
      </c>
      <c r="K362" s="6">
        <f t="shared" si="25"/>
        <v>1.4958162946010911</v>
      </c>
      <c r="L362" s="8">
        <f t="shared" si="26"/>
        <v>3.973875905798026</v>
      </c>
    </row>
    <row r="363" spans="1:12" x14ac:dyDescent="0.2">
      <c r="A363" s="1">
        <v>44452</v>
      </c>
      <c r="B363" s="5">
        <v>17223367883.970001</v>
      </c>
      <c r="C363">
        <v>23.77</v>
      </c>
      <c r="D363" s="5">
        <v>26308136967.060001</v>
      </c>
      <c r="E363" s="5">
        <v>3312735.64</v>
      </c>
      <c r="F363" s="5">
        <v>17223367883.970001</v>
      </c>
      <c r="G363" s="5">
        <v>9746139900.5300007</v>
      </c>
      <c r="H363" s="3">
        <f t="shared" si="27"/>
        <v>4.7136563876652104E-2</v>
      </c>
      <c r="I363" s="3">
        <f t="shared" si="28"/>
        <v>2.0003324535057602E-2</v>
      </c>
      <c r="J363" s="3">
        <f t="shared" si="29"/>
        <v>7.1753386273828955E-3</v>
      </c>
      <c r="K363" s="6">
        <f t="shared" si="25"/>
        <v>1.5274676325961374</v>
      </c>
      <c r="L363" s="8">
        <f t="shared" si="26"/>
        <v>3.3990232787648078</v>
      </c>
    </row>
    <row r="364" spans="1:12" x14ac:dyDescent="0.2">
      <c r="A364" s="1">
        <v>44453</v>
      </c>
      <c r="B364" s="5">
        <v>17663768393.09</v>
      </c>
      <c r="C364">
        <v>22.77</v>
      </c>
      <c r="D364" s="5">
        <v>24259108602.57</v>
      </c>
      <c r="E364" s="5">
        <v>2552630.73</v>
      </c>
      <c r="F364" s="5">
        <v>17663768393.09</v>
      </c>
      <c r="G364" s="5">
        <v>10990543645.549999</v>
      </c>
      <c r="H364" s="3">
        <f t="shared" si="27"/>
        <v>-4.2069835927639909E-2</v>
      </c>
      <c r="I364" s="3">
        <f t="shared" si="28"/>
        <v>-1.8666151113037488E-2</v>
      </c>
      <c r="J364" s="3">
        <f t="shared" si="29"/>
        <v>8.9202091522262595E-3</v>
      </c>
      <c r="K364" s="6">
        <f t="shared" si="25"/>
        <v>1.3733823985180915</v>
      </c>
      <c r="L364" s="8">
        <f t="shared" si="26"/>
        <v>2.3225700314047195</v>
      </c>
    </row>
    <row r="365" spans="1:12" x14ac:dyDescent="0.2">
      <c r="A365" s="1">
        <v>44454</v>
      </c>
      <c r="B365" s="5">
        <v>18563521770.830002</v>
      </c>
      <c r="C365">
        <v>25.72</v>
      </c>
      <c r="D365" s="5">
        <v>24472819261.66</v>
      </c>
      <c r="E365" s="5">
        <v>2552186.25</v>
      </c>
      <c r="F365" s="5">
        <v>18563521770.830002</v>
      </c>
      <c r="G365" s="5">
        <v>11765271712.76</v>
      </c>
      <c r="H365" s="3">
        <f t="shared" si="27"/>
        <v>0.12955643390425986</v>
      </c>
      <c r="I365" s="3">
        <f t="shared" si="28"/>
        <v>5.2907933637041618E-2</v>
      </c>
      <c r="J365" s="3">
        <f t="shared" si="29"/>
        <v>1.007763442029358E-2</v>
      </c>
      <c r="K365" s="6">
        <f t="shared" si="25"/>
        <v>1.3183284704153302</v>
      </c>
      <c r="L365" s="8">
        <f t="shared" si="26"/>
        <v>2.1692539809616398</v>
      </c>
    </row>
    <row r="366" spans="1:12" x14ac:dyDescent="0.2">
      <c r="A366" s="1">
        <v>44455</v>
      </c>
      <c r="B366" s="5">
        <v>17789210758.810001</v>
      </c>
      <c r="C366">
        <v>27.34</v>
      </c>
      <c r="D366" s="5">
        <v>23909665178.869999</v>
      </c>
      <c r="E366" s="5">
        <v>5561790.1200000001</v>
      </c>
      <c r="F366" s="5">
        <v>17789210758.810001</v>
      </c>
      <c r="G366" s="5">
        <v>11221119871.690001</v>
      </c>
      <c r="H366" s="3">
        <f t="shared" si="27"/>
        <v>6.2986003110419908E-2</v>
      </c>
      <c r="I366" s="3">
        <f t="shared" si="28"/>
        <v>2.6527545979619011E-2</v>
      </c>
      <c r="J366" s="3">
        <f t="shared" si="29"/>
        <v>4.9156835137820695E-3</v>
      </c>
      <c r="K366" s="6">
        <f t="shared" si="25"/>
        <v>1.3440542980260592</v>
      </c>
      <c r="L366" s="8">
        <f t="shared" si="26"/>
        <v>4.9565374789658536</v>
      </c>
    </row>
    <row r="367" spans="1:12" x14ac:dyDescent="0.2">
      <c r="A367" s="1">
        <v>44456</v>
      </c>
      <c r="B367" s="5">
        <v>11925160408</v>
      </c>
      <c r="C367">
        <v>26.31</v>
      </c>
      <c r="D367" s="5">
        <v>20804334039.490002</v>
      </c>
      <c r="E367" s="5">
        <v>4827227.8099999996</v>
      </c>
      <c r="F367" s="5">
        <v>11925160408</v>
      </c>
      <c r="G367" s="5">
        <v>10414325859.41</v>
      </c>
      <c r="H367" s="3">
        <f t="shared" si="27"/>
        <v>-3.7673738112655508E-2</v>
      </c>
      <c r="I367" s="3">
        <f t="shared" si="28"/>
        <v>-1.6677662146100544E-2</v>
      </c>
      <c r="J367" s="3">
        <f t="shared" si="29"/>
        <v>5.4503332006616036E-3</v>
      </c>
      <c r="K367" s="6">
        <f t="shared" si="25"/>
        <v>1.7445747753240621</v>
      </c>
      <c r="L367" s="8">
        <f t="shared" si="26"/>
        <v>4.6351803037143249</v>
      </c>
    </row>
    <row r="368" spans="1:12" x14ac:dyDescent="0.2">
      <c r="A368" s="1">
        <v>44457</v>
      </c>
      <c r="B368" s="5">
        <v>11935662303.290001</v>
      </c>
      <c r="C368">
        <v>24.26</v>
      </c>
      <c r="D368" s="5">
        <v>18890292091.540001</v>
      </c>
      <c r="E368" s="5">
        <v>3559715.7</v>
      </c>
      <c r="F368" s="5">
        <v>11935662303.290001</v>
      </c>
      <c r="G368" s="5">
        <v>10489057807.9</v>
      </c>
      <c r="H368" s="3">
        <f t="shared" si="27"/>
        <v>-7.791714177118958E-2</v>
      </c>
      <c r="I368" s="3">
        <f t="shared" si="28"/>
        <v>-3.5230051555148745E-2</v>
      </c>
      <c r="J368" s="3">
        <f t="shared" si="29"/>
        <v>6.8151509964686227E-3</v>
      </c>
      <c r="K368" s="6">
        <f t="shared" si="25"/>
        <v>1.5826764876158563</v>
      </c>
      <c r="L368" s="8">
        <f t="shared" si="26"/>
        <v>3.3937420931353279</v>
      </c>
    </row>
    <row r="369" spans="1:12" x14ac:dyDescent="0.2">
      <c r="A369" s="1">
        <v>44458</v>
      </c>
      <c r="B369" s="5">
        <v>11685709831.32</v>
      </c>
      <c r="C369">
        <v>24.47</v>
      </c>
      <c r="D369" s="5">
        <v>21503103783.529999</v>
      </c>
      <c r="E369" s="5">
        <v>2821816.68</v>
      </c>
      <c r="F369" s="5">
        <v>11685709831.32</v>
      </c>
      <c r="G369" s="5">
        <v>10189533814.24</v>
      </c>
      <c r="H369" s="3">
        <f t="shared" si="27"/>
        <v>8.6562242374277343E-3</v>
      </c>
      <c r="I369" s="3">
        <f t="shared" si="28"/>
        <v>3.7431728212349636E-3</v>
      </c>
      <c r="J369" s="3">
        <f t="shared" si="29"/>
        <v>8.6717185327574147E-3</v>
      </c>
      <c r="K369" s="6">
        <f t="shared" si="25"/>
        <v>1.840119607103152</v>
      </c>
      <c r="L369" s="8">
        <f t="shared" si="26"/>
        <v>2.7693285398950014</v>
      </c>
    </row>
    <row r="370" spans="1:12" x14ac:dyDescent="0.2">
      <c r="A370" s="1">
        <v>44459</v>
      </c>
      <c r="B370" s="5">
        <v>10621942427.790001</v>
      </c>
      <c r="C370">
        <v>23.91</v>
      </c>
      <c r="D370" s="5">
        <v>21550892752.150002</v>
      </c>
      <c r="E370" s="5">
        <v>3973478.97</v>
      </c>
      <c r="F370" s="5">
        <v>10621942427.790001</v>
      </c>
      <c r="G370" s="5">
        <v>8881467676.4799995</v>
      </c>
      <c r="H370" s="3">
        <f t="shared" si="27"/>
        <v>-2.2885165508786165E-2</v>
      </c>
      <c r="I370" s="3">
        <f t="shared" si="28"/>
        <v>-1.0054393236014359E-2</v>
      </c>
      <c r="J370" s="3">
        <f t="shared" si="29"/>
        <v>6.0173968908661416E-3</v>
      </c>
      <c r="K370" s="6">
        <f t="shared" si="25"/>
        <v>2.0289031783647009</v>
      </c>
      <c r="L370" s="8">
        <f t="shared" si="26"/>
        <v>4.4738990386944835</v>
      </c>
    </row>
    <row r="371" spans="1:12" x14ac:dyDescent="0.2">
      <c r="A371" s="1">
        <v>44460</v>
      </c>
      <c r="B371" s="5">
        <v>14632563400.139999</v>
      </c>
      <c r="C371">
        <v>20.8</v>
      </c>
      <c r="D371" s="5">
        <v>19616187824.07</v>
      </c>
      <c r="E371" s="5">
        <v>2644177.25</v>
      </c>
      <c r="F371" s="5">
        <v>14632563400.139999</v>
      </c>
      <c r="G371" s="5">
        <v>8168065034.0699997</v>
      </c>
      <c r="H371" s="3">
        <f t="shared" si="27"/>
        <v>-0.13007109995817645</v>
      </c>
      <c r="I371" s="3">
        <f t="shared" si="28"/>
        <v>-6.0516241153013212E-2</v>
      </c>
      <c r="J371" s="3">
        <f t="shared" si="29"/>
        <v>7.8663410329243254E-3</v>
      </c>
      <c r="K371" s="6">
        <f t="shared" si="25"/>
        <v>1.3405845091969544</v>
      </c>
      <c r="L371" s="8">
        <f t="shared" si="26"/>
        <v>3.2372137574453834</v>
      </c>
    </row>
    <row r="372" spans="1:12" x14ac:dyDescent="0.2">
      <c r="A372" s="1">
        <v>44461</v>
      </c>
      <c r="B372" s="5">
        <v>16329704447.530001</v>
      </c>
      <c r="C372">
        <v>18.89</v>
      </c>
      <c r="D372" s="5">
        <v>19573066124.799999</v>
      </c>
      <c r="E372" s="5">
        <v>4188488.97</v>
      </c>
      <c r="F372" s="5">
        <v>16329704447.530001</v>
      </c>
      <c r="G372" s="5">
        <v>9229528334.0100002</v>
      </c>
      <c r="H372" s="3">
        <f t="shared" si="27"/>
        <v>-9.1826923076923084E-2</v>
      </c>
      <c r="I372" s="3">
        <f t="shared" si="28"/>
        <v>-4.1831377040927965E-2</v>
      </c>
      <c r="J372" s="3">
        <f t="shared" si="29"/>
        <v>4.5099796454758237E-3</v>
      </c>
      <c r="K372" s="6">
        <f t="shared" si="25"/>
        <v>1.1986172920453917</v>
      </c>
      <c r="L372" s="8">
        <f t="shared" si="26"/>
        <v>4.538139781819388</v>
      </c>
    </row>
    <row r="373" spans="1:12" x14ac:dyDescent="0.2">
      <c r="A373" s="1">
        <v>44462</v>
      </c>
      <c r="B373" s="5">
        <v>16452556721.620001</v>
      </c>
      <c r="C373">
        <v>21.5</v>
      </c>
      <c r="D373" s="5">
        <v>23891039271.419998</v>
      </c>
      <c r="E373" s="5">
        <v>3008291.44</v>
      </c>
      <c r="F373" s="5">
        <v>16452556721.620001</v>
      </c>
      <c r="G373" s="5">
        <v>9217470500.25</v>
      </c>
      <c r="H373" s="3">
        <f t="shared" si="27"/>
        <v>0.13816834303864467</v>
      </c>
      <c r="I373" s="3">
        <f t="shared" si="28"/>
        <v>5.6206501993771703E-2</v>
      </c>
      <c r="J373" s="3">
        <f t="shared" si="29"/>
        <v>7.1469139306529423E-3</v>
      </c>
      <c r="K373" s="6">
        <f t="shared" si="25"/>
        <v>1.4521171192818454</v>
      </c>
      <c r="L373" s="8">
        <f t="shared" si="26"/>
        <v>3.2636843697177094</v>
      </c>
    </row>
    <row r="374" spans="1:12" x14ac:dyDescent="0.2">
      <c r="A374" s="1">
        <v>44463</v>
      </c>
      <c r="B374" s="5">
        <v>15147397989.719999</v>
      </c>
      <c r="C374">
        <v>21.55</v>
      </c>
      <c r="D374" s="5">
        <v>22401602671.18</v>
      </c>
      <c r="E374" s="5">
        <v>2980947.46</v>
      </c>
      <c r="F374" s="5">
        <v>15147397989.719999</v>
      </c>
      <c r="G374" s="5">
        <v>8438373227.6400003</v>
      </c>
      <c r="H374" s="3">
        <f t="shared" si="27"/>
        <v>2.3255813953488857E-3</v>
      </c>
      <c r="I374" s="3">
        <f t="shared" si="28"/>
        <v>1.0088145811450954E-3</v>
      </c>
      <c r="J374" s="3">
        <f t="shared" si="29"/>
        <v>7.2292451608657344E-3</v>
      </c>
      <c r="K374" s="6">
        <f t="shared" si="25"/>
        <v>1.4789076438331634</v>
      </c>
      <c r="L374" s="8">
        <f t="shared" si="26"/>
        <v>3.5326091648042639</v>
      </c>
    </row>
    <row r="375" spans="1:12" x14ac:dyDescent="0.2">
      <c r="A375" s="1">
        <v>44464</v>
      </c>
      <c r="B375" s="5">
        <v>14787949581.6</v>
      </c>
      <c r="C375">
        <v>19.62</v>
      </c>
      <c r="D375" s="5">
        <v>22927696372.599998</v>
      </c>
      <c r="E375" s="5">
        <v>2691313.4</v>
      </c>
      <c r="F375" s="5">
        <v>14787949581.6</v>
      </c>
      <c r="G375" s="5">
        <v>8334726061.6599998</v>
      </c>
      <c r="H375" s="3">
        <f t="shared" si="27"/>
        <v>-8.9559164733178598E-2</v>
      </c>
      <c r="I375" s="3">
        <f t="shared" si="28"/>
        <v>-4.0748271452820672E-2</v>
      </c>
      <c r="J375" s="3">
        <f t="shared" si="29"/>
        <v>7.290120875554665E-3</v>
      </c>
      <c r="K375" s="6">
        <f t="shared" si="25"/>
        <v>1.5504310618645827</v>
      </c>
      <c r="L375" s="8">
        <f t="shared" si="26"/>
        <v>3.2290364195412797</v>
      </c>
    </row>
    <row r="376" spans="1:12" x14ac:dyDescent="0.2">
      <c r="A376" s="1">
        <v>44465</v>
      </c>
      <c r="B376" s="5">
        <v>10839319138.02</v>
      </c>
      <c r="C376">
        <v>19.57</v>
      </c>
      <c r="D376" s="5">
        <v>23027737869.619999</v>
      </c>
      <c r="E376" s="5">
        <v>2776128.59</v>
      </c>
      <c r="F376" s="5">
        <v>10839319138.02</v>
      </c>
      <c r="G376" s="5">
        <v>10294246375.309999</v>
      </c>
      <c r="H376" s="3">
        <f t="shared" si="27"/>
        <v>-2.5484199796126372E-3</v>
      </c>
      <c r="I376" s="3">
        <f t="shared" si="28"/>
        <v>-1.1081773859285371E-3</v>
      </c>
      <c r="J376" s="3">
        <f t="shared" si="29"/>
        <v>7.0493852736122718E-3</v>
      </c>
      <c r="K376" s="6">
        <f t="shared" si="25"/>
        <v>2.1244634996351288</v>
      </c>
      <c r="L376" s="8">
        <f t="shared" si="26"/>
        <v>2.6967769070092804</v>
      </c>
    </row>
    <row r="377" spans="1:12" x14ac:dyDescent="0.2">
      <c r="A377" s="1">
        <v>44466</v>
      </c>
      <c r="B377" s="5">
        <v>10523563239.17</v>
      </c>
      <c r="C377">
        <v>23.89</v>
      </c>
      <c r="D377" s="5">
        <v>23444191741.619999</v>
      </c>
      <c r="E377" s="5">
        <v>3244338.75</v>
      </c>
      <c r="F377" s="5">
        <v>10523563239.17</v>
      </c>
      <c r="G377" s="5">
        <v>9590253262.3400002</v>
      </c>
      <c r="H377" s="3">
        <f t="shared" si="27"/>
        <v>0.22074603985692387</v>
      </c>
      <c r="I377" s="3">
        <f t="shared" si="28"/>
        <v>8.6625324091876718E-2</v>
      </c>
      <c r="J377" s="3">
        <f t="shared" si="29"/>
        <v>7.3635960486555232E-3</v>
      </c>
      <c r="K377" s="6">
        <f t="shared" si="25"/>
        <v>2.2277807629223747</v>
      </c>
      <c r="L377" s="8">
        <f t="shared" si="26"/>
        <v>3.382954194484316</v>
      </c>
    </row>
    <row r="378" spans="1:12" x14ac:dyDescent="0.2">
      <c r="A378" s="1">
        <v>44467</v>
      </c>
      <c r="B378" s="5">
        <v>10161292646.75</v>
      </c>
      <c r="C378">
        <v>22.4</v>
      </c>
      <c r="D378" s="5">
        <v>25649286449.470001</v>
      </c>
      <c r="E378" s="5">
        <v>2744478.73</v>
      </c>
      <c r="F378" s="5">
        <v>10161292646.75</v>
      </c>
      <c r="G378" s="5">
        <v>9893113877.1700001</v>
      </c>
      <c r="H378" s="3">
        <f t="shared" si="27"/>
        <v>-6.2369192130598661E-2</v>
      </c>
      <c r="I378" s="3">
        <f t="shared" si="28"/>
        <v>-2.7968131415715119E-2</v>
      </c>
      <c r="J378" s="3">
        <f t="shared" si="29"/>
        <v>8.1618413563001087E-3</v>
      </c>
      <c r="K378" s="6">
        <f t="shared" si="25"/>
        <v>2.5242149144945354</v>
      </c>
      <c r="L378" s="8">
        <f t="shared" si="26"/>
        <v>2.7741303335579102</v>
      </c>
    </row>
    <row r="379" spans="1:12" x14ac:dyDescent="0.2">
      <c r="A379" s="1">
        <v>44468</v>
      </c>
      <c r="B379" s="5">
        <v>10269481069.98</v>
      </c>
      <c r="C379">
        <v>22.93</v>
      </c>
      <c r="D379" s="5">
        <v>26179755695.959999</v>
      </c>
      <c r="E379" s="5">
        <v>2626366.2999999998</v>
      </c>
      <c r="F379" s="5">
        <v>10269481069.98</v>
      </c>
      <c r="G379" s="5">
        <v>9869581600.2000008</v>
      </c>
      <c r="H379" s="3">
        <f t="shared" si="27"/>
        <v>2.3660714285714368E-2</v>
      </c>
      <c r="I379" s="3">
        <f t="shared" si="28"/>
        <v>1.0156036395776082E-2</v>
      </c>
      <c r="J379" s="3">
        <f t="shared" si="29"/>
        <v>8.7306938106843663E-3</v>
      </c>
      <c r="K379" s="6">
        <f t="shared" si="25"/>
        <v>2.549277370254794</v>
      </c>
      <c r="L379" s="8">
        <f t="shared" si="26"/>
        <v>2.6610715695858662</v>
      </c>
    </row>
    <row r="380" spans="1:12" x14ac:dyDescent="0.2">
      <c r="A380" s="1">
        <v>44469</v>
      </c>
      <c r="B380" s="5">
        <v>10683614997.75</v>
      </c>
      <c r="C380">
        <v>23.03</v>
      </c>
      <c r="D380" s="5">
        <v>26044679641.459999</v>
      </c>
      <c r="E380" s="5">
        <v>3436737.75</v>
      </c>
      <c r="F380" s="5">
        <v>10683614997.75</v>
      </c>
      <c r="G380" s="5">
        <v>10022550184.040001</v>
      </c>
      <c r="H380" s="3">
        <f t="shared" si="27"/>
        <v>4.3610989969473657E-3</v>
      </c>
      <c r="I380" s="3">
        <f t="shared" si="28"/>
        <v>1.8898832342923292E-3</v>
      </c>
      <c r="J380" s="3">
        <f t="shared" si="29"/>
        <v>6.7011223070483055E-3</v>
      </c>
      <c r="K380" s="6">
        <f t="shared" si="25"/>
        <v>2.4378152570029044</v>
      </c>
      <c r="L380" s="8">
        <f t="shared" si="26"/>
        <v>3.4290052799862174</v>
      </c>
    </row>
    <row r="381" spans="1:12" x14ac:dyDescent="0.2">
      <c r="A381" s="1">
        <v>44470</v>
      </c>
      <c r="B381" s="5">
        <v>11530135318.870001</v>
      </c>
      <c r="C381">
        <v>23.44</v>
      </c>
      <c r="D381" s="5">
        <v>25301982708.009998</v>
      </c>
      <c r="E381" s="5">
        <v>3564965.78</v>
      </c>
      <c r="F381" s="5">
        <v>11530135318.870001</v>
      </c>
      <c r="G381" s="5">
        <v>10946389446.059999</v>
      </c>
      <c r="H381" s="3">
        <f t="shared" si="27"/>
        <v>1.7802865827182046E-2</v>
      </c>
      <c r="I381" s="3">
        <f t="shared" si="28"/>
        <v>7.6636693818219626E-3</v>
      </c>
      <c r="J381" s="3">
        <f t="shared" si="29"/>
        <v>6.5750981766787122E-3</v>
      </c>
      <c r="K381" s="6">
        <f t="shared" si="25"/>
        <v>2.1944220087860766</v>
      </c>
      <c r="L381" s="8">
        <f t="shared" si="26"/>
        <v>3.2567503628177232</v>
      </c>
    </row>
    <row r="382" spans="1:12" x14ac:dyDescent="0.2">
      <c r="A382" s="1">
        <v>44471</v>
      </c>
      <c r="B382" s="5">
        <v>11744392786.35</v>
      </c>
      <c r="C382">
        <v>25.65</v>
      </c>
      <c r="D382" s="5">
        <v>25681384344.369999</v>
      </c>
      <c r="E382" s="5">
        <v>4086895.85</v>
      </c>
      <c r="F382" s="5">
        <v>11744392786.35</v>
      </c>
      <c r="G382" s="5">
        <v>11227669184.049999</v>
      </c>
      <c r="H382" s="3">
        <f t="shared" si="27"/>
        <v>9.4283276450511933E-2</v>
      </c>
      <c r="I382" s="3">
        <f t="shared" si="28"/>
        <v>3.9129762101782033E-2</v>
      </c>
      <c r="J382" s="3">
        <f t="shared" si="29"/>
        <v>6.276157000673261E-3</v>
      </c>
      <c r="K382" s="6">
        <f t="shared" si="25"/>
        <v>2.1866932426015553</v>
      </c>
      <c r="L382" s="8">
        <f t="shared" si="26"/>
        <v>3.6400216135739329</v>
      </c>
    </row>
    <row r="383" spans="1:12" x14ac:dyDescent="0.2">
      <c r="A383" s="1">
        <v>44472</v>
      </c>
      <c r="B383" s="5">
        <v>11790859281.540001</v>
      </c>
      <c r="C383">
        <v>26.18</v>
      </c>
      <c r="D383" s="5">
        <v>25320647294.59</v>
      </c>
      <c r="E383" s="5">
        <v>4889435.5199999996</v>
      </c>
      <c r="F383" s="5">
        <v>11790859281.540001</v>
      </c>
      <c r="G383" s="5">
        <v>11134130217.889999</v>
      </c>
      <c r="H383" s="3">
        <f t="shared" si="27"/>
        <v>2.0662768031189049E-2</v>
      </c>
      <c r="I383" s="3">
        <f t="shared" si="28"/>
        <v>8.8822727669019032E-3</v>
      </c>
      <c r="J383" s="3">
        <f t="shared" si="29"/>
        <v>5.3544013195208273E-3</v>
      </c>
      <c r="K383" s="6">
        <f t="shared" si="25"/>
        <v>2.1474810859826392</v>
      </c>
      <c r="L383" s="8">
        <f t="shared" si="26"/>
        <v>4.3913942304570819</v>
      </c>
    </row>
    <row r="384" spans="1:12" x14ac:dyDescent="0.2">
      <c r="A384" s="1">
        <v>44473</v>
      </c>
      <c r="B384" s="5">
        <v>11716714010.379999</v>
      </c>
      <c r="C384">
        <v>26.04</v>
      </c>
      <c r="D384" s="5">
        <v>25589763342.889999</v>
      </c>
      <c r="E384" s="5">
        <v>3571802.26</v>
      </c>
      <c r="F384" s="5">
        <v>11716714010.379999</v>
      </c>
      <c r="G384" s="5">
        <v>10854878636.139999</v>
      </c>
      <c r="H384" s="3">
        <f t="shared" si="27"/>
        <v>-5.3475935828877219E-3</v>
      </c>
      <c r="I384" s="3">
        <f t="shared" si="28"/>
        <v>-2.3286623185826663E-3</v>
      </c>
      <c r="J384" s="3">
        <f t="shared" si="29"/>
        <v>7.2904371811445129E-3</v>
      </c>
      <c r="K384" s="6">
        <f t="shared" si="25"/>
        <v>2.1840392553935919</v>
      </c>
      <c r="L384" s="8">
        <f t="shared" si="26"/>
        <v>3.2905040947285378</v>
      </c>
    </row>
    <row r="385" spans="1:12" x14ac:dyDescent="0.2">
      <c r="A385" s="1">
        <v>44474</v>
      </c>
      <c r="B385" s="5">
        <v>12077498474.01</v>
      </c>
      <c r="C385">
        <v>25.3</v>
      </c>
      <c r="D385" s="5">
        <v>24716686263.220001</v>
      </c>
      <c r="E385" s="5">
        <v>2900293.16</v>
      </c>
      <c r="F385" s="5">
        <v>12077498474.01</v>
      </c>
      <c r="G385" s="5">
        <v>10982475724</v>
      </c>
      <c r="H385" s="3">
        <f t="shared" si="27"/>
        <v>-2.8417818740399281E-2</v>
      </c>
      <c r="I385" s="3">
        <f t="shared" si="28"/>
        <v>-1.2520458720336372E-2</v>
      </c>
      <c r="J385" s="3">
        <f t="shared" si="29"/>
        <v>8.7232561000833448E-3</v>
      </c>
      <c r="K385" s="6">
        <f t="shared" si="25"/>
        <v>2.0465070905542833</v>
      </c>
      <c r="L385" s="8">
        <f t="shared" si="26"/>
        <v>2.6408373056195247</v>
      </c>
    </row>
    <row r="386" spans="1:12" x14ac:dyDescent="0.2">
      <c r="A386" s="1">
        <v>44475</v>
      </c>
      <c r="B386" s="5">
        <v>12189089822.940001</v>
      </c>
      <c r="C386">
        <v>25.68</v>
      </c>
      <c r="D386" s="5">
        <v>25188946781.580002</v>
      </c>
      <c r="E386" s="5">
        <v>3146477.73</v>
      </c>
      <c r="F386" s="5">
        <v>12189089822.940001</v>
      </c>
      <c r="G386" s="5">
        <v>10820132037.27</v>
      </c>
      <c r="H386" s="3">
        <f t="shared" si="27"/>
        <v>1.5019762845849716E-2</v>
      </c>
      <c r="I386" s="3">
        <f t="shared" si="28"/>
        <v>6.4744982209977067E-3</v>
      </c>
      <c r="J386" s="3">
        <f t="shared" si="29"/>
        <v>8.1615069940444169E-3</v>
      </c>
      <c r="K386" s="6">
        <f t="shared" si="25"/>
        <v>2.0665158061411715</v>
      </c>
      <c r="L386" s="8">
        <f t="shared" si="26"/>
        <v>2.9079845968255666</v>
      </c>
    </row>
    <row r="387" spans="1:12" x14ac:dyDescent="0.2">
      <c r="A387" s="1">
        <v>44476</v>
      </c>
      <c r="B387" s="5">
        <v>12201031675.389999</v>
      </c>
      <c r="C387">
        <v>25.32</v>
      </c>
      <c r="D387" s="5">
        <v>24259587419.779999</v>
      </c>
      <c r="E387" s="5">
        <v>4233222.68</v>
      </c>
      <c r="F387" s="5">
        <v>12201031675.389999</v>
      </c>
      <c r="G387" s="5">
        <v>10911359503.459999</v>
      </c>
      <c r="H387" s="3">
        <f t="shared" si="27"/>
        <v>-1.4018691588784993E-2</v>
      </c>
      <c r="I387" s="3">
        <f t="shared" si="28"/>
        <v>-6.1313180514981471E-3</v>
      </c>
      <c r="J387" s="3">
        <f t="shared" si="29"/>
        <v>5.9812587038298682E-3</v>
      </c>
      <c r="K387" s="6">
        <f t="shared" ref="K387:K450" si="30">+D387/F387</f>
        <v>1.9883226324797287</v>
      </c>
      <c r="L387" s="8">
        <f t="shared" ref="L387:L450" si="31">+E387/G387 * 10000</f>
        <v>3.8796473332746872</v>
      </c>
    </row>
    <row r="388" spans="1:12" x14ac:dyDescent="0.2">
      <c r="A388" s="1">
        <v>44477</v>
      </c>
      <c r="B388" s="5">
        <v>12388083868.25</v>
      </c>
      <c r="C388">
        <v>25.59</v>
      </c>
      <c r="D388" s="5">
        <v>24173775112.369999</v>
      </c>
      <c r="E388" s="5">
        <v>3873486.17</v>
      </c>
      <c r="F388" s="5">
        <v>12388083868.25</v>
      </c>
      <c r="G388" s="5">
        <v>10551837141.280001</v>
      </c>
      <c r="H388" s="3">
        <f t="shared" ref="H388:H451" si="32">+C388/C387 - 1</f>
        <v>1.0663507109004655E-2</v>
      </c>
      <c r="I388" s="3">
        <f t="shared" ref="I388:I451" si="33">+LOG(1+H388)</f>
        <v>4.606584541867938E-3</v>
      </c>
      <c r="J388" s="3">
        <f t="shared" ref="J388:J451" si="34">+(C388/E388) * 1000</f>
        <v>6.6064518825944335E-3</v>
      </c>
      <c r="K388" s="6">
        <f t="shared" si="30"/>
        <v>1.9513732203836704</v>
      </c>
      <c r="L388" s="8">
        <f t="shared" si="31"/>
        <v>3.6709116319152395</v>
      </c>
    </row>
    <row r="389" spans="1:12" x14ac:dyDescent="0.2">
      <c r="A389" s="1">
        <v>44478</v>
      </c>
      <c r="B389" s="5">
        <v>12409143684.120001</v>
      </c>
      <c r="C389">
        <v>24.72</v>
      </c>
      <c r="D389" s="5">
        <v>23397446848.43</v>
      </c>
      <c r="E389" s="5">
        <v>3634626.25</v>
      </c>
      <c r="F389" s="5">
        <v>12409143684.120001</v>
      </c>
      <c r="G389" s="5">
        <v>10790697039.620001</v>
      </c>
      <c r="H389" s="3">
        <f t="shared" si="32"/>
        <v>-3.3997655334114918E-2</v>
      </c>
      <c r="I389" s="3">
        <f t="shared" si="33"/>
        <v>-1.5021819470407252E-2</v>
      </c>
      <c r="J389" s="3">
        <f t="shared" si="34"/>
        <v>6.8012495094922068E-3</v>
      </c>
      <c r="K389" s="6">
        <f t="shared" si="30"/>
        <v>1.8855005183292177</v>
      </c>
      <c r="L389" s="8">
        <f t="shared" si="31"/>
        <v>3.3682960763839542</v>
      </c>
    </row>
    <row r="390" spans="1:12" x14ac:dyDescent="0.2">
      <c r="A390" s="1">
        <v>44479</v>
      </c>
      <c r="B390" s="5">
        <v>12017124507.780001</v>
      </c>
      <c r="C390">
        <v>25.19</v>
      </c>
      <c r="D390" s="5">
        <v>24659355079.34</v>
      </c>
      <c r="E390" s="5">
        <v>3821738.12</v>
      </c>
      <c r="F390" s="5">
        <v>12017124507.780001</v>
      </c>
      <c r="G390" s="5">
        <v>10392472265.549999</v>
      </c>
      <c r="H390" s="3">
        <f t="shared" si="32"/>
        <v>1.901294498381878E-2</v>
      </c>
      <c r="I390" s="3">
        <f t="shared" si="33"/>
        <v>8.1797010813348114E-3</v>
      </c>
      <c r="J390" s="3">
        <f t="shared" si="34"/>
        <v>6.591241788173597E-3</v>
      </c>
      <c r="K390" s="6">
        <f t="shared" si="30"/>
        <v>2.0520179401798906</v>
      </c>
      <c r="L390" s="8">
        <f t="shared" si="31"/>
        <v>3.6774099774782925</v>
      </c>
    </row>
    <row r="391" spans="1:12" x14ac:dyDescent="0.2">
      <c r="A391" s="1">
        <v>44480</v>
      </c>
      <c r="B391" s="5">
        <v>12257536384.23</v>
      </c>
      <c r="C391">
        <v>24.26</v>
      </c>
      <c r="D391" s="5">
        <v>26287032072.810001</v>
      </c>
      <c r="E391" s="5">
        <v>5220520.58</v>
      </c>
      <c r="F391" s="5">
        <v>12257536384.23</v>
      </c>
      <c r="G391" s="5">
        <v>10337270624.780001</v>
      </c>
      <c r="H391" s="3">
        <f t="shared" si="32"/>
        <v>-3.6919412465263979E-2</v>
      </c>
      <c r="I391" s="3">
        <f t="shared" si="33"/>
        <v>-1.633737096755886E-2</v>
      </c>
      <c r="J391" s="3">
        <f t="shared" si="34"/>
        <v>4.6470461380692428E-3</v>
      </c>
      <c r="K391" s="6">
        <f t="shared" si="30"/>
        <v>2.144560803150438</v>
      </c>
      <c r="L391" s="8">
        <f t="shared" si="31"/>
        <v>5.0501924245705858</v>
      </c>
    </row>
    <row r="392" spans="1:12" x14ac:dyDescent="0.2">
      <c r="A392" s="1">
        <v>44481</v>
      </c>
      <c r="B392" s="5">
        <v>12191105161.18</v>
      </c>
      <c r="C392">
        <v>24.17</v>
      </c>
      <c r="D392" s="5">
        <v>25959057583.400002</v>
      </c>
      <c r="E392" s="5">
        <v>3352217.65</v>
      </c>
      <c r="F392" s="5">
        <v>12191105161.18</v>
      </c>
      <c r="G392" s="5">
        <v>10033172255.98</v>
      </c>
      <c r="H392" s="3">
        <f t="shared" si="32"/>
        <v>-3.7098103874690924E-3</v>
      </c>
      <c r="I392" s="3">
        <f t="shared" si="33"/>
        <v>-1.6141461229038049E-3</v>
      </c>
      <c r="J392" s="3">
        <f t="shared" si="34"/>
        <v>7.2101523598862988E-3</v>
      </c>
      <c r="K392" s="6">
        <f t="shared" si="30"/>
        <v>2.1293440783417354</v>
      </c>
      <c r="L392" s="8">
        <f t="shared" si="31"/>
        <v>3.3411343535958946</v>
      </c>
    </row>
    <row r="393" spans="1:12" x14ac:dyDescent="0.2">
      <c r="A393" s="1">
        <v>44482</v>
      </c>
      <c r="B393" s="5">
        <v>12487684620.67</v>
      </c>
      <c r="C393">
        <v>23.4</v>
      </c>
      <c r="D393" s="5">
        <v>27115156511.009998</v>
      </c>
      <c r="E393" s="5">
        <v>3476370.22</v>
      </c>
      <c r="F393" s="5">
        <v>12487684620.67</v>
      </c>
      <c r="G393" s="5">
        <v>10558222460.370001</v>
      </c>
      <c r="H393" s="3">
        <f t="shared" si="32"/>
        <v>-3.1857674803475455E-2</v>
      </c>
      <c r="I393" s="3">
        <f t="shared" si="33"/>
        <v>-1.4060792997507562E-2</v>
      </c>
      <c r="J393" s="3">
        <f t="shared" si="34"/>
        <v>6.7311588004571035E-3</v>
      </c>
      <c r="K393" s="6">
        <f t="shared" si="30"/>
        <v>2.1713518025694016</v>
      </c>
      <c r="L393" s="8">
        <f t="shared" si="31"/>
        <v>3.292571484497945</v>
      </c>
    </row>
    <row r="394" spans="1:12" x14ac:dyDescent="0.2">
      <c r="A394" s="1">
        <v>44483</v>
      </c>
      <c r="B394" s="5">
        <v>12911546237.57</v>
      </c>
      <c r="C394">
        <v>24.66</v>
      </c>
      <c r="D394" s="5">
        <v>25956708048.549999</v>
      </c>
      <c r="E394" s="5">
        <v>3508850.15</v>
      </c>
      <c r="F394" s="5">
        <v>12911546237.57</v>
      </c>
      <c r="G394" s="5">
        <v>11261764923.34</v>
      </c>
      <c r="H394" s="3">
        <f t="shared" si="32"/>
        <v>5.3846153846153877E-2</v>
      </c>
      <c r="I394" s="3">
        <f t="shared" si="33"/>
        <v>2.2777214849570012E-2</v>
      </c>
      <c r="J394" s="3">
        <f t="shared" si="34"/>
        <v>7.0279433278163791E-3</v>
      </c>
      <c r="K394" s="6">
        <f t="shared" si="30"/>
        <v>2.0103485338588811</v>
      </c>
      <c r="L394" s="8">
        <f t="shared" si="31"/>
        <v>3.1157195820416308</v>
      </c>
    </row>
    <row r="395" spans="1:12" x14ac:dyDescent="0.2">
      <c r="A395" s="1">
        <v>44484</v>
      </c>
      <c r="B395" s="5">
        <v>13117850907.280001</v>
      </c>
      <c r="C395">
        <v>26.29</v>
      </c>
      <c r="D395" s="5">
        <v>25451839093.27</v>
      </c>
      <c r="E395" s="5">
        <v>3666117.12</v>
      </c>
      <c r="F395" s="5">
        <v>13117850907.280001</v>
      </c>
      <c r="G395" s="5">
        <v>11066791983.18</v>
      </c>
      <c r="H395" s="3">
        <f t="shared" si="32"/>
        <v>6.6098945660989505E-2</v>
      </c>
      <c r="I395" s="3">
        <f t="shared" si="33"/>
        <v>2.7797513846649906E-2</v>
      </c>
      <c r="J395" s="3">
        <f t="shared" si="34"/>
        <v>7.1710747746105826E-3</v>
      </c>
      <c r="K395" s="6">
        <f t="shared" si="30"/>
        <v>1.940244577649912</v>
      </c>
      <c r="L395" s="8">
        <f t="shared" si="31"/>
        <v>3.3127189212302834</v>
      </c>
    </row>
    <row r="396" spans="1:12" x14ac:dyDescent="0.2">
      <c r="A396" s="1">
        <v>44485</v>
      </c>
      <c r="B396" s="5">
        <v>13080204579.700001</v>
      </c>
      <c r="C396">
        <v>25.96</v>
      </c>
      <c r="D396" s="5">
        <v>26055926937.919998</v>
      </c>
      <c r="E396" s="5">
        <v>4267828.82</v>
      </c>
      <c r="F396" s="5">
        <v>13080204579.700001</v>
      </c>
      <c r="G396" s="5">
        <v>11545738845.59</v>
      </c>
      <c r="H396" s="3">
        <f t="shared" si="32"/>
        <v>-1.2552301255230103E-2</v>
      </c>
      <c r="I396" s="3">
        <f t="shared" si="33"/>
        <v>-5.4858979780310945E-3</v>
      </c>
      <c r="J396" s="3">
        <f t="shared" si="34"/>
        <v>6.0827181911199514E-3</v>
      </c>
      <c r="K396" s="6">
        <f t="shared" si="30"/>
        <v>1.9920121875125596</v>
      </c>
      <c r="L396" s="8">
        <f t="shared" si="31"/>
        <v>3.6964536242131754</v>
      </c>
    </row>
    <row r="397" spans="1:12" x14ac:dyDescent="0.2">
      <c r="A397" s="1">
        <v>44486</v>
      </c>
      <c r="B397" s="5">
        <v>13193936600.34</v>
      </c>
      <c r="C397">
        <v>27.12</v>
      </c>
      <c r="D397" s="5">
        <v>27061804141.759998</v>
      </c>
      <c r="E397" s="5">
        <v>5600840.4400000004</v>
      </c>
      <c r="F397" s="5">
        <v>13193936600.34</v>
      </c>
      <c r="G397" s="5">
        <v>11153660052.23</v>
      </c>
      <c r="H397" s="3">
        <f t="shared" si="32"/>
        <v>4.4684129429892083E-2</v>
      </c>
      <c r="I397" s="3">
        <f t="shared" si="33"/>
        <v>1.8984997066694102E-2</v>
      </c>
      <c r="J397" s="3">
        <f t="shared" si="34"/>
        <v>4.8421304428376104E-3</v>
      </c>
      <c r="K397" s="6">
        <f t="shared" si="30"/>
        <v>2.0510788373094524</v>
      </c>
      <c r="L397" s="8">
        <f t="shared" si="31"/>
        <v>5.0215269371422169</v>
      </c>
    </row>
    <row r="398" spans="1:12" x14ac:dyDescent="0.2">
      <c r="A398" s="1">
        <v>44487</v>
      </c>
      <c r="B398" s="5">
        <v>12910652388.469999</v>
      </c>
      <c r="C398">
        <v>25.96</v>
      </c>
      <c r="D398" s="5">
        <v>26136095297.18</v>
      </c>
      <c r="E398" s="5">
        <v>3993669.25</v>
      </c>
      <c r="F398" s="5">
        <v>12910652388.469999</v>
      </c>
      <c r="G398" s="5">
        <v>10945472685.93</v>
      </c>
      <c r="H398" s="3">
        <f t="shared" si="32"/>
        <v>-4.2772861356932146E-2</v>
      </c>
      <c r="I398" s="3">
        <f t="shared" si="33"/>
        <v>-1.8984997066694122E-2</v>
      </c>
      <c r="J398" s="3">
        <f t="shared" si="34"/>
        <v>6.5002879244444199E-3</v>
      </c>
      <c r="K398" s="6">
        <f t="shared" si="30"/>
        <v>2.0243822318786253</v>
      </c>
      <c r="L398" s="8">
        <f t="shared" si="31"/>
        <v>3.6486950948529739</v>
      </c>
    </row>
    <row r="399" spans="1:12" x14ac:dyDescent="0.2">
      <c r="A399" s="1">
        <v>44488</v>
      </c>
      <c r="B399" s="5">
        <v>13304555346.719999</v>
      </c>
      <c r="C399">
        <v>25.45</v>
      </c>
      <c r="D399" s="5">
        <v>25737745960.790001</v>
      </c>
      <c r="E399" s="5">
        <v>3240875.64</v>
      </c>
      <c r="F399" s="5">
        <v>13304555346.719999</v>
      </c>
      <c r="G399" s="5">
        <v>11167155927.209999</v>
      </c>
      <c r="H399" s="3">
        <f t="shared" si="32"/>
        <v>-1.9645608628659494E-2</v>
      </c>
      <c r="I399" s="3">
        <f t="shared" si="33"/>
        <v>-8.6169014555540786E-3</v>
      </c>
      <c r="J399" s="3">
        <f t="shared" si="34"/>
        <v>7.8528159753763326E-3</v>
      </c>
      <c r="K399" s="6">
        <f t="shared" si="30"/>
        <v>1.9345062867610365</v>
      </c>
      <c r="L399" s="8">
        <f t="shared" si="31"/>
        <v>2.9021495366633605</v>
      </c>
    </row>
    <row r="400" spans="1:12" x14ac:dyDescent="0.2">
      <c r="A400" s="1">
        <v>44489</v>
      </c>
      <c r="B400" s="5">
        <v>13993244509.469999</v>
      </c>
      <c r="C400">
        <v>26.06</v>
      </c>
      <c r="D400" s="5">
        <v>26895967517.650002</v>
      </c>
      <c r="E400" s="5">
        <v>3527445.24</v>
      </c>
      <c r="F400" s="5">
        <v>13993244509.469999</v>
      </c>
      <c r="G400" s="5">
        <v>11624849364.02</v>
      </c>
      <c r="H400" s="3">
        <f t="shared" si="32"/>
        <v>2.3968565815324139E-2</v>
      </c>
      <c r="I400" s="3">
        <f t="shared" si="33"/>
        <v>1.0286624703788324E-2</v>
      </c>
      <c r="J400" s="3">
        <f t="shared" si="34"/>
        <v>7.3877830063777249E-3</v>
      </c>
      <c r="K400" s="6">
        <f t="shared" si="30"/>
        <v>1.9220680021311727</v>
      </c>
      <c r="L400" s="8">
        <f t="shared" si="31"/>
        <v>3.0344008163389837</v>
      </c>
    </row>
    <row r="401" spans="1:12" x14ac:dyDescent="0.2">
      <c r="A401" s="1">
        <v>44490</v>
      </c>
      <c r="B401" s="5">
        <v>13794829258.290001</v>
      </c>
      <c r="C401">
        <v>27.06</v>
      </c>
      <c r="D401" s="5">
        <v>25902067523.259998</v>
      </c>
      <c r="E401" s="5">
        <v>3413135.92</v>
      </c>
      <c r="F401" s="5">
        <v>13794829258.290001</v>
      </c>
      <c r="G401" s="5">
        <v>11164984253.59</v>
      </c>
      <c r="H401" s="3">
        <f t="shared" si="32"/>
        <v>3.8372985418265504E-2</v>
      </c>
      <c r="I401" s="3">
        <f t="shared" si="33"/>
        <v>1.6353380885038266E-2</v>
      </c>
      <c r="J401" s="3">
        <f t="shared" si="34"/>
        <v>7.9281929094696009E-3</v>
      </c>
      <c r="K401" s="6">
        <f t="shared" si="30"/>
        <v>1.8776649596945285</v>
      </c>
      <c r="L401" s="8">
        <f t="shared" si="31"/>
        <v>3.057000209294999</v>
      </c>
    </row>
    <row r="402" spans="1:12" x14ac:dyDescent="0.2">
      <c r="A402" s="1">
        <v>44491</v>
      </c>
      <c r="B402" s="5">
        <v>12958304715.780001</v>
      </c>
      <c r="C402">
        <v>26.14</v>
      </c>
      <c r="D402" s="5">
        <v>26750025601.209999</v>
      </c>
      <c r="E402" s="5">
        <v>5014302.91</v>
      </c>
      <c r="F402" s="5">
        <v>12958304715.780001</v>
      </c>
      <c r="G402" s="5">
        <v>10975987008.040001</v>
      </c>
      <c r="H402" s="3">
        <f t="shared" si="32"/>
        <v>-3.3998521803399795E-2</v>
      </c>
      <c r="I402" s="3">
        <f t="shared" si="33"/>
        <v>-1.5022209017078649E-2</v>
      </c>
      <c r="J402" s="3">
        <f t="shared" si="34"/>
        <v>5.2130875356311487E-3</v>
      </c>
      <c r="K402" s="6">
        <f t="shared" si="30"/>
        <v>2.0643152162207685</v>
      </c>
      <c r="L402" s="8">
        <f t="shared" si="31"/>
        <v>4.5684300704136964</v>
      </c>
    </row>
    <row r="403" spans="1:12" x14ac:dyDescent="0.2">
      <c r="A403" s="1">
        <v>44492</v>
      </c>
      <c r="B403" s="5">
        <v>20107717239.34</v>
      </c>
      <c r="C403">
        <v>25.74</v>
      </c>
      <c r="D403" s="5">
        <v>26575601309.34</v>
      </c>
      <c r="E403" s="5">
        <v>7046732.7000000002</v>
      </c>
      <c r="F403" s="5">
        <v>20107717239.34</v>
      </c>
      <c r="G403" s="5">
        <v>11508083833.18</v>
      </c>
      <c r="H403" s="3">
        <f t="shared" si="32"/>
        <v>-1.5302218821729219E-2</v>
      </c>
      <c r="I403" s="3">
        <f t="shared" si="33"/>
        <v>-6.6970406761576434E-3</v>
      </c>
      <c r="J403" s="3">
        <f t="shared" si="34"/>
        <v>3.6527566882166539E-3</v>
      </c>
      <c r="K403" s="6">
        <f t="shared" si="30"/>
        <v>1.3216617775659698</v>
      </c>
      <c r="L403" s="8">
        <f t="shared" si="31"/>
        <v>6.1232893348264685</v>
      </c>
    </row>
    <row r="404" spans="1:12" x14ac:dyDescent="0.2">
      <c r="A404" s="1">
        <v>44493</v>
      </c>
      <c r="B404" s="5">
        <v>13045555312.969999</v>
      </c>
      <c r="C404">
        <v>26.9</v>
      </c>
      <c r="D404" s="5">
        <v>24273949836.57</v>
      </c>
      <c r="E404" s="5">
        <v>6835465.9299999997</v>
      </c>
      <c r="F404" s="5">
        <v>13045555312.969999</v>
      </c>
      <c r="G404" s="5">
        <v>11047944778.799999</v>
      </c>
      <c r="H404" s="3">
        <f t="shared" si="32"/>
        <v>4.5066045066045168E-2</v>
      </c>
      <c r="I404" s="3">
        <f t="shared" si="33"/>
        <v>1.9143737434040142E-2</v>
      </c>
      <c r="J404" s="3">
        <f t="shared" si="34"/>
        <v>3.9353571907862614E-3</v>
      </c>
      <c r="K404" s="6">
        <f t="shared" si="30"/>
        <v>1.8607065206673599</v>
      </c>
      <c r="L404" s="8">
        <f t="shared" si="31"/>
        <v>6.1870927732338394</v>
      </c>
    </row>
    <row r="405" spans="1:12" x14ac:dyDescent="0.2">
      <c r="A405" s="1">
        <v>44494</v>
      </c>
      <c r="B405" s="5">
        <v>20188028757.98</v>
      </c>
      <c r="C405">
        <v>25.9</v>
      </c>
      <c r="D405" s="5">
        <v>24931492886.049999</v>
      </c>
      <c r="E405" s="5">
        <v>5558575.4100000001</v>
      </c>
      <c r="F405" s="5">
        <v>20188028757.98</v>
      </c>
      <c r="G405" s="5">
        <v>11417735284.299999</v>
      </c>
      <c r="H405" s="3">
        <f t="shared" si="32"/>
        <v>-3.7174721189591087E-2</v>
      </c>
      <c r="I405" s="3">
        <f t="shared" si="33"/>
        <v>-1.6452515921156156E-2</v>
      </c>
      <c r="J405" s="3">
        <f t="shared" si="34"/>
        <v>4.6594672356887207E-3</v>
      </c>
      <c r="K405" s="6">
        <f t="shared" si="30"/>
        <v>1.2349642050215024</v>
      </c>
      <c r="L405" s="8">
        <f t="shared" si="31"/>
        <v>4.8683694897387753</v>
      </c>
    </row>
    <row r="406" spans="1:12" x14ac:dyDescent="0.2">
      <c r="A406" s="1">
        <v>44495</v>
      </c>
      <c r="B406" s="5">
        <v>20757599609.689999</v>
      </c>
      <c r="C406">
        <v>26.75</v>
      </c>
      <c r="D406" s="5">
        <v>25386267520.040001</v>
      </c>
      <c r="E406" s="5">
        <v>5489521.3099999996</v>
      </c>
      <c r="F406" s="5">
        <v>20757599609.689999</v>
      </c>
      <c r="G406" s="5">
        <v>11390706060.620001</v>
      </c>
      <c r="H406" s="3">
        <f t="shared" si="32"/>
        <v>3.2818532818532864E-2</v>
      </c>
      <c r="I406" s="3">
        <f t="shared" si="33"/>
        <v>1.4024022275995442E-2</v>
      </c>
      <c r="J406" s="3">
        <f t="shared" si="34"/>
        <v>4.8729203311900435E-3</v>
      </c>
      <c r="K406" s="6">
        <f t="shared" si="30"/>
        <v>1.2229866649990331</v>
      </c>
      <c r="L406" s="8">
        <f t="shared" si="31"/>
        <v>4.8192985410960585</v>
      </c>
    </row>
    <row r="407" spans="1:12" x14ac:dyDescent="0.2">
      <c r="A407" s="1">
        <v>44496</v>
      </c>
      <c r="B407" s="5">
        <v>18975986222.73</v>
      </c>
      <c r="C407">
        <v>26.58</v>
      </c>
      <c r="D407" s="5">
        <v>24869266691.439999</v>
      </c>
      <c r="E407" s="5">
        <v>4939654.08</v>
      </c>
      <c r="F407" s="5">
        <v>18975986222.73</v>
      </c>
      <c r="G407" s="5">
        <v>10422749296.440001</v>
      </c>
      <c r="H407" s="3">
        <f t="shared" si="32"/>
        <v>-6.3551401869159641E-3</v>
      </c>
      <c r="I407" s="3">
        <f t="shared" si="33"/>
        <v>-2.7688097505340912E-3</v>
      </c>
      <c r="J407" s="3">
        <f t="shared" si="34"/>
        <v>5.3809435983824998E-3</v>
      </c>
      <c r="K407" s="6">
        <f t="shared" si="30"/>
        <v>1.3105651742964934</v>
      </c>
      <c r="L407" s="8">
        <f t="shared" si="31"/>
        <v>4.7393004854172123</v>
      </c>
    </row>
    <row r="408" spans="1:12" x14ac:dyDescent="0.2">
      <c r="A408" s="1">
        <v>44497</v>
      </c>
      <c r="B408" s="5">
        <v>21188691474.549999</v>
      </c>
      <c r="C408">
        <v>24.27</v>
      </c>
      <c r="D408" s="5">
        <v>25011298870.41</v>
      </c>
      <c r="E408" s="5">
        <v>4522084.5</v>
      </c>
      <c r="F408" s="5">
        <v>21188691474.549999</v>
      </c>
      <c r="G408" s="5">
        <v>10609424669.709999</v>
      </c>
      <c r="H408" s="3">
        <f t="shared" si="32"/>
        <v>-8.6907449209932208E-2</v>
      </c>
      <c r="I408" s="3">
        <f t="shared" si="33"/>
        <v>-3.948520027477842E-2</v>
      </c>
      <c r="J408" s="3">
        <f t="shared" si="34"/>
        <v>5.366993916190642E-3</v>
      </c>
      <c r="K408" s="6">
        <f t="shared" si="30"/>
        <v>1.1804079029821819</v>
      </c>
      <c r="L408" s="8">
        <f t="shared" si="31"/>
        <v>4.2623277329171216</v>
      </c>
    </row>
    <row r="409" spans="1:12" x14ac:dyDescent="0.2">
      <c r="A409" s="1">
        <v>44498</v>
      </c>
      <c r="B409" s="5">
        <v>22091719315.509998</v>
      </c>
      <c r="C409">
        <v>24.93</v>
      </c>
      <c r="D409" s="5">
        <v>25684430663.5</v>
      </c>
      <c r="E409" s="5">
        <v>5779632.4299999997</v>
      </c>
      <c r="F409" s="5">
        <v>22091719315.509998</v>
      </c>
      <c r="G409" s="5">
        <v>10898892460.040001</v>
      </c>
      <c r="H409" s="3">
        <f t="shared" si="32"/>
        <v>2.7194066749072876E-2</v>
      </c>
      <c r="I409" s="3">
        <f t="shared" si="33"/>
        <v>1.1652502171838663E-2</v>
      </c>
      <c r="J409" s="3">
        <f t="shared" si="34"/>
        <v>4.3134230942779867E-3</v>
      </c>
      <c r="K409" s="6">
        <f t="shared" si="30"/>
        <v>1.1626270593374621</v>
      </c>
      <c r="L409" s="8">
        <f t="shared" si="31"/>
        <v>5.3029539021424457</v>
      </c>
    </row>
    <row r="410" spans="1:12" x14ac:dyDescent="0.2">
      <c r="A410" s="1">
        <v>44499</v>
      </c>
      <c r="B410" s="5">
        <v>21835991355.669998</v>
      </c>
      <c r="C410">
        <v>25.39</v>
      </c>
      <c r="D410" s="5">
        <v>26186411835.529999</v>
      </c>
      <c r="E410" s="5">
        <v>5857165.0499999998</v>
      </c>
      <c r="F410" s="5">
        <v>21835991355.669998</v>
      </c>
      <c r="G410" s="5">
        <v>10661035511.139999</v>
      </c>
      <c r="H410" s="3">
        <f t="shared" si="32"/>
        <v>1.8451664661051081E-2</v>
      </c>
      <c r="I410" s="3">
        <f t="shared" si="33"/>
        <v>7.9404223699488571E-3</v>
      </c>
      <c r="J410" s="3">
        <f t="shared" si="34"/>
        <v>4.3348616238840666E-3</v>
      </c>
      <c r="K410" s="6">
        <f t="shared" si="30"/>
        <v>1.1992316450853677</v>
      </c>
      <c r="L410" s="8">
        <f t="shared" si="31"/>
        <v>5.4939926275263717</v>
      </c>
    </row>
    <row r="411" spans="1:12" x14ac:dyDescent="0.2">
      <c r="A411" s="1">
        <v>44500</v>
      </c>
      <c r="B411" s="5">
        <v>23284743115.650002</v>
      </c>
      <c r="C411">
        <v>24.87</v>
      </c>
      <c r="D411" s="5">
        <v>26820991603.720001</v>
      </c>
      <c r="E411" s="5">
        <v>5690686.5</v>
      </c>
      <c r="F411" s="5">
        <v>23284743115.650002</v>
      </c>
      <c r="G411" s="5">
        <v>10712088064.83</v>
      </c>
      <c r="H411" s="3">
        <f t="shared" si="32"/>
        <v>-2.048050413548641E-2</v>
      </c>
      <c r="I411" s="3">
        <f t="shared" si="33"/>
        <v>-8.9869156037862344E-3</v>
      </c>
      <c r="J411" s="3">
        <f t="shared" si="34"/>
        <v>4.3702987328505978E-3</v>
      </c>
      <c r="K411" s="6">
        <f t="shared" si="30"/>
        <v>1.151869765988238</v>
      </c>
      <c r="L411" s="8">
        <f t="shared" si="31"/>
        <v>5.3123970467379751</v>
      </c>
    </row>
    <row r="412" spans="1:12" x14ac:dyDescent="0.2">
      <c r="A412" s="1">
        <v>44501</v>
      </c>
      <c r="B412" s="5">
        <v>24442728703.189999</v>
      </c>
      <c r="C412">
        <v>25.01</v>
      </c>
      <c r="D412" s="5">
        <v>25848940310.610001</v>
      </c>
      <c r="E412" s="5">
        <v>4856842.13</v>
      </c>
      <c r="F412" s="5">
        <v>24442728703.189999</v>
      </c>
      <c r="G412" s="5">
        <v>10960936594.559999</v>
      </c>
      <c r="H412" s="3">
        <f t="shared" si="32"/>
        <v>5.6292722155206754E-3</v>
      </c>
      <c r="I412" s="3">
        <f t="shared" si="33"/>
        <v>2.4379064605665238E-3</v>
      </c>
      <c r="J412" s="3">
        <f t="shared" si="34"/>
        <v>5.1494364713888692E-3</v>
      </c>
      <c r="K412" s="6">
        <f t="shared" si="30"/>
        <v>1.0575308765439302</v>
      </c>
      <c r="L412" s="8">
        <f t="shared" si="31"/>
        <v>4.4310466428667139</v>
      </c>
    </row>
    <row r="413" spans="1:12" x14ac:dyDescent="0.2">
      <c r="A413" s="1">
        <v>44502</v>
      </c>
      <c r="B413" s="5">
        <v>28728859511.669998</v>
      </c>
      <c r="C413">
        <v>25.68</v>
      </c>
      <c r="D413" s="5">
        <v>25668734668.700001</v>
      </c>
      <c r="E413" s="5">
        <v>4270669.3499999996</v>
      </c>
      <c r="F413" s="5">
        <v>28728859511.669998</v>
      </c>
      <c r="G413" s="5">
        <v>11195273382.139999</v>
      </c>
      <c r="H413" s="3">
        <f t="shared" si="32"/>
        <v>2.6789284286285353E-2</v>
      </c>
      <c r="I413" s="3">
        <f t="shared" si="33"/>
        <v>1.1481327666313079E-2</v>
      </c>
      <c r="J413" s="3">
        <f t="shared" si="34"/>
        <v>6.0131089286975586E-3</v>
      </c>
      <c r="K413" s="6">
        <f t="shared" si="30"/>
        <v>0.89348255047413427</v>
      </c>
      <c r="L413" s="8">
        <f t="shared" si="31"/>
        <v>3.8147075147026488</v>
      </c>
    </row>
    <row r="414" spans="1:12" x14ac:dyDescent="0.2">
      <c r="A414" s="1">
        <v>44503</v>
      </c>
      <c r="B414" s="5">
        <v>28622675065.110001</v>
      </c>
      <c r="C414">
        <v>26.19</v>
      </c>
      <c r="D414" s="5">
        <v>25174340117.669998</v>
      </c>
      <c r="E414" s="5">
        <v>4244690.6900000004</v>
      </c>
      <c r="F414" s="5">
        <v>28622675065.110001</v>
      </c>
      <c r="G414" s="5">
        <v>11464090002.040001</v>
      </c>
      <c r="H414" s="3">
        <f t="shared" si="32"/>
        <v>1.985981308411211E-2</v>
      </c>
      <c r="I414" s="3">
        <f t="shared" si="33"/>
        <v>8.5404790284164828E-3</v>
      </c>
      <c r="J414" s="3">
        <f t="shared" si="34"/>
        <v>6.170060886108995E-3</v>
      </c>
      <c r="K414" s="6">
        <f t="shared" si="30"/>
        <v>0.87952436522456989</v>
      </c>
      <c r="L414" s="8">
        <f t="shared" si="31"/>
        <v>3.7025971439902081</v>
      </c>
    </row>
    <row r="415" spans="1:12" x14ac:dyDescent="0.2">
      <c r="A415" s="1">
        <v>44504</v>
      </c>
      <c r="B415" s="5">
        <v>27131989049.52</v>
      </c>
      <c r="C415">
        <v>26.82</v>
      </c>
      <c r="D415" s="5">
        <v>25417209638.02</v>
      </c>
      <c r="E415" s="5">
        <v>5302183.87</v>
      </c>
      <c r="F415" s="5">
        <v>27131989049.52</v>
      </c>
      <c r="G415" s="5">
        <v>11048708337.110001</v>
      </c>
      <c r="H415" s="3">
        <f t="shared" si="32"/>
        <v>2.405498281786933E-2</v>
      </c>
      <c r="I415" s="3">
        <f t="shared" si="33"/>
        <v>1.0323275090347908E-2</v>
      </c>
      <c r="J415" s="3">
        <f t="shared" si="34"/>
        <v>5.058293084053307E-3</v>
      </c>
      <c r="K415" s="6">
        <f t="shared" si="30"/>
        <v>0.93679861036467815</v>
      </c>
      <c r="L415" s="8">
        <f t="shared" si="31"/>
        <v>4.798917401223469</v>
      </c>
    </row>
    <row r="416" spans="1:12" x14ac:dyDescent="0.2">
      <c r="A416" s="1">
        <v>44505</v>
      </c>
      <c r="B416" s="5">
        <v>26325389762.02</v>
      </c>
      <c r="C416">
        <v>25.85</v>
      </c>
      <c r="D416" s="5">
        <v>26264021602.669998</v>
      </c>
      <c r="E416" s="5">
        <v>6979154.0899999999</v>
      </c>
      <c r="F416" s="5">
        <v>26325389762.02</v>
      </c>
      <c r="G416" s="5">
        <v>10931343318.73</v>
      </c>
      <c r="H416" s="3">
        <f t="shared" si="32"/>
        <v>-3.6167039522744138E-2</v>
      </c>
      <c r="I416" s="3">
        <f t="shared" si="33"/>
        <v>-1.5998226085618759E-2</v>
      </c>
      <c r="J416" s="3">
        <f t="shared" si="34"/>
        <v>3.7038872715303528E-3</v>
      </c>
      <c r="K416" s="6">
        <f t="shared" si="30"/>
        <v>0.99766886036997871</v>
      </c>
      <c r="L416" s="8">
        <f t="shared" si="31"/>
        <v>6.3845347149986278</v>
      </c>
    </row>
    <row r="417" spans="1:12" x14ac:dyDescent="0.2">
      <c r="A417" s="1">
        <v>44506</v>
      </c>
      <c r="B417" s="5">
        <v>27794370613.740002</v>
      </c>
      <c r="C417">
        <v>25.67</v>
      </c>
      <c r="D417" s="5">
        <v>26394726357.209999</v>
      </c>
      <c r="E417" s="5">
        <v>8504485.1400000006</v>
      </c>
      <c r="F417" s="5">
        <v>27794370613.740002</v>
      </c>
      <c r="G417" s="5">
        <v>10773732234.4</v>
      </c>
      <c r="H417" s="3">
        <f t="shared" si="32"/>
        <v>-6.9632495164410058E-3</v>
      </c>
      <c r="I417" s="3">
        <f t="shared" si="33"/>
        <v>-3.0346787585179445E-3</v>
      </c>
      <c r="J417" s="3">
        <f t="shared" si="34"/>
        <v>3.0184072965526989E-3</v>
      </c>
      <c r="K417" s="6">
        <f t="shared" si="30"/>
        <v>0.94964288718816692</v>
      </c>
      <c r="L417" s="8">
        <f t="shared" si="31"/>
        <v>7.8937223934762333</v>
      </c>
    </row>
    <row r="418" spans="1:12" x14ac:dyDescent="0.2">
      <c r="A418" s="1">
        <v>44507</v>
      </c>
      <c r="B418" s="5">
        <v>29841552553.189999</v>
      </c>
      <c r="C418">
        <v>25.17</v>
      </c>
      <c r="D418" s="5">
        <v>25353588115.619999</v>
      </c>
      <c r="E418" s="5">
        <v>6543172.3799999999</v>
      </c>
      <c r="F418" s="5">
        <v>29841552553.189999</v>
      </c>
      <c r="G418" s="5">
        <v>10846137571.15</v>
      </c>
      <c r="H418" s="3">
        <f t="shared" si="32"/>
        <v>-1.9477989871445223E-2</v>
      </c>
      <c r="I418" s="3">
        <f t="shared" si="33"/>
        <v>-8.5426531230806332E-3</v>
      </c>
      <c r="J418" s="3">
        <f t="shared" si="34"/>
        <v>3.8467578933019035E-3</v>
      </c>
      <c r="K418" s="6">
        <f t="shared" si="30"/>
        <v>0.84960687184185246</v>
      </c>
      <c r="L418" s="8">
        <f t="shared" si="31"/>
        <v>6.032721175697052</v>
      </c>
    </row>
    <row r="419" spans="1:12" x14ac:dyDescent="0.2">
      <c r="A419" s="1">
        <v>44508</v>
      </c>
      <c r="B419" s="5">
        <v>30546050992.93</v>
      </c>
      <c r="C419">
        <v>25.42</v>
      </c>
      <c r="D419" s="5">
        <v>25499125965.43</v>
      </c>
      <c r="E419" s="5">
        <v>6018427.4299999997</v>
      </c>
      <c r="F419" s="5">
        <v>30546050992.93</v>
      </c>
      <c r="G419" s="5">
        <v>11197364031.49</v>
      </c>
      <c r="H419" s="3">
        <f t="shared" si="32"/>
        <v>9.9324592769169939E-3</v>
      </c>
      <c r="I419" s="3">
        <f t="shared" si="33"/>
        <v>4.2923306696266697E-3</v>
      </c>
      <c r="J419" s="3">
        <f t="shared" si="34"/>
        <v>4.2236946936153388E-3</v>
      </c>
      <c r="K419" s="6">
        <f t="shared" si="30"/>
        <v>0.83477651403554165</v>
      </c>
      <c r="L419" s="8">
        <f t="shared" si="31"/>
        <v>5.374860916439407</v>
      </c>
    </row>
    <row r="420" spans="1:12" x14ac:dyDescent="0.2">
      <c r="A420" s="1">
        <v>44509</v>
      </c>
      <c r="B420" s="5">
        <v>31570358882.34</v>
      </c>
      <c r="C420">
        <v>26.26</v>
      </c>
      <c r="D420" s="5">
        <v>24671032418.290001</v>
      </c>
      <c r="E420" s="5">
        <v>4148122.99</v>
      </c>
      <c r="F420" s="5">
        <v>31570358882.34</v>
      </c>
      <c r="G420" s="5">
        <v>11289576630.02</v>
      </c>
      <c r="H420" s="3">
        <f t="shared" si="32"/>
        <v>3.3044846577497955E-2</v>
      </c>
      <c r="I420" s="3">
        <f t="shared" si="33"/>
        <v>1.4119175535471136E-2</v>
      </c>
      <c r="J420" s="3">
        <f t="shared" si="34"/>
        <v>6.3305741086524528E-3</v>
      </c>
      <c r="K420" s="6">
        <f t="shared" si="30"/>
        <v>0.78146189310792469</v>
      </c>
      <c r="L420" s="8">
        <f t="shared" si="31"/>
        <v>3.6742945514624243</v>
      </c>
    </row>
    <row r="421" spans="1:12" x14ac:dyDescent="0.2">
      <c r="A421" s="1">
        <v>44510</v>
      </c>
      <c r="B421" s="5">
        <v>30220536011.720001</v>
      </c>
      <c r="C421">
        <v>26.39</v>
      </c>
      <c r="D421" s="5">
        <v>24754864235.93</v>
      </c>
      <c r="E421" s="5">
        <v>4062122.6</v>
      </c>
      <c r="F421" s="5">
        <v>30220536011.720001</v>
      </c>
      <c r="G421" s="5">
        <v>10811524967.219999</v>
      </c>
      <c r="H421" s="3">
        <f t="shared" si="32"/>
        <v>4.9504950495049549E-3</v>
      </c>
      <c r="I421" s="3">
        <f t="shared" si="33"/>
        <v>2.1446684665891503E-3</v>
      </c>
      <c r="J421" s="3">
        <f t="shared" si="34"/>
        <v>6.4966035244726486E-3</v>
      </c>
      <c r="K421" s="6">
        <f t="shared" si="30"/>
        <v>0.81914047541478663</v>
      </c>
      <c r="L421" s="8">
        <f t="shared" si="31"/>
        <v>3.7572152053629364</v>
      </c>
    </row>
    <row r="422" spans="1:12" x14ac:dyDescent="0.2">
      <c r="A422" s="1">
        <v>44511</v>
      </c>
      <c r="B422" s="5">
        <v>30769958607.529999</v>
      </c>
      <c r="C422">
        <v>25.35</v>
      </c>
      <c r="D422" s="5">
        <v>24670772800.23</v>
      </c>
      <c r="E422" s="5">
        <v>5364102.96</v>
      </c>
      <c r="F422" s="5">
        <v>30769958607.529999</v>
      </c>
      <c r="G422" s="5">
        <v>10920506681.99</v>
      </c>
      <c r="H422" s="3">
        <f t="shared" si="32"/>
        <v>-3.9408866995073843E-2</v>
      </c>
      <c r="I422" s="3">
        <f t="shared" si="33"/>
        <v>-1.7461426550694884E-2</v>
      </c>
      <c r="J422" s="3">
        <f t="shared" si="34"/>
        <v>4.725860071858129E-3</v>
      </c>
      <c r="K422" s="6">
        <f t="shared" si="30"/>
        <v>0.8017811500790446</v>
      </c>
      <c r="L422" s="8">
        <f t="shared" si="31"/>
        <v>4.9119542858267096</v>
      </c>
    </row>
    <row r="423" spans="1:12" x14ac:dyDescent="0.2">
      <c r="A423" s="1">
        <v>44512</v>
      </c>
      <c r="B423" s="5">
        <v>31564829938.639999</v>
      </c>
      <c r="C423">
        <v>25.5</v>
      </c>
      <c r="D423" s="5">
        <v>24087916667.439999</v>
      </c>
      <c r="E423" s="5">
        <v>6915355.1900000004</v>
      </c>
      <c r="F423" s="5">
        <v>31564829938.639999</v>
      </c>
      <c r="G423" s="5">
        <v>10527338184.700001</v>
      </c>
      <c r="H423" s="3">
        <f t="shared" si="32"/>
        <v>5.9171597633136397E-3</v>
      </c>
      <c r="I423" s="3">
        <f t="shared" si="33"/>
        <v>2.5622167646004034E-3</v>
      </c>
      <c r="J423" s="3">
        <f t="shared" si="34"/>
        <v>3.6874461686182743E-3</v>
      </c>
      <c r="K423" s="6">
        <f t="shared" si="30"/>
        <v>0.76312518439875521</v>
      </c>
      <c r="L423" s="8">
        <f t="shared" si="31"/>
        <v>6.568949404561252</v>
      </c>
    </row>
    <row r="424" spans="1:12" x14ac:dyDescent="0.2">
      <c r="A424" s="1">
        <v>44513</v>
      </c>
      <c r="B424" s="5">
        <v>30971502023.470001</v>
      </c>
      <c r="C424">
        <v>24.67</v>
      </c>
      <c r="D424" s="5">
        <v>21806468653.82</v>
      </c>
      <c r="E424" s="5">
        <v>5410968.8300000001</v>
      </c>
      <c r="F424" s="5">
        <v>30971502023.470001</v>
      </c>
      <c r="G424" s="5">
        <v>10523057352.57</v>
      </c>
      <c r="H424" s="3">
        <f t="shared" si="32"/>
        <v>-3.2549019607843066E-2</v>
      </c>
      <c r="I424" s="3">
        <f t="shared" si="33"/>
        <v>-1.4371030944219106E-2</v>
      </c>
      <c r="J424" s="3">
        <f t="shared" si="34"/>
        <v>4.5592574592598425E-3</v>
      </c>
      <c r="K424" s="6">
        <f t="shared" si="30"/>
        <v>0.7040817276893836</v>
      </c>
      <c r="L424" s="8">
        <f t="shared" si="31"/>
        <v>5.1420121060905393</v>
      </c>
    </row>
    <row r="425" spans="1:12" x14ac:dyDescent="0.2">
      <c r="A425" s="1">
        <v>44514</v>
      </c>
      <c r="B425" s="5">
        <v>25982019700.889999</v>
      </c>
      <c r="C425">
        <v>24.75</v>
      </c>
      <c r="D425" s="5">
        <v>21969649131.52</v>
      </c>
      <c r="E425" s="5">
        <v>6254268.4400000004</v>
      </c>
      <c r="F425" s="5">
        <v>25982019700.889999</v>
      </c>
      <c r="G425" s="5">
        <v>10519531313.66</v>
      </c>
      <c r="H425" s="3">
        <f t="shared" si="32"/>
        <v>3.2428050263477726E-3</v>
      </c>
      <c r="I425" s="3">
        <f t="shared" si="33"/>
        <v>1.4060537798514842E-3</v>
      </c>
      <c r="J425" s="3">
        <f t="shared" si="34"/>
        <v>3.9572973621835768E-3</v>
      </c>
      <c r="K425" s="6">
        <f t="shared" si="30"/>
        <v>0.84557125983425541</v>
      </c>
      <c r="L425" s="8">
        <f t="shared" si="31"/>
        <v>5.9453869697394239</v>
      </c>
    </row>
    <row r="426" spans="1:12" x14ac:dyDescent="0.2">
      <c r="A426" s="1">
        <v>44515</v>
      </c>
      <c r="B426" s="5">
        <v>25081432149.060001</v>
      </c>
      <c r="C426">
        <v>24.67</v>
      </c>
      <c r="D426" s="5">
        <v>20051585838.060001</v>
      </c>
      <c r="E426" s="5">
        <v>5142653.17</v>
      </c>
      <c r="F426" s="5">
        <v>25081432149.060001</v>
      </c>
      <c r="G426" s="5">
        <v>10293341284.42</v>
      </c>
      <c r="H426" s="3">
        <f t="shared" si="32"/>
        <v>-3.2323232323231421E-3</v>
      </c>
      <c r="I426" s="3">
        <f t="shared" si="33"/>
        <v>-1.4060537798514529E-3</v>
      </c>
      <c r="J426" s="3">
        <f t="shared" si="34"/>
        <v>4.7971347054695515E-3</v>
      </c>
      <c r="K426" s="6">
        <f t="shared" si="30"/>
        <v>0.79945936575282417</v>
      </c>
      <c r="L426" s="8">
        <f t="shared" si="31"/>
        <v>4.9960970183548845</v>
      </c>
    </row>
    <row r="427" spans="1:12" x14ac:dyDescent="0.2">
      <c r="A427" s="1">
        <v>44516</v>
      </c>
      <c r="B427" s="5">
        <v>23808480987.93</v>
      </c>
      <c r="C427">
        <v>24.09</v>
      </c>
      <c r="D427" s="5">
        <v>21304314237.860001</v>
      </c>
      <c r="E427" s="5">
        <v>4771864.9000000004</v>
      </c>
      <c r="F427" s="5">
        <v>23808480987.93</v>
      </c>
      <c r="G427" s="5">
        <v>9304208624.6000004</v>
      </c>
      <c r="H427" s="3">
        <f t="shared" si="32"/>
        <v>-2.3510336441021518E-2</v>
      </c>
      <c r="I427" s="3">
        <f t="shared" si="33"/>
        <v>-1.0332349491392669E-2</v>
      </c>
      <c r="J427" s="3">
        <f t="shared" si="34"/>
        <v>5.0483407440977627E-3</v>
      </c>
      <c r="K427" s="6">
        <f t="shared" si="30"/>
        <v>0.89482038978717215</v>
      </c>
      <c r="L427" s="8">
        <f t="shared" si="31"/>
        <v>5.1287165760485616</v>
      </c>
    </row>
    <row r="428" spans="1:12" x14ac:dyDescent="0.2">
      <c r="A428" s="1">
        <v>44517</v>
      </c>
      <c r="B428" s="5">
        <v>25297794486.91</v>
      </c>
      <c r="C428">
        <v>21.81</v>
      </c>
      <c r="D428" s="5">
        <v>22084774165.189999</v>
      </c>
      <c r="E428" s="5">
        <v>4735647.0999999996</v>
      </c>
      <c r="F428" s="5">
        <v>25297794486.91</v>
      </c>
      <c r="G428" s="5">
        <v>9402862568.8299999</v>
      </c>
      <c r="H428" s="3">
        <f t="shared" si="32"/>
        <v>-9.4645080946450855E-2</v>
      </c>
      <c r="I428" s="3">
        <f t="shared" si="33"/>
        <v>-4.3181134419643129E-2</v>
      </c>
      <c r="J428" s="3">
        <f t="shared" si="34"/>
        <v>4.6054952025458146E-3</v>
      </c>
      <c r="K428" s="6">
        <f t="shared" si="30"/>
        <v>0.87299207749582541</v>
      </c>
      <c r="L428" s="8">
        <f t="shared" si="31"/>
        <v>5.0363887224071773</v>
      </c>
    </row>
    <row r="429" spans="1:12" x14ac:dyDescent="0.2">
      <c r="A429" s="1">
        <v>44518</v>
      </c>
      <c r="B429" s="5">
        <v>23057143150.049999</v>
      </c>
      <c r="C429">
        <v>21.97</v>
      </c>
      <c r="D429" s="5">
        <v>21891278757.619999</v>
      </c>
      <c r="E429" s="5">
        <v>5428218.8799999999</v>
      </c>
      <c r="F429" s="5">
        <v>23057143150.049999</v>
      </c>
      <c r="G429" s="5">
        <v>8607657749.5499992</v>
      </c>
      <c r="H429" s="3">
        <f t="shared" si="32"/>
        <v>7.3360843649701302E-3</v>
      </c>
      <c r="I429" s="3">
        <f t="shared" si="33"/>
        <v>3.1743913418100051E-3</v>
      </c>
      <c r="J429" s="3">
        <f t="shared" si="34"/>
        <v>4.0473681120242518E-3</v>
      </c>
      <c r="K429" s="6">
        <f t="shared" si="30"/>
        <v>0.94943586961997617</v>
      </c>
      <c r="L429" s="8">
        <f t="shared" si="31"/>
        <v>6.3062670913975207</v>
      </c>
    </row>
    <row r="430" spans="1:12" x14ac:dyDescent="0.2">
      <c r="A430" s="1">
        <v>44519</v>
      </c>
      <c r="B430" s="5">
        <v>23670634293.07</v>
      </c>
      <c r="C430">
        <v>20.05</v>
      </c>
      <c r="D430" s="5">
        <v>21009992507.369999</v>
      </c>
      <c r="E430" s="5">
        <v>5862313.3700000001</v>
      </c>
      <c r="F430" s="5">
        <v>23670634293.07</v>
      </c>
      <c r="G430" s="5">
        <v>9122672274.8899994</v>
      </c>
      <c r="H430" s="3">
        <f t="shared" si="32"/>
        <v>-8.7391898042785576E-2</v>
      </c>
      <c r="I430" s="3">
        <f t="shared" si="33"/>
        <v>-3.9715679964309178E-2</v>
      </c>
      <c r="J430" s="3">
        <f t="shared" si="34"/>
        <v>3.4201515228790987E-3</v>
      </c>
      <c r="K430" s="6">
        <f t="shared" si="30"/>
        <v>0.88759735997108657</v>
      </c>
      <c r="L430" s="8">
        <f t="shared" si="31"/>
        <v>6.4260922604179456</v>
      </c>
    </row>
    <row r="431" spans="1:12" x14ac:dyDescent="0.2">
      <c r="A431" s="1">
        <v>44520</v>
      </c>
      <c r="B431" s="5">
        <v>24417182921.189999</v>
      </c>
      <c r="C431">
        <v>21.3</v>
      </c>
      <c r="D431" s="5">
        <v>22216868947.779999</v>
      </c>
      <c r="E431" s="5">
        <v>6426164.4000000004</v>
      </c>
      <c r="F431" s="5">
        <v>24417182921.189999</v>
      </c>
      <c r="G431" s="5">
        <v>9394503637.2299995</v>
      </c>
      <c r="H431" s="3">
        <f t="shared" si="32"/>
        <v>6.2344139650872821E-2</v>
      </c>
      <c r="I431" s="3">
        <f t="shared" si="33"/>
        <v>2.6265226482536614E-2</v>
      </c>
      <c r="J431" s="3">
        <f t="shared" si="34"/>
        <v>3.3145743983767364E-3</v>
      </c>
      <c r="K431" s="6">
        <f t="shared" si="30"/>
        <v>0.90988665725641515</v>
      </c>
      <c r="L431" s="8">
        <f t="shared" si="31"/>
        <v>6.8403447889821418</v>
      </c>
    </row>
    <row r="432" spans="1:12" x14ac:dyDescent="0.2">
      <c r="A432" s="1">
        <v>44521</v>
      </c>
      <c r="B432" s="5">
        <v>23382736526.57</v>
      </c>
      <c r="C432">
        <v>22.08</v>
      </c>
      <c r="D432" s="5">
        <v>20803458368.59</v>
      </c>
      <c r="E432" s="5">
        <v>6982738.9699999997</v>
      </c>
      <c r="F432" s="5">
        <v>23382736526.57</v>
      </c>
      <c r="G432" s="5">
        <v>9270195736.75</v>
      </c>
      <c r="H432" s="3">
        <f t="shared" si="32"/>
        <v>3.6619718309859106E-2</v>
      </c>
      <c r="I432" s="3">
        <f t="shared" si="33"/>
        <v>1.5619465618423549E-2</v>
      </c>
      <c r="J432" s="3">
        <f t="shared" si="34"/>
        <v>3.1620829727220922E-3</v>
      </c>
      <c r="K432" s="6">
        <f t="shared" si="30"/>
        <v>0.88969305816497812</v>
      </c>
      <c r="L432" s="8">
        <f t="shared" si="31"/>
        <v>7.5324611996251658</v>
      </c>
    </row>
    <row r="433" spans="1:12" x14ac:dyDescent="0.2">
      <c r="A433" s="1">
        <v>44522</v>
      </c>
      <c r="B433" s="5">
        <v>22520034572.869999</v>
      </c>
      <c r="C433">
        <v>21.89</v>
      </c>
      <c r="D433" s="5">
        <v>21358945729.459999</v>
      </c>
      <c r="E433" s="5">
        <v>8375898.5499999998</v>
      </c>
      <c r="F433" s="5">
        <v>22520034572.869999</v>
      </c>
      <c r="G433" s="5">
        <v>9023999590.7399998</v>
      </c>
      <c r="H433" s="3">
        <f t="shared" si="32"/>
        <v>-8.6050724637679599E-3</v>
      </c>
      <c r="I433" s="3">
        <f t="shared" si="33"/>
        <v>-3.7533074892295332E-3</v>
      </c>
      <c r="J433" s="3">
        <f t="shared" si="34"/>
        <v>2.6134509473016479E-3</v>
      </c>
      <c r="K433" s="6">
        <f t="shared" si="30"/>
        <v>0.94844195999553349</v>
      </c>
      <c r="L433" s="8">
        <f t="shared" si="31"/>
        <v>9.2818028921399218</v>
      </c>
    </row>
    <row r="434" spans="1:12" x14ac:dyDescent="0.2">
      <c r="A434" s="1">
        <v>44523</v>
      </c>
      <c r="B434" s="5">
        <v>23796197698.34</v>
      </c>
      <c r="C434">
        <v>21.01</v>
      </c>
      <c r="D434" s="5">
        <v>19235845344.060001</v>
      </c>
      <c r="E434" s="5">
        <v>5895933.0599999996</v>
      </c>
      <c r="F434" s="5">
        <v>23796197698.34</v>
      </c>
      <c r="G434" s="5">
        <v>9475744175.4599991</v>
      </c>
      <c r="H434" s="3">
        <f t="shared" si="32"/>
        <v>-4.020100502512558E-2</v>
      </c>
      <c r="I434" s="3">
        <f t="shared" si="33"/>
        <v>-1.7819709161979089E-2</v>
      </c>
      <c r="J434" s="3">
        <f t="shared" si="34"/>
        <v>3.563473293572299E-3</v>
      </c>
      <c r="K434" s="6">
        <f t="shared" si="30"/>
        <v>0.8083579396973104</v>
      </c>
      <c r="L434" s="8">
        <f t="shared" si="31"/>
        <v>6.2221319516720515</v>
      </c>
    </row>
    <row r="435" spans="1:12" x14ac:dyDescent="0.2">
      <c r="A435" s="1">
        <v>44524</v>
      </c>
      <c r="B435" s="5">
        <v>22616191805.849998</v>
      </c>
      <c r="C435">
        <v>22.22</v>
      </c>
      <c r="D435" s="5">
        <v>19391606140.939999</v>
      </c>
      <c r="E435" s="5">
        <v>5927098.1900000004</v>
      </c>
      <c r="F435" s="5">
        <v>22616191805.849998</v>
      </c>
      <c r="G435" s="5">
        <v>8936503527.1499996</v>
      </c>
      <c r="H435" s="3">
        <f t="shared" si="32"/>
        <v>5.7591623036649109E-2</v>
      </c>
      <c r="I435" s="3">
        <f t="shared" si="33"/>
        <v>2.4318002198896189E-2</v>
      </c>
      <c r="J435" s="3">
        <f t="shared" si="34"/>
        <v>3.7488833975264373E-3</v>
      </c>
      <c r="K435" s="6">
        <f t="shared" si="30"/>
        <v>0.85742136905312616</v>
      </c>
      <c r="L435" s="8">
        <f t="shared" si="31"/>
        <v>6.6324577302441359</v>
      </c>
    </row>
    <row r="436" spans="1:12" x14ac:dyDescent="0.2">
      <c r="A436" s="1">
        <v>44525</v>
      </c>
      <c r="B436" s="5">
        <v>24241139766.98</v>
      </c>
      <c r="C436">
        <v>20.8</v>
      </c>
      <c r="D436" s="5">
        <v>20153853948.59</v>
      </c>
      <c r="E436" s="5">
        <v>5307562.78</v>
      </c>
      <c r="F436" s="5">
        <v>24241139766.98</v>
      </c>
      <c r="G436" s="5">
        <v>9157845972.2199993</v>
      </c>
      <c r="H436" s="3">
        <f t="shared" si="32"/>
        <v>-6.3906390639063781E-2</v>
      </c>
      <c r="I436" s="3">
        <f t="shared" si="33"/>
        <v>-2.8680719642087203E-2</v>
      </c>
      <c r="J436" s="3">
        <f t="shared" si="34"/>
        <v>3.9189362165208338E-3</v>
      </c>
      <c r="K436" s="6">
        <f t="shared" si="30"/>
        <v>0.83139052628385546</v>
      </c>
      <c r="L436" s="8">
        <f t="shared" si="31"/>
        <v>5.7956453909579864</v>
      </c>
    </row>
    <row r="437" spans="1:12" x14ac:dyDescent="0.2">
      <c r="A437" s="1">
        <v>44526</v>
      </c>
      <c r="B437" s="5">
        <v>22492817382.439999</v>
      </c>
      <c r="C437">
        <v>21.36</v>
      </c>
      <c r="D437" s="5">
        <v>20299004411.009998</v>
      </c>
      <c r="E437" s="5">
        <v>7149286.0499999998</v>
      </c>
      <c r="F437" s="5">
        <v>22492817382.439999</v>
      </c>
      <c r="G437" s="5">
        <v>8224329535.3699999</v>
      </c>
      <c r="H437" s="3">
        <f t="shared" si="32"/>
        <v>2.6923076923076827E-2</v>
      </c>
      <c r="I437" s="3">
        <f t="shared" si="33"/>
        <v>1.1537913393757216E-2</v>
      </c>
      <c r="J437" s="3">
        <f t="shared" si="34"/>
        <v>2.9877109197498121E-3</v>
      </c>
      <c r="K437" s="6">
        <f t="shared" si="30"/>
        <v>0.9024660657609439</v>
      </c>
      <c r="L437" s="8">
        <f t="shared" si="31"/>
        <v>8.69284969583647</v>
      </c>
    </row>
    <row r="438" spans="1:12" x14ac:dyDescent="0.2">
      <c r="A438" s="1">
        <v>44527</v>
      </c>
      <c r="B438" s="5">
        <v>22557964330.919998</v>
      </c>
      <c r="C438">
        <v>19.239999999999998</v>
      </c>
      <c r="D438" s="5">
        <v>21136698466.07</v>
      </c>
      <c r="E438" s="5">
        <v>6178622.4900000002</v>
      </c>
      <c r="F438" s="5">
        <v>22557964330.919998</v>
      </c>
      <c r="G438" s="5">
        <v>8330201619.9300003</v>
      </c>
      <c r="H438" s="3">
        <f t="shared" si="32"/>
        <v>-9.9250936329588035E-2</v>
      </c>
      <c r="I438" s="3">
        <f t="shared" si="33"/>
        <v>-4.5396180654724658E-2</v>
      </c>
      <c r="J438" s="3">
        <f t="shared" si="34"/>
        <v>3.1139627046545774E-3</v>
      </c>
      <c r="K438" s="6">
        <f t="shared" si="30"/>
        <v>0.93699494138742467</v>
      </c>
      <c r="L438" s="8">
        <f t="shared" si="31"/>
        <v>7.4171343887015304</v>
      </c>
    </row>
    <row r="439" spans="1:12" x14ac:dyDescent="0.2">
      <c r="A439" s="1">
        <v>44528</v>
      </c>
      <c r="B439" s="5">
        <v>22269854846.150002</v>
      </c>
      <c r="C439">
        <v>19.39</v>
      </c>
      <c r="D439" s="5">
        <v>21000235442.860001</v>
      </c>
      <c r="E439" s="5">
        <v>6183945.8700000001</v>
      </c>
      <c r="F439" s="5">
        <v>22269854846.150002</v>
      </c>
      <c r="G439" s="5">
        <v>8668758921.9400005</v>
      </c>
      <c r="H439" s="3">
        <f t="shared" si="32"/>
        <v>7.7962577962578106E-3</v>
      </c>
      <c r="I439" s="3">
        <f t="shared" si="33"/>
        <v>3.3727413769112343E-3</v>
      </c>
      <c r="J439" s="3">
        <f t="shared" si="34"/>
        <v>3.1355384422211961E-3</v>
      </c>
      <c r="K439" s="6">
        <f t="shared" si="30"/>
        <v>0.94298932740868346</v>
      </c>
      <c r="L439" s="8">
        <f t="shared" si="31"/>
        <v>7.1336000062810392</v>
      </c>
    </row>
    <row r="440" spans="1:12" x14ac:dyDescent="0.2">
      <c r="A440" s="1">
        <v>44529</v>
      </c>
      <c r="B440" s="5">
        <v>22090450921.68</v>
      </c>
      <c r="C440">
        <v>20.149999999999999</v>
      </c>
      <c r="D440" s="5">
        <v>22410591780.860001</v>
      </c>
      <c r="E440" s="5">
        <v>6304205.6799999997</v>
      </c>
      <c r="F440" s="5">
        <v>22090450921.68</v>
      </c>
      <c r="G440" s="5">
        <v>8741257877.8899994</v>
      </c>
      <c r="H440" s="3">
        <f t="shared" si="32"/>
        <v>3.9195461578132917E-2</v>
      </c>
      <c r="I440" s="3">
        <f t="shared" si="33"/>
        <v>1.669724139842281E-2</v>
      </c>
      <c r="J440" s="3">
        <f t="shared" si="34"/>
        <v>3.1962789640454753E-3</v>
      </c>
      <c r="K440" s="6">
        <f t="shared" si="30"/>
        <v>1.0144922736215316</v>
      </c>
      <c r="L440" s="8">
        <f t="shared" si="31"/>
        <v>7.2120120102459842</v>
      </c>
    </row>
    <row r="441" spans="1:12" x14ac:dyDescent="0.2">
      <c r="A441" s="1">
        <v>44530</v>
      </c>
      <c r="B441" s="5">
        <v>22536287571.700001</v>
      </c>
      <c r="C441">
        <v>20.3</v>
      </c>
      <c r="D441" s="5">
        <v>20000891287.029999</v>
      </c>
      <c r="E441" s="5">
        <v>10492590.23</v>
      </c>
      <c r="F441" s="5">
        <v>22536287571.700001</v>
      </c>
      <c r="G441" s="5">
        <v>9075513161.0400009</v>
      </c>
      <c r="H441" s="3">
        <f t="shared" si="32"/>
        <v>7.4441687344914964E-3</v>
      </c>
      <c r="I441" s="3">
        <f t="shared" si="33"/>
        <v>3.2209874360847423E-3</v>
      </c>
      <c r="J441" s="3">
        <f t="shared" si="34"/>
        <v>1.9346986354197879E-3</v>
      </c>
      <c r="K441" s="6">
        <f t="shared" si="30"/>
        <v>0.88749716311510718</v>
      </c>
      <c r="L441" s="8">
        <f t="shared" si="31"/>
        <v>11.561429137741024</v>
      </c>
    </row>
    <row r="442" spans="1:12" x14ac:dyDescent="0.2">
      <c r="A442" s="1">
        <v>44531</v>
      </c>
      <c r="B442" s="5">
        <v>22362841115.810001</v>
      </c>
      <c r="C442">
        <v>21.14</v>
      </c>
      <c r="D442" s="5">
        <v>17158542762.27</v>
      </c>
      <c r="E442" s="5">
        <v>5753833.3600000003</v>
      </c>
      <c r="F442" s="5">
        <v>22362841115.810001</v>
      </c>
      <c r="G442" s="5">
        <v>8988903654.2099991</v>
      </c>
      <c r="H442" s="3">
        <f t="shared" si="32"/>
        <v>4.1379310344827669E-2</v>
      </c>
      <c r="I442" s="3">
        <f t="shared" si="33"/>
        <v>1.7608945058194578E-2</v>
      </c>
      <c r="J442" s="3">
        <f t="shared" si="34"/>
        <v>3.6740723405309047E-3</v>
      </c>
      <c r="K442" s="6">
        <f t="shared" si="30"/>
        <v>0.76727919647648501</v>
      </c>
      <c r="L442" s="8">
        <f t="shared" si="31"/>
        <v>6.4010401950466598</v>
      </c>
    </row>
    <row r="443" spans="1:12" x14ac:dyDescent="0.2">
      <c r="A443" s="1">
        <v>44532</v>
      </c>
      <c r="B443" s="5">
        <v>21160094128.84</v>
      </c>
      <c r="C443">
        <v>21</v>
      </c>
      <c r="D443" s="5">
        <v>16502373313.76</v>
      </c>
      <c r="E443" s="5">
        <v>7731468.8700000001</v>
      </c>
      <c r="F443" s="5">
        <v>21160094128.84</v>
      </c>
      <c r="G443" s="5">
        <v>9589585352.5200005</v>
      </c>
      <c r="H443" s="3">
        <f t="shared" si="32"/>
        <v>-6.6225165562914245E-3</v>
      </c>
      <c r="I443" s="3">
        <f t="shared" si="33"/>
        <v>-2.8856882374882096E-3</v>
      </c>
      <c r="J443" s="3">
        <f t="shared" si="34"/>
        <v>2.7161720952515456E-3</v>
      </c>
      <c r="K443" s="6">
        <f t="shared" si="30"/>
        <v>0.77988184803337934</v>
      </c>
      <c r="L443" s="8">
        <f t="shared" si="31"/>
        <v>8.062359930889281</v>
      </c>
    </row>
    <row r="444" spans="1:12" x14ac:dyDescent="0.2">
      <c r="A444" s="1">
        <v>44533</v>
      </c>
      <c r="B444" s="5">
        <v>19894837237.639999</v>
      </c>
      <c r="C444">
        <v>22.41</v>
      </c>
      <c r="D444" s="5">
        <v>17364940758.880001</v>
      </c>
      <c r="E444" s="5">
        <v>4725875.59</v>
      </c>
      <c r="F444" s="5">
        <v>19894837237.639999</v>
      </c>
      <c r="G444" s="5">
        <v>8590670807.1599998</v>
      </c>
      <c r="H444" s="3">
        <f t="shared" si="32"/>
        <v>6.7142857142857171E-2</v>
      </c>
      <c r="I444" s="3">
        <f t="shared" si="33"/>
        <v>2.8222561801141959E-2</v>
      </c>
      <c r="J444" s="3">
        <f t="shared" si="34"/>
        <v>4.7419784065877201E-3</v>
      </c>
      <c r="K444" s="6">
        <f t="shared" si="30"/>
        <v>0.87283653298889197</v>
      </c>
      <c r="L444" s="8">
        <f t="shared" si="31"/>
        <v>5.5011717898224681</v>
      </c>
    </row>
    <row r="445" spans="1:12" x14ac:dyDescent="0.2">
      <c r="A445" s="1">
        <v>44534</v>
      </c>
      <c r="B445" s="5">
        <v>20228625940.84</v>
      </c>
      <c r="C445">
        <v>20</v>
      </c>
      <c r="D445" s="5">
        <v>17182460282.360001</v>
      </c>
      <c r="E445" s="5">
        <v>4816635.7</v>
      </c>
      <c r="F445" s="5">
        <v>20228625940.84</v>
      </c>
      <c r="G445" s="5">
        <v>7417778879.8599997</v>
      </c>
      <c r="H445" s="3">
        <f t="shared" si="32"/>
        <v>-0.10754127621597498</v>
      </c>
      <c r="I445" s="3">
        <f t="shared" si="33"/>
        <v>-4.9411860871080002E-2</v>
      </c>
      <c r="J445" s="3">
        <f t="shared" si="34"/>
        <v>4.152275830202396E-3</v>
      </c>
      <c r="K445" s="6">
        <f t="shared" si="30"/>
        <v>0.84941312042702655</v>
      </c>
      <c r="L445" s="8">
        <f t="shared" si="31"/>
        <v>6.4933665157876854</v>
      </c>
    </row>
    <row r="446" spans="1:12" x14ac:dyDescent="0.2">
      <c r="A446" s="1">
        <v>44535</v>
      </c>
      <c r="B446" s="5">
        <v>20652982720.799999</v>
      </c>
      <c r="C446">
        <v>17.16</v>
      </c>
      <c r="D446" s="5">
        <v>18617777852.630001</v>
      </c>
      <c r="E446" s="5">
        <v>5590139.6799999997</v>
      </c>
      <c r="F446" s="5">
        <v>20652982720.799999</v>
      </c>
      <c r="G446" s="5">
        <v>7094728603.6099997</v>
      </c>
      <c r="H446" s="3">
        <f t="shared" si="32"/>
        <v>-0.14200000000000002</v>
      </c>
      <c r="I446" s="3">
        <f t="shared" si="33"/>
        <v>-6.6512712151294562E-2</v>
      </c>
      <c r="J446" s="3">
        <f t="shared" si="34"/>
        <v>3.0696907380317914E-3</v>
      </c>
      <c r="K446" s="6">
        <f t="shared" si="30"/>
        <v>0.90145709722982015</v>
      </c>
      <c r="L446" s="8">
        <f t="shared" si="31"/>
        <v>7.8792861465561597</v>
      </c>
    </row>
    <row r="447" spans="1:12" x14ac:dyDescent="0.2">
      <c r="A447" s="1">
        <v>44536</v>
      </c>
      <c r="B447" s="5">
        <v>21166500567.099998</v>
      </c>
      <c r="C447">
        <v>16.5</v>
      </c>
      <c r="D447" s="5">
        <v>16291635977.77</v>
      </c>
      <c r="E447" s="5">
        <v>6053446.6799999997</v>
      </c>
      <c r="F447" s="5">
        <v>21166500567.099998</v>
      </c>
      <c r="G447" s="5">
        <v>7450051971.4899998</v>
      </c>
      <c r="H447" s="3">
        <f t="shared" si="32"/>
        <v>-3.8461538461538436E-2</v>
      </c>
      <c r="I447" s="3">
        <f t="shared" si="33"/>
        <v>-1.7033339298780342E-2</v>
      </c>
      <c r="J447" s="3">
        <f t="shared" si="34"/>
        <v>2.725719886905818E-3</v>
      </c>
      <c r="K447" s="6">
        <f t="shared" si="30"/>
        <v>0.76968962942758667</v>
      </c>
      <c r="L447" s="8">
        <f t="shared" si="31"/>
        <v>8.1253751023018967</v>
      </c>
    </row>
    <row r="448" spans="1:12" x14ac:dyDescent="0.2">
      <c r="A448" s="1">
        <v>44537</v>
      </c>
      <c r="B448" s="5">
        <v>20285631241.419998</v>
      </c>
      <c r="C448">
        <v>17.36</v>
      </c>
      <c r="D448" s="5">
        <v>15210490699.98</v>
      </c>
      <c r="E448" s="5">
        <v>4683181.9800000004</v>
      </c>
      <c r="F448" s="5">
        <v>20285631241.419998</v>
      </c>
      <c r="G448" s="5">
        <v>7350387489.1899996</v>
      </c>
      <c r="H448" s="3">
        <f t="shared" si="32"/>
        <v>5.2121212121212013E-2</v>
      </c>
      <c r="I448" s="3">
        <f t="shared" si="33"/>
        <v>2.2065776626566769E-2</v>
      </c>
      <c r="J448" s="3">
        <f t="shared" si="34"/>
        <v>3.7068813627438835E-3</v>
      </c>
      <c r="K448" s="6">
        <f t="shared" si="30"/>
        <v>0.74981599137633059</v>
      </c>
      <c r="L448" s="8">
        <f t="shared" si="31"/>
        <v>6.3713402686421903</v>
      </c>
    </row>
    <row r="449" spans="1:12" x14ac:dyDescent="0.2">
      <c r="A449" s="1">
        <v>44538</v>
      </c>
      <c r="B449" s="5">
        <v>20830894238.07</v>
      </c>
      <c r="C449">
        <v>17.18</v>
      </c>
      <c r="D449" s="5">
        <v>15869687234.76</v>
      </c>
      <c r="E449" s="5">
        <v>3081319.41</v>
      </c>
      <c r="F449" s="5">
        <v>20830894238.07</v>
      </c>
      <c r="G449" s="5">
        <v>7970769669.1599998</v>
      </c>
      <c r="H449" s="3">
        <f t="shared" si="32"/>
        <v>-1.0368663594470084E-2</v>
      </c>
      <c r="I449" s="3">
        <f t="shared" si="33"/>
        <v>-4.5265613452496146E-3</v>
      </c>
      <c r="J449" s="3">
        <f t="shared" si="34"/>
        <v>5.5755336315490896E-3</v>
      </c>
      <c r="K449" s="6">
        <f t="shared" si="30"/>
        <v>0.76183418020321825</v>
      </c>
      <c r="L449" s="8">
        <f t="shared" si="31"/>
        <v>3.8657739941000266</v>
      </c>
    </row>
    <row r="450" spans="1:12" x14ac:dyDescent="0.2">
      <c r="A450" s="1">
        <v>44539</v>
      </c>
      <c r="B450" s="5">
        <v>18581955863.169998</v>
      </c>
      <c r="C450">
        <v>18.62</v>
      </c>
      <c r="D450" s="5">
        <v>15995855683.68</v>
      </c>
      <c r="E450" s="5">
        <v>5068453.74</v>
      </c>
      <c r="F450" s="5">
        <v>18581955863.169998</v>
      </c>
      <c r="G450" s="5">
        <v>6949081610.1099997</v>
      </c>
      <c r="H450" s="3">
        <f t="shared" si="32"/>
        <v>8.3818393480791675E-2</v>
      </c>
      <c r="I450" s="3">
        <f t="shared" si="33"/>
        <v>3.4956517150100341E-2</v>
      </c>
      <c r="J450" s="3">
        <f t="shared" si="34"/>
        <v>3.6737042410098036E-3</v>
      </c>
      <c r="K450" s="6">
        <f t="shared" si="30"/>
        <v>0.86082734247497983</v>
      </c>
      <c r="L450" s="8">
        <f t="shared" si="31"/>
        <v>7.2937030018845466</v>
      </c>
    </row>
    <row r="451" spans="1:12" x14ac:dyDescent="0.2">
      <c r="A451" s="1">
        <v>44540</v>
      </c>
      <c r="B451" s="5">
        <v>17244347375.130001</v>
      </c>
      <c r="C451">
        <v>16.29</v>
      </c>
      <c r="D451" s="5">
        <v>14168878818.139999</v>
      </c>
      <c r="E451" s="5">
        <v>4023653.19</v>
      </c>
      <c r="F451" s="5">
        <v>17244347375.130001</v>
      </c>
      <c r="G451" s="5">
        <v>6506652288.8299999</v>
      </c>
      <c r="H451" s="3">
        <f t="shared" si="32"/>
        <v>-0.12513426423200869</v>
      </c>
      <c r="I451" s="3">
        <f t="shared" si="33"/>
        <v>-5.8058592336814478E-2</v>
      </c>
      <c r="J451" s="3">
        <f t="shared" si="34"/>
        <v>4.0485596622704947E-3</v>
      </c>
      <c r="K451" s="6">
        <f t="shared" ref="K451:K514" si="35">+D451/F451</f>
        <v>0.82165352564020611</v>
      </c>
      <c r="L451" s="8">
        <f t="shared" ref="L451:L514" si="36">+E451/G451 * 10000</f>
        <v>6.1839068869677023</v>
      </c>
    </row>
    <row r="452" spans="1:12" x14ac:dyDescent="0.2">
      <c r="A452" s="1">
        <v>44541</v>
      </c>
      <c r="B452" s="5">
        <v>17869198288.669998</v>
      </c>
      <c r="C452">
        <v>15.21</v>
      </c>
      <c r="D452" s="5">
        <v>14975146635.9</v>
      </c>
      <c r="E452" s="5">
        <v>5587385.7000000002</v>
      </c>
      <c r="F452" s="5">
        <v>17869198288.669998</v>
      </c>
      <c r="G452" s="5">
        <v>6826940822.5699997</v>
      </c>
      <c r="H452" s="3">
        <f t="shared" ref="H452:H515" si="37">+C452/C451 - 1</f>
        <v>-6.6298342541436406E-2</v>
      </c>
      <c r="I452" s="3">
        <f t="shared" ref="I452:I515" si="38">+LOG(1+H452)</f>
        <v>-2.9791870255510944E-2</v>
      </c>
      <c r="J452" s="3">
        <f t="shared" ref="J452:J515" si="39">+(C452/E452) * 1000</f>
        <v>2.7222033374212917E-3</v>
      </c>
      <c r="K452" s="6">
        <f t="shared" si="35"/>
        <v>0.83804244566444941</v>
      </c>
      <c r="L452" s="8">
        <f t="shared" si="36"/>
        <v>8.1843183428923147</v>
      </c>
    </row>
    <row r="453" spans="1:12" x14ac:dyDescent="0.2">
      <c r="A453" s="1">
        <v>44542</v>
      </c>
      <c r="B453" s="5">
        <v>17694847122.299999</v>
      </c>
      <c r="C453">
        <v>15.87</v>
      </c>
      <c r="D453" s="5">
        <v>15208929189.15</v>
      </c>
      <c r="E453" s="5">
        <v>4014405.85</v>
      </c>
      <c r="F453" s="5">
        <v>17694847122.299999</v>
      </c>
      <c r="G453" s="5">
        <v>6892240665.5600004</v>
      </c>
      <c r="H453" s="3">
        <f t="shared" si="37"/>
        <v>4.3392504930966469E-2</v>
      </c>
      <c r="I453" s="3">
        <f t="shared" si="38"/>
        <v>1.8447712701849781E-2</v>
      </c>
      <c r="J453" s="3">
        <f t="shared" si="39"/>
        <v>3.9532624734492147E-3</v>
      </c>
      <c r="K453" s="6">
        <f t="shared" si="35"/>
        <v>0.85951175978134831</v>
      </c>
      <c r="L453" s="8">
        <f t="shared" si="36"/>
        <v>5.824529416187799</v>
      </c>
    </row>
    <row r="454" spans="1:12" x14ac:dyDescent="0.2">
      <c r="A454" s="1">
        <v>44543</v>
      </c>
      <c r="B454" s="5">
        <v>16818228265.219999</v>
      </c>
      <c r="C454">
        <v>16</v>
      </c>
      <c r="D454" s="5">
        <v>14418605204.41</v>
      </c>
      <c r="E454" s="5">
        <v>4637611.58</v>
      </c>
      <c r="F454" s="5">
        <v>16818228265.219999</v>
      </c>
      <c r="G454" s="5">
        <v>6081501245.9799995</v>
      </c>
      <c r="H454" s="3">
        <f t="shared" si="37"/>
        <v>8.1915563957153381E-3</v>
      </c>
      <c r="I454" s="3">
        <f t="shared" si="38"/>
        <v>3.5430559010766515E-3</v>
      </c>
      <c r="J454" s="3">
        <f t="shared" si="39"/>
        <v>3.4500517613422037E-3</v>
      </c>
      <c r="K454" s="6">
        <f t="shared" si="35"/>
        <v>0.85732010393910474</v>
      </c>
      <c r="L454" s="8">
        <f t="shared" si="36"/>
        <v>7.6257677050803192</v>
      </c>
    </row>
    <row r="455" spans="1:12" x14ac:dyDescent="0.2">
      <c r="A455" s="1">
        <v>44544</v>
      </c>
      <c r="B455" s="5">
        <v>16622835455.74</v>
      </c>
      <c r="C455">
        <v>14.17</v>
      </c>
      <c r="D455" s="5">
        <v>14995422443.040001</v>
      </c>
      <c r="E455" s="5">
        <v>3644802.33</v>
      </c>
      <c r="F455" s="5">
        <v>16622835455.74</v>
      </c>
      <c r="G455" s="5">
        <v>6419929810.6300001</v>
      </c>
      <c r="H455" s="3">
        <f t="shared" si="37"/>
        <v>-0.114375</v>
      </c>
      <c r="I455" s="3">
        <f t="shared" si="38"/>
        <v>-5.2750132408464379E-2</v>
      </c>
      <c r="J455" s="3">
        <f t="shared" si="39"/>
        <v>3.8877279800246397E-3</v>
      </c>
      <c r="K455" s="6">
        <f t="shared" si="35"/>
        <v>0.90209774878460702</v>
      </c>
      <c r="L455" s="8">
        <f t="shared" si="36"/>
        <v>5.6773242660145664</v>
      </c>
    </row>
    <row r="456" spans="1:12" x14ac:dyDescent="0.2">
      <c r="A456" s="1">
        <v>44545</v>
      </c>
      <c r="B456" s="5">
        <v>17476190654.560001</v>
      </c>
      <c r="C456">
        <v>14.98</v>
      </c>
      <c r="D456" s="5">
        <v>15603502979.459999</v>
      </c>
      <c r="E456" s="5">
        <v>3552046.87</v>
      </c>
      <c r="F456" s="5">
        <v>17476190654.560001</v>
      </c>
      <c r="G456" s="5">
        <v>6538144495.5699997</v>
      </c>
      <c r="H456" s="3">
        <f t="shared" si="37"/>
        <v>5.7163020465772707E-2</v>
      </c>
      <c r="I456" s="3">
        <f t="shared" si="38"/>
        <v>2.414196311598724E-2</v>
      </c>
      <c r="J456" s="3">
        <f t="shared" si="39"/>
        <v>4.2172866936296925E-3</v>
      </c>
      <c r="K456" s="6">
        <f t="shared" si="35"/>
        <v>0.89284348562474802</v>
      </c>
      <c r="L456" s="8">
        <f t="shared" si="36"/>
        <v>5.4328057026068075</v>
      </c>
    </row>
    <row r="457" spans="1:12" x14ac:dyDescent="0.2">
      <c r="A457" s="1">
        <v>44546</v>
      </c>
      <c r="B457" s="5">
        <v>17028285359.9</v>
      </c>
      <c r="C457">
        <v>15.21</v>
      </c>
      <c r="D457" s="5">
        <v>14959625340.690001</v>
      </c>
      <c r="E457" s="5">
        <v>4249671.18</v>
      </c>
      <c r="F457" s="5">
        <v>17028285359.9</v>
      </c>
      <c r="G457" s="5">
        <v>6190515492.5500002</v>
      </c>
      <c r="H457" s="3">
        <f t="shared" si="37"/>
        <v>1.5353805073431204E-2</v>
      </c>
      <c r="I457" s="3">
        <f t="shared" si="38"/>
        <v>6.6174006895507297E-3</v>
      </c>
      <c r="J457" s="3">
        <f t="shared" si="39"/>
        <v>3.5791004423076332E-3</v>
      </c>
      <c r="K457" s="6">
        <f t="shared" si="35"/>
        <v>0.87851624661626249</v>
      </c>
      <c r="L457" s="8">
        <f t="shared" si="36"/>
        <v>6.8648098613343</v>
      </c>
    </row>
    <row r="458" spans="1:12" x14ac:dyDescent="0.2">
      <c r="A458" s="1">
        <v>44547</v>
      </c>
      <c r="B458" s="5">
        <v>16617282132.030001</v>
      </c>
      <c r="C458">
        <v>14.42</v>
      </c>
      <c r="D458" s="5">
        <v>14530517192.16</v>
      </c>
      <c r="E458" s="5">
        <v>3770214.53</v>
      </c>
      <c r="F458" s="5">
        <v>16617282132.030001</v>
      </c>
      <c r="G458" s="5">
        <v>6415580377.7299995</v>
      </c>
      <c r="H458" s="3">
        <f t="shared" si="37"/>
        <v>-5.1939513477975097E-2</v>
      </c>
      <c r="I458" s="3">
        <f t="shared" si="38"/>
        <v>-2.3163953669588219E-2</v>
      </c>
      <c r="J458" s="3">
        <f t="shared" si="39"/>
        <v>3.8247160434130519E-3</v>
      </c>
      <c r="K458" s="6">
        <f t="shared" si="35"/>
        <v>0.87442200696299566</v>
      </c>
      <c r="L458" s="8">
        <f t="shared" si="36"/>
        <v>5.8766538770012264</v>
      </c>
    </row>
    <row r="459" spans="1:12" x14ac:dyDescent="0.2">
      <c r="A459" s="1">
        <v>44548</v>
      </c>
      <c r="B459" s="5">
        <v>16848019837.469999</v>
      </c>
      <c r="C459">
        <v>15</v>
      </c>
      <c r="D459" s="5">
        <v>15092040775.450001</v>
      </c>
      <c r="E459" s="5">
        <v>3532711.8</v>
      </c>
      <c r="F459" s="5">
        <v>16848019837.469999</v>
      </c>
      <c r="G459" s="5">
        <v>6691731501.3999996</v>
      </c>
      <c r="H459" s="3">
        <f t="shared" si="37"/>
        <v>4.0221914008321757E-2</v>
      </c>
      <c r="I459" s="3">
        <f t="shared" si="38"/>
        <v>1.7125998672271003E-2</v>
      </c>
      <c r="J459" s="3">
        <f t="shared" si="39"/>
        <v>4.2460299195649078E-3</v>
      </c>
      <c r="K459" s="6">
        <f t="shared" si="35"/>
        <v>0.89577534458294616</v>
      </c>
      <c r="L459" s="8">
        <f t="shared" si="36"/>
        <v>5.2792192861607035</v>
      </c>
    </row>
    <row r="460" spans="1:12" x14ac:dyDescent="0.2">
      <c r="A460" s="1">
        <v>44549</v>
      </c>
      <c r="B460" s="5">
        <v>16898297863.75</v>
      </c>
      <c r="C460">
        <v>15.6</v>
      </c>
      <c r="D460" s="5">
        <v>16217342471.77</v>
      </c>
      <c r="E460" s="5">
        <v>4716254.96</v>
      </c>
      <c r="F460" s="5">
        <v>16898297863.75</v>
      </c>
      <c r="G460" s="5">
        <v>6426056205.1899996</v>
      </c>
      <c r="H460" s="3">
        <f t="shared" si="37"/>
        <v>4.0000000000000036E-2</v>
      </c>
      <c r="I460" s="3">
        <f t="shared" si="38"/>
        <v>1.703333929878037E-2</v>
      </c>
      <c r="J460" s="3">
        <f t="shared" si="39"/>
        <v>3.3077092168062095E-3</v>
      </c>
      <c r="K460" s="6">
        <f t="shared" si="35"/>
        <v>0.95970272287359926</v>
      </c>
      <c r="L460" s="8">
        <f t="shared" si="36"/>
        <v>7.3392681442638494</v>
      </c>
    </row>
    <row r="461" spans="1:12" x14ac:dyDescent="0.2">
      <c r="A461" s="1">
        <v>44550</v>
      </c>
      <c r="B461" s="5">
        <v>16786255692.93</v>
      </c>
      <c r="C461">
        <v>14.96</v>
      </c>
      <c r="D461" s="5">
        <v>18192447300.689999</v>
      </c>
      <c r="E461" s="5">
        <v>3413133.08</v>
      </c>
      <c r="F461" s="5">
        <v>16786255692.93</v>
      </c>
      <c r="G461" s="5">
        <v>6232468210</v>
      </c>
      <c r="H461" s="3">
        <f t="shared" si="37"/>
        <v>-4.1025641025640991E-2</v>
      </c>
      <c r="I461" s="3">
        <f t="shared" si="38"/>
        <v>-1.8193004826019026E-2</v>
      </c>
      <c r="J461" s="3">
        <f t="shared" si="39"/>
        <v>4.3830696457930083E-3</v>
      </c>
      <c r="K461" s="6">
        <f t="shared" si="35"/>
        <v>1.0837704151231449</v>
      </c>
      <c r="L461" s="8">
        <f t="shared" si="36"/>
        <v>5.4763746320015327</v>
      </c>
    </row>
    <row r="462" spans="1:12" x14ac:dyDescent="0.2">
      <c r="A462" s="1">
        <v>44551</v>
      </c>
      <c r="B462" s="5">
        <v>16870004029.139999</v>
      </c>
      <c r="C462">
        <v>14.53</v>
      </c>
      <c r="D462" s="5">
        <v>17505148846.220001</v>
      </c>
      <c r="E462" s="5">
        <v>5540235.6600000001</v>
      </c>
      <c r="F462" s="5">
        <v>16870004029.139999</v>
      </c>
      <c r="G462" s="5">
        <v>6442189933.6899996</v>
      </c>
      <c r="H462" s="3">
        <f t="shared" si="37"/>
        <v>-2.874331550802145E-2</v>
      </c>
      <c r="I462" s="3">
        <f t="shared" si="38"/>
        <v>-1.2665979230421053E-2</v>
      </c>
      <c r="J462" s="3">
        <f t="shared" si="39"/>
        <v>2.6226321210314723E-3</v>
      </c>
      <c r="K462" s="6">
        <f t="shared" si="35"/>
        <v>1.0376493577584747</v>
      </c>
      <c r="L462" s="8">
        <f t="shared" si="36"/>
        <v>8.5999259832853578</v>
      </c>
    </row>
    <row r="463" spans="1:12" x14ac:dyDescent="0.2">
      <c r="A463" s="1">
        <v>44552</v>
      </c>
      <c r="B463" s="5">
        <v>10695172666.76</v>
      </c>
      <c r="C463">
        <v>15.09</v>
      </c>
      <c r="D463" s="5">
        <v>17537060100.939999</v>
      </c>
      <c r="E463" s="5">
        <v>3309221.19</v>
      </c>
      <c r="F463" s="5">
        <v>10695172666.76</v>
      </c>
      <c r="G463" s="5">
        <v>6980401930.7799997</v>
      </c>
      <c r="H463" s="3">
        <f t="shared" si="37"/>
        <v>3.8540949759119147E-2</v>
      </c>
      <c r="I463" s="3">
        <f t="shared" si="38"/>
        <v>1.642362547756834E-2</v>
      </c>
      <c r="J463" s="3">
        <f t="shared" si="39"/>
        <v>4.5599853057873112E-3</v>
      </c>
      <c r="K463" s="6">
        <f t="shared" si="35"/>
        <v>1.6397173423337243</v>
      </c>
      <c r="L463" s="8">
        <f t="shared" si="36"/>
        <v>4.7407315836757595</v>
      </c>
    </row>
    <row r="464" spans="1:12" x14ac:dyDescent="0.2">
      <c r="A464" s="1">
        <v>44553</v>
      </c>
      <c r="B464" s="5">
        <v>10959525435.959999</v>
      </c>
      <c r="C464">
        <v>16.22</v>
      </c>
      <c r="D464" s="5">
        <v>18676675766.970001</v>
      </c>
      <c r="E464" s="5">
        <v>3468183.78</v>
      </c>
      <c r="F464" s="5">
        <v>10959525435.959999</v>
      </c>
      <c r="G464" s="5">
        <v>7790590311.3199997</v>
      </c>
      <c r="H464" s="3">
        <f t="shared" si="37"/>
        <v>7.4884029158382992E-2</v>
      </c>
      <c r="I464" s="3">
        <f t="shared" si="38"/>
        <v>3.1361610099547375E-2</v>
      </c>
      <c r="J464" s="3">
        <f t="shared" si="39"/>
        <v>4.6767994514985015E-3</v>
      </c>
      <c r="K464" s="6">
        <f t="shared" si="35"/>
        <v>1.7041500451916254</v>
      </c>
      <c r="L464" s="8">
        <f t="shared" si="36"/>
        <v>4.4517599326980495</v>
      </c>
    </row>
    <row r="465" spans="1:12" x14ac:dyDescent="0.2">
      <c r="A465" s="1">
        <v>44554</v>
      </c>
      <c r="B465" s="5">
        <v>10818852418.280001</v>
      </c>
      <c r="C465">
        <v>18.190000000000001</v>
      </c>
      <c r="D465" s="5">
        <v>19119611915.93</v>
      </c>
      <c r="E465" s="5">
        <v>4763239.91</v>
      </c>
      <c r="F465" s="5">
        <v>10818852418.280001</v>
      </c>
      <c r="G465" s="5">
        <v>7476564058.0500002</v>
      </c>
      <c r="H465" s="3">
        <f t="shared" si="37"/>
        <v>0.12145499383477198</v>
      </c>
      <c r="I465" s="3">
        <f t="shared" si="38"/>
        <v>4.9781849188346383E-2</v>
      </c>
      <c r="J465" s="3">
        <f t="shared" si="39"/>
        <v>3.8188292724478791E-3</v>
      </c>
      <c r="K465" s="6">
        <f t="shared" si="35"/>
        <v>1.7672495359697002</v>
      </c>
      <c r="L465" s="8">
        <f t="shared" si="36"/>
        <v>6.3708942677638536</v>
      </c>
    </row>
    <row r="466" spans="1:12" x14ac:dyDescent="0.2">
      <c r="A466" s="1">
        <v>44555</v>
      </c>
      <c r="B466" s="5">
        <v>10966832265.84</v>
      </c>
      <c r="C466">
        <v>17.510000000000002</v>
      </c>
      <c r="D466" s="5">
        <v>18466954809.68</v>
      </c>
      <c r="E466" s="5">
        <v>3791087.71</v>
      </c>
      <c r="F466" s="5">
        <v>10966832265.84</v>
      </c>
      <c r="G466" s="5">
        <v>7489619301.2600002</v>
      </c>
      <c r="H466" s="3">
        <f t="shared" si="37"/>
        <v>-3.7383177570093462E-2</v>
      </c>
      <c r="I466" s="3">
        <f t="shared" si="38"/>
        <v>-1.6546552980037439E-2</v>
      </c>
      <c r="J466" s="3">
        <f t="shared" si="39"/>
        <v>4.618727220109608E-3</v>
      </c>
      <c r="K466" s="6">
        <f t="shared" si="35"/>
        <v>1.6838914248011005</v>
      </c>
      <c r="L466" s="8">
        <f t="shared" si="36"/>
        <v>5.0617896017254358</v>
      </c>
    </row>
    <row r="467" spans="1:12" x14ac:dyDescent="0.2">
      <c r="A467" s="1">
        <v>44556</v>
      </c>
      <c r="B467" s="5">
        <v>10963061696.35</v>
      </c>
      <c r="C467">
        <v>17.54</v>
      </c>
      <c r="D467" s="5">
        <v>17139968666.549999</v>
      </c>
      <c r="E467" s="5">
        <v>3694265.48</v>
      </c>
      <c r="F467" s="5">
        <v>10963061696.35</v>
      </c>
      <c r="G467" s="5">
        <v>7971860952.8100004</v>
      </c>
      <c r="H467" s="3">
        <f t="shared" si="37"/>
        <v>1.7133066818959541E-3</v>
      </c>
      <c r="I467" s="3">
        <f t="shared" si="38"/>
        <v>7.4344294657553408E-4</v>
      </c>
      <c r="J467" s="3">
        <f t="shared" si="39"/>
        <v>4.7478991683077417E-3</v>
      </c>
      <c r="K467" s="6">
        <f t="shared" si="35"/>
        <v>1.5634290074511314</v>
      </c>
      <c r="L467" s="8">
        <f t="shared" si="36"/>
        <v>4.6341318568756629</v>
      </c>
    </row>
    <row r="468" spans="1:12" x14ac:dyDescent="0.2">
      <c r="A468" s="1">
        <v>44557</v>
      </c>
      <c r="B468" s="5">
        <v>10943687095.790001</v>
      </c>
      <c r="C468">
        <v>18.68</v>
      </c>
      <c r="D468" s="5">
        <v>17788046793.470001</v>
      </c>
      <c r="E468" s="5">
        <v>3917966.31</v>
      </c>
      <c r="F468" s="5">
        <v>10943687095.790001</v>
      </c>
      <c r="G468" s="5">
        <v>8218666777.8999996</v>
      </c>
      <c r="H468" s="3">
        <f t="shared" si="37"/>
        <v>6.4994298745724155E-2</v>
      </c>
      <c r="I468" s="3">
        <f t="shared" si="38"/>
        <v>2.7347282864052878E-2</v>
      </c>
      <c r="J468" s="3">
        <f t="shared" si="39"/>
        <v>4.7677796392281892E-3</v>
      </c>
      <c r="K468" s="6">
        <f t="shared" si="35"/>
        <v>1.6254162457105523</v>
      </c>
      <c r="L468" s="8">
        <f t="shared" si="36"/>
        <v>4.7671555689974126</v>
      </c>
    </row>
    <row r="469" spans="1:12" x14ac:dyDescent="0.2">
      <c r="A469" s="1">
        <v>44558</v>
      </c>
      <c r="B469" s="5">
        <v>10466032305.969999</v>
      </c>
      <c r="C469">
        <v>19.12</v>
      </c>
      <c r="D469" s="5">
        <v>17058301846.51</v>
      </c>
      <c r="E469" s="5">
        <v>3026858.09</v>
      </c>
      <c r="F469" s="5">
        <v>10466032305.969999</v>
      </c>
      <c r="G469" s="5">
        <v>7940143625.21</v>
      </c>
      <c r="H469" s="3">
        <f t="shared" si="37"/>
        <v>2.3554603854389899E-2</v>
      </c>
      <c r="I469" s="3">
        <f t="shared" si="38"/>
        <v>1.0111016046006793E-2</v>
      </c>
      <c r="J469" s="3">
        <f t="shared" si="39"/>
        <v>6.316781108162227E-3</v>
      </c>
      <c r="K469" s="6">
        <f t="shared" si="35"/>
        <v>1.6298728446289681</v>
      </c>
      <c r="L469" s="8">
        <f t="shared" si="36"/>
        <v>3.8120948850216116</v>
      </c>
    </row>
    <row r="470" spans="1:12" x14ac:dyDescent="0.2">
      <c r="A470" s="1">
        <v>44559</v>
      </c>
      <c r="B470" s="5">
        <v>10179610273.58</v>
      </c>
      <c r="C470">
        <v>18.47</v>
      </c>
      <c r="D470" s="5">
        <v>17501847838.540001</v>
      </c>
      <c r="E470" s="5">
        <v>3044196.26</v>
      </c>
      <c r="F470" s="5">
        <v>10179610273.58</v>
      </c>
      <c r="G470" s="5">
        <v>7290415280.6599998</v>
      </c>
      <c r="H470" s="3">
        <f t="shared" si="37"/>
        <v>-3.3995815899581672E-2</v>
      </c>
      <c r="I470" s="3">
        <f t="shared" si="38"/>
        <v>-1.5020992499839899E-2</v>
      </c>
      <c r="J470" s="3">
        <f t="shared" si="39"/>
        <v>6.0672829287294382E-3</v>
      </c>
      <c r="K470" s="6">
        <f t="shared" si="35"/>
        <v>1.7193043120682154</v>
      </c>
      <c r="L470" s="8">
        <f t="shared" si="36"/>
        <v>4.1756143413059581</v>
      </c>
    </row>
    <row r="471" spans="1:12" x14ac:dyDescent="0.2">
      <c r="A471" s="1">
        <v>44560</v>
      </c>
      <c r="B471" s="5">
        <v>10309554644.99</v>
      </c>
      <c r="C471">
        <v>17.14</v>
      </c>
      <c r="D471" s="5">
        <v>18348436916.560001</v>
      </c>
      <c r="E471" s="5">
        <v>3709828.81</v>
      </c>
      <c r="F471" s="5">
        <v>10309554644.99</v>
      </c>
      <c r="G471" s="5">
        <v>7614842668.3699999</v>
      </c>
      <c r="H471" s="3">
        <f t="shared" si="37"/>
        <v>-7.2008662696264158E-2</v>
      </c>
      <c r="I471" s="3">
        <f t="shared" si="38"/>
        <v>-3.2456077853062024E-2</v>
      </c>
      <c r="J471" s="3">
        <f t="shared" si="39"/>
        <v>4.6201592789937929E-3</v>
      </c>
      <c r="K471" s="6">
        <f t="shared" si="35"/>
        <v>1.7797506825841942</v>
      </c>
      <c r="L471" s="8">
        <f t="shared" si="36"/>
        <v>4.8718390800241052</v>
      </c>
    </row>
    <row r="472" spans="1:12" x14ac:dyDescent="0.2">
      <c r="A472" s="1">
        <v>44561</v>
      </c>
      <c r="B472" s="5">
        <v>10284619414.66</v>
      </c>
      <c r="C472">
        <v>17.79</v>
      </c>
      <c r="D472" s="5">
        <v>18438001548.950001</v>
      </c>
      <c r="E472" s="5">
        <v>4019118.41</v>
      </c>
      <c r="F472" s="5">
        <v>10284619414.66</v>
      </c>
      <c r="G472" s="5">
        <v>7301534934.3599997</v>
      </c>
      <c r="H472" s="3">
        <f t="shared" si="37"/>
        <v>3.7922987164527244E-2</v>
      </c>
      <c r="I472" s="3">
        <f t="shared" si="38"/>
        <v>1.616513049674561E-2</v>
      </c>
      <c r="J472" s="3">
        <f t="shared" si="39"/>
        <v>4.4263438359359005E-3</v>
      </c>
      <c r="K472" s="6">
        <f t="shared" si="35"/>
        <v>1.7927743172166322</v>
      </c>
      <c r="L472" s="8">
        <f t="shared" si="36"/>
        <v>5.5044842572574604</v>
      </c>
    </row>
    <row r="473" spans="1:12" x14ac:dyDescent="0.2">
      <c r="A473" s="1">
        <v>44562</v>
      </c>
      <c r="B473" s="5">
        <v>10445739093.65</v>
      </c>
      <c r="C473">
        <v>17.059999999999999</v>
      </c>
      <c r="D473" s="5">
        <v>18349473870.119999</v>
      </c>
      <c r="E473" s="5">
        <v>5866314.79</v>
      </c>
      <c r="F473" s="5">
        <v>10445739093.65</v>
      </c>
      <c r="G473" s="5">
        <v>7434245455.6499996</v>
      </c>
      <c r="H473" s="3">
        <f t="shared" si="37"/>
        <v>-4.1034288926363183E-2</v>
      </c>
      <c r="I473" s="3">
        <f t="shared" si="38"/>
        <v>-1.8196921252420846E-2</v>
      </c>
      <c r="J473" s="3">
        <f t="shared" si="39"/>
        <v>2.9081289720560661E-3</v>
      </c>
      <c r="K473" s="6">
        <f t="shared" si="35"/>
        <v>1.75664677296743</v>
      </c>
      <c r="L473" s="8">
        <f t="shared" si="36"/>
        <v>7.8909350316670297</v>
      </c>
    </row>
    <row r="474" spans="1:12" x14ac:dyDescent="0.2">
      <c r="A474" s="1">
        <v>44563</v>
      </c>
      <c r="B474" s="5">
        <v>10649461293.66</v>
      </c>
      <c r="C474">
        <v>17.5</v>
      </c>
      <c r="D474" s="5">
        <v>17262822629.220001</v>
      </c>
      <c r="E474" s="5">
        <v>5320545.9000000004</v>
      </c>
      <c r="F474" s="5">
        <v>10649461293.66</v>
      </c>
      <c r="G474" s="5">
        <v>7865653834.6700001</v>
      </c>
      <c r="H474" s="3">
        <f t="shared" si="37"/>
        <v>2.5791324736225141E-2</v>
      </c>
      <c r="I474" s="3">
        <f t="shared" si="38"/>
        <v>1.1059021854790237E-2</v>
      </c>
      <c r="J474" s="3">
        <f t="shared" si="39"/>
        <v>3.2891361767971965E-3</v>
      </c>
      <c r="K474" s="6">
        <f t="shared" si="35"/>
        <v>1.6210043074664413</v>
      </c>
      <c r="L474" s="8">
        <f t="shared" si="36"/>
        <v>6.7642767045611052</v>
      </c>
    </row>
    <row r="475" spans="1:12" x14ac:dyDescent="0.2">
      <c r="A475" s="1">
        <v>44564</v>
      </c>
      <c r="B475" s="5">
        <v>10560875331.950001</v>
      </c>
      <c r="C475">
        <v>18.350000000000001</v>
      </c>
      <c r="D475" s="5">
        <v>17112550442.129999</v>
      </c>
      <c r="E475" s="5">
        <v>6061705.8399999999</v>
      </c>
      <c r="F475" s="5">
        <v>10560875331.950001</v>
      </c>
      <c r="G475" s="5">
        <v>7914475985.2200003</v>
      </c>
      <c r="H475" s="3">
        <f t="shared" si="37"/>
        <v>4.857142857142871E-2</v>
      </c>
      <c r="I475" s="3">
        <f t="shared" si="38"/>
        <v>2.0598019901813761E-2</v>
      </c>
      <c r="J475" s="3">
        <f t="shared" si="39"/>
        <v>3.0272006732679066E-3</v>
      </c>
      <c r="K475" s="6">
        <f t="shared" si="35"/>
        <v>1.6203723559124972</v>
      </c>
      <c r="L475" s="8">
        <f t="shared" si="36"/>
        <v>7.6590109709348013</v>
      </c>
    </row>
    <row r="476" spans="1:12" x14ac:dyDescent="0.2">
      <c r="A476" s="1">
        <v>44565</v>
      </c>
      <c r="B476" s="5">
        <v>10582710402.1</v>
      </c>
      <c r="C476">
        <v>18.440000000000001</v>
      </c>
      <c r="D476" s="5">
        <v>15790271762.98</v>
      </c>
      <c r="E476" s="5">
        <v>4085350.35</v>
      </c>
      <c r="F476" s="5">
        <v>10582710402.1</v>
      </c>
      <c r="G476" s="5">
        <v>7849476322.5100002</v>
      </c>
      <c r="H476" s="3">
        <f t="shared" si="37"/>
        <v>4.9046321525885173E-3</v>
      </c>
      <c r="I476" s="3">
        <f t="shared" si="38"/>
        <v>2.1248481295023762E-3</v>
      </c>
      <c r="J476" s="3">
        <f t="shared" si="39"/>
        <v>4.513688770903088E-3</v>
      </c>
      <c r="K476" s="6">
        <f t="shared" si="35"/>
        <v>1.4920820057446367</v>
      </c>
      <c r="L476" s="8">
        <f t="shared" si="36"/>
        <v>5.2046151643064533</v>
      </c>
    </row>
    <row r="477" spans="1:12" x14ac:dyDescent="0.2">
      <c r="A477" s="1">
        <v>44566</v>
      </c>
      <c r="B477" s="5">
        <v>10039863416.389999</v>
      </c>
      <c r="C477">
        <v>18.350000000000001</v>
      </c>
      <c r="D477" s="5">
        <v>14927288377.92</v>
      </c>
      <c r="E477" s="5">
        <v>2768017.08</v>
      </c>
      <c r="F477" s="5">
        <v>10039863416.389999</v>
      </c>
      <c r="G477" s="5">
        <v>7387627378.3999996</v>
      </c>
      <c r="H477" s="3">
        <f t="shared" si="37"/>
        <v>-4.8806941431670525E-3</v>
      </c>
      <c r="I477" s="3">
        <f t="shared" si="38"/>
        <v>-2.1248481295024035E-3</v>
      </c>
      <c r="J477" s="3">
        <f t="shared" si="39"/>
        <v>6.6292943539206775E-3</v>
      </c>
      <c r="K477" s="6">
        <f t="shared" si="35"/>
        <v>1.4868019373203143</v>
      </c>
      <c r="L477" s="8">
        <f t="shared" si="36"/>
        <v>3.7468282280900485</v>
      </c>
    </row>
    <row r="478" spans="1:12" x14ac:dyDescent="0.2">
      <c r="A478" s="1">
        <v>44567</v>
      </c>
      <c r="B478" s="5">
        <v>9866523820.9200001</v>
      </c>
      <c r="C478">
        <v>17.260000000000002</v>
      </c>
      <c r="D478" s="5">
        <v>15823337635.5</v>
      </c>
      <c r="E478" s="5">
        <v>6405682.9299999997</v>
      </c>
      <c r="F478" s="5">
        <v>9866523820.9200001</v>
      </c>
      <c r="G478" s="5">
        <v>7325994811.9700003</v>
      </c>
      <c r="H478" s="3">
        <f t="shared" si="37"/>
        <v>-5.9400544959128054E-2</v>
      </c>
      <c r="I478" s="3">
        <f t="shared" si="38"/>
        <v>-2.6595277208917349E-2</v>
      </c>
      <c r="J478" s="3">
        <f t="shared" si="39"/>
        <v>2.6944824132904754E-3</v>
      </c>
      <c r="K478" s="6">
        <f t="shared" si="35"/>
        <v>1.6037398705661423</v>
      </c>
      <c r="L478" s="8">
        <f t="shared" si="36"/>
        <v>8.7437721352651039</v>
      </c>
    </row>
    <row r="479" spans="1:12" x14ac:dyDescent="0.2">
      <c r="A479" s="1">
        <v>44568</v>
      </c>
      <c r="B479" s="5">
        <v>9240408918.6900005</v>
      </c>
      <c r="C479">
        <v>17.11</v>
      </c>
      <c r="D479" s="5">
        <v>15153966304.360001</v>
      </c>
      <c r="E479" s="5">
        <v>4734085.41</v>
      </c>
      <c r="F479" s="5">
        <v>9240408918.6900005</v>
      </c>
      <c r="G479" s="5">
        <v>6772196484.5299997</v>
      </c>
      <c r="H479" s="3">
        <f t="shared" si="37"/>
        <v>-8.6906141367324441E-3</v>
      </c>
      <c r="I479" s="3">
        <f t="shared" si="38"/>
        <v>-3.7907818380905605E-3</v>
      </c>
      <c r="J479" s="3">
        <f t="shared" si="39"/>
        <v>3.6142144718931042E-3</v>
      </c>
      <c r="K479" s="6">
        <f t="shared" si="35"/>
        <v>1.6399670661445529</v>
      </c>
      <c r="L479" s="8">
        <f t="shared" si="36"/>
        <v>6.9904726196504505</v>
      </c>
    </row>
    <row r="480" spans="1:12" x14ac:dyDescent="0.2">
      <c r="A480" s="1">
        <v>44569</v>
      </c>
      <c r="B480" s="5">
        <v>9085801312.0400009</v>
      </c>
      <c r="C480">
        <v>15.79</v>
      </c>
      <c r="D480" s="5">
        <v>15977795680.780001</v>
      </c>
      <c r="E480" s="5">
        <v>5006360.76</v>
      </c>
      <c r="F480" s="5">
        <v>9085801312.0400009</v>
      </c>
      <c r="G480" s="5">
        <v>6407252189.0900002</v>
      </c>
      <c r="H480" s="3">
        <f t="shared" si="37"/>
        <v>-7.714786674459384E-2</v>
      </c>
      <c r="I480" s="3">
        <f t="shared" si="38"/>
        <v>-3.4867879532806061E-2</v>
      </c>
      <c r="J480" s="3">
        <f t="shared" si="39"/>
        <v>3.1539876483052333E-3</v>
      </c>
      <c r="K480" s="6">
        <f t="shared" si="35"/>
        <v>1.7585455736971829</v>
      </c>
      <c r="L480" s="8">
        <f t="shared" si="36"/>
        <v>7.8135846884950473</v>
      </c>
    </row>
    <row r="481" spans="1:12" x14ac:dyDescent="0.2">
      <c r="A481" s="1">
        <v>44570</v>
      </c>
      <c r="B481" s="5">
        <v>9239321856.8299999</v>
      </c>
      <c r="C481">
        <v>14.93</v>
      </c>
      <c r="D481" s="5">
        <v>16290485912.01</v>
      </c>
      <c r="E481" s="5">
        <v>4384997.34</v>
      </c>
      <c r="F481" s="5">
        <v>9239321856.8299999</v>
      </c>
      <c r="G481" s="5">
        <v>6759495416.8500004</v>
      </c>
      <c r="H481" s="3">
        <f t="shared" si="37"/>
        <v>-5.4464851171627582E-2</v>
      </c>
      <c r="I481" s="3">
        <f t="shared" si="38"/>
        <v>-2.4322322283268815E-2</v>
      </c>
      <c r="J481" s="3">
        <f t="shared" si="39"/>
        <v>3.4047911189838942E-3</v>
      </c>
      <c r="K481" s="6">
        <f t="shared" si="35"/>
        <v>1.7631690035743863</v>
      </c>
      <c r="L481" s="8">
        <f t="shared" si="36"/>
        <v>6.487166673815806</v>
      </c>
    </row>
    <row r="482" spans="1:12" x14ac:dyDescent="0.2">
      <c r="A482" s="1">
        <v>44571</v>
      </c>
      <c r="B482" s="5">
        <v>9107036296.6900005</v>
      </c>
      <c r="C482">
        <v>15.82</v>
      </c>
      <c r="D482" s="5">
        <v>15526120164.92</v>
      </c>
      <c r="E482" s="5">
        <v>3723359.87</v>
      </c>
      <c r="F482" s="5">
        <v>9107036296.6900005</v>
      </c>
      <c r="G482" s="5">
        <v>6522243444.0299997</v>
      </c>
      <c r="H482" s="3">
        <f t="shared" si="37"/>
        <v>5.9611520428667131E-2</v>
      </c>
      <c r="I482" s="3">
        <f t="shared" si="38"/>
        <v>2.5146671436632351E-2</v>
      </c>
      <c r="J482" s="3">
        <f t="shared" si="39"/>
        <v>4.2488506489704418E-3</v>
      </c>
      <c r="K482" s="6">
        <f t="shared" si="35"/>
        <v>1.7048488288734556</v>
      </c>
      <c r="L482" s="8">
        <f t="shared" si="36"/>
        <v>5.7087103570292221</v>
      </c>
    </row>
    <row r="483" spans="1:12" x14ac:dyDescent="0.2">
      <c r="A483" s="1">
        <v>44572</v>
      </c>
      <c r="B483" s="5">
        <v>9486064427.3700008</v>
      </c>
      <c r="C483">
        <v>15.15</v>
      </c>
      <c r="D483" s="5">
        <v>15899407006.030001</v>
      </c>
      <c r="E483" s="5">
        <v>2741326.39</v>
      </c>
      <c r="F483" s="5">
        <v>9486064427.3700008</v>
      </c>
      <c r="G483" s="5">
        <v>6824694764.8599997</v>
      </c>
      <c r="H483" s="3">
        <f t="shared" si="37"/>
        <v>-4.2351453855878685E-2</v>
      </c>
      <c r="I483" s="3">
        <f t="shared" si="38"/>
        <v>-1.8793846323333956E-2</v>
      </c>
      <c r="J483" s="3">
        <f t="shared" si="39"/>
        <v>5.5265217798454126E-3</v>
      </c>
      <c r="K483" s="6">
        <f t="shared" si="35"/>
        <v>1.6760804364933131</v>
      </c>
      <c r="L483" s="8">
        <f t="shared" si="36"/>
        <v>4.0167750858469864</v>
      </c>
    </row>
    <row r="484" spans="1:12" x14ac:dyDescent="0.2">
      <c r="A484" s="1">
        <v>44573</v>
      </c>
      <c r="B484" s="5">
        <v>9677846521.1499996</v>
      </c>
      <c r="C484">
        <v>15.98</v>
      </c>
      <c r="D484" s="5">
        <v>16519261897.959999</v>
      </c>
      <c r="E484" s="5">
        <v>3213175.67</v>
      </c>
      <c r="F484" s="5">
        <v>9677846521.1499996</v>
      </c>
      <c r="G484" s="5">
        <v>6975104597.6000004</v>
      </c>
      <c r="H484" s="3">
        <f t="shared" si="37"/>
        <v>5.478547854785476E-2</v>
      </c>
      <c r="I484" s="3">
        <f t="shared" si="38"/>
        <v>2.316414213964876E-2</v>
      </c>
      <c r="J484" s="3">
        <f t="shared" si="39"/>
        <v>4.9732730610399529E-3</v>
      </c>
      <c r="K484" s="6">
        <f t="shared" si="35"/>
        <v>1.7069150520065333</v>
      </c>
      <c r="L484" s="8">
        <f t="shared" si="36"/>
        <v>4.6066343881145411</v>
      </c>
    </row>
    <row r="485" spans="1:12" x14ac:dyDescent="0.2">
      <c r="A485" s="1">
        <v>44574</v>
      </c>
      <c r="B485" s="5">
        <v>9442347828.0499992</v>
      </c>
      <c r="C485">
        <v>16.29</v>
      </c>
      <c r="D485" s="5">
        <v>17817398456.990002</v>
      </c>
      <c r="E485" s="5">
        <v>4112092.59</v>
      </c>
      <c r="F485" s="5">
        <v>9442347828.0499992</v>
      </c>
      <c r="G485" s="5">
        <v>6632463611.2700005</v>
      </c>
      <c r="H485" s="3">
        <f t="shared" si="37"/>
        <v>1.9399249061326618E-2</v>
      </c>
      <c r="I485" s="3">
        <f t="shared" si="38"/>
        <v>8.3443093305367796E-3</v>
      </c>
      <c r="J485" s="3">
        <f t="shared" si="39"/>
        <v>3.9614866745984433E-3</v>
      </c>
      <c r="K485" s="6">
        <f t="shared" si="35"/>
        <v>1.8869669685393902</v>
      </c>
      <c r="L485" s="8">
        <f t="shared" si="36"/>
        <v>6.1999474569489665</v>
      </c>
    </row>
    <row r="486" spans="1:12" x14ac:dyDescent="0.2">
      <c r="A486" s="1">
        <v>44575</v>
      </c>
      <c r="B486" s="5">
        <v>9688651045.75</v>
      </c>
      <c r="C486">
        <v>15.53</v>
      </c>
      <c r="D486" s="5">
        <v>16678246589.32</v>
      </c>
      <c r="E486" s="5">
        <v>4040248.33</v>
      </c>
      <c r="F486" s="5">
        <v>9688651045.75</v>
      </c>
      <c r="G486" s="5">
        <v>6771060854.9700003</v>
      </c>
      <c r="H486" s="3">
        <f t="shared" si="37"/>
        <v>-4.6654389195825652E-2</v>
      </c>
      <c r="I486" s="3">
        <f t="shared" si="38"/>
        <v>-2.0749628579950857E-2</v>
      </c>
      <c r="J486" s="3">
        <f t="shared" si="39"/>
        <v>3.8438231345052001E-3</v>
      </c>
      <c r="K486" s="6">
        <f t="shared" si="35"/>
        <v>1.7214209192347822</v>
      </c>
      <c r="L486" s="8">
        <f t="shared" si="36"/>
        <v>5.966935486976805</v>
      </c>
    </row>
    <row r="487" spans="1:12" x14ac:dyDescent="0.2">
      <c r="A487" s="1">
        <v>44576</v>
      </c>
      <c r="B487" s="5">
        <v>9669276819.2299995</v>
      </c>
      <c r="C487">
        <v>15.9</v>
      </c>
      <c r="D487" s="5">
        <v>16027541753.93</v>
      </c>
      <c r="E487" s="5">
        <v>3920862.24</v>
      </c>
      <c r="F487" s="5">
        <v>9669276819.2299995</v>
      </c>
      <c r="G487" s="5">
        <v>7047548833.5100002</v>
      </c>
      <c r="H487" s="3">
        <f t="shared" si="37"/>
        <v>2.3824855119124244E-2</v>
      </c>
      <c r="I487" s="3">
        <f t="shared" si="38"/>
        <v>1.0225668591892945E-2</v>
      </c>
      <c r="J487" s="3">
        <f t="shared" si="39"/>
        <v>4.0552304637971673E-3</v>
      </c>
      <c r="K487" s="6">
        <f t="shared" si="35"/>
        <v>1.6575739896136652</v>
      </c>
      <c r="L487" s="8">
        <f t="shared" si="36"/>
        <v>5.5634410383322344</v>
      </c>
    </row>
    <row r="488" spans="1:12" x14ac:dyDescent="0.2">
      <c r="A488" s="1">
        <v>44577</v>
      </c>
      <c r="B488" s="5">
        <v>9749755398.9099998</v>
      </c>
      <c r="C488">
        <v>16.52</v>
      </c>
      <c r="D488" s="5">
        <v>15227559180.26</v>
      </c>
      <c r="E488" s="5">
        <v>4103064.96</v>
      </c>
      <c r="F488" s="5">
        <v>9749755398.9099998</v>
      </c>
      <c r="G488" s="5">
        <v>7636178753.8299999</v>
      </c>
      <c r="H488" s="3">
        <f t="shared" si="37"/>
        <v>3.8993710691823891E-2</v>
      </c>
      <c r="I488" s="3">
        <f t="shared" si="38"/>
        <v>1.6612918663911926E-2</v>
      </c>
      <c r="J488" s="3">
        <f t="shared" si="39"/>
        <v>4.0262584582623816E-3</v>
      </c>
      <c r="K488" s="6">
        <f t="shared" si="35"/>
        <v>1.5618401239032527</v>
      </c>
      <c r="L488" s="8">
        <f t="shared" si="36"/>
        <v>5.3731913464467658</v>
      </c>
    </row>
    <row r="489" spans="1:12" x14ac:dyDescent="0.2">
      <c r="A489" s="1">
        <v>44578</v>
      </c>
      <c r="B489" s="5">
        <v>9421176515.7199993</v>
      </c>
      <c r="C489">
        <v>17.82</v>
      </c>
      <c r="D489" s="5">
        <v>14506779564.059999</v>
      </c>
      <c r="E489" s="5">
        <v>8207771.3200000003</v>
      </c>
      <c r="F489" s="5">
        <v>9421176515.7199993</v>
      </c>
      <c r="G489" s="5">
        <v>7131737153.0699997</v>
      </c>
      <c r="H489" s="3">
        <f t="shared" si="37"/>
        <v>7.8692493946731279E-2</v>
      </c>
      <c r="I489" s="3">
        <f t="shared" si="38"/>
        <v>3.2897656716492592E-2</v>
      </c>
      <c r="J489" s="3">
        <f t="shared" si="39"/>
        <v>2.1711131201447753E-3</v>
      </c>
      <c r="K489" s="6">
        <f t="shared" si="35"/>
        <v>1.5398055157818409</v>
      </c>
      <c r="L489" s="8">
        <f t="shared" si="36"/>
        <v>11.50879672628821</v>
      </c>
    </row>
    <row r="490" spans="1:12" x14ac:dyDescent="0.2">
      <c r="A490" s="1">
        <v>44579</v>
      </c>
      <c r="B490" s="5">
        <v>9454878943.2800007</v>
      </c>
      <c r="C490">
        <v>16.68</v>
      </c>
      <c r="D490" s="5">
        <v>12686008497.17</v>
      </c>
      <c r="E490" s="5">
        <v>6733231.8099999996</v>
      </c>
      <c r="F490" s="5">
        <v>9454878943.2800007</v>
      </c>
      <c r="G490" s="5">
        <v>6897639540.6899996</v>
      </c>
      <c r="H490" s="3">
        <f t="shared" si="37"/>
        <v>-6.3973063973064015E-2</v>
      </c>
      <c r="I490" s="3">
        <f t="shared" si="38"/>
        <v>-2.8711653399136096E-2</v>
      </c>
      <c r="J490" s="3">
        <f t="shared" si="39"/>
        <v>2.477265074288301E-3</v>
      </c>
      <c r="K490" s="6">
        <f t="shared" si="35"/>
        <v>1.3417420332162482</v>
      </c>
      <c r="L490" s="8">
        <f t="shared" si="36"/>
        <v>9.7616463868253209</v>
      </c>
    </row>
    <row r="491" spans="1:12" x14ac:dyDescent="0.2">
      <c r="A491" s="1">
        <v>44580</v>
      </c>
      <c r="B491" s="5">
        <v>9315398129.1100006</v>
      </c>
      <c r="C491">
        <v>16.03</v>
      </c>
      <c r="D491" s="5">
        <v>11136930996.809999</v>
      </c>
      <c r="E491" s="5">
        <v>3419357.33</v>
      </c>
      <c r="F491" s="5">
        <v>9315398129.1100006</v>
      </c>
      <c r="G491" s="5">
        <v>6532653015.6800003</v>
      </c>
      <c r="H491" s="3">
        <f t="shared" si="37"/>
        <v>-3.896882494004783E-2</v>
      </c>
      <c r="I491" s="3">
        <f t="shared" si="38"/>
        <v>-1.7262523947575024E-2</v>
      </c>
      <c r="J491" s="3">
        <f t="shared" si="39"/>
        <v>4.6880154523072327E-3</v>
      </c>
      <c r="K491" s="6">
        <f t="shared" si="35"/>
        <v>1.1955399911473272</v>
      </c>
      <c r="L491" s="8">
        <f t="shared" si="36"/>
        <v>5.2342552433026635</v>
      </c>
    </row>
    <row r="492" spans="1:12" x14ac:dyDescent="0.2">
      <c r="A492" s="1">
        <v>44581</v>
      </c>
      <c r="B492" s="5">
        <v>9130869882.0900002</v>
      </c>
      <c r="C492">
        <v>15.23</v>
      </c>
      <c r="D492" s="5">
        <v>11457878837.540001</v>
      </c>
      <c r="E492" s="5">
        <v>5878380.6699999999</v>
      </c>
      <c r="F492" s="5">
        <v>9130869882.0900002</v>
      </c>
      <c r="G492" s="5">
        <v>6188058877.9499998</v>
      </c>
      <c r="H492" s="3">
        <f t="shared" si="37"/>
        <v>-4.990642545227697E-2</v>
      </c>
      <c r="I492" s="3">
        <f t="shared" si="38"/>
        <v>-2.2233619018102242E-2</v>
      </c>
      <c r="J492" s="3">
        <f t="shared" si="39"/>
        <v>2.5908495646982319E-3</v>
      </c>
      <c r="K492" s="6">
        <f t="shared" si="35"/>
        <v>1.2548507410027141</v>
      </c>
      <c r="L492" s="8">
        <f t="shared" si="36"/>
        <v>9.4995551689828286</v>
      </c>
    </row>
    <row r="493" spans="1:12" x14ac:dyDescent="0.2">
      <c r="A493" s="1">
        <v>44582</v>
      </c>
      <c r="B493" s="5">
        <v>7981401161.9899998</v>
      </c>
      <c r="C493">
        <v>14.51</v>
      </c>
      <c r="D493" s="5">
        <v>10706164212.690001</v>
      </c>
      <c r="E493" s="5">
        <v>3319524.15</v>
      </c>
      <c r="F493" s="5">
        <v>7981401161.9899998</v>
      </c>
      <c r="G493" s="5">
        <v>5409948028.5200005</v>
      </c>
      <c r="H493" s="3">
        <f t="shared" si="37"/>
        <v>-4.7275114904793192E-2</v>
      </c>
      <c r="I493" s="3">
        <f t="shared" si="38"/>
        <v>-2.1032490898306715E-2</v>
      </c>
      <c r="J493" s="3">
        <f t="shared" si="39"/>
        <v>4.3711084313093496E-3</v>
      </c>
      <c r="K493" s="6">
        <f t="shared" si="35"/>
        <v>1.3413890613187318</v>
      </c>
      <c r="L493" s="8">
        <f t="shared" si="36"/>
        <v>6.1359631044517116</v>
      </c>
    </row>
    <row r="494" spans="1:12" x14ac:dyDescent="0.2">
      <c r="A494" s="1">
        <v>44583</v>
      </c>
      <c r="B494" s="5">
        <v>7507358963.8900003</v>
      </c>
      <c r="C494">
        <v>12.69</v>
      </c>
      <c r="D494" s="5">
        <v>10601695223.91</v>
      </c>
      <c r="E494" s="5">
        <v>4406468.01</v>
      </c>
      <c r="F494" s="5">
        <v>7507358963.8900003</v>
      </c>
      <c r="G494" s="5">
        <v>4777986236.8800001</v>
      </c>
      <c r="H494" s="3">
        <f t="shared" si="37"/>
        <v>-0.12543073742246724</v>
      </c>
      <c r="I494" s="3">
        <f t="shared" si="38"/>
        <v>-5.820579034303109E-2</v>
      </c>
      <c r="J494" s="3">
        <f t="shared" si="39"/>
        <v>2.8798575120031339E-3</v>
      </c>
      <c r="K494" s="6">
        <f t="shared" si="35"/>
        <v>1.4121737451084453</v>
      </c>
      <c r="L494" s="8">
        <f t="shared" si="36"/>
        <v>9.222437636985326</v>
      </c>
    </row>
    <row r="495" spans="1:12" x14ac:dyDescent="0.2">
      <c r="A495" s="1">
        <v>44584</v>
      </c>
      <c r="B495" s="5">
        <v>7753680846.5699997</v>
      </c>
      <c r="C495">
        <v>11.14</v>
      </c>
      <c r="D495" s="5">
        <v>10586966442.09</v>
      </c>
      <c r="E495" s="5">
        <v>3630598.89</v>
      </c>
      <c r="F495" s="5">
        <v>7753680846.5699997</v>
      </c>
      <c r="G495" s="5">
        <v>4907249205.7600002</v>
      </c>
      <c r="H495" s="3">
        <f t="shared" si="37"/>
        <v>-0.1221434200157604</v>
      </c>
      <c r="I495" s="3">
        <f t="shared" si="38"/>
        <v>-5.6576431256994658E-2</v>
      </c>
      <c r="J495" s="3">
        <f t="shared" si="39"/>
        <v>3.0683642940242295E-3</v>
      </c>
      <c r="K495" s="6">
        <f t="shared" si="35"/>
        <v>1.3654116866021591</v>
      </c>
      <c r="L495" s="8">
        <f t="shared" si="36"/>
        <v>7.3984400175530078</v>
      </c>
    </row>
    <row r="496" spans="1:12" x14ac:dyDescent="0.2">
      <c r="A496" s="1">
        <v>44585</v>
      </c>
      <c r="B496" s="5">
        <v>7514649258.8599997</v>
      </c>
      <c r="C496">
        <v>11.46</v>
      </c>
      <c r="D496" s="5">
        <v>10354887538.49</v>
      </c>
      <c r="E496" s="5">
        <v>3233121.61</v>
      </c>
      <c r="F496" s="5">
        <v>7514649258.8599997</v>
      </c>
      <c r="G496" s="5">
        <v>4591239552.4300003</v>
      </c>
      <c r="H496" s="3">
        <f t="shared" si="37"/>
        <v>2.8725314183123851E-2</v>
      </c>
      <c r="I496" s="3">
        <f t="shared" si="38"/>
        <v>1.2299426793661063E-2</v>
      </c>
      <c r="J496" s="3">
        <f t="shared" si="39"/>
        <v>3.5445619999428359E-3</v>
      </c>
      <c r="K496" s="6">
        <f t="shared" si="35"/>
        <v>1.3779601923910518</v>
      </c>
      <c r="L496" s="8">
        <f t="shared" si="36"/>
        <v>7.0419362202279538</v>
      </c>
    </row>
    <row r="497" spans="1:12" x14ac:dyDescent="0.2">
      <c r="A497" s="1">
        <v>44586</v>
      </c>
      <c r="B497" s="5">
        <v>7632781086.8599997</v>
      </c>
      <c r="C497">
        <v>10.71</v>
      </c>
      <c r="D497" s="5">
        <v>10648186533.41</v>
      </c>
      <c r="E497" s="5">
        <v>2314484.2999999998</v>
      </c>
      <c r="F497" s="5">
        <v>7632781086.8599997</v>
      </c>
      <c r="G497" s="5">
        <v>4563551640.5699997</v>
      </c>
      <c r="H497" s="3">
        <f t="shared" si="37"/>
        <v>-6.5445026178010512E-2</v>
      </c>
      <c r="I497" s="3">
        <f t="shared" si="38"/>
        <v>-2.9395146799515555E-2</v>
      </c>
      <c r="J497" s="3">
        <f t="shared" si="39"/>
        <v>4.6273807085232769E-3</v>
      </c>
      <c r="K497" s="6">
        <f t="shared" si="35"/>
        <v>1.3950598624846042</v>
      </c>
      <c r="L497" s="8">
        <f t="shared" si="36"/>
        <v>5.0716732981045327</v>
      </c>
    </row>
    <row r="498" spans="1:12" x14ac:dyDescent="0.2">
      <c r="A498" s="1">
        <v>44587</v>
      </c>
      <c r="B498" s="5">
        <v>7611340404.8999996</v>
      </c>
      <c r="C498">
        <v>10.6</v>
      </c>
      <c r="D498" s="5">
        <v>11160835080.690001</v>
      </c>
      <c r="E498" s="5">
        <v>2096512.13</v>
      </c>
      <c r="F498" s="5">
        <v>7611340404.8999996</v>
      </c>
      <c r="G498" s="5">
        <v>4537698608.3299999</v>
      </c>
      <c r="H498" s="3">
        <f t="shared" si="37"/>
        <v>-1.0270774976657404E-2</v>
      </c>
      <c r="I498" s="3">
        <f t="shared" si="38"/>
        <v>-4.4836055670854254E-3</v>
      </c>
      <c r="J498" s="3">
        <f t="shared" si="39"/>
        <v>5.0560165373333662E-3</v>
      </c>
      <c r="K498" s="6">
        <f t="shared" si="35"/>
        <v>1.4663429155664778</v>
      </c>
      <c r="L498" s="8">
        <f t="shared" si="36"/>
        <v>4.6202101791233225</v>
      </c>
    </row>
    <row r="499" spans="1:12" x14ac:dyDescent="0.2">
      <c r="A499" s="1">
        <v>44588</v>
      </c>
      <c r="B499" s="5">
        <v>7649984450.8599997</v>
      </c>
      <c r="C499">
        <v>10.59</v>
      </c>
      <c r="D499" s="5">
        <v>10812983496.15</v>
      </c>
      <c r="E499" s="5">
        <v>2613993.38</v>
      </c>
      <c r="F499" s="5">
        <v>7649984450.8599997</v>
      </c>
      <c r="G499" s="5">
        <v>4437740826.5600004</v>
      </c>
      <c r="H499" s="3">
        <f t="shared" si="37"/>
        <v>-9.4339622641503862E-4</v>
      </c>
      <c r="I499" s="3">
        <f t="shared" si="38"/>
        <v>-4.0990515728521384E-4</v>
      </c>
      <c r="J499" s="3">
        <f t="shared" si="39"/>
        <v>4.0512726929706304E-3</v>
      </c>
      <c r="K499" s="6">
        <f t="shared" si="35"/>
        <v>1.4134647678838641</v>
      </c>
      <c r="L499" s="8">
        <f t="shared" si="36"/>
        <v>5.8903696321226739</v>
      </c>
    </row>
    <row r="500" spans="1:12" x14ac:dyDescent="0.2">
      <c r="A500" s="1">
        <v>44589</v>
      </c>
      <c r="B500" s="5">
        <v>7914752324.5600004</v>
      </c>
      <c r="C500">
        <v>10.35</v>
      </c>
      <c r="D500" s="5">
        <v>11821568758.110001</v>
      </c>
      <c r="E500" s="5">
        <v>2870355.6</v>
      </c>
      <c r="F500" s="5">
        <v>7914752324.5600004</v>
      </c>
      <c r="G500" s="5">
        <v>4558985552.0600004</v>
      </c>
      <c r="H500" s="3">
        <f t="shared" si="37"/>
        <v>-2.2662889518413665E-2</v>
      </c>
      <c r="I500" s="3">
        <f t="shared" si="38"/>
        <v>-9.9556103145484742E-3</v>
      </c>
      <c r="J500" s="3">
        <f t="shared" si="39"/>
        <v>3.6058250064904848E-3</v>
      </c>
      <c r="K500" s="6">
        <f t="shared" si="35"/>
        <v>1.4936119632482865</v>
      </c>
      <c r="L500" s="8">
        <f t="shared" si="36"/>
        <v>6.2960401326628812</v>
      </c>
    </row>
    <row r="501" spans="1:12" x14ac:dyDescent="0.2">
      <c r="A501" s="1">
        <v>44590</v>
      </c>
      <c r="B501" s="5">
        <v>8085110710.1999998</v>
      </c>
      <c r="C501">
        <v>10.65</v>
      </c>
      <c r="D501" s="5">
        <v>11131706866.52</v>
      </c>
      <c r="E501" s="5">
        <v>2864596.83</v>
      </c>
      <c r="F501" s="5">
        <v>8085110710.1999998</v>
      </c>
      <c r="G501" s="5">
        <v>4763050140.9399996</v>
      </c>
      <c r="H501" s="3">
        <f t="shared" si="37"/>
        <v>2.898550724637694E-2</v>
      </c>
      <c r="I501" s="3">
        <f t="shared" si="38"/>
        <v>1.2409257981820025E-2</v>
      </c>
      <c r="J501" s="3">
        <f t="shared" si="39"/>
        <v>3.7178006651637607E-3</v>
      </c>
      <c r="K501" s="6">
        <f t="shared" si="35"/>
        <v>1.3768156387118462</v>
      </c>
      <c r="L501" s="8">
        <f t="shared" si="36"/>
        <v>6.0142067482721586</v>
      </c>
    </row>
    <row r="502" spans="1:12" x14ac:dyDescent="0.2">
      <c r="A502" s="1">
        <v>44591</v>
      </c>
      <c r="B502" s="5">
        <v>8063606725.2200003</v>
      </c>
      <c r="C502">
        <v>11.16</v>
      </c>
      <c r="D502" s="5">
        <v>10527186084.559999</v>
      </c>
      <c r="E502" s="5">
        <v>2602511.85</v>
      </c>
      <c r="F502" s="5">
        <v>8063606725.2200003</v>
      </c>
      <c r="G502" s="5">
        <v>4647723099.8699999</v>
      </c>
      <c r="H502" s="3">
        <f t="shared" si="37"/>
        <v>4.7887323943661908E-2</v>
      </c>
      <c r="I502" s="3">
        <f t="shared" si="38"/>
        <v>2.0314586826803389E-2</v>
      </c>
      <c r="J502" s="3">
        <f t="shared" si="39"/>
        <v>4.2881649126784958E-3</v>
      </c>
      <c r="K502" s="6">
        <f t="shared" si="35"/>
        <v>1.3055182926561668</v>
      </c>
      <c r="L502" s="8">
        <f t="shared" si="36"/>
        <v>5.599541526199773</v>
      </c>
    </row>
    <row r="503" spans="1:12" x14ac:dyDescent="0.2">
      <c r="A503" s="1">
        <v>44592</v>
      </c>
      <c r="B503" s="5">
        <v>8211236926.2299995</v>
      </c>
      <c r="C503">
        <v>10.81</v>
      </c>
      <c r="D503" s="5">
        <v>10375852116.41</v>
      </c>
      <c r="E503" s="5">
        <v>3127499.47</v>
      </c>
      <c r="F503" s="5">
        <v>8211236926.2299995</v>
      </c>
      <c r="G503" s="5">
        <v>5068150032.4700003</v>
      </c>
      <c r="H503" s="3">
        <f t="shared" si="37"/>
        <v>-3.1362007168458716E-2</v>
      </c>
      <c r="I503" s="3">
        <f t="shared" si="38"/>
        <v>-1.3838500648249572E-2</v>
      </c>
      <c r="J503" s="3">
        <f t="shared" si="39"/>
        <v>3.4564354378611613E-3</v>
      </c>
      <c r="K503" s="6">
        <f t="shared" si="35"/>
        <v>1.2636162139306135</v>
      </c>
      <c r="L503" s="8">
        <f t="shared" si="36"/>
        <v>6.1708896736740648</v>
      </c>
    </row>
    <row r="504" spans="1:12" x14ac:dyDescent="0.2">
      <c r="A504" s="1">
        <v>44593</v>
      </c>
      <c r="B504" s="5">
        <v>8429463894.8400002</v>
      </c>
      <c r="C504">
        <v>11.82</v>
      </c>
      <c r="D504" s="5">
        <v>11162719374.459999</v>
      </c>
      <c r="E504" s="5">
        <v>2525059.46</v>
      </c>
      <c r="F504" s="5">
        <v>8429463894.8400002</v>
      </c>
      <c r="G504" s="5">
        <v>4799300756.0299997</v>
      </c>
      <c r="H504" s="3">
        <f t="shared" si="37"/>
        <v>9.3432007400555017E-2</v>
      </c>
      <c r="I504" s="3">
        <f t="shared" si="38"/>
        <v>3.8791782591926206E-2</v>
      </c>
      <c r="J504" s="3">
        <f t="shared" si="39"/>
        <v>4.6810778863797531E-3</v>
      </c>
      <c r="K504" s="6">
        <f t="shared" si="35"/>
        <v>1.3242502149268509</v>
      </c>
      <c r="L504" s="8">
        <f t="shared" si="36"/>
        <v>5.2613069869135245</v>
      </c>
    </row>
    <row r="505" spans="1:12" x14ac:dyDescent="0.2">
      <c r="A505" s="1">
        <v>44594</v>
      </c>
      <c r="B505" s="5">
        <v>8234209876.7299995</v>
      </c>
      <c r="C505">
        <v>11.13</v>
      </c>
      <c r="D505" s="5">
        <v>11273297124.35</v>
      </c>
      <c r="E505" s="5">
        <v>2403731.9</v>
      </c>
      <c r="F505" s="5">
        <v>8234209876.7299995</v>
      </c>
      <c r="G505" s="5">
        <v>4521295292.5799999</v>
      </c>
      <c r="H505" s="3">
        <f t="shared" si="37"/>
        <v>-5.8375634517766506E-2</v>
      </c>
      <c r="I505" s="3">
        <f t="shared" si="38"/>
        <v>-2.6122312210528249E-2</v>
      </c>
      <c r="J505" s="3">
        <f t="shared" si="39"/>
        <v>4.6303000763105069E-3</v>
      </c>
      <c r="K505" s="6">
        <f t="shared" si="35"/>
        <v>1.36908061527658</v>
      </c>
      <c r="L505" s="8">
        <f t="shared" si="36"/>
        <v>5.3164673936356666</v>
      </c>
    </row>
    <row r="506" spans="1:12" x14ac:dyDescent="0.2">
      <c r="A506" s="1">
        <v>44595</v>
      </c>
      <c r="B506" s="5">
        <v>8268760349.8599997</v>
      </c>
      <c r="C506">
        <v>10.53</v>
      </c>
      <c r="D506" s="5">
        <v>11672352622.950001</v>
      </c>
      <c r="E506" s="5">
        <v>3332272.68</v>
      </c>
      <c r="F506" s="5">
        <v>8268760349.8599997</v>
      </c>
      <c r="G506" s="5">
        <v>4458537304.2600002</v>
      </c>
      <c r="H506" s="3">
        <f t="shared" si="37"/>
        <v>-5.390835579514841E-2</v>
      </c>
      <c r="I506" s="3">
        <f t="shared" si="38"/>
        <v>-2.406679314922187E-2</v>
      </c>
      <c r="J506" s="3">
        <f t="shared" si="39"/>
        <v>3.1600055011104309E-3</v>
      </c>
      <c r="K506" s="6">
        <f t="shared" si="35"/>
        <v>1.4116206213604472</v>
      </c>
      <c r="L506" s="8">
        <f t="shared" si="36"/>
        <v>7.4739145432653711</v>
      </c>
    </row>
    <row r="507" spans="1:12" x14ac:dyDescent="0.2">
      <c r="A507" s="1">
        <v>44596</v>
      </c>
      <c r="B507" s="5">
        <v>8724765081.6299992</v>
      </c>
      <c r="C507">
        <v>10.38</v>
      </c>
      <c r="D507" s="5">
        <v>12420315055.799999</v>
      </c>
      <c r="E507" s="5">
        <v>3286819.65</v>
      </c>
      <c r="F507" s="5">
        <v>8724765081.6299992</v>
      </c>
      <c r="G507" s="5">
        <v>4731476872.8199997</v>
      </c>
      <c r="H507" s="3">
        <f t="shared" si="37"/>
        <v>-1.424501424501412E-2</v>
      </c>
      <c r="I507" s="3">
        <f t="shared" si="38"/>
        <v>-6.2310176730474166E-3</v>
      </c>
      <c r="J507" s="3">
        <f t="shared" si="39"/>
        <v>3.1580680126455981E-3</v>
      </c>
      <c r="K507" s="6">
        <f t="shared" si="35"/>
        <v>1.4235701408111243</v>
      </c>
      <c r="L507" s="8">
        <f t="shared" si="36"/>
        <v>6.9467097448603354</v>
      </c>
    </row>
    <row r="508" spans="1:12" x14ac:dyDescent="0.2">
      <c r="A508" s="1">
        <v>44597</v>
      </c>
      <c r="B508" s="5">
        <v>9024469184.1700001</v>
      </c>
      <c r="C508">
        <v>11.16</v>
      </c>
      <c r="D508" s="5">
        <v>11975032782.530001</v>
      </c>
      <c r="E508" s="5">
        <v>3165149.72</v>
      </c>
      <c r="F508" s="5">
        <v>9024469184.1700001</v>
      </c>
      <c r="G508" s="5">
        <v>4842188331.0600004</v>
      </c>
      <c r="H508" s="3">
        <f t="shared" si="37"/>
        <v>7.5144508670520249E-2</v>
      </c>
      <c r="I508" s="3">
        <f t="shared" si="38"/>
        <v>3.1466841089120907E-2</v>
      </c>
      <c r="J508" s="3">
        <f t="shared" si="39"/>
        <v>3.5258995583943497E-3</v>
      </c>
      <c r="K508" s="6">
        <f t="shared" si="35"/>
        <v>1.3269514846962569</v>
      </c>
      <c r="L508" s="8">
        <f t="shared" si="36"/>
        <v>6.5366101101381968</v>
      </c>
    </row>
    <row r="509" spans="1:12" x14ac:dyDescent="0.2">
      <c r="A509" s="1">
        <v>44598</v>
      </c>
      <c r="B509" s="5">
        <v>9185917858.4899998</v>
      </c>
      <c r="C509">
        <v>11.27</v>
      </c>
      <c r="D509" s="5">
        <v>12341530975.17</v>
      </c>
      <c r="E509" s="5">
        <v>3749849.59</v>
      </c>
      <c r="F509" s="5">
        <v>9185917858.4899998</v>
      </c>
      <c r="G509" s="5">
        <v>5004875785.9099998</v>
      </c>
      <c r="H509" s="3">
        <f t="shared" si="37"/>
        <v>9.8566308243726031E-3</v>
      </c>
      <c r="I509" s="3">
        <f t="shared" si="38"/>
        <v>4.2597214445465282E-3</v>
      </c>
      <c r="J509" s="3">
        <f t="shared" si="39"/>
        <v>3.0054538800848274E-3</v>
      </c>
      <c r="K509" s="6">
        <f t="shared" si="35"/>
        <v>1.3435272517447403</v>
      </c>
      <c r="L509" s="8">
        <f t="shared" si="36"/>
        <v>7.4923929192344429</v>
      </c>
    </row>
    <row r="510" spans="1:12" x14ac:dyDescent="0.2">
      <c r="A510" s="1">
        <v>44599</v>
      </c>
      <c r="B510" s="5">
        <v>9500169478.4099998</v>
      </c>
      <c r="C510">
        <v>11.67</v>
      </c>
      <c r="D510" s="5">
        <v>11466955084.83</v>
      </c>
      <c r="E510" s="5">
        <v>3722720.5</v>
      </c>
      <c r="F510" s="5">
        <v>9500169478.4099998</v>
      </c>
      <c r="G510" s="5">
        <v>5305739794.7799997</v>
      </c>
      <c r="H510" s="3">
        <f t="shared" si="37"/>
        <v>3.5492457852706272E-2</v>
      </c>
      <c r="I510" s="3">
        <f t="shared" si="38"/>
        <v>1.5146939999263621E-2</v>
      </c>
      <c r="J510" s="3">
        <f t="shared" si="39"/>
        <v>3.1348042379222398E-3</v>
      </c>
      <c r="K510" s="6">
        <f t="shared" si="35"/>
        <v>1.2070263705178839</v>
      </c>
      <c r="L510" s="8">
        <f t="shared" si="36"/>
        <v>7.0164023189802149</v>
      </c>
    </row>
    <row r="511" spans="1:12" x14ac:dyDescent="0.2">
      <c r="A511" s="1">
        <v>44600</v>
      </c>
      <c r="B511" s="5">
        <v>9468691905.8400002</v>
      </c>
      <c r="C511">
        <v>12.42</v>
      </c>
      <c r="D511" s="5">
        <v>10639600061.77</v>
      </c>
      <c r="E511" s="5">
        <v>2510079.13</v>
      </c>
      <c r="F511" s="5">
        <v>9468691905.8400002</v>
      </c>
      <c r="G511" s="5">
        <v>5104272445.6000004</v>
      </c>
      <c r="H511" s="3">
        <f t="shared" si="37"/>
        <v>6.4267352185090054E-2</v>
      </c>
      <c r="I511" s="3">
        <f t="shared" si="38"/>
        <v>2.7050739795191243E-2</v>
      </c>
      <c r="J511" s="3">
        <f t="shared" si="39"/>
        <v>4.9480511795658016E-3</v>
      </c>
      <c r="K511" s="6">
        <f t="shared" si="35"/>
        <v>1.123661025997458</v>
      </c>
      <c r="L511" s="8">
        <f t="shared" si="36"/>
        <v>4.917604138007456</v>
      </c>
    </row>
    <row r="512" spans="1:12" x14ac:dyDescent="0.2">
      <c r="A512" s="1">
        <v>44601</v>
      </c>
      <c r="B512" s="5">
        <v>9756784538.4699993</v>
      </c>
      <c r="C512">
        <v>11.98</v>
      </c>
      <c r="D512" s="5">
        <v>10631060675.23</v>
      </c>
      <c r="E512" s="5">
        <v>1796109.67</v>
      </c>
      <c r="F512" s="5">
        <v>9756784538.4699993</v>
      </c>
      <c r="G512" s="5">
        <v>5287560230.21</v>
      </c>
      <c r="H512" s="3">
        <f t="shared" si="37"/>
        <v>-3.5426731078904927E-2</v>
      </c>
      <c r="I512" s="3">
        <f t="shared" si="38"/>
        <v>-1.5664777787268783E-2</v>
      </c>
      <c r="J512" s="3">
        <f t="shared" si="39"/>
        <v>6.6699713275303512E-3</v>
      </c>
      <c r="K512" s="6">
        <f t="shared" si="35"/>
        <v>1.0896069943240849</v>
      </c>
      <c r="L512" s="8">
        <f t="shared" si="36"/>
        <v>3.3968590272278862</v>
      </c>
    </row>
    <row r="513" spans="1:12" x14ac:dyDescent="0.2">
      <c r="A513" s="1">
        <v>44602</v>
      </c>
      <c r="B513" s="5">
        <v>9392215354.3700008</v>
      </c>
      <c r="C513">
        <v>12.34</v>
      </c>
      <c r="D513" s="5">
        <v>10401676870.27</v>
      </c>
      <c r="E513" s="5">
        <v>2300450.5699999998</v>
      </c>
      <c r="F513" s="5">
        <v>9392215354.3700008</v>
      </c>
      <c r="G513" s="5">
        <v>4909957211.7700005</v>
      </c>
      <c r="H513" s="3">
        <f t="shared" si="37"/>
        <v>3.005008347245397E-2</v>
      </c>
      <c r="I513" s="3">
        <f t="shared" si="38"/>
        <v>1.2858341643930252E-2</v>
      </c>
      <c r="J513" s="3">
        <f t="shared" si="39"/>
        <v>5.3641665510769923E-3</v>
      </c>
      <c r="K513" s="6">
        <f t="shared" si="35"/>
        <v>1.1074785317215197</v>
      </c>
      <c r="L513" s="8">
        <f t="shared" si="36"/>
        <v>4.6852762066549776</v>
      </c>
    </row>
    <row r="514" spans="1:12" x14ac:dyDescent="0.2">
      <c r="A514" s="1">
        <v>44603</v>
      </c>
      <c r="B514" s="5">
        <v>9023942438.4899998</v>
      </c>
      <c r="C514">
        <v>11.47</v>
      </c>
      <c r="D514" s="5">
        <v>10633201833.379999</v>
      </c>
      <c r="E514" s="5">
        <v>2928124.62</v>
      </c>
      <c r="F514" s="5">
        <v>9023942438.4899998</v>
      </c>
      <c r="G514" s="5">
        <v>4562939335.8999996</v>
      </c>
      <c r="H514" s="3">
        <f t="shared" si="37"/>
        <v>-7.0502431118314335E-2</v>
      </c>
      <c r="I514" s="3">
        <f t="shared" si="38"/>
        <v>-3.1751741795955156E-2</v>
      </c>
      <c r="J514" s="3">
        <f t="shared" si="39"/>
        <v>3.9171830056877839E-3</v>
      </c>
      <c r="K514" s="6">
        <f t="shared" si="35"/>
        <v>1.1783321874955666</v>
      </c>
      <c r="L514" s="8">
        <f t="shared" si="36"/>
        <v>6.4171894571604104</v>
      </c>
    </row>
    <row r="515" spans="1:12" x14ac:dyDescent="0.2">
      <c r="A515" s="1">
        <v>44604</v>
      </c>
      <c r="B515" s="5">
        <v>9040977567.7299995</v>
      </c>
      <c r="C515">
        <v>10.64</v>
      </c>
      <c r="D515" s="5">
        <v>11457872478.77</v>
      </c>
      <c r="E515" s="5">
        <v>3156425.85</v>
      </c>
      <c r="F515" s="5">
        <v>9040977567.7299995</v>
      </c>
      <c r="G515" s="5">
        <v>4572552334.4200001</v>
      </c>
      <c r="H515" s="3">
        <f t="shared" si="37"/>
        <v>-7.2362685265911053E-2</v>
      </c>
      <c r="I515" s="3">
        <f t="shared" si="38"/>
        <v>-3.2621789942238293E-2</v>
      </c>
      <c r="J515" s="3">
        <f t="shared" si="39"/>
        <v>3.3709012996456103E-3</v>
      </c>
      <c r="K515" s="6">
        <f t="shared" ref="K515:K578" si="40">+D515/F515</f>
        <v>1.2673267235687693</v>
      </c>
      <c r="L515" s="8">
        <f t="shared" ref="L515:L578" si="41">+E515/G515 * 10000</f>
        <v>6.9029846334178107</v>
      </c>
    </row>
    <row r="516" spans="1:12" x14ac:dyDescent="0.2">
      <c r="A516" s="1">
        <v>44605</v>
      </c>
      <c r="B516" s="5">
        <v>8995662907.1499996</v>
      </c>
      <c r="C516">
        <v>10.63</v>
      </c>
      <c r="D516" s="5">
        <v>11275430657.190001</v>
      </c>
      <c r="E516" s="5">
        <v>3466690.7</v>
      </c>
      <c r="F516" s="5">
        <v>8995662907.1499996</v>
      </c>
      <c r="G516" s="5">
        <v>4438900044.0799999</v>
      </c>
      <c r="H516" s="3">
        <f t="shared" ref="H516:H579" si="42">+C516/C515 - 1</f>
        <v>-9.3984962406012951E-4</v>
      </c>
      <c r="I516" s="3">
        <f t="shared" ref="I516:I579" si="43">+LOG(1+H516)</f>
        <v>-4.0836343573261185E-4</v>
      </c>
      <c r="J516" s="3">
        <f t="shared" ref="J516:J579" si="44">+(C516/E516) * 1000</f>
        <v>3.0663248959591346E-3</v>
      </c>
      <c r="K516" s="6">
        <f t="shared" si="40"/>
        <v>1.253429655331791</v>
      </c>
      <c r="L516" s="8">
        <f t="shared" si="41"/>
        <v>7.8097967189493263</v>
      </c>
    </row>
    <row r="517" spans="1:12" x14ac:dyDescent="0.2">
      <c r="A517" s="1">
        <v>44606</v>
      </c>
      <c r="B517" s="5">
        <v>9092132487.8899994</v>
      </c>
      <c r="C517">
        <v>10.4</v>
      </c>
      <c r="D517" s="5">
        <v>10384682910.360001</v>
      </c>
      <c r="E517" s="5">
        <v>3017143.25</v>
      </c>
      <c r="F517" s="5">
        <v>9092132487.8899994</v>
      </c>
      <c r="G517" s="5">
        <v>4546833000.54</v>
      </c>
      <c r="H517" s="3">
        <f t="shared" si="42"/>
        <v>-2.1636876763875823E-2</v>
      </c>
      <c r="I517" s="3">
        <f t="shared" si="43"/>
        <v>-9.4999252245164013E-3</v>
      </c>
      <c r="J517" s="3">
        <f t="shared" si="44"/>
        <v>3.4469692481455764E-3</v>
      </c>
      <c r="K517" s="6">
        <f t="shared" si="40"/>
        <v>1.1421614152886108</v>
      </c>
      <c r="L517" s="8">
        <f t="shared" si="41"/>
        <v>6.6357028059787373</v>
      </c>
    </row>
    <row r="518" spans="1:12" x14ac:dyDescent="0.2">
      <c r="A518" s="1">
        <v>44607</v>
      </c>
      <c r="B518" s="5">
        <v>9613864998.3199997</v>
      </c>
      <c r="C518">
        <v>10.63</v>
      </c>
      <c r="D518" s="5">
        <v>10188848988.450001</v>
      </c>
      <c r="E518" s="5">
        <v>2005099.94</v>
      </c>
      <c r="F518" s="5">
        <v>9613864998.3199997</v>
      </c>
      <c r="G518" s="5">
        <v>4928465298.3500004</v>
      </c>
      <c r="H518" s="3">
        <f t="shared" si="42"/>
        <v>2.2115384615384759E-2</v>
      </c>
      <c r="I518" s="3">
        <f t="shared" si="43"/>
        <v>9.4999252245164638E-3</v>
      </c>
      <c r="J518" s="3">
        <f t="shared" si="44"/>
        <v>5.301481381521562E-3</v>
      </c>
      <c r="K518" s="6">
        <f t="shared" si="40"/>
        <v>1.0598077870066283</v>
      </c>
      <c r="L518" s="8">
        <f t="shared" si="41"/>
        <v>4.0684063265521759</v>
      </c>
    </row>
    <row r="519" spans="1:12" x14ac:dyDescent="0.2">
      <c r="A519" s="1">
        <v>44608</v>
      </c>
      <c r="B519" s="5">
        <v>9607636300.0400009</v>
      </c>
      <c r="C519">
        <v>11.46</v>
      </c>
      <c r="D519" s="5">
        <v>10042087530.77</v>
      </c>
      <c r="E519" s="5">
        <v>2825652.66</v>
      </c>
      <c r="F519" s="5">
        <v>9607636300.0400009</v>
      </c>
      <c r="G519" s="5">
        <v>4828620802.6999998</v>
      </c>
      <c r="H519" s="3">
        <f t="shared" si="42"/>
        <v>7.8080903104421395E-2</v>
      </c>
      <c r="I519" s="3">
        <f t="shared" si="43"/>
        <v>3.2651353108074391E-2</v>
      </c>
      <c r="J519" s="3">
        <f t="shared" si="44"/>
        <v>4.0557001793702415E-3</v>
      </c>
      <c r="K519" s="6">
        <f t="shared" si="40"/>
        <v>1.0452193668830065</v>
      </c>
      <c r="L519" s="8">
        <f t="shared" si="41"/>
        <v>5.8518835407824765</v>
      </c>
    </row>
    <row r="520" spans="1:12" x14ac:dyDescent="0.2">
      <c r="A520" s="1">
        <v>44609</v>
      </c>
      <c r="B520" s="5">
        <v>9280025460.3700008</v>
      </c>
      <c r="C520">
        <v>11.28</v>
      </c>
      <c r="D520" s="5">
        <v>9372992760.25</v>
      </c>
      <c r="E520" s="5">
        <v>3461154.64</v>
      </c>
      <c r="F520" s="5">
        <v>9280025460.3700008</v>
      </c>
      <c r="G520" s="5">
        <v>4444047484.5900002</v>
      </c>
      <c r="H520" s="3">
        <f t="shared" si="42"/>
        <v>-1.5706806282722696E-2</v>
      </c>
      <c r="I520" s="3">
        <f t="shared" si="43"/>
        <v>-6.8755179840477637E-3</v>
      </c>
      <c r="J520" s="3">
        <f t="shared" si="44"/>
        <v>3.2590280334888473E-3</v>
      </c>
      <c r="K520" s="6">
        <f t="shared" si="40"/>
        <v>1.010018000519181</v>
      </c>
      <c r="L520" s="8">
        <f t="shared" si="41"/>
        <v>7.7882935589724474</v>
      </c>
    </row>
    <row r="521" spans="1:12" x14ac:dyDescent="0.2">
      <c r="A521" s="1">
        <v>44610</v>
      </c>
      <c r="B521" s="5">
        <v>9042688820.2000008</v>
      </c>
      <c r="C521">
        <v>10.38</v>
      </c>
      <c r="D521" s="5">
        <v>8575630302.4399996</v>
      </c>
      <c r="E521" s="5">
        <v>3047256.81</v>
      </c>
      <c r="F521" s="5">
        <v>9042688820.2000008</v>
      </c>
      <c r="G521" s="5">
        <v>4351817808.7299995</v>
      </c>
      <c r="H521" s="3">
        <f t="shared" si="42"/>
        <v>-7.9787234042553057E-2</v>
      </c>
      <c r="I521" s="3">
        <f t="shared" si="43"/>
        <v>-3.6111746134884375E-2</v>
      </c>
      <c r="J521" s="3">
        <f t="shared" si="44"/>
        <v>3.4063423751935105E-3</v>
      </c>
      <c r="K521" s="6">
        <f t="shared" si="40"/>
        <v>0.94834959744311198</v>
      </c>
      <c r="L521" s="8">
        <f t="shared" si="41"/>
        <v>7.0022619142902212</v>
      </c>
    </row>
    <row r="522" spans="1:12" x14ac:dyDescent="0.2">
      <c r="A522" s="1">
        <v>44611</v>
      </c>
      <c r="B522" s="5">
        <v>8871253807.4899998</v>
      </c>
      <c r="C522">
        <v>10.19</v>
      </c>
      <c r="D522" s="5">
        <v>8885495196.5900002</v>
      </c>
      <c r="E522" s="5">
        <v>2204425.41</v>
      </c>
      <c r="F522" s="5">
        <v>8871253807.4899998</v>
      </c>
      <c r="G522" s="5">
        <v>4301219366.2799997</v>
      </c>
      <c r="H522" s="3">
        <f t="shared" si="42"/>
        <v>-1.8304431599229454E-2</v>
      </c>
      <c r="I522" s="3">
        <f t="shared" si="43"/>
        <v>-8.0231695060127266E-3</v>
      </c>
      <c r="J522" s="3">
        <f t="shared" si="44"/>
        <v>4.6225197522106222E-3</v>
      </c>
      <c r="K522" s="6">
        <f t="shared" si="40"/>
        <v>1.0016053411850281</v>
      </c>
      <c r="L522" s="8">
        <f t="shared" si="41"/>
        <v>5.1251173731846746</v>
      </c>
    </row>
    <row r="523" spans="1:12" x14ac:dyDescent="0.2">
      <c r="A523" s="1">
        <v>44612</v>
      </c>
      <c r="B523" s="5">
        <v>8575072826.8900003</v>
      </c>
      <c r="C523">
        <v>10.039999999999999</v>
      </c>
      <c r="D523" s="5">
        <v>8796991216.5200005</v>
      </c>
      <c r="E523" s="5">
        <v>5640101.1600000001</v>
      </c>
      <c r="F523" s="5">
        <v>8575072826.8900003</v>
      </c>
      <c r="G523" s="5">
        <v>4031086167.1399999</v>
      </c>
      <c r="H523" s="3">
        <f t="shared" si="42"/>
        <v>-1.4720314033366044E-2</v>
      </c>
      <c r="I523" s="3">
        <f t="shared" si="43"/>
        <v>-6.4404711974258644E-3</v>
      </c>
      <c r="J523" s="3">
        <f t="shared" si="44"/>
        <v>1.7801099156171871E-3</v>
      </c>
      <c r="K523" s="6">
        <f t="shared" si="40"/>
        <v>1.0258794757910512</v>
      </c>
      <c r="L523" s="8">
        <f t="shared" si="41"/>
        <v>13.991517239140475</v>
      </c>
    </row>
    <row r="524" spans="1:12" x14ac:dyDescent="0.2">
      <c r="A524" s="1">
        <v>44613</v>
      </c>
      <c r="B524" s="5">
        <v>8411945696.5600004</v>
      </c>
      <c r="C524">
        <v>9.3699999999999992</v>
      </c>
      <c r="D524" s="5">
        <v>8826630645.0699997</v>
      </c>
      <c r="E524" s="5">
        <v>3078409.89</v>
      </c>
      <c r="F524" s="5">
        <v>8411945696.5600004</v>
      </c>
      <c r="G524" s="5">
        <v>3681618597.5100002</v>
      </c>
      <c r="H524" s="3">
        <f t="shared" si="42"/>
        <v>-6.6733067729083717E-2</v>
      </c>
      <c r="I524" s="3">
        <f t="shared" si="43"/>
        <v>-2.9994121921222291E-2</v>
      </c>
      <c r="J524" s="3">
        <f t="shared" si="44"/>
        <v>3.0437792025154904E-3</v>
      </c>
      <c r="K524" s="6">
        <f t="shared" si="40"/>
        <v>1.049297149966099</v>
      </c>
      <c r="L524" s="8">
        <f t="shared" si="41"/>
        <v>8.3615665459807005</v>
      </c>
    </row>
    <row r="525" spans="1:12" x14ac:dyDescent="0.2">
      <c r="A525" s="1">
        <v>44614</v>
      </c>
      <c r="B525" s="5">
        <v>8424068178.7799997</v>
      </c>
      <c r="C525">
        <v>8.58</v>
      </c>
      <c r="D525" s="5">
        <v>9253796653.2900009</v>
      </c>
      <c r="E525" s="5">
        <v>1911744.09</v>
      </c>
      <c r="F525" s="5">
        <v>8424068178.7799997</v>
      </c>
      <c r="G525" s="5">
        <v>3796347476.0799999</v>
      </c>
      <c r="H525" s="3">
        <f t="shared" si="42"/>
        <v>-8.4311632870864406E-2</v>
      </c>
      <c r="I525" s="3">
        <f t="shared" si="43"/>
        <v>-3.8252303039072795E-2</v>
      </c>
      <c r="J525" s="3">
        <f t="shared" si="44"/>
        <v>4.4880483977329825E-3</v>
      </c>
      <c r="K525" s="6">
        <f t="shared" si="40"/>
        <v>1.0984949856650097</v>
      </c>
      <c r="L525" s="8">
        <f t="shared" si="41"/>
        <v>5.0357458110605098</v>
      </c>
    </row>
    <row r="526" spans="1:12" x14ac:dyDescent="0.2">
      <c r="A526" s="1">
        <v>44615</v>
      </c>
      <c r="B526" s="5">
        <v>8301931122.5500002</v>
      </c>
      <c r="C526">
        <v>8.89</v>
      </c>
      <c r="D526" s="5">
        <v>9012953852.5699997</v>
      </c>
      <c r="E526" s="5">
        <v>2727861.02</v>
      </c>
      <c r="F526" s="5">
        <v>8301931122.5500002</v>
      </c>
      <c r="G526" s="5">
        <v>3774692542.3800001</v>
      </c>
      <c r="H526" s="3">
        <f t="shared" si="42"/>
        <v>3.6130536130536184E-2</v>
      </c>
      <c r="I526" s="3">
        <f t="shared" si="43"/>
        <v>1.5414473121508275E-2</v>
      </c>
      <c r="J526" s="3">
        <f t="shared" si="44"/>
        <v>3.258963684300896E-3</v>
      </c>
      <c r="K526" s="6">
        <f t="shared" si="40"/>
        <v>1.0856454624260485</v>
      </c>
      <c r="L526" s="8">
        <f t="shared" si="41"/>
        <v>7.2267104919757061</v>
      </c>
    </row>
    <row r="527" spans="1:12" x14ac:dyDescent="0.2">
      <c r="A527" s="1">
        <v>44616</v>
      </c>
      <c r="B527" s="5">
        <v>8309313989.1800003</v>
      </c>
      <c r="C527">
        <v>8.8000000000000007</v>
      </c>
      <c r="D527" s="5">
        <v>9831894657.8999996</v>
      </c>
      <c r="E527" s="5">
        <v>2977394.37</v>
      </c>
      <c r="F527" s="5">
        <v>8309313989.1800003</v>
      </c>
      <c r="G527" s="5">
        <v>3769679367.77</v>
      </c>
      <c r="H527" s="3">
        <f t="shared" si="42"/>
        <v>-1.0123734533183382E-2</v>
      </c>
      <c r="I527" s="3">
        <f t="shared" si="43"/>
        <v>-4.4190888200450812E-3</v>
      </c>
      <c r="J527" s="3">
        <f t="shared" si="44"/>
        <v>2.9556044334160545E-3</v>
      </c>
      <c r="K527" s="6">
        <f t="shared" si="40"/>
        <v>1.1832378305480611</v>
      </c>
      <c r="L527" s="8">
        <f t="shared" si="41"/>
        <v>7.8982695330964292</v>
      </c>
    </row>
    <row r="528" spans="1:12" x14ac:dyDescent="0.2">
      <c r="A528" s="1">
        <v>44617</v>
      </c>
      <c r="B528" s="5">
        <v>8570231649.3900003</v>
      </c>
      <c r="C528">
        <v>8.83</v>
      </c>
      <c r="D528" s="5">
        <v>10525030747.66</v>
      </c>
      <c r="E528" s="5">
        <v>3286834.36</v>
      </c>
      <c r="F528" s="5">
        <v>8570231649.3900003</v>
      </c>
      <c r="G528" s="5">
        <v>3951624430.6999998</v>
      </c>
      <c r="H528" s="3">
        <f t="shared" si="42"/>
        <v>3.4090909090909172E-3</v>
      </c>
      <c r="I528" s="3">
        <f t="shared" si="43"/>
        <v>1.4780314273999627E-3</v>
      </c>
      <c r="J528" s="3">
        <f t="shared" si="44"/>
        <v>2.6864755058724652E-3</v>
      </c>
      <c r="K528" s="6">
        <f t="shared" si="40"/>
        <v>1.2280917457358502</v>
      </c>
      <c r="L528" s="8">
        <f t="shared" si="41"/>
        <v>8.3176790143939936</v>
      </c>
    </row>
    <row r="529" spans="1:12" x14ac:dyDescent="0.2">
      <c r="A529" s="1">
        <v>44618</v>
      </c>
      <c r="B529" s="5">
        <v>8350744195.3699999</v>
      </c>
      <c r="C529">
        <v>9.25</v>
      </c>
      <c r="D529" s="5">
        <v>10342881712.209999</v>
      </c>
      <c r="E529" s="5">
        <v>3110436.56</v>
      </c>
      <c r="F529" s="5">
        <v>8350744195.3699999</v>
      </c>
      <c r="G529" s="5">
        <v>3871567936.6100001</v>
      </c>
      <c r="H529" s="3">
        <f t="shared" si="42"/>
        <v>4.7565118912797244E-2</v>
      </c>
      <c r="I529" s="3">
        <f t="shared" si="43"/>
        <v>2.0181029161464005E-2</v>
      </c>
      <c r="J529" s="3">
        <f t="shared" si="44"/>
        <v>2.9738590778395427E-3</v>
      </c>
      <c r="K529" s="6">
        <f t="shared" si="40"/>
        <v>1.2385580817988082</v>
      </c>
      <c r="L529" s="8">
        <f t="shared" si="41"/>
        <v>8.0340487650684036</v>
      </c>
    </row>
    <row r="530" spans="1:12" x14ac:dyDescent="0.2">
      <c r="A530" s="1">
        <v>44619</v>
      </c>
      <c r="B530" s="5">
        <v>7935596397.3800001</v>
      </c>
      <c r="C530">
        <v>9.01</v>
      </c>
      <c r="D530" s="5">
        <v>10043152390.51</v>
      </c>
      <c r="E530" s="5">
        <v>2113266.5</v>
      </c>
      <c r="F530" s="5">
        <v>7935596397.3800001</v>
      </c>
      <c r="G530" s="5">
        <v>4186364838.0700002</v>
      </c>
      <c r="H530" s="3">
        <f t="shared" si="42"/>
        <v>-2.5945945945946014E-2</v>
      </c>
      <c r="I530" s="3">
        <f t="shared" si="43"/>
        <v>-1.1416941759969662E-2</v>
      </c>
      <c r="J530" s="3">
        <f t="shared" si="44"/>
        <v>4.2635417728904522E-3</v>
      </c>
      <c r="K530" s="6">
        <f t="shared" si="40"/>
        <v>1.265582558334976</v>
      </c>
      <c r="L530" s="8">
        <f t="shared" si="41"/>
        <v>5.0479749896195365</v>
      </c>
    </row>
    <row r="531" spans="1:12" x14ac:dyDescent="0.2">
      <c r="A531" s="1">
        <v>44620</v>
      </c>
      <c r="B531" s="5">
        <v>7733149032.8999996</v>
      </c>
      <c r="C531">
        <v>9.83</v>
      </c>
      <c r="D531" s="5">
        <v>9553477532.5499992</v>
      </c>
      <c r="E531" s="5">
        <v>2631335.87</v>
      </c>
      <c r="F531" s="5">
        <v>7733149032.8999996</v>
      </c>
      <c r="G531" s="5">
        <v>4493422578</v>
      </c>
      <c r="H531" s="3">
        <f t="shared" si="42"/>
        <v>9.1009988901220806E-2</v>
      </c>
      <c r="I531" s="3">
        <f t="shared" si="43"/>
        <v>3.7828726853072626E-2</v>
      </c>
      <c r="J531" s="3">
        <f t="shared" si="44"/>
        <v>3.7357450685305328E-3</v>
      </c>
      <c r="K531" s="6">
        <f t="shared" si="40"/>
        <v>1.235392915862034</v>
      </c>
      <c r="L531" s="8">
        <f t="shared" si="41"/>
        <v>5.8559724226320027</v>
      </c>
    </row>
    <row r="532" spans="1:12" x14ac:dyDescent="0.2">
      <c r="A532" s="1">
        <v>44621</v>
      </c>
      <c r="B532" s="5">
        <v>7925029971.4899998</v>
      </c>
      <c r="C532">
        <v>10.53</v>
      </c>
      <c r="D532" s="5">
        <v>8795329082.8999996</v>
      </c>
      <c r="E532" s="5">
        <v>1475597.36</v>
      </c>
      <c r="F532" s="5">
        <v>7925029971.4899998</v>
      </c>
      <c r="G532" s="5">
        <v>4413924733.1000004</v>
      </c>
      <c r="H532" s="3">
        <f t="shared" si="42"/>
        <v>7.1210579857578837E-2</v>
      </c>
      <c r="I532" s="3">
        <f t="shared" si="43"/>
        <v>2.9874853353350894E-2</v>
      </c>
      <c r="J532" s="3">
        <f t="shared" si="44"/>
        <v>7.1360930057505654E-3</v>
      </c>
      <c r="K532" s="6">
        <f t="shared" si="40"/>
        <v>1.1098165072612809</v>
      </c>
      <c r="L532" s="8">
        <f t="shared" si="41"/>
        <v>3.3430505711493055</v>
      </c>
    </row>
    <row r="533" spans="1:12" x14ac:dyDescent="0.2">
      <c r="A533" s="1">
        <v>44622</v>
      </c>
      <c r="B533" s="5">
        <v>7923343625.8299999</v>
      </c>
      <c r="C533">
        <v>10.34</v>
      </c>
      <c r="D533" s="5">
        <v>9027803425.7600002</v>
      </c>
      <c r="E533" s="5">
        <v>1730314.19</v>
      </c>
      <c r="F533" s="5">
        <v>7923343625.8299999</v>
      </c>
      <c r="G533" s="5">
        <v>4311154314.54</v>
      </c>
      <c r="H533" s="3">
        <f t="shared" si="42"/>
        <v>-1.8043684710351338E-2</v>
      </c>
      <c r="I533" s="3">
        <f t="shared" si="43"/>
        <v>-7.9078324275628012E-3</v>
      </c>
      <c r="J533" s="3">
        <f t="shared" si="44"/>
        <v>5.9757933326548048E-3</v>
      </c>
      <c r="K533" s="6">
        <f t="shared" si="40"/>
        <v>1.1393931466419651</v>
      </c>
      <c r="L533" s="8">
        <f t="shared" si="41"/>
        <v>4.0135751674772155</v>
      </c>
    </row>
    <row r="534" spans="1:12" x14ac:dyDescent="0.2">
      <c r="A534" s="1">
        <v>44623</v>
      </c>
      <c r="B534" s="5">
        <v>7819448426.6199999</v>
      </c>
      <c r="C534">
        <v>10.039999999999999</v>
      </c>
      <c r="D534" s="5">
        <v>8480805436.0299997</v>
      </c>
      <c r="E534" s="5">
        <v>2529004.08</v>
      </c>
      <c r="F534" s="5">
        <v>7819448426.6199999</v>
      </c>
      <c r="G534" s="5">
        <v>4102134904.9099998</v>
      </c>
      <c r="H534" s="3">
        <f t="shared" si="42"/>
        <v>-2.9013539651837617E-2</v>
      </c>
      <c r="I534" s="3">
        <f t="shared" si="43"/>
        <v>-1.2786825948923213E-2</v>
      </c>
      <c r="J534" s="3">
        <f t="shared" si="44"/>
        <v>3.9699421916314179E-3</v>
      </c>
      <c r="K534" s="6">
        <f t="shared" si="40"/>
        <v>1.0845784732281782</v>
      </c>
      <c r="L534" s="8">
        <f t="shared" si="41"/>
        <v>6.1650924180307669</v>
      </c>
    </row>
    <row r="535" spans="1:12" x14ac:dyDescent="0.2">
      <c r="A535" s="1">
        <v>44624</v>
      </c>
      <c r="B535" s="5">
        <v>7442370080.7700005</v>
      </c>
      <c r="C535">
        <v>9.5500000000000007</v>
      </c>
      <c r="D535" s="5">
        <v>8331288430.3500004</v>
      </c>
      <c r="E535" s="5">
        <v>2386345.37</v>
      </c>
      <c r="F535" s="5">
        <v>7442370080.7700005</v>
      </c>
      <c r="G535" s="5">
        <v>3782749243.21</v>
      </c>
      <c r="H535" s="3">
        <f t="shared" si="42"/>
        <v>-4.880478087649387E-2</v>
      </c>
      <c r="I535" s="3">
        <f t="shared" si="43"/>
        <v>-2.1730341225254118E-2</v>
      </c>
      <c r="J535" s="3">
        <f t="shared" si="44"/>
        <v>4.0019353946239558E-3</v>
      </c>
      <c r="K535" s="6">
        <f t="shared" si="40"/>
        <v>1.1194402240056343</v>
      </c>
      <c r="L535" s="8">
        <f t="shared" si="41"/>
        <v>6.3084947390670107</v>
      </c>
    </row>
    <row r="536" spans="1:12" x14ac:dyDescent="0.2">
      <c r="A536" s="1">
        <v>44625</v>
      </c>
      <c r="B536" s="5">
        <v>7539072133.7299995</v>
      </c>
      <c r="C536">
        <v>8.8000000000000007</v>
      </c>
      <c r="D536" s="5">
        <v>8831294622.9599991</v>
      </c>
      <c r="E536" s="5">
        <v>2391529.5499999998</v>
      </c>
      <c r="F536" s="5">
        <v>7539072133.7299995</v>
      </c>
      <c r="G536" s="5">
        <v>3864411326.0999999</v>
      </c>
      <c r="H536" s="3">
        <f t="shared" si="42"/>
        <v>-7.8534031413612593E-2</v>
      </c>
      <c r="I536" s="3">
        <f t="shared" si="43"/>
        <v>-3.5520699433577732E-2</v>
      </c>
      <c r="J536" s="3">
        <f t="shared" si="44"/>
        <v>3.6796534669621796E-3</v>
      </c>
      <c r="K536" s="6">
        <f t="shared" si="40"/>
        <v>1.1714033857626276</v>
      </c>
      <c r="L536" s="8">
        <f t="shared" si="41"/>
        <v>6.1885998880288815</v>
      </c>
    </row>
    <row r="537" spans="1:12" x14ac:dyDescent="0.2">
      <c r="A537" s="1">
        <v>44626</v>
      </c>
      <c r="B537" s="5">
        <v>7247393212.5200005</v>
      </c>
      <c r="C537">
        <v>9.0299999999999994</v>
      </c>
      <c r="D537" s="5">
        <v>9199759013.2900009</v>
      </c>
      <c r="E537" s="5">
        <v>2145372.4300000002</v>
      </c>
      <c r="F537" s="5">
        <v>7247393212.5200005</v>
      </c>
      <c r="G537" s="5">
        <v>3628418280.0799999</v>
      </c>
      <c r="H537" s="3">
        <f t="shared" si="42"/>
        <v>2.6136363636363402E-2</v>
      </c>
      <c r="I537" s="3">
        <f t="shared" si="43"/>
        <v>1.1205078163337068E-2</v>
      </c>
      <c r="J537" s="3">
        <f t="shared" si="44"/>
        <v>4.2090594032664057E-3</v>
      </c>
      <c r="K537" s="6">
        <f t="shared" si="40"/>
        <v>1.2693886951514173</v>
      </c>
      <c r="L537" s="8">
        <f t="shared" si="41"/>
        <v>5.9126932574948299</v>
      </c>
    </row>
    <row r="538" spans="1:12" x14ac:dyDescent="0.2">
      <c r="A538" s="1">
        <v>44627</v>
      </c>
      <c r="B538" s="5">
        <v>7138969424.0500002</v>
      </c>
      <c r="C538">
        <v>8.48</v>
      </c>
      <c r="D538" s="5">
        <v>8678539792.2399998</v>
      </c>
      <c r="E538" s="5">
        <v>2116655.62</v>
      </c>
      <c r="F538" s="5">
        <v>7138969424.0500002</v>
      </c>
      <c r="G538" s="5">
        <v>3566089585.1700001</v>
      </c>
      <c r="H538" s="3">
        <f t="shared" si="42"/>
        <v>-6.0908084163898035E-2</v>
      </c>
      <c r="I538" s="3">
        <f t="shared" si="43"/>
        <v>-2.7291898056791931E-2</v>
      </c>
      <c r="J538" s="3">
        <f t="shared" si="44"/>
        <v>4.0063201211730419E-3</v>
      </c>
      <c r="K538" s="6">
        <f t="shared" si="40"/>
        <v>1.2156572296000376</v>
      </c>
      <c r="L538" s="8">
        <f t="shared" si="41"/>
        <v>5.9355088240137306</v>
      </c>
    </row>
    <row r="539" spans="1:12" x14ac:dyDescent="0.2">
      <c r="A539" s="1">
        <v>44628</v>
      </c>
      <c r="B539" s="5">
        <v>7322469023.6000004</v>
      </c>
      <c r="C539">
        <v>8.33</v>
      </c>
      <c r="D539" s="5">
        <v>8547459478.6300001</v>
      </c>
      <c r="E539" s="5">
        <v>1116935.05</v>
      </c>
      <c r="F539" s="5">
        <v>7322469023.6000004</v>
      </c>
      <c r="G539" s="5">
        <v>3779876432.6700001</v>
      </c>
      <c r="H539" s="3">
        <f t="shared" si="42"/>
        <v>-1.7688679245283057E-2</v>
      </c>
      <c r="I539" s="3">
        <f t="shared" si="43"/>
        <v>-7.7508508499262536E-3</v>
      </c>
      <c r="J539" s="3">
        <f t="shared" si="44"/>
        <v>7.4579090341913793E-3</v>
      </c>
      <c r="K539" s="6">
        <f t="shared" si="40"/>
        <v>1.1672919955116108</v>
      </c>
      <c r="L539" s="8">
        <f t="shared" si="41"/>
        <v>2.9549512263051101</v>
      </c>
    </row>
    <row r="540" spans="1:12" x14ac:dyDescent="0.2">
      <c r="A540" s="1">
        <v>44629</v>
      </c>
      <c r="B540" s="5">
        <v>7600483805.9700003</v>
      </c>
      <c r="C540">
        <v>8.83</v>
      </c>
      <c r="D540" s="5">
        <v>8491282470.7600002</v>
      </c>
      <c r="E540" s="5">
        <v>1463210.81</v>
      </c>
      <c r="F540" s="5">
        <v>7600483805.9700003</v>
      </c>
      <c r="G540" s="5">
        <v>3941782639.29</v>
      </c>
      <c r="H540" s="3">
        <f t="shared" si="42"/>
        <v>6.0024009603841577E-2</v>
      </c>
      <c r="I540" s="3">
        <f t="shared" si="43"/>
        <v>2.5315702170781013E-2</v>
      </c>
      <c r="J540" s="3">
        <f t="shared" si="44"/>
        <v>6.034673841700226E-3</v>
      </c>
      <c r="K540" s="6">
        <f t="shared" si="40"/>
        <v>1.1172028896489852</v>
      </c>
      <c r="L540" s="8">
        <f t="shared" si="41"/>
        <v>3.7120535146086997</v>
      </c>
    </row>
    <row r="541" spans="1:12" x14ac:dyDescent="0.2">
      <c r="A541" s="1">
        <v>44630</v>
      </c>
      <c r="B541" s="5">
        <v>7456617966.4899998</v>
      </c>
      <c r="C541">
        <v>9.1999999999999993</v>
      </c>
      <c r="D541" s="5">
        <v>8189723818.0900002</v>
      </c>
      <c r="E541" s="5">
        <v>1828740.38</v>
      </c>
      <c r="F541" s="5">
        <v>7456617966.4899998</v>
      </c>
      <c r="G541" s="5">
        <v>3724490077.1500001</v>
      </c>
      <c r="H541" s="3">
        <f t="shared" si="42"/>
        <v>4.1902604756511863E-2</v>
      </c>
      <c r="I541" s="3">
        <f t="shared" si="43"/>
        <v>1.7827123767986671E-2</v>
      </c>
      <c r="J541" s="3">
        <f t="shared" si="44"/>
        <v>5.0307851790312632E-3</v>
      </c>
      <c r="K541" s="6">
        <f t="shared" si="40"/>
        <v>1.0983161340562939</v>
      </c>
      <c r="L541" s="8">
        <f t="shared" si="41"/>
        <v>4.910042293358349</v>
      </c>
    </row>
    <row r="542" spans="1:12" x14ac:dyDescent="0.2">
      <c r="A542" s="1">
        <v>44631</v>
      </c>
      <c r="B542" s="5">
        <v>7386925751.4700003</v>
      </c>
      <c r="C542">
        <v>8.68</v>
      </c>
      <c r="D542" s="5">
        <v>8479568026.7799997</v>
      </c>
      <c r="E542" s="5">
        <v>1972917.7</v>
      </c>
      <c r="F542" s="5">
        <v>7386925751.4700003</v>
      </c>
      <c r="G542" s="5">
        <v>3673257812.79</v>
      </c>
      <c r="H542" s="3">
        <f t="shared" si="42"/>
        <v>-5.6521739130434789E-2</v>
      </c>
      <c r="I542" s="3">
        <f t="shared" si="43"/>
        <v>-2.5268102169063372E-2</v>
      </c>
      <c r="J542" s="3">
        <f t="shared" si="44"/>
        <v>4.3995753091981482E-3</v>
      </c>
      <c r="K542" s="6">
        <f t="shared" si="40"/>
        <v>1.1479156975542313</v>
      </c>
      <c r="L542" s="8">
        <f t="shared" si="41"/>
        <v>5.3710297522010384</v>
      </c>
    </row>
    <row r="543" spans="1:12" x14ac:dyDescent="0.2">
      <c r="A543" s="1">
        <v>44632</v>
      </c>
      <c r="B543" s="5">
        <v>7410179930.4300003</v>
      </c>
      <c r="C543">
        <v>8.5500000000000007</v>
      </c>
      <c r="D543" s="5">
        <v>8704165867.0300007</v>
      </c>
      <c r="E543" s="5">
        <v>3027883.35</v>
      </c>
      <c r="F543" s="5">
        <v>7410179930.4300003</v>
      </c>
      <c r="G543" s="5">
        <v>3621413598.4699998</v>
      </c>
      <c r="H543" s="3">
        <f t="shared" si="42"/>
        <v>-1.497695852534553E-2</v>
      </c>
      <c r="I543" s="3">
        <f t="shared" si="43"/>
        <v>-6.5536104483192191E-3</v>
      </c>
      <c r="J543" s="3">
        <f t="shared" si="44"/>
        <v>2.8237547526393314E-3</v>
      </c>
      <c r="K543" s="6">
        <f t="shared" si="40"/>
        <v>1.1746227417887967</v>
      </c>
      <c r="L543" s="8">
        <f t="shared" si="41"/>
        <v>8.3610536815768342</v>
      </c>
    </row>
    <row r="544" spans="1:12" x14ac:dyDescent="0.2">
      <c r="A544" s="1">
        <v>44633</v>
      </c>
      <c r="B544" s="5">
        <v>7268106689.71</v>
      </c>
      <c r="C544">
        <v>8.49</v>
      </c>
      <c r="D544" s="5">
        <v>9094631529.6000004</v>
      </c>
      <c r="E544" s="5">
        <v>5322307.5199999996</v>
      </c>
      <c r="F544" s="5">
        <v>7268106689.71</v>
      </c>
      <c r="G544" s="5">
        <v>3514486022.8600001</v>
      </c>
      <c r="H544" s="3">
        <f t="shared" si="42"/>
        <v>-7.0175438596491446E-3</v>
      </c>
      <c r="I544" s="3">
        <f t="shared" si="43"/>
        <v>-3.0584244842199776E-3</v>
      </c>
      <c r="J544" s="3">
        <f t="shared" si="44"/>
        <v>1.5951727644628849E-3</v>
      </c>
      <c r="K544" s="6">
        <f t="shared" si="40"/>
        <v>1.2513068282935289</v>
      </c>
      <c r="L544" s="8">
        <f t="shared" si="41"/>
        <v>15.143914317430802</v>
      </c>
    </row>
    <row r="545" spans="1:12" x14ac:dyDescent="0.2">
      <c r="A545" s="1">
        <v>44634</v>
      </c>
      <c r="B545" s="5">
        <v>7376863054.9200001</v>
      </c>
      <c r="C545">
        <v>8.19</v>
      </c>
      <c r="D545" s="5">
        <v>9229875962.9200001</v>
      </c>
      <c r="E545" s="5">
        <v>6315883.1600000001</v>
      </c>
      <c r="F545" s="5">
        <v>7376863054.9200001</v>
      </c>
      <c r="G545" s="5">
        <v>3630314504.8800001</v>
      </c>
      <c r="H545" s="3">
        <f t="shared" si="42"/>
        <v>-3.5335689045936425E-2</v>
      </c>
      <c r="I545" s="3">
        <f t="shared" si="43"/>
        <v>-1.5623788483534212E-2</v>
      </c>
      <c r="J545" s="3">
        <f t="shared" si="44"/>
        <v>1.2967307647280795E-3</v>
      </c>
      <c r="K545" s="6">
        <f t="shared" si="40"/>
        <v>1.2511925318667985</v>
      </c>
      <c r="L545" s="8">
        <f t="shared" si="41"/>
        <v>17.397619824701032</v>
      </c>
    </row>
    <row r="546" spans="1:12" x14ac:dyDescent="0.2">
      <c r="A546" s="1">
        <v>44635</v>
      </c>
      <c r="B546" s="5">
        <v>7371426265.5200005</v>
      </c>
      <c r="C546">
        <v>8.48</v>
      </c>
      <c r="D546" s="5">
        <v>9648556773.0799999</v>
      </c>
      <c r="E546" s="5">
        <v>2620875.75</v>
      </c>
      <c r="F546" s="5">
        <v>7371426265.5200005</v>
      </c>
      <c r="G546" s="5">
        <v>3726032840.3200002</v>
      </c>
      <c r="H546" s="3">
        <f t="shared" si="42"/>
        <v>3.5409035409035505E-2</v>
      </c>
      <c r="I546" s="3">
        <f t="shared" si="43"/>
        <v>1.5111950496295393E-2</v>
      </c>
      <c r="J546" s="3">
        <f t="shared" si="44"/>
        <v>3.2355597170144372E-3</v>
      </c>
      <c r="K546" s="6">
        <f t="shared" si="40"/>
        <v>1.3089131499844644</v>
      </c>
      <c r="L546" s="8">
        <f t="shared" si="41"/>
        <v>7.0339577301602985</v>
      </c>
    </row>
    <row r="547" spans="1:12" x14ac:dyDescent="0.2">
      <c r="A547" s="1">
        <v>44636</v>
      </c>
      <c r="B547" s="5">
        <v>7641048845.5</v>
      </c>
      <c r="C547">
        <v>8.6999999999999993</v>
      </c>
      <c r="D547" s="5">
        <v>9701114346.7999992</v>
      </c>
      <c r="E547" s="5">
        <v>2288680.0099999998</v>
      </c>
      <c r="F547" s="5">
        <v>7641048845.5</v>
      </c>
      <c r="G547" s="5">
        <v>3894983605.1300001</v>
      </c>
      <c r="H547" s="3">
        <f t="shared" si="42"/>
        <v>2.5943396226415061E-2</v>
      </c>
      <c r="I547" s="3">
        <f t="shared" si="43"/>
        <v>1.1123400361904684E-2</v>
      </c>
      <c r="J547" s="3">
        <f t="shared" si="44"/>
        <v>3.8013177735580434E-3</v>
      </c>
      <c r="K547" s="6">
        <f t="shared" si="40"/>
        <v>1.2696050690100249</v>
      </c>
      <c r="L547" s="8">
        <f t="shared" si="41"/>
        <v>5.8759682761838281</v>
      </c>
    </row>
    <row r="548" spans="1:12" x14ac:dyDescent="0.2">
      <c r="A548" s="1">
        <v>44637</v>
      </c>
      <c r="B548" s="5">
        <v>7667545738.0200005</v>
      </c>
      <c r="C548">
        <v>9.09</v>
      </c>
      <c r="D548" s="5">
        <v>9321216118.9899998</v>
      </c>
      <c r="E548" s="5">
        <v>2357329.37</v>
      </c>
      <c r="F548" s="5">
        <v>7667545738.0200005</v>
      </c>
      <c r="G548" s="5">
        <v>3952165532.5900002</v>
      </c>
      <c r="H548" s="3">
        <f t="shared" si="42"/>
        <v>4.482758620689653E-2</v>
      </c>
      <c r="I548" s="3">
        <f t="shared" si="43"/>
        <v>1.9044630603348916E-2</v>
      </c>
      <c r="J548" s="3">
        <f t="shared" si="44"/>
        <v>3.8560585193065321E-3</v>
      </c>
      <c r="K548" s="6">
        <f t="shared" si="40"/>
        <v>1.2156714074453019</v>
      </c>
      <c r="L548" s="8">
        <f t="shared" si="41"/>
        <v>5.9646524179242943</v>
      </c>
    </row>
    <row r="549" spans="1:12" x14ac:dyDescent="0.2">
      <c r="A549" s="1">
        <v>44638</v>
      </c>
      <c r="B549" s="5">
        <v>7853040896.04</v>
      </c>
      <c r="C549">
        <v>9.23</v>
      </c>
      <c r="D549" s="5">
        <v>9340437810.2199993</v>
      </c>
      <c r="E549" s="5">
        <v>2751247.36</v>
      </c>
      <c r="F549" s="5">
        <v>7853040896.04</v>
      </c>
      <c r="G549" s="5">
        <v>4137869142.8499999</v>
      </c>
      <c r="H549" s="3">
        <f t="shared" si="42"/>
        <v>1.5401540154015514E-2</v>
      </c>
      <c r="I549" s="3">
        <f t="shared" si="43"/>
        <v>6.6378178039446546E-3</v>
      </c>
      <c r="J549" s="3">
        <f t="shared" si="44"/>
        <v>3.3548419288624053E-3</v>
      </c>
      <c r="K549" s="6">
        <f t="shared" si="40"/>
        <v>1.1894039435004138</v>
      </c>
      <c r="L549" s="8">
        <f t="shared" si="41"/>
        <v>6.6489472359318009</v>
      </c>
    </row>
    <row r="550" spans="1:12" x14ac:dyDescent="0.2">
      <c r="A550" s="1">
        <v>44639</v>
      </c>
      <c r="B550" s="5">
        <v>7924534285.2700005</v>
      </c>
      <c r="C550">
        <v>9.65</v>
      </c>
      <c r="D550" s="5">
        <v>9754439051.1299992</v>
      </c>
      <c r="E550" s="5">
        <v>2512657.31</v>
      </c>
      <c r="F550" s="5">
        <v>7924534285.2700005</v>
      </c>
      <c r="G550" s="5">
        <v>4164022966.5700002</v>
      </c>
      <c r="H550" s="3">
        <f t="shared" si="42"/>
        <v>4.5503791982665298E-2</v>
      </c>
      <c r="I550" s="3">
        <f t="shared" si="43"/>
        <v>1.932561231788054E-2</v>
      </c>
      <c r="J550" s="3">
        <f t="shared" si="44"/>
        <v>3.8405555590865672E-3</v>
      </c>
      <c r="K550" s="6">
        <f t="shared" si="40"/>
        <v>1.2309163794346119</v>
      </c>
      <c r="L550" s="8">
        <f t="shared" si="41"/>
        <v>6.0342061755479044</v>
      </c>
    </row>
    <row r="551" spans="1:12" x14ac:dyDescent="0.2">
      <c r="A551" s="1">
        <v>44640</v>
      </c>
      <c r="B551" s="5">
        <v>7765063100.29</v>
      </c>
      <c r="C551">
        <v>9.6999999999999993</v>
      </c>
      <c r="D551" s="5">
        <v>9959023245.1200008</v>
      </c>
      <c r="E551" s="5">
        <v>3267280.77</v>
      </c>
      <c r="F551" s="5">
        <v>7765063100.29</v>
      </c>
      <c r="G551" s="5">
        <v>4002992502.9699998</v>
      </c>
      <c r="H551" s="3">
        <f t="shared" si="42"/>
        <v>5.1813471502588637E-3</v>
      </c>
      <c r="I551" s="3">
        <f t="shared" si="43"/>
        <v>2.2444209224521984E-3</v>
      </c>
      <c r="J551" s="3">
        <f t="shared" si="44"/>
        <v>2.9688296423940326E-3</v>
      </c>
      <c r="K551" s="6">
        <f t="shared" si="40"/>
        <v>1.2825424747350815</v>
      </c>
      <c r="L551" s="8">
        <f t="shared" si="41"/>
        <v>8.1620956511306417</v>
      </c>
    </row>
    <row r="552" spans="1:12" x14ac:dyDescent="0.2">
      <c r="A552" s="1">
        <v>44641</v>
      </c>
      <c r="B552" s="5">
        <v>7793628584.9499998</v>
      </c>
      <c r="C552">
        <v>9.32</v>
      </c>
      <c r="D552" s="5">
        <v>10756056740.790001</v>
      </c>
      <c r="E552" s="5">
        <v>2914403.47</v>
      </c>
      <c r="F552" s="5">
        <v>7793628584.9499998</v>
      </c>
      <c r="G552" s="5">
        <v>3987884441.5500002</v>
      </c>
      <c r="H552" s="3">
        <f t="shared" si="42"/>
        <v>-3.9175257731958624E-2</v>
      </c>
      <c r="I552" s="3">
        <f t="shared" si="43"/>
        <v>-1.7355821912263425E-2</v>
      </c>
      <c r="J552" s="3">
        <f t="shared" si="44"/>
        <v>3.1979099997434465E-3</v>
      </c>
      <c r="K552" s="6">
        <f t="shared" si="40"/>
        <v>1.3801089728038416</v>
      </c>
      <c r="L552" s="8">
        <f t="shared" si="41"/>
        <v>7.3081442371666059</v>
      </c>
    </row>
    <row r="553" spans="1:12" x14ac:dyDescent="0.2">
      <c r="A553" s="1">
        <v>44642</v>
      </c>
      <c r="B553" s="5">
        <v>8090944495.3500004</v>
      </c>
      <c r="C553">
        <v>9.34</v>
      </c>
      <c r="D553" s="5">
        <v>10595948671.32</v>
      </c>
      <c r="E553" s="5">
        <v>1742216.72</v>
      </c>
      <c r="F553" s="5">
        <v>8090944495.3500004</v>
      </c>
      <c r="G553" s="5">
        <v>4183326378.4699998</v>
      </c>
      <c r="H553" s="3">
        <f t="shared" si="42"/>
        <v>2.1459227467810482E-3</v>
      </c>
      <c r="I553" s="3">
        <f t="shared" si="43"/>
        <v>9.3096387611196632E-4</v>
      </c>
      <c r="J553" s="3">
        <f t="shared" si="44"/>
        <v>5.3609863186251591E-3</v>
      </c>
      <c r="K553" s="6">
        <f t="shared" si="40"/>
        <v>1.3096059029214286</v>
      </c>
      <c r="L553" s="8">
        <f t="shared" si="41"/>
        <v>4.1646684059042851</v>
      </c>
    </row>
    <row r="554" spans="1:12" x14ac:dyDescent="0.2">
      <c r="A554" s="1">
        <v>44643</v>
      </c>
      <c r="B554" s="5">
        <v>8224853698.0200005</v>
      </c>
      <c r="C554">
        <v>9.75</v>
      </c>
      <c r="D554" s="5">
        <v>10590299176.67</v>
      </c>
      <c r="E554" s="5">
        <v>2511546.38</v>
      </c>
      <c r="F554" s="5">
        <v>8224853698.0200005</v>
      </c>
      <c r="G554" s="5">
        <v>4281567054.8699999</v>
      </c>
      <c r="H554" s="3">
        <f t="shared" si="42"/>
        <v>4.3897216274090045E-2</v>
      </c>
      <c r="I554" s="3">
        <f t="shared" si="43"/>
        <v>1.8657739468443502E-2</v>
      </c>
      <c r="J554" s="3">
        <f t="shared" si="44"/>
        <v>3.882070455732536E-3</v>
      </c>
      <c r="K554" s="6">
        <f t="shared" si="40"/>
        <v>1.2875972710881705</v>
      </c>
      <c r="L554" s="8">
        <f t="shared" si="41"/>
        <v>5.8659512926307711</v>
      </c>
    </row>
    <row r="555" spans="1:12" x14ac:dyDescent="0.2">
      <c r="A555" s="1">
        <v>44644</v>
      </c>
      <c r="B555" s="5">
        <v>7986880100.1000004</v>
      </c>
      <c r="C555">
        <v>9.9600000000000009</v>
      </c>
      <c r="D555" s="5">
        <v>11369125511.85</v>
      </c>
      <c r="E555" s="5">
        <v>4036280.06</v>
      </c>
      <c r="F555" s="5">
        <v>7986880100.1000004</v>
      </c>
      <c r="G555" s="5">
        <v>4598013016.0200005</v>
      </c>
      <c r="H555" s="3">
        <f t="shared" si="42"/>
        <v>2.1538461538461728E-2</v>
      </c>
      <c r="I555" s="3">
        <f t="shared" si="43"/>
        <v>9.2547227251619964E-3</v>
      </c>
      <c r="J555" s="3">
        <f t="shared" si="44"/>
        <v>2.4676186617238849E-3</v>
      </c>
      <c r="K555" s="6">
        <f t="shared" si="40"/>
        <v>1.4234751704495541</v>
      </c>
      <c r="L555" s="8">
        <f t="shared" si="41"/>
        <v>8.7783136888415516</v>
      </c>
    </row>
    <row r="556" spans="1:12" x14ac:dyDescent="0.2">
      <c r="A556" s="1">
        <v>44645</v>
      </c>
      <c r="B556" s="5">
        <v>7995011891.5100002</v>
      </c>
      <c r="C556">
        <v>10.76</v>
      </c>
      <c r="D556" s="5">
        <v>10905331187.799999</v>
      </c>
      <c r="E556" s="5">
        <v>3765316.75</v>
      </c>
      <c r="F556" s="5">
        <v>7995011891.5100002</v>
      </c>
      <c r="G556" s="5">
        <v>4557617943.4899998</v>
      </c>
      <c r="H556" s="3">
        <f t="shared" si="42"/>
        <v>8.0321285140562138E-2</v>
      </c>
      <c r="I556" s="3">
        <f t="shared" si="43"/>
        <v>3.3552932906671593E-2</v>
      </c>
      <c r="J556" s="3">
        <f t="shared" si="44"/>
        <v>2.8576613109640775E-3</v>
      </c>
      <c r="K556" s="6">
        <f t="shared" si="40"/>
        <v>1.364016881498388</v>
      </c>
      <c r="L556" s="8">
        <f t="shared" si="41"/>
        <v>8.2615892702860165</v>
      </c>
    </row>
    <row r="557" spans="1:12" x14ac:dyDescent="0.2">
      <c r="A557" s="1">
        <v>44646</v>
      </c>
      <c r="B557" s="5">
        <v>8077594111.4300003</v>
      </c>
      <c r="C557">
        <v>10.6</v>
      </c>
      <c r="D557" s="5">
        <v>11235609339.08</v>
      </c>
      <c r="E557" s="5">
        <v>3171698.9</v>
      </c>
      <c r="F557" s="5">
        <v>8077594111.4300003</v>
      </c>
      <c r="G557" s="5">
        <v>4544779082.2799997</v>
      </c>
      <c r="H557" s="3">
        <f t="shared" si="42"/>
        <v>-1.4869888475836479E-2</v>
      </c>
      <c r="I557" s="3">
        <f t="shared" si="43"/>
        <v>-6.5064060656001505E-3</v>
      </c>
      <c r="J557" s="3">
        <f t="shared" si="44"/>
        <v>3.3420574695788431E-3</v>
      </c>
      <c r="K557" s="6">
        <f t="shared" si="40"/>
        <v>1.3909598803907872</v>
      </c>
      <c r="L557" s="8">
        <f t="shared" si="41"/>
        <v>6.9787746391598846</v>
      </c>
    </row>
    <row r="558" spans="1:12" x14ac:dyDescent="0.2">
      <c r="A558" s="1">
        <v>44647</v>
      </c>
      <c r="B558" s="5">
        <v>8318831993.0600004</v>
      </c>
      <c r="C558">
        <v>10.59</v>
      </c>
      <c r="D558" s="5">
        <v>11723972479.629999</v>
      </c>
      <c r="E558" s="5">
        <v>3279380.87</v>
      </c>
      <c r="F558" s="5">
        <v>8318831993.0600004</v>
      </c>
      <c r="G558" s="5">
        <v>4879842464.9099998</v>
      </c>
      <c r="H558" s="3">
        <f t="shared" si="42"/>
        <v>-9.4339622641503862E-4</v>
      </c>
      <c r="I558" s="3">
        <f t="shared" si="43"/>
        <v>-4.0990515728521384E-4</v>
      </c>
      <c r="J558" s="3">
        <f t="shared" si="44"/>
        <v>3.2292680904734312E-3</v>
      </c>
      <c r="K558" s="6">
        <f t="shared" si="40"/>
        <v>1.4093291569550561</v>
      </c>
      <c r="L558" s="8">
        <f t="shared" si="41"/>
        <v>6.720259708343848</v>
      </c>
    </row>
    <row r="559" spans="1:12" x14ac:dyDescent="0.2">
      <c r="A559" s="1">
        <v>44648</v>
      </c>
      <c r="B559" s="5">
        <v>8365292682.5600004</v>
      </c>
      <c r="C559">
        <v>11.37</v>
      </c>
      <c r="D559" s="5">
        <v>11273916790.34</v>
      </c>
      <c r="E559" s="5">
        <v>3824612.63</v>
      </c>
      <c r="F559" s="5">
        <v>8365292682.5600004</v>
      </c>
      <c r="G559" s="5">
        <v>4676386967.6800003</v>
      </c>
      <c r="H559" s="3">
        <f t="shared" si="42"/>
        <v>7.3654390934844161E-2</v>
      </c>
      <c r="I559" s="3">
        <f t="shared" si="43"/>
        <v>3.0864504580249762E-2</v>
      </c>
      <c r="J559" s="3">
        <f t="shared" si="44"/>
        <v>2.972850089657315E-3</v>
      </c>
      <c r="K559" s="6">
        <f t="shared" si="40"/>
        <v>1.3477014156174012</v>
      </c>
      <c r="L559" s="8">
        <f t="shared" si="41"/>
        <v>8.1785631865650039</v>
      </c>
    </row>
    <row r="560" spans="1:12" x14ac:dyDescent="0.2">
      <c r="A560" s="1">
        <v>44649</v>
      </c>
      <c r="B560" s="5">
        <v>8520429998.5600004</v>
      </c>
      <c r="C560">
        <v>10.91</v>
      </c>
      <c r="D560" s="5">
        <v>11561870189.209999</v>
      </c>
      <c r="E560" s="5">
        <v>3564799.26</v>
      </c>
      <c r="F560" s="5">
        <v>8520429998.5600004</v>
      </c>
      <c r="G560" s="5">
        <v>4812392908.6599998</v>
      </c>
      <c r="H560" s="3">
        <f t="shared" si="42"/>
        <v>-4.0457343887422947E-2</v>
      </c>
      <c r="I560" s="3">
        <f t="shared" si="43"/>
        <v>-1.7935714099392857E-2</v>
      </c>
      <c r="J560" s="3">
        <f t="shared" si="44"/>
        <v>3.0604808866572762E-3</v>
      </c>
      <c r="K560" s="6">
        <f t="shared" si="40"/>
        <v>1.3569585327458848</v>
      </c>
      <c r="L560" s="8">
        <f t="shared" si="41"/>
        <v>7.4075399238185025</v>
      </c>
    </row>
    <row r="561" spans="1:12" x14ac:dyDescent="0.2">
      <c r="A561" s="1">
        <v>44650</v>
      </c>
      <c r="B561" s="5">
        <v>8552370047.3800001</v>
      </c>
      <c r="C561">
        <v>11.24</v>
      </c>
      <c r="D561" s="5">
        <v>11641440983.469999</v>
      </c>
      <c r="E561" s="5">
        <v>2834814.27</v>
      </c>
      <c r="F561" s="5">
        <v>8552370047.3800001</v>
      </c>
      <c r="G561" s="5">
        <v>5014803119.5200005</v>
      </c>
      <c r="H561" s="3">
        <f t="shared" si="42"/>
        <v>3.0247479376718678E-2</v>
      </c>
      <c r="I561" s="3">
        <f t="shared" si="43"/>
        <v>1.2941560644700435E-2</v>
      </c>
      <c r="J561" s="3">
        <f t="shared" si="44"/>
        <v>3.9649863904487829E-3</v>
      </c>
      <c r="K561" s="6">
        <f t="shared" si="40"/>
        <v>1.361194723682043</v>
      </c>
      <c r="L561" s="8">
        <f t="shared" si="41"/>
        <v>5.6528924514814021</v>
      </c>
    </row>
    <row r="562" spans="1:12" x14ac:dyDescent="0.2">
      <c r="A562" s="1">
        <v>44651</v>
      </c>
      <c r="B562" s="5">
        <v>8387353832.6000004</v>
      </c>
      <c r="C562">
        <v>11.72</v>
      </c>
      <c r="D562" s="5">
        <v>11840640165.82</v>
      </c>
      <c r="E562" s="5">
        <v>3308905</v>
      </c>
      <c r="F562" s="5">
        <v>8387353832.6000004</v>
      </c>
      <c r="G562" s="5">
        <v>4818077483.21</v>
      </c>
      <c r="H562" s="3">
        <f t="shared" si="42"/>
        <v>4.2704626334519658E-2</v>
      </c>
      <c r="I562" s="3">
        <f t="shared" si="43"/>
        <v>1.81613004490296E-2</v>
      </c>
      <c r="J562" s="3">
        <f t="shared" si="44"/>
        <v>3.5419572335863379E-3</v>
      </c>
      <c r="K562" s="6">
        <f t="shared" si="40"/>
        <v>1.4117253668013565</v>
      </c>
      <c r="L562" s="8">
        <f t="shared" si="41"/>
        <v>6.8676873950882831</v>
      </c>
    </row>
    <row r="563" spans="1:12" x14ac:dyDescent="0.2">
      <c r="A563" s="1">
        <v>44652</v>
      </c>
      <c r="B563" s="5">
        <v>8704092027.6000004</v>
      </c>
      <c r="C563">
        <v>11.27</v>
      </c>
      <c r="D563" s="5">
        <v>11514511858.620001</v>
      </c>
      <c r="E563" s="5">
        <v>2794977.97</v>
      </c>
      <c r="F563" s="5">
        <v>8704092027.6000004</v>
      </c>
      <c r="G563" s="5">
        <v>4973318763.3599997</v>
      </c>
      <c r="H563" s="3">
        <f t="shared" si="42"/>
        <v>-3.839590443686014E-2</v>
      </c>
      <c r="I563" s="3">
        <f t="shared" si="43"/>
        <v>-1.7003695635965339E-2</v>
      </c>
      <c r="J563" s="3">
        <f t="shared" si="44"/>
        <v>4.0322321395613722E-3</v>
      </c>
      <c r="K563" s="6">
        <f t="shared" si="40"/>
        <v>1.3228848939221205</v>
      </c>
      <c r="L563" s="8">
        <f t="shared" si="41"/>
        <v>5.6199453584022807</v>
      </c>
    </row>
    <row r="564" spans="1:12" x14ac:dyDescent="0.2">
      <c r="A564" s="1">
        <v>44653</v>
      </c>
      <c r="B564" s="5">
        <v>8706468330.3299999</v>
      </c>
      <c r="C564">
        <v>11.56</v>
      </c>
      <c r="D564" s="5">
        <v>11121389726.9</v>
      </c>
      <c r="E564" s="5">
        <v>4096601.41</v>
      </c>
      <c r="F564" s="5">
        <v>8706468330.3299999</v>
      </c>
      <c r="G564" s="5">
        <v>4998363738.9200001</v>
      </c>
      <c r="H564" s="3">
        <f t="shared" si="42"/>
        <v>2.5732031943212164E-2</v>
      </c>
      <c r="I564" s="3">
        <f t="shared" si="43"/>
        <v>1.1033918038403747E-2</v>
      </c>
      <c r="J564" s="3">
        <f t="shared" si="44"/>
        <v>2.8218512964872512E-3</v>
      </c>
      <c r="K564" s="6">
        <f t="shared" si="40"/>
        <v>1.2773709505331041</v>
      </c>
      <c r="L564" s="8">
        <f t="shared" si="41"/>
        <v>8.1958849415091901</v>
      </c>
    </row>
    <row r="565" spans="1:12" x14ac:dyDescent="0.2">
      <c r="A565" s="1">
        <v>44654</v>
      </c>
      <c r="B565" s="5">
        <v>8865618602.5100002</v>
      </c>
      <c r="C565">
        <v>11.64</v>
      </c>
      <c r="D565" s="5">
        <v>9958215435</v>
      </c>
      <c r="E565" s="5">
        <v>3031531.22</v>
      </c>
      <c r="F565" s="5">
        <v>8865618602.5100002</v>
      </c>
      <c r="G565" s="5">
        <v>5075931281.6300001</v>
      </c>
      <c r="H565" s="3">
        <f t="shared" si="42"/>
        <v>6.9204152249136008E-3</v>
      </c>
      <c r="I565" s="3">
        <f t="shared" si="43"/>
        <v>2.9951462293594778E-3</v>
      </c>
      <c r="J565" s="3">
        <f t="shared" si="44"/>
        <v>3.8396437823919223E-3</v>
      </c>
      <c r="K565" s="6">
        <f t="shared" si="40"/>
        <v>1.1232397739488442</v>
      </c>
      <c r="L565" s="8">
        <f t="shared" si="41"/>
        <v>5.9723645806065857</v>
      </c>
    </row>
    <row r="566" spans="1:12" x14ac:dyDescent="0.2">
      <c r="A566" s="1">
        <v>44655</v>
      </c>
      <c r="B566" s="5">
        <v>8828485915.8799992</v>
      </c>
      <c r="C566">
        <v>11.84</v>
      </c>
      <c r="D566" s="5">
        <v>10508794620.709999</v>
      </c>
      <c r="E566" s="5">
        <v>3151694.58</v>
      </c>
      <c r="F566" s="5">
        <v>8828485915.8799992</v>
      </c>
      <c r="G566" s="5">
        <v>4926381616.2399998</v>
      </c>
      <c r="H566" s="3">
        <f t="shared" si="42"/>
        <v>1.7182130584192379E-2</v>
      </c>
      <c r="I566" s="3">
        <f t="shared" si="43"/>
        <v>7.3987220730312676E-3</v>
      </c>
      <c r="J566" s="3">
        <f t="shared" si="44"/>
        <v>3.7567091922974336E-3</v>
      </c>
      <c r="K566" s="6">
        <f t="shared" si="40"/>
        <v>1.1903280722017793</v>
      </c>
      <c r="L566" s="8">
        <f t="shared" si="41"/>
        <v>6.3975851355289288</v>
      </c>
    </row>
    <row r="567" spans="1:12" x14ac:dyDescent="0.2">
      <c r="A567" s="1">
        <v>44656</v>
      </c>
      <c r="B567" s="5">
        <v>8701309499.5300007</v>
      </c>
      <c r="C567">
        <v>11.51</v>
      </c>
      <c r="D567" s="5">
        <v>9700015782.0200005</v>
      </c>
      <c r="E567" s="5">
        <v>1913088.66</v>
      </c>
      <c r="F567" s="5">
        <v>8701309499.5300007</v>
      </c>
      <c r="G567" s="5">
        <v>4745841853.79</v>
      </c>
      <c r="H567" s="3">
        <f t="shared" si="42"/>
        <v>-2.7871621621621601E-2</v>
      </c>
      <c r="I567" s="3">
        <f t="shared" si="43"/>
        <v>-1.2276378757109161E-2</v>
      </c>
      <c r="J567" s="3">
        <f t="shared" si="44"/>
        <v>6.0164488142436644E-3</v>
      </c>
      <c r="K567" s="6">
        <f t="shared" si="40"/>
        <v>1.1147765497301234</v>
      </c>
      <c r="L567" s="8">
        <f t="shared" si="41"/>
        <v>4.0310838812975174</v>
      </c>
    </row>
    <row r="568" spans="1:12" x14ac:dyDescent="0.2">
      <c r="A568" s="1">
        <v>44657</v>
      </c>
      <c r="B568" s="5">
        <v>8349182383.6800003</v>
      </c>
      <c r="C568">
        <v>11.12</v>
      </c>
      <c r="D568" s="5">
        <v>10061683612.23</v>
      </c>
      <c r="E568" s="5">
        <v>1821142.91</v>
      </c>
      <c r="F568" s="5">
        <v>8349182383.6800003</v>
      </c>
      <c r="G568" s="5">
        <v>4265897347.8400002</v>
      </c>
      <c r="H568" s="3">
        <f t="shared" si="42"/>
        <v>-3.3883579496090444E-2</v>
      </c>
      <c r="I568" s="3">
        <f t="shared" si="43"/>
        <v>-1.4970536383753175E-2</v>
      </c>
      <c r="J568" s="3">
        <f t="shared" si="44"/>
        <v>6.1060556746751959E-3</v>
      </c>
      <c r="K568" s="6">
        <f t="shared" si="40"/>
        <v>1.2051100514820943</v>
      </c>
      <c r="L568" s="8">
        <f t="shared" si="41"/>
        <v>4.2690734481037609</v>
      </c>
    </row>
    <row r="569" spans="1:12" x14ac:dyDescent="0.2">
      <c r="A569" s="1">
        <v>44658</v>
      </c>
      <c r="B569" s="5">
        <v>8507346788.4300003</v>
      </c>
      <c r="C569">
        <v>9.9600000000000009</v>
      </c>
      <c r="D569" s="5">
        <v>9899916003.3799992</v>
      </c>
      <c r="E569" s="5">
        <v>3809558.31</v>
      </c>
      <c r="F569" s="5">
        <v>8507346788.4300003</v>
      </c>
      <c r="G569" s="5">
        <v>4480067026.3999996</v>
      </c>
      <c r="H569" s="3">
        <f t="shared" si="42"/>
        <v>-0.10431654676258983</v>
      </c>
      <c r="I569" s="3">
        <f t="shared" si="43"/>
        <v>-4.7845448822339889E-2</v>
      </c>
      <c r="J569" s="3">
        <f t="shared" si="44"/>
        <v>2.6144763223219965E-3</v>
      </c>
      <c r="K569" s="6">
        <f t="shared" si="40"/>
        <v>1.1636901903239556</v>
      </c>
      <c r="L569" s="8">
        <f t="shared" si="41"/>
        <v>8.5033511497733265</v>
      </c>
    </row>
    <row r="570" spans="1:12" x14ac:dyDescent="0.2">
      <c r="A570" s="1">
        <v>44659</v>
      </c>
      <c r="B570" s="5">
        <v>8441527968.3199997</v>
      </c>
      <c r="C570">
        <v>10.51</v>
      </c>
      <c r="D570" s="5">
        <v>8973346927.7399998</v>
      </c>
      <c r="E570" s="5">
        <v>2947800.1</v>
      </c>
      <c r="F570" s="5">
        <v>8441527968.3199997</v>
      </c>
      <c r="G570" s="5">
        <v>4160468249.1100001</v>
      </c>
      <c r="H570" s="3">
        <f t="shared" si="42"/>
        <v>5.5220883534136345E-2</v>
      </c>
      <c r="I570" s="3">
        <f t="shared" si="43"/>
        <v>2.3343377604543407E-2</v>
      </c>
      <c r="J570" s="3">
        <f t="shared" si="44"/>
        <v>3.5653706640419746E-3</v>
      </c>
      <c r="K570" s="6">
        <f t="shared" si="40"/>
        <v>1.0630003195411839</v>
      </c>
      <c r="L570" s="8">
        <f t="shared" si="41"/>
        <v>7.0852604166143758</v>
      </c>
    </row>
    <row r="571" spans="1:12" x14ac:dyDescent="0.2">
      <c r="A571" s="1">
        <v>44660</v>
      </c>
      <c r="B571" s="5">
        <v>8575208926.1599998</v>
      </c>
      <c r="C571">
        <v>9.6999999999999993</v>
      </c>
      <c r="D571" s="5">
        <v>9338132942.4799995</v>
      </c>
      <c r="E571" s="5">
        <v>3030336.09</v>
      </c>
      <c r="F571" s="5">
        <v>8575208926.1599998</v>
      </c>
      <c r="G571" s="5">
        <v>4304212343.3500004</v>
      </c>
      <c r="H571" s="3">
        <f t="shared" si="42"/>
        <v>-7.706945765937212E-2</v>
      </c>
      <c r="I571" s="3">
        <f t="shared" si="43"/>
        <v>-3.4830981761997414E-2</v>
      </c>
      <c r="J571" s="3">
        <f t="shared" si="44"/>
        <v>3.2009650784312837E-3</v>
      </c>
      <c r="K571" s="6">
        <f t="shared" si="40"/>
        <v>1.0889685630856856</v>
      </c>
      <c r="L571" s="8">
        <f t="shared" si="41"/>
        <v>7.0403963565641989</v>
      </c>
    </row>
    <row r="572" spans="1:12" x14ac:dyDescent="0.2">
      <c r="A572" s="1">
        <v>44661</v>
      </c>
      <c r="B572" s="5">
        <v>8418907265.6899996</v>
      </c>
      <c r="C572">
        <v>10.06</v>
      </c>
      <c r="D572" s="5">
        <v>9669931169.8500004</v>
      </c>
      <c r="E572" s="5">
        <v>2379154.04</v>
      </c>
      <c r="F572" s="5">
        <v>8418907265.6899996</v>
      </c>
      <c r="G572" s="5">
        <v>4231693958.4499998</v>
      </c>
      <c r="H572" s="3">
        <f t="shared" si="42"/>
        <v>3.711340206185576E-2</v>
      </c>
      <c r="I572" s="3">
        <f t="shared" si="43"/>
        <v>1.5826246453663779E-2</v>
      </c>
      <c r="J572" s="3">
        <f t="shared" si="44"/>
        <v>4.2283937193070527E-3</v>
      </c>
      <c r="K572" s="6">
        <f t="shared" si="40"/>
        <v>1.1485969455036478</v>
      </c>
      <c r="L572" s="8">
        <f t="shared" si="41"/>
        <v>5.6222261424392919</v>
      </c>
    </row>
    <row r="573" spans="1:12" x14ac:dyDescent="0.2">
      <c r="A573" s="1">
        <v>44662</v>
      </c>
      <c r="B573" s="5">
        <v>7955212825.6800003</v>
      </c>
      <c r="C573">
        <v>9.9</v>
      </c>
      <c r="D573" s="5">
        <v>9480959756.0699997</v>
      </c>
      <c r="E573" s="5">
        <v>1743050.62</v>
      </c>
      <c r="F573" s="5">
        <v>7955212825.6800003</v>
      </c>
      <c r="G573" s="5">
        <v>3854296669.8899999</v>
      </c>
      <c r="H573" s="3">
        <f t="shared" si="42"/>
        <v>-1.5904572564612307E-2</v>
      </c>
      <c r="I573" s="3">
        <f t="shared" si="43"/>
        <v>-6.9627861223586687E-3</v>
      </c>
      <c r="J573" s="3">
        <f t="shared" si="44"/>
        <v>5.6796973572689471E-3</v>
      </c>
      <c r="K573" s="6">
        <f t="shared" si="40"/>
        <v>1.1917920945451992</v>
      </c>
      <c r="L573" s="8">
        <f t="shared" si="41"/>
        <v>4.5223571750893425</v>
      </c>
    </row>
    <row r="574" spans="1:12" x14ac:dyDescent="0.2">
      <c r="A574" s="1">
        <v>44663</v>
      </c>
      <c r="B574" s="5">
        <v>8084894439.3599997</v>
      </c>
      <c r="C574">
        <v>8.9700000000000006</v>
      </c>
      <c r="D574" s="5">
        <v>9782725248.1499996</v>
      </c>
      <c r="E574" s="5">
        <v>1186227.31</v>
      </c>
      <c r="F574" s="5">
        <v>8084894439.3599997</v>
      </c>
      <c r="G574" s="5">
        <v>3979579620.2800002</v>
      </c>
      <c r="H574" s="3">
        <f t="shared" si="42"/>
        <v>-9.3939393939393878E-2</v>
      </c>
      <c r="I574" s="3">
        <f t="shared" si="43"/>
        <v>-4.2842751553457799E-2</v>
      </c>
      <c r="J574" s="3">
        <f t="shared" si="44"/>
        <v>7.5617884737453908E-3</v>
      </c>
      <c r="K574" s="6">
        <f t="shared" si="40"/>
        <v>1.2100003681587215</v>
      </c>
      <c r="L574" s="8">
        <f t="shared" si="41"/>
        <v>2.980785467778976</v>
      </c>
    </row>
    <row r="575" spans="1:12" x14ac:dyDescent="0.2">
      <c r="A575" s="1">
        <v>44664</v>
      </c>
      <c r="B575" s="5">
        <v>8230907068.8800001</v>
      </c>
      <c r="C575">
        <v>9.34</v>
      </c>
      <c r="D575" s="5">
        <v>9681017668.75</v>
      </c>
      <c r="E575" s="5">
        <v>2215251.69</v>
      </c>
      <c r="F575" s="5">
        <v>8230907068.8800001</v>
      </c>
      <c r="G575" s="5">
        <v>4143944474</v>
      </c>
      <c r="H575" s="3">
        <f t="shared" si="42"/>
        <v>4.1248606465997595E-2</v>
      </c>
      <c r="I575" s="3">
        <f t="shared" si="43"/>
        <v>1.7554433186001198E-2</v>
      </c>
      <c r="J575" s="3">
        <f t="shared" si="44"/>
        <v>4.2162252001261315E-3</v>
      </c>
      <c r="K575" s="6">
        <f t="shared" si="40"/>
        <v>1.1761787112568287</v>
      </c>
      <c r="L575" s="8">
        <f t="shared" si="41"/>
        <v>5.345756208605029</v>
      </c>
    </row>
    <row r="576" spans="1:12" x14ac:dyDescent="0.2">
      <c r="A576" s="1">
        <v>44665</v>
      </c>
      <c r="B576" s="5">
        <v>8093731029.4399996</v>
      </c>
      <c r="C576">
        <v>9.67</v>
      </c>
      <c r="D576" s="5">
        <v>9248984012.5300007</v>
      </c>
      <c r="E576" s="5">
        <v>2682255.3199999998</v>
      </c>
      <c r="F576" s="5">
        <v>8093731029.4399996</v>
      </c>
      <c r="G576" s="5">
        <v>4053336866.8899999</v>
      </c>
      <c r="H576" s="3">
        <f t="shared" si="42"/>
        <v>3.5331905781584627E-2</v>
      </c>
      <c r="I576" s="3">
        <f t="shared" si="43"/>
        <v>1.5079597852908334E-2</v>
      </c>
      <c r="J576" s="3">
        <f t="shared" si="44"/>
        <v>3.6051750658844814E-3</v>
      </c>
      <c r="K576" s="6">
        <f t="shared" si="40"/>
        <v>1.142734293848894</v>
      </c>
      <c r="L576" s="8">
        <f t="shared" si="41"/>
        <v>6.6174004482830249</v>
      </c>
    </row>
    <row r="577" spans="1:12" x14ac:dyDescent="0.2">
      <c r="A577" s="1">
        <v>44666</v>
      </c>
      <c r="B577" s="5">
        <v>8188957191.1000004</v>
      </c>
      <c r="C577">
        <v>9.48</v>
      </c>
      <c r="D577" s="5">
        <v>9408531797.8899994</v>
      </c>
      <c r="E577" s="5">
        <v>2437108.38</v>
      </c>
      <c r="F577" s="5">
        <v>8188957191.1000004</v>
      </c>
      <c r="G577" s="5">
        <v>4180258938.1799998</v>
      </c>
      <c r="H577" s="3">
        <f t="shared" si="42"/>
        <v>-1.9648397104446658E-2</v>
      </c>
      <c r="I577" s="3">
        <f t="shared" si="43"/>
        <v>-8.6181367449353809E-3</v>
      </c>
      <c r="J577" s="3">
        <f t="shared" si="44"/>
        <v>3.8898557314057578E-3</v>
      </c>
      <c r="K577" s="6">
        <f t="shared" si="40"/>
        <v>1.14892917111784</v>
      </c>
      <c r="L577" s="8">
        <f t="shared" si="41"/>
        <v>5.8300416697657189</v>
      </c>
    </row>
    <row r="578" spans="1:12" x14ac:dyDescent="0.2">
      <c r="A578" s="1">
        <v>44667</v>
      </c>
      <c r="B578" s="5">
        <v>8164862381.9399996</v>
      </c>
      <c r="C578">
        <v>9.7799999999999994</v>
      </c>
      <c r="D578" s="5">
        <v>9542325418.5499992</v>
      </c>
      <c r="E578" s="5">
        <v>3344289.17</v>
      </c>
      <c r="F578" s="5">
        <v>8164862381.9399996</v>
      </c>
      <c r="G578" s="5">
        <v>4130153102.73</v>
      </c>
      <c r="H578" s="3">
        <f t="shared" si="42"/>
        <v>3.1645569620253111E-2</v>
      </c>
      <c r="I578" s="3">
        <f t="shared" si="43"/>
        <v>1.3530517449535161E-2</v>
      </c>
      <c r="J578" s="3">
        <f t="shared" si="44"/>
        <v>2.924388263949077E-3</v>
      </c>
      <c r="K578" s="6">
        <f t="shared" si="40"/>
        <v>1.1687062159990393</v>
      </c>
      <c r="L578" s="8">
        <f t="shared" si="41"/>
        <v>8.097252297474034</v>
      </c>
    </row>
    <row r="579" spans="1:12" x14ac:dyDescent="0.2">
      <c r="A579" s="1">
        <v>44668</v>
      </c>
      <c r="B579" s="5">
        <v>7853953968.46</v>
      </c>
      <c r="C579">
        <v>9.68</v>
      </c>
      <c r="D579" s="5">
        <v>9315655273.4899998</v>
      </c>
      <c r="E579" s="5">
        <v>2902122.93</v>
      </c>
      <c r="F579" s="5">
        <v>7853953968.46</v>
      </c>
      <c r="G579" s="5">
        <v>3969202336.1700001</v>
      </c>
      <c r="H579" s="3">
        <f t="shared" si="42"/>
        <v>-1.0224948875255602E-2</v>
      </c>
      <c r="I579" s="3">
        <f t="shared" si="43"/>
        <v>-4.4634974792077632E-3</v>
      </c>
      <c r="J579" s="3">
        <f t="shared" si="44"/>
        <v>3.335489306788255E-3</v>
      </c>
      <c r="K579" s="6">
        <f t="shared" ref="K579:K642" si="45">+D579/F579</f>
        <v>1.1861102459856421</v>
      </c>
      <c r="L579" s="8">
        <f t="shared" ref="L579:L642" si="46">+E579/G579 * 10000</f>
        <v>7.3116023931406424</v>
      </c>
    </row>
    <row r="580" spans="1:12" x14ac:dyDescent="0.2">
      <c r="A580" s="1">
        <v>44669</v>
      </c>
      <c r="B580" s="5">
        <v>7924770583.0900002</v>
      </c>
      <c r="C580">
        <v>9.25</v>
      </c>
      <c r="D580" s="5">
        <v>8854250696.5699997</v>
      </c>
      <c r="E580" s="5">
        <v>2260302.7999999998</v>
      </c>
      <c r="F580" s="5">
        <v>7924770583.0900002</v>
      </c>
      <c r="G580" s="5">
        <v>4003614505.3099999</v>
      </c>
      <c r="H580" s="3">
        <f t="shared" ref="H580:H643" si="47">+C580/C579 - 1</f>
        <v>-4.4421487603305776E-2</v>
      </c>
      <c r="I580" s="3">
        <f t="shared" ref="I580:I643" si="48">+LOG(1+H580)</f>
        <v>-1.9733624569361057E-2</v>
      </c>
      <c r="J580" s="3">
        <f t="shared" ref="J580:J643" si="49">+(C580/E580) * 1000</f>
        <v>4.0923720485591579E-3</v>
      </c>
      <c r="K580" s="6">
        <f t="shared" si="45"/>
        <v>1.1172879522169814</v>
      </c>
      <c r="L580" s="8">
        <f t="shared" si="46"/>
        <v>5.6456554371110323</v>
      </c>
    </row>
    <row r="581" spans="1:12" x14ac:dyDescent="0.2">
      <c r="A581" s="1">
        <v>44670</v>
      </c>
      <c r="B581" s="5">
        <v>8136354912.3400002</v>
      </c>
      <c r="C581">
        <v>9.41</v>
      </c>
      <c r="D581" s="5">
        <v>8914595923.8400002</v>
      </c>
      <c r="E581" s="5">
        <v>1663014.91</v>
      </c>
      <c r="F581" s="5">
        <v>8136354912.3400002</v>
      </c>
      <c r="G581" s="5">
        <v>4079629231.0799999</v>
      </c>
      <c r="H581" s="3">
        <f t="shared" si="47"/>
        <v>1.7297297297297343E-2</v>
      </c>
      <c r="I581" s="3">
        <f t="shared" si="48"/>
        <v>7.4478906882243217E-3</v>
      </c>
      <c r="J581" s="3">
        <f t="shared" si="49"/>
        <v>5.6583978552543464E-3</v>
      </c>
      <c r="K581" s="6">
        <f t="shared" si="45"/>
        <v>1.0956498358152593</v>
      </c>
      <c r="L581" s="8">
        <f t="shared" si="46"/>
        <v>4.0763873768983414</v>
      </c>
    </row>
    <row r="582" spans="1:12" x14ac:dyDescent="0.2">
      <c r="A582" s="1">
        <v>44671</v>
      </c>
      <c r="B582" s="5">
        <v>8177016365.8599997</v>
      </c>
      <c r="C582">
        <v>9.5399999999999991</v>
      </c>
      <c r="D582" s="5">
        <v>8927560220.4699993</v>
      </c>
      <c r="E582" s="5">
        <v>1465504.54</v>
      </c>
      <c r="F582" s="5">
        <v>8177016365.8599997</v>
      </c>
      <c r="G582" s="5">
        <v>3995038209.71</v>
      </c>
      <c r="H582" s="3">
        <f t="shared" si="47"/>
        <v>1.381509032943673E-2</v>
      </c>
      <c r="I582" s="3">
        <f t="shared" si="48"/>
        <v>5.9587512768381904E-3</v>
      </c>
      <c r="J582" s="3">
        <f t="shared" si="49"/>
        <v>6.5097034772747947E-3</v>
      </c>
      <c r="K582" s="6">
        <f t="shared" si="45"/>
        <v>1.0917870065350008</v>
      </c>
      <c r="L582" s="8">
        <f t="shared" si="46"/>
        <v>3.6683116983413808</v>
      </c>
    </row>
    <row r="583" spans="1:12" x14ac:dyDescent="0.2">
      <c r="A583" s="1">
        <v>44672</v>
      </c>
      <c r="B583" s="5">
        <v>8017694242.9499998</v>
      </c>
      <c r="C583">
        <v>9.32</v>
      </c>
      <c r="D583" s="5">
        <v>8708833045.8799992</v>
      </c>
      <c r="E583" s="5">
        <v>3007410.8</v>
      </c>
      <c r="F583" s="5">
        <v>8017694242.9499998</v>
      </c>
      <c r="G583" s="5">
        <v>3791071888.3200002</v>
      </c>
      <c r="H583" s="3">
        <f t="shared" si="47"/>
        <v>-2.3060796645702153E-2</v>
      </c>
      <c r="I583" s="3">
        <f t="shared" si="48"/>
        <v>-1.0132462350113685E-2</v>
      </c>
      <c r="J583" s="3">
        <f t="shared" si="49"/>
        <v>3.0990112823961399E-3</v>
      </c>
      <c r="K583" s="6">
        <f t="shared" si="45"/>
        <v>1.0862016911579937</v>
      </c>
      <c r="L583" s="8">
        <f t="shared" si="46"/>
        <v>7.9328772668901379</v>
      </c>
    </row>
    <row r="584" spans="1:12" x14ac:dyDescent="0.2">
      <c r="A584" s="1">
        <v>44673</v>
      </c>
      <c r="B584" s="5">
        <v>7927542380.75</v>
      </c>
      <c r="C584">
        <v>8.85</v>
      </c>
      <c r="D584" s="5">
        <v>8748473414.4500008</v>
      </c>
      <c r="E584" s="5">
        <v>2563887.75</v>
      </c>
      <c r="F584" s="5">
        <v>7927542380.75</v>
      </c>
      <c r="G584" s="5">
        <v>3819595385.27</v>
      </c>
      <c r="H584" s="3">
        <f t="shared" si="47"/>
        <v>-5.0429184549356298E-2</v>
      </c>
      <c r="I584" s="3">
        <f t="shared" si="48"/>
        <v>-2.2472641656155964E-2</v>
      </c>
      <c r="J584" s="3">
        <f t="shared" si="49"/>
        <v>3.4517891822682173E-3</v>
      </c>
      <c r="K584" s="6">
        <f t="shared" si="45"/>
        <v>1.1035542913896519</v>
      </c>
      <c r="L584" s="8">
        <f t="shared" si="46"/>
        <v>6.7124590208885797</v>
      </c>
    </row>
    <row r="585" spans="1:12" x14ac:dyDescent="0.2">
      <c r="A585" s="1">
        <v>44674</v>
      </c>
      <c r="B585" s="5">
        <v>7893776301.4700003</v>
      </c>
      <c r="C585">
        <v>8.91</v>
      </c>
      <c r="D585" s="5">
        <v>7989289101.1300001</v>
      </c>
      <c r="E585" s="5">
        <v>2196445.6800000002</v>
      </c>
      <c r="F585" s="5">
        <v>7893776301.4700003</v>
      </c>
      <c r="G585" s="5">
        <v>3837686790.8299999</v>
      </c>
      <c r="H585" s="3">
        <f t="shared" si="47"/>
        <v>6.7796610169492677E-3</v>
      </c>
      <c r="I585" s="3">
        <f t="shared" si="48"/>
        <v>2.9344333390494072E-3</v>
      </c>
      <c r="J585" s="3">
        <f t="shared" si="49"/>
        <v>4.0565537682680135E-3</v>
      </c>
      <c r="K585" s="6">
        <f t="shared" si="45"/>
        <v>1.0120997601163606</v>
      </c>
      <c r="L585" s="8">
        <f t="shared" si="46"/>
        <v>5.7233583658997915</v>
      </c>
    </row>
    <row r="586" spans="1:12" x14ac:dyDescent="0.2">
      <c r="A586" s="1">
        <v>44675</v>
      </c>
      <c r="B586" s="5">
        <v>7858149065.71</v>
      </c>
      <c r="C586">
        <v>8.93</v>
      </c>
      <c r="D586" s="5">
        <v>8208366291.1300001</v>
      </c>
      <c r="E586" s="5">
        <v>3486959.63</v>
      </c>
      <c r="F586" s="5">
        <v>7858149065.71</v>
      </c>
      <c r="G586" s="5">
        <v>3738110481.5799999</v>
      </c>
      <c r="H586" s="3">
        <f t="shared" si="47"/>
        <v>2.2446689113355678E-3</v>
      </c>
      <c r="I586" s="3">
        <f t="shared" si="48"/>
        <v>9.7375485167163162E-4</v>
      </c>
      <c r="J586" s="3">
        <f t="shared" si="49"/>
        <v>2.5609702857385822E-3</v>
      </c>
      <c r="K586" s="6">
        <f t="shared" si="45"/>
        <v>1.0445673939869906</v>
      </c>
      <c r="L586" s="8">
        <f t="shared" si="46"/>
        <v>9.3281342196342862</v>
      </c>
    </row>
    <row r="587" spans="1:12" x14ac:dyDescent="0.2">
      <c r="A587" s="1">
        <v>44676</v>
      </c>
      <c r="B587" s="5">
        <v>8013929962.8400002</v>
      </c>
      <c r="C587">
        <v>8.7100000000000009</v>
      </c>
      <c r="D587" s="5">
        <v>8159683772.8800001</v>
      </c>
      <c r="E587" s="5">
        <v>3714771.33</v>
      </c>
      <c r="F587" s="5">
        <v>8013929962.8400002</v>
      </c>
      <c r="G587" s="5">
        <v>3732102566.8600001</v>
      </c>
      <c r="H587" s="3">
        <f t="shared" si="47"/>
        <v>-2.4636058230682933E-2</v>
      </c>
      <c r="I587" s="3">
        <f t="shared" si="48"/>
        <v>-1.0833303880883152E-2</v>
      </c>
      <c r="J587" s="3">
        <f t="shared" si="49"/>
        <v>2.3446934484659117E-3</v>
      </c>
      <c r="K587" s="6">
        <f t="shared" si="45"/>
        <v>1.0181875572554102</v>
      </c>
      <c r="L587" s="8">
        <f t="shared" si="46"/>
        <v>9.953561734841113</v>
      </c>
    </row>
    <row r="588" spans="1:12" x14ac:dyDescent="0.2">
      <c r="A588" s="1">
        <v>44677</v>
      </c>
      <c r="B588" s="5">
        <v>7705058895.3800001</v>
      </c>
      <c r="C588">
        <v>8.75</v>
      </c>
      <c r="D588" s="5">
        <v>7631518579.4300003</v>
      </c>
      <c r="E588" s="5">
        <v>3862092.86</v>
      </c>
      <c r="F588" s="5">
        <v>7705058895.3800001</v>
      </c>
      <c r="G588" s="5">
        <v>3431505250.9499998</v>
      </c>
      <c r="H588" s="3">
        <f t="shared" si="47"/>
        <v>4.5924225028701748E-3</v>
      </c>
      <c r="I588" s="3">
        <f t="shared" si="48"/>
        <v>1.9898980146500029E-3</v>
      </c>
      <c r="J588" s="3">
        <f t="shared" si="49"/>
        <v>2.2656109827457645E-3</v>
      </c>
      <c r="K588" s="6">
        <f t="shared" si="45"/>
        <v>0.99045558029490277</v>
      </c>
      <c r="L588" s="8">
        <f t="shared" si="46"/>
        <v>11.254806790491704</v>
      </c>
    </row>
    <row r="589" spans="1:12" x14ac:dyDescent="0.2">
      <c r="A589" s="1">
        <v>44678</v>
      </c>
      <c r="B589" s="5">
        <v>7869500170.2200003</v>
      </c>
      <c r="C589">
        <v>7.99</v>
      </c>
      <c r="D589" s="5">
        <v>6797648835.25</v>
      </c>
      <c r="E589" s="5">
        <v>2978197.62</v>
      </c>
      <c r="F589" s="5">
        <v>7869500170.2200003</v>
      </c>
      <c r="G589" s="5">
        <v>3514125500.5100002</v>
      </c>
      <c r="H589" s="3">
        <f t="shared" si="47"/>
        <v>-8.6857142857142855E-2</v>
      </c>
      <c r="I589" s="3">
        <f t="shared" si="48"/>
        <v>-3.9461273708321851E-2</v>
      </c>
      <c r="J589" s="3">
        <f t="shared" si="49"/>
        <v>2.6828306981186829E-3</v>
      </c>
      <c r="K589" s="6">
        <f t="shared" si="45"/>
        <v>0.86379677085132645</v>
      </c>
      <c r="L589" s="8">
        <f t="shared" si="46"/>
        <v>8.4749324392876062</v>
      </c>
    </row>
    <row r="590" spans="1:12" x14ac:dyDescent="0.2">
      <c r="A590" s="1">
        <v>44679</v>
      </c>
      <c r="B590" s="5">
        <v>7896101773.1400003</v>
      </c>
      <c r="C590">
        <v>8.2100000000000009</v>
      </c>
      <c r="D590" s="5">
        <v>7128141302.79</v>
      </c>
      <c r="E590" s="5">
        <v>2512981.5699999998</v>
      </c>
      <c r="F590" s="5">
        <v>7896101773.1400003</v>
      </c>
      <c r="G590" s="5">
        <v>3489504643.8600001</v>
      </c>
      <c r="H590" s="3">
        <f t="shared" si="47"/>
        <v>2.7534418022528317E-2</v>
      </c>
      <c r="I590" s="3">
        <f t="shared" si="48"/>
        <v>1.1796377805449445E-2</v>
      </c>
      <c r="J590" s="3">
        <f t="shared" si="49"/>
        <v>3.2670354999857804E-3</v>
      </c>
      <c r="K590" s="6">
        <f t="shared" si="45"/>
        <v>0.90274182217833676</v>
      </c>
      <c r="L590" s="8">
        <f t="shared" si="46"/>
        <v>7.2015424149721268</v>
      </c>
    </row>
    <row r="591" spans="1:12" x14ac:dyDescent="0.2">
      <c r="A591" s="1">
        <v>44680</v>
      </c>
      <c r="B591" s="5">
        <v>7666944771.1499996</v>
      </c>
      <c r="C591">
        <v>8.16</v>
      </c>
      <c r="D591" s="5">
        <v>6943098533.1999998</v>
      </c>
      <c r="E591" s="5">
        <v>1934079.05</v>
      </c>
      <c r="F591" s="5">
        <v>7666944771.1499996</v>
      </c>
      <c r="G591" s="5">
        <v>3253938014.3000002</v>
      </c>
      <c r="H591" s="3">
        <f t="shared" si="47"/>
        <v>-6.0901339829476653E-3</v>
      </c>
      <c r="I591" s="3">
        <f t="shared" si="48"/>
        <v>-2.6529983655796427E-3</v>
      </c>
      <c r="J591" s="3">
        <f t="shared" si="49"/>
        <v>4.2190622973761081E-3</v>
      </c>
      <c r="K591" s="6">
        <f t="shared" si="45"/>
        <v>0.90558869803343756</v>
      </c>
      <c r="L591" s="8">
        <f t="shared" si="46"/>
        <v>5.9438103660867263</v>
      </c>
    </row>
    <row r="592" spans="1:12" x14ac:dyDescent="0.2">
      <c r="A592" s="1">
        <v>44681</v>
      </c>
      <c r="B592" s="5">
        <v>7377037691.4399996</v>
      </c>
      <c r="C592">
        <v>7.63</v>
      </c>
      <c r="D592" s="5">
        <v>6859513750.8400002</v>
      </c>
      <c r="E592" s="5">
        <v>2787656.84</v>
      </c>
      <c r="F592" s="5">
        <v>7377037691.4399996</v>
      </c>
      <c r="G592" s="5">
        <v>2904085621.4200001</v>
      </c>
      <c r="H592" s="3">
        <f t="shared" si="47"/>
        <v>-6.4950980392156854E-2</v>
      </c>
      <c r="I592" s="3">
        <f t="shared" si="48"/>
        <v>-2.9165620798980676E-2</v>
      </c>
      <c r="J592" s="3">
        <f t="shared" si="49"/>
        <v>2.7370657286497286E-3</v>
      </c>
      <c r="K592" s="6">
        <f t="shared" si="45"/>
        <v>0.92984664546305462</v>
      </c>
      <c r="L592" s="8">
        <f t="shared" si="46"/>
        <v>9.5990862646705626</v>
      </c>
    </row>
    <row r="593" spans="1:12" x14ac:dyDescent="0.2">
      <c r="A593" s="1">
        <v>44682</v>
      </c>
      <c r="B593" s="5">
        <v>7587949711.4399996</v>
      </c>
      <c r="C593">
        <v>6.8</v>
      </c>
      <c r="D593" s="5">
        <v>7967551131.29</v>
      </c>
      <c r="E593" s="5">
        <v>2859727.24</v>
      </c>
      <c r="F593" s="5">
        <v>7587949711.4399996</v>
      </c>
      <c r="G593" s="5">
        <v>3047312891.2399998</v>
      </c>
      <c r="H593" s="3">
        <f t="shared" si="47"/>
        <v>-0.10878112712975097</v>
      </c>
      <c r="I593" s="3">
        <f t="shared" si="48"/>
        <v>-5.0015625248644141E-2</v>
      </c>
      <c r="J593" s="3">
        <f t="shared" si="49"/>
        <v>2.3778491545927991E-3</v>
      </c>
      <c r="K593" s="6">
        <f t="shared" si="45"/>
        <v>1.0500268760713705</v>
      </c>
      <c r="L593" s="8">
        <f t="shared" si="46"/>
        <v>9.384422742478316</v>
      </c>
    </row>
    <row r="594" spans="1:12" x14ac:dyDescent="0.2">
      <c r="A594" s="1">
        <v>44683</v>
      </c>
      <c r="B594" s="5">
        <v>7563473172.6800003</v>
      </c>
      <c r="C594">
        <v>7.13</v>
      </c>
      <c r="D594" s="5">
        <v>7333328468.5</v>
      </c>
      <c r="E594" s="5">
        <v>3230231.98</v>
      </c>
      <c r="F594" s="5">
        <v>7563473172.6800003</v>
      </c>
      <c r="G594" s="5">
        <v>2967812244.2199998</v>
      </c>
      <c r="H594" s="3">
        <f t="shared" si="47"/>
        <v>4.8529411764705932E-2</v>
      </c>
      <c r="I594" s="3">
        <f t="shared" si="48"/>
        <v>2.0580617145629261E-2</v>
      </c>
      <c r="J594" s="3">
        <f t="shared" si="49"/>
        <v>2.2072718133389294E-3</v>
      </c>
      <c r="K594" s="6">
        <f t="shared" si="45"/>
        <v>0.96957155807581819</v>
      </c>
      <c r="L594" s="8">
        <f t="shared" si="46"/>
        <v>10.884219466009277</v>
      </c>
    </row>
    <row r="595" spans="1:12" x14ac:dyDescent="0.2">
      <c r="A595" s="1">
        <v>44684</v>
      </c>
      <c r="B595" s="5">
        <v>7307535182.6999998</v>
      </c>
      <c r="C595">
        <v>6.94</v>
      </c>
      <c r="D595" s="5">
        <v>7629119192.9899998</v>
      </c>
      <c r="E595" s="5">
        <v>1753671.87</v>
      </c>
      <c r="F595" s="5">
        <v>7307535182.6999998</v>
      </c>
      <c r="G595" s="5">
        <v>2932104859</v>
      </c>
      <c r="H595" s="3">
        <f t="shared" si="47"/>
        <v>-2.6647966339410911E-2</v>
      </c>
      <c r="I595" s="3">
        <f t="shared" si="48"/>
        <v>-1.1730059397010632E-2</v>
      </c>
      <c r="J595" s="3">
        <f t="shared" si="49"/>
        <v>3.9574108011437735E-3</v>
      </c>
      <c r="K595" s="6">
        <f t="shared" si="45"/>
        <v>1.0440071791992633</v>
      </c>
      <c r="L595" s="8">
        <f t="shared" si="46"/>
        <v>5.9809316321589305</v>
      </c>
    </row>
    <row r="596" spans="1:12" x14ac:dyDescent="0.2">
      <c r="A596" s="1">
        <v>44685</v>
      </c>
      <c r="B596" s="5">
        <v>7681977480.1099997</v>
      </c>
      <c r="C596">
        <v>6.86</v>
      </c>
      <c r="D596" s="5">
        <v>7192052219.0799999</v>
      </c>
      <c r="E596" s="5">
        <v>2560030.48</v>
      </c>
      <c r="F596" s="5">
        <v>7681977480.1099997</v>
      </c>
      <c r="G596" s="5">
        <v>3399668007.8699999</v>
      </c>
      <c r="H596" s="3">
        <f t="shared" si="47"/>
        <v>-1.1527377521613813E-2</v>
      </c>
      <c r="I596" s="3">
        <f t="shared" si="48"/>
        <v>-5.035354748103218E-3</v>
      </c>
      <c r="J596" s="3">
        <f t="shared" si="49"/>
        <v>2.6796555953505683E-3</v>
      </c>
      <c r="K596" s="6">
        <f t="shared" si="45"/>
        <v>0.93622406960987548</v>
      </c>
      <c r="L596" s="8">
        <f t="shared" si="46"/>
        <v>7.5302366998004029</v>
      </c>
    </row>
    <row r="597" spans="1:12" x14ac:dyDescent="0.2">
      <c r="A597" s="1">
        <v>44686</v>
      </c>
      <c r="B597" s="5">
        <v>7254874171.2200003</v>
      </c>
      <c r="C597">
        <v>7.97</v>
      </c>
      <c r="D597" s="5">
        <v>7103723824.7799997</v>
      </c>
      <c r="E597" s="5">
        <v>4902263.62</v>
      </c>
      <c r="F597" s="5">
        <v>7254874171.2200003</v>
      </c>
      <c r="G597" s="5">
        <v>3134421506.0500002</v>
      </c>
      <c r="H597" s="3">
        <f t="shared" si="47"/>
        <v>0.16180758017492702</v>
      </c>
      <c r="I597" s="3">
        <f t="shared" si="48"/>
        <v>6.5134205689360625E-2</v>
      </c>
      <c r="J597" s="3">
        <f t="shared" si="49"/>
        <v>1.6257795618098564E-3</v>
      </c>
      <c r="K597" s="6">
        <f t="shared" si="45"/>
        <v>0.97916568325338948</v>
      </c>
      <c r="L597" s="8">
        <f t="shared" si="46"/>
        <v>15.640090557500788</v>
      </c>
    </row>
    <row r="598" spans="1:12" x14ac:dyDescent="0.2">
      <c r="A598" s="1">
        <v>44687</v>
      </c>
      <c r="B598" s="5">
        <v>7215611036.5500002</v>
      </c>
      <c r="C598">
        <v>7.33</v>
      </c>
      <c r="D598" s="5">
        <v>6028475447.2299995</v>
      </c>
      <c r="E598" s="5">
        <v>4941237.57</v>
      </c>
      <c r="F598" s="5">
        <v>7215611036.5500002</v>
      </c>
      <c r="G598" s="5">
        <v>3253163500.4000001</v>
      </c>
      <c r="H598" s="3">
        <f t="shared" si="47"/>
        <v>-8.0301129234629842E-2</v>
      </c>
      <c r="I598" s="3">
        <f t="shared" si="48"/>
        <v>-3.6354346754984397E-2</v>
      </c>
      <c r="J598" s="3">
        <f t="shared" si="49"/>
        <v>1.4834340377607061E-3</v>
      </c>
      <c r="K598" s="6">
        <f t="shared" si="45"/>
        <v>0.83547677621386784</v>
      </c>
      <c r="L598" s="8">
        <f t="shared" si="46"/>
        <v>15.189023144371438</v>
      </c>
    </row>
    <row r="599" spans="1:12" x14ac:dyDescent="0.2">
      <c r="A599" s="1">
        <v>44688</v>
      </c>
      <c r="B599" s="5">
        <v>7147892114.7299995</v>
      </c>
      <c r="C599">
        <v>7.63</v>
      </c>
      <c r="D599" s="5">
        <v>6065574442.6899996</v>
      </c>
      <c r="E599" s="5">
        <v>8316172.0899999999</v>
      </c>
      <c r="F599" s="5">
        <v>7147892114.7299995</v>
      </c>
      <c r="G599" s="5">
        <v>3073172342.21</v>
      </c>
      <c r="H599" s="3">
        <f t="shared" si="47"/>
        <v>4.0927694406548421E-2</v>
      </c>
      <c r="I599" s="3">
        <f t="shared" si="48"/>
        <v>1.7420563313752517E-2</v>
      </c>
      <c r="J599" s="3">
        <f t="shared" si="49"/>
        <v>9.1748943112599771E-4</v>
      </c>
      <c r="K599" s="6">
        <f t="shared" si="45"/>
        <v>0.84858225968329648</v>
      </c>
      <c r="L599" s="8">
        <f t="shared" si="46"/>
        <v>27.060545794251222</v>
      </c>
    </row>
    <row r="600" spans="1:12" x14ac:dyDescent="0.2">
      <c r="A600" s="1">
        <v>44689</v>
      </c>
      <c r="B600" s="5">
        <v>6960771664.1300001</v>
      </c>
      <c r="C600">
        <v>7.19</v>
      </c>
      <c r="D600" s="5">
        <v>4865179130.2700005</v>
      </c>
      <c r="E600" s="5">
        <v>8827278.5099999998</v>
      </c>
      <c r="F600" s="5">
        <v>6960771664.1300001</v>
      </c>
      <c r="G600" s="5">
        <v>3049570253.3499999</v>
      </c>
      <c r="H600" s="3">
        <f t="shared" si="47"/>
        <v>-5.7667103538663111E-2</v>
      </c>
      <c r="I600" s="3">
        <f t="shared" si="48"/>
        <v>-2.5795647571997829E-2</v>
      </c>
      <c r="J600" s="3">
        <f t="shared" si="49"/>
        <v>8.1452057866473733E-4</v>
      </c>
      <c r="K600" s="6">
        <f t="shared" si="45"/>
        <v>0.69894249732986757</v>
      </c>
      <c r="L600" s="8">
        <f t="shared" si="46"/>
        <v>28.945975257671464</v>
      </c>
    </row>
    <row r="601" spans="1:12" x14ac:dyDescent="0.2">
      <c r="A601" s="1">
        <v>44690</v>
      </c>
      <c r="B601" s="5">
        <v>6213332136.1199999</v>
      </c>
      <c r="C601">
        <v>7.1</v>
      </c>
      <c r="D601" s="5">
        <v>4682426161.6499996</v>
      </c>
      <c r="E601" s="5">
        <v>3906044.83</v>
      </c>
      <c r="F601" s="5">
        <v>6213332136.1199999</v>
      </c>
      <c r="G601" s="5">
        <v>2526814522.3499999</v>
      </c>
      <c r="H601" s="3">
        <f t="shared" si="47"/>
        <v>-1.251738525730195E-2</v>
      </c>
      <c r="I601" s="3">
        <f t="shared" si="48"/>
        <v>-5.4705416638073838E-3</v>
      </c>
      <c r="J601" s="3">
        <f t="shared" si="49"/>
        <v>1.817695471764465E-3</v>
      </c>
      <c r="K601" s="6">
        <f t="shared" si="45"/>
        <v>0.75360950598948739</v>
      </c>
      <c r="L601" s="8">
        <f t="shared" si="46"/>
        <v>15.458375735340011</v>
      </c>
    </row>
    <row r="602" spans="1:12" x14ac:dyDescent="0.2">
      <c r="A602" s="1">
        <v>44691</v>
      </c>
      <c r="B602" s="5">
        <v>6360613551.8800001</v>
      </c>
      <c r="C602">
        <v>6.03</v>
      </c>
      <c r="D602" s="5">
        <v>5081028180.4700003</v>
      </c>
      <c r="E602" s="5">
        <v>2377052.87</v>
      </c>
      <c r="F602" s="5">
        <v>6360613551.8800001</v>
      </c>
      <c r="G602" s="5">
        <v>2600423041.5500002</v>
      </c>
      <c r="H602" s="3">
        <f t="shared" si="47"/>
        <v>-0.15070422535211259</v>
      </c>
      <c r="I602" s="3">
        <f t="shared" si="48"/>
        <v>-7.0941036578923936E-2</v>
      </c>
      <c r="J602" s="3">
        <f t="shared" si="49"/>
        <v>2.5367546831215411E-3</v>
      </c>
      <c r="K602" s="6">
        <f t="shared" si="45"/>
        <v>0.79882673880858646</v>
      </c>
      <c r="L602" s="8">
        <f t="shared" si="46"/>
        <v>9.1410237181375731</v>
      </c>
    </row>
    <row r="603" spans="1:12" x14ac:dyDescent="0.2">
      <c r="A603" s="1">
        <v>44692</v>
      </c>
      <c r="B603" s="5">
        <v>5835856027.1199999</v>
      </c>
      <c r="C603">
        <v>6.07</v>
      </c>
      <c r="D603" s="5">
        <v>5196500559.5900002</v>
      </c>
      <c r="E603" s="5">
        <v>1928535.36</v>
      </c>
      <c r="F603" s="5">
        <v>5835856027.1199999</v>
      </c>
      <c r="G603" s="5">
        <v>2082880712.4100001</v>
      </c>
      <c r="H603" s="3">
        <f t="shared" si="47"/>
        <v>6.6334991708125735E-3</v>
      </c>
      <c r="I603" s="3">
        <f t="shared" si="48"/>
        <v>2.8713789351062593E-3</v>
      </c>
      <c r="J603" s="3">
        <f t="shared" si="49"/>
        <v>3.1474662720210635E-3</v>
      </c>
      <c r="K603" s="6">
        <f t="shared" si="45"/>
        <v>0.89044358453004502</v>
      </c>
      <c r="L603" s="8">
        <f t="shared" si="46"/>
        <v>9.2589813161627745</v>
      </c>
    </row>
    <row r="604" spans="1:12" x14ac:dyDescent="0.2">
      <c r="A604" s="1">
        <v>44693</v>
      </c>
      <c r="B604" s="5">
        <v>5262593970.3699999</v>
      </c>
      <c r="C604">
        <v>4.87</v>
      </c>
      <c r="D604" s="5">
        <v>5448514899.1499996</v>
      </c>
      <c r="E604" s="5">
        <v>2828324.53</v>
      </c>
      <c r="F604" s="5">
        <v>5262593970.3699999</v>
      </c>
      <c r="G604" s="5">
        <v>1999259603.3199999</v>
      </c>
      <c r="H604" s="3">
        <f t="shared" si="47"/>
        <v>-0.1976935749588139</v>
      </c>
      <c r="I604" s="3">
        <f t="shared" si="48"/>
        <v>-9.565972986062328E-2</v>
      </c>
      <c r="J604" s="3">
        <f t="shared" si="49"/>
        <v>1.7218674690064651E-3</v>
      </c>
      <c r="K604" s="6">
        <f t="shared" si="45"/>
        <v>1.0353287617906286</v>
      </c>
      <c r="L604" s="8">
        <f t="shared" si="46"/>
        <v>14.146859794011956</v>
      </c>
    </row>
    <row r="605" spans="1:12" x14ac:dyDescent="0.2">
      <c r="A605" s="1">
        <v>44694</v>
      </c>
      <c r="B605" s="5">
        <v>5555657343.1400003</v>
      </c>
      <c r="C605">
        <v>4.68</v>
      </c>
      <c r="D605" s="5">
        <v>5044071874.0200005</v>
      </c>
      <c r="E605" s="5">
        <v>1976581.28</v>
      </c>
      <c r="F605" s="5">
        <v>5555657343.1400003</v>
      </c>
      <c r="G605" s="5">
        <v>2208187900.8299999</v>
      </c>
      <c r="H605" s="3">
        <f t="shared" si="47"/>
        <v>-3.9014373716632522E-2</v>
      </c>
      <c r="I605" s="3">
        <f t="shared" si="48"/>
        <v>-1.7283108140510334E-2</v>
      </c>
      <c r="J605" s="3">
        <f t="shared" si="49"/>
        <v>2.3677245390080794E-3</v>
      </c>
      <c r="K605" s="6">
        <f t="shared" si="45"/>
        <v>0.90791630269428081</v>
      </c>
      <c r="L605" s="8">
        <f t="shared" si="46"/>
        <v>8.9511462283488417</v>
      </c>
    </row>
    <row r="606" spans="1:12" x14ac:dyDescent="0.2">
      <c r="A606" s="1">
        <v>44695</v>
      </c>
      <c r="B606" s="5">
        <v>5617734725.5100002</v>
      </c>
      <c r="C606">
        <v>5.08</v>
      </c>
      <c r="D606" s="5">
        <v>5488522943.5100002</v>
      </c>
      <c r="E606" s="5">
        <v>1988404.65</v>
      </c>
      <c r="F606" s="5">
        <v>5617734725.5100002</v>
      </c>
      <c r="G606" s="5">
        <v>2215401683.2399998</v>
      </c>
      <c r="H606" s="3">
        <f t="shared" si="47"/>
        <v>8.5470085470085611E-2</v>
      </c>
      <c r="I606" s="3">
        <f t="shared" si="48"/>
        <v>3.561785920979528E-2</v>
      </c>
      <c r="J606" s="3">
        <f t="shared" si="49"/>
        <v>2.5548119694851854E-3</v>
      </c>
      <c r="K606" s="6">
        <f t="shared" si="45"/>
        <v>0.97699930874036245</v>
      </c>
      <c r="L606" s="8">
        <f t="shared" si="46"/>
        <v>8.9753685078544336</v>
      </c>
    </row>
    <row r="607" spans="1:12" x14ac:dyDescent="0.2">
      <c r="A607" s="1">
        <v>44696</v>
      </c>
      <c r="B607" s="5">
        <v>5753465585.5799999</v>
      </c>
      <c r="C607">
        <v>5.2</v>
      </c>
      <c r="D607" s="5">
        <v>4889554713.3000002</v>
      </c>
      <c r="E607" s="5">
        <v>2428922.33</v>
      </c>
      <c r="F607" s="5">
        <v>5753465585.5799999</v>
      </c>
      <c r="G607" s="5">
        <v>2330468421.0500002</v>
      </c>
      <c r="H607" s="3">
        <f t="shared" si="47"/>
        <v>2.3622047244094446E-2</v>
      </c>
      <c r="I607" s="3">
        <f t="shared" si="48"/>
        <v>1.0139631350879887E-2</v>
      </c>
      <c r="J607" s="3">
        <f t="shared" si="49"/>
        <v>2.1408671392139575E-3</v>
      </c>
      <c r="K607" s="6">
        <f t="shared" si="45"/>
        <v>0.84984513082945468</v>
      </c>
      <c r="L607" s="8">
        <f t="shared" si="46"/>
        <v>10.422464033671142</v>
      </c>
    </row>
    <row r="608" spans="1:12" x14ac:dyDescent="0.2">
      <c r="A608" s="1">
        <v>44697</v>
      </c>
      <c r="B608" s="5">
        <v>5591061980.25</v>
      </c>
      <c r="C608">
        <v>5.45</v>
      </c>
      <c r="D608" s="5">
        <v>5196582889.8999996</v>
      </c>
      <c r="E608" s="5">
        <v>1694276.23</v>
      </c>
      <c r="F608" s="5">
        <v>5591061980.25</v>
      </c>
      <c r="G608" s="5">
        <v>2161788090.4099998</v>
      </c>
      <c r="H608" s="3">
        <f t="shared" si="47"/>
        <v>4.8076923076923128E-2</v>
      </c>
      <c r="I608" s="3">
        <f t="shared" si="48"/>
        <v>2.0393158641843302E-2</v>
      </c>
      <c r="J608" s="3">
        <f t="shared" si="49"/>
        <v>3.21671277888376E-3</v>
      </c>
      <c r="K608" s="6">
        <f t="shared" si="45"/>
        <v>0.92944469373734939</v>
      </c>
      <c r="L608" s="8">
        <f t="shared" si="46"/>
        <v>7.8373834952466002</v>
      </c>
    </row>
    <row r="609" spans="1:12" x14ac:dyDescent="0.2">
      <c r="A609" s="1">
        <v>44698</v>
      </c>
      <c r="B609" s="5">
        <v>5709295122.3999996</v>
      </c>
      <c r="C609">
        <v>5.04</v>
      </c>
      <c r="D609" s="5">
        <v>5113347897.7299995</v>
      </c>
      <c r="E609" s="5">
        <v>894554.45</v>
      </c>
      <c r="F609" s="5">
        <v>5709295122.3999996</v>
      </c>
      <c r="G609" s="5">
        <v>2336586967.1300001</v>
      </c>
      <c r="H609" s="3">
        <f t="shared" si="47"/>
        <v>-7.5229357798165197E-2</v>
      </c>
      <c r="I609" s="3">
        <f t="shared" si="48"/>
        <v>-3.3965965831117176E-2</v>
      </c>
      <c r="J609" s="3">
        <f t="shared" si="49"/>
        <v>5.6340896856530084E-3</v>
      </c>
      <c r="K609" s="6">
        <f t="shared" si="45"/>
        <v>0.89561807335342591</v>
      </c>
      <c r="L609" s="8">
        <f t="shared" si="46"/>
        <v>3.8284663168294983</v>
      </c>
    </row>
    <row r="610" spans="1:12" x14ac:dyDescent="0.2">
      <c r="A610" s="1">
        <v>44699</v>
      </c>
      <c r="B610" s="5">
        <v>5421944232.5299997</v>
      </c>
      <c r="C610">
        <v>5.49</v>
      </c>
      <c r="D610" s="5">
        <v>5254547562.1499996</v>
      </c>
      <c r="E610" s="5">
        <v>1266319.72</v>
      </c>
      <c r="F610" s="5">
        <v>5421944232.5299997</v>
      </c>
      <c r="G610" s="5">
        <v>2087409653.5799999</v>
      </c>
      <c r="H610" s="3">
        <f t="shared" si="47"/>
        <v>8.9285714285714413E-2</v>
      </c>
      <c r="I610" s="3">
        <f t="shared" si="48"/>
        <v>3.7141808004566665E-2</v>
      </c>
      <c r="J610" s="3">
        <f t="shared" si="49"/>
        <v>4.3353980146498871E-3</v>
      </c>
      <c r="K610" s="6">
        <f t="shared" si="45"/>
        <v>0.9691260803872398</v>
      </c>
      <c r="L610" s="8">
        <f t="shared" si="46"/>
        <v>6.0664648064082947</v>
      </c>
    </row>
    <row r="611" spans="1:12" x14ac:dyDescent="0.2">
      <c r="A611" s="1">
        <v>44700</v>
      </c>
      <c r="B611" s="5">
        <v>5700699814.1700001</v>
      </c>
      <c r="C611">
        <v>4.8899999999999997</v>
      </c>
      <c r="D611" s="5">
        <v>5512927698.1400003</v>
      </c>
      <c r="E611" s="5">
        <v>1866443.47</v>
      </c>
      <c r="F611" s="5">
        <v>5700699814.1700001</v>
      </c>
      <c r="G611" s="5">
        <v>2216780451.1100001</v>
      </c>
      <c r="H611" s="3">
        <f t="shared" si="47"/>
        <v>-0.10928961748633892</v>
      </c>
      <c r="I611" s="3">
        <f t="shared" si="48"/>
        <v>-5.0263485326471721E-2</v>
      </c>
      <c r="J611" s="3">
        <f t="shared" si="49"/>
        <v>2.6199561243609483E-3</v>
      </c>
      <c r="K611" s="6">
        <f t="shared" si="45"/>
        <v>0.96706156750031602</v>
      </c>
      <c r="L611" s="8">
        <f t="shared" si="46"/>
        <v>8.4196135393806042</v>
      </c>
    </row>
    <row r="612" spans="1:12" x14ac:dyDescent="0.2">
      <c r="A612" s="1">
        <v>44701</v>
      </c>
      <c r="B612" s="5">
        <v>5719018344.6000004</v>
      </c>
      <c r="C612">
        <v>5.2</v>
      </c>
      <c r="D612" s="5">
        <v>5624137432.6700001</v>
      </c>
      <c r="E612" s="5">
        <v>1510711.76</v>
      </c>
      <c r="F612" s="5">
        <v>5719018344.6000004</v>
      </c>
      <c r="G612" s="5">
        <v>2187019180.8400002</v>
      </c>
      <c r="H612" s="3">
        <f t="shared" si="47"/>
        <v>6.3394683026585019E-2</v>
      </c>
      <c r="I612" s="3">
        <f t="shared" si="48"/>
        <v>2.6694484511178975E-2</v>
      </c>
      <c r="J612" s="3">
        <f t="shared" si="49"/>
        <v>3.4420861329629159E-3</v>
      </c>
      <c r="K612" s="6">
        <f t="shared" si="45"/>
        <v>0.98340958076842178</v>
      </c>
      <c r="L612" s="8">
        <f t="shared" si="46"/>
        <v>6.9076292207906427</v>
      </c>
    </row>
    <row r="613" spans="1:12" x14ac:dyDescent="0.2">
      <c r="A613" s="1">
        <v>44702</v>
      </c>
      <c r="B613" s="5">
        <v>5750426105.1499996</v>
      </c>
      <c r="C613">
        <v>5.1100000000000003</v>
      </c>
      <c r="D613" s="5">
        <v>5597277751.4099998</v>
      </c>
      <c r="E613" s="5">
        <v>1475457.8</v>
      </c>
      <c r="F613" s="5">
        <v>5750426105.1499996</v>
      </c>
      <c r="G613" s="5">
        <v>2242460678.04</v>
      </c>
      <c r="H613" s="3">
        <f t="shared" si="47"/>
        <v>-1.7307692307692246E-2</v>
      </c>
      <c r="I613" s="3">
        <f t="shared" si="48"/>
        <v>-7.5824435000864006E-3</v>
      </c>
      <c r="J613" s="3">
        <f t="shared" si="49"/>
        <v>3.4633318553739727E-3</v>
      </c>
      <c r="K613" s="6">
        <f t="shared" si="45"/>
        <v>0.97336747730696993</v>
      </c>
      <c r="L613" s="8">
        <f t="shared" si="46"/>
        <v>6.5796373352223458</v>
      </c>
    </row>
    <row r="614" spans="1:12" x14ac:dyDescent="0.2">
      <c r="A614" s="1">
        <v>44703</v>
      </c>
      <c r="B614" s="5">
        <v>5877547410.8000002</v>
      </c>
      <c r="C614">
        <v>5.25</v>
      </c>
      <c r="D614" s="5">
        <v>5617416101.4799995</v>
      </c>
      <c r="E614" s="5">
        <v>2946718.71</v>
      </c>
      <c r="F614" s="5">
        <v>5877547410.8000002</v>
      </c>
      <c r="G614" s="5">
        <v>2356664747.3200002</v>
      </c>
      <c r="H614" s="3">
        <f t="shared" si="47"/>
        <v>2.739726027397249E-2</v>
      </c>
      <c r="I614" s="3">
        <f t="shared" si="48"/>
        <v>1.1738403271244098E-2</v>
      </c>
      <c r="J614" s="3">
        <f t="shared" si="49"/>
        <v>1.7816427411899115E-3</v>
      </c>
      <c r="K614" s="6">
        <f t="shared" si="45"/>
        <v>0.9557415208864144</v>
      </c>
      <c r="L614" s="8">
        <f t="shared" si="46"/>
        <v>12.503767085882748</v>
      </c>
    </row>
    <row r="615" spans="1:12" x14ac:dyDescent="0.2">
      <c r="A615" s="1">
        <v>44704</v>
      </c>
      <c r="B615" s="5">
        <v>5724904154.5200005</v>
      </c>
      <c r="C615">
        <v>5.51</v>
      </c>
      <c r="D615" s="5">
        <v>4975035292.9300003</v>
      </c>
      <c r="E615" s="5">
        <v>2280820.88</v>
      </c>
      <c r="F615" s="5">
        <v>5724904154.5200005</v>
      </c>
      <c r="G615" s="5">
        <v>2399133657.71</v>
      </c>
      <c r="H615" s="3">
        <f t="shared" si="47"/>
        <v>4.9523809523809526E-2</v>
      </c>
      <c r="I615" s="3">
        <f t="shared" si="48"/>
        <v>2.0992295445828171E-2</v>
      </c>
      <c r="J615" s="3">
        <f t="shared" si="49"/>
        <v>2.4157968950196565E-3</v>
      </c>
      <c r="K615" s="6">
        <f t="shared" si="45"/>
        <v>0.86901634658844829</v>
      </c>
      <c r="L615" s="8">
        <f t="shared" si="46"/>
        <v>9.5068520783334307</v>
      </c>
    </row>
    <row r="616" spans="1:12" x14ac:dyDescent="0.2">
      <c r="A616" s="1">
        <v>44705</v>
      </c>
      <c r="B616" s="5">
        <v>5847336374.25</v>
      </c>
      <c r="C616">
        <v>5.62</v>
      </c>
      <c r="D616" s="5">
        <v>4674746833.2399998</v>
      </c>
      <c r="E616" s="5">
        <v>1315593.6399999999</v>
      </c>
      <c r="F616" s="5">
        <v>5847336374.25</v>
      </c>
      <c r="G616" s="5">
        <v>2400653527.9899998</v>
      </c>
      <c r="H616" s="3">
        <f t="shared" si="47"/>
        <v>1.9963702359346636E-2</v>
      </c>
      <c r="I616" s="3">
        <f t="shared" si="48"/>
        <v>8.5847167172760364E-3</v>
      </c>
      <c r="J616" s="3">
        <f t="shared" si="49"/>
        <v>4.2718357926996367E-3</v>
      </c>
      <c r="K616" s="6">
        <f t="shared" si="45"/>
        <v>0.79946603616413281</v>
      </c>
      <c r="L616" s="8">
        <f t="shared" si="46"/>
        <v>5.4801479041480414</v>
      </c>
    </row>
    <row r="617" spans="1:12" x14ac:dyDescent="0.2">
      <c r="A617" s="1">
        <v>44706</v>
      </c>
      <c r="B617" s="5">
        <v>5793131283.6099997</v>
      </c>
      <c r="C617">
        <v>5.6</v>
      </c>
      <c r="D617" s="5">
        <v>4994720792.96</v>
      </c>
      <c r="E617" s="5">
        <v>810902.22</v>
      </c>
      <c r="F617" s="5">
        <v>5793131283.6099997</v>
      </c>
      <c r="G617" s="5">
        <v>2399948646.1199999</v>
      </c>
      <c r="H617" s="3">
        <f t="shared" si="47"/>
        <v>-3.558718861210064E-3</v>
      </c>
      <c r="I617" s="3">
        <f t="shared" si="48"/>
        <v>-1.5482885628607152E-3</v>
      </c>
      <c r="J617" s="3">
        <f t="shared" si="49"/>
        <v>6.9058881106528478E-3</v>
      </c>
      <c r="K617" s="6">
        <f t="shared" si="45"/>
        <v>0.86217980370842406</v>
      </c>
      <c r="L617" s="8">
        <f t="shared" si="46"/>
        <v>3.3788315483791149</v>
      </c>
    </row>
    <row r="618" spans="1:12" x14ac:dyDescent="0.2">
      <c r="A618" s="1">
        <v>44707</v>
      </c>
      <c r="B618" s="5">
        <v>5541105790.25</v>
      </c>
      <c r="C618">
        <v>5.62</v>
      </c>
      <c r="D618" s="5">
        <v>4947217052.6400003</v>
      </c>
      <c r="E618" s="5">
        <v>2102835.84</v>
      </c>
      <c r="F618" s="5">
        <v>5541105790.25</v>
      </c>
      <c r="G618" s="5">
        <v>2114514189.8599999</v>
      </c>
      <c r="H618" s="3">
        <f t="shared" si="47"/>
        <v>3.5714285714285587E-3</v>
      </c>
      <c r="I618" s="3">
        <f t="shared" si="48"/>
        <v>1.5482885628606662E-3</v>
      </c>
      <c r="J618" s="3">
        <f t="shared" si="49"/>
        <v>2.6725814222378864E-3</v>
      </c>
      <c r="K618" s="6">
        <f t="shared" si="45"/>
        <v>0.89282125985484839</v>
      </c>
      <c r="L618" s="8">
        <f t="shared" si="46"/>
        <v>9.9447705297226054</v>
      </c>
    </row>
    <row r="619" spans="1:12" x14ac:dyDescent="0.2">
      <c r="A619" s="1">
        <v>44708</v>
      </c>
      <c r="B619" s="5">
        <v>5397563300.1099997</v>
      </c>
      <c r="C619">
        <v>4.9800000000000004</v>
      </c>
      <c r="D619" s="5">
        <v>5646552310.21</v>
      </c>
      <c r="E619" s="5">
        <v>1982940.54</v>
      </c>
      <c r="F619" s="5">
        <v>5397563300.1099997</v>
      </c>
      <c r="G619" s="5">
        <v>1998880012.3599999</v>
      </c>
      <c r="H619" s="3">
        <f t="shared" si="47"/>
        <v>-0.11387900355871883</v>
      </c>
      <c r="I619" s="3">
        <f t="shared" si="48"/>
        <v>-5.2506972809343536E-2</v>
      </c>
      <c r="J619" s="3">
        <f t="shared" si="49"/>
        <v>2.5114217494388411E-3</v>
      </c>
      <c r="K619" s="6">
        <f t="shared" si="45"/>
        <v>1.0461298916299742</v>
      </c>
      <c r="L619" s="8">
        <f t="shared" si="46"/>
        <v>9.9202579831633777</v>
      </c>
    </row>
    <row r="620" spans="1:12" x14ac:dyDescent="0.2">
      <c r="A620" s="1">
        <v>44709</v>
      </c>
      <c r="B620" s="5">
        <v>5568669538.1499996</v>
      </c>
      <c r="C620">
        <v>4.67</v>
      </c>
      <c r="D620" s="5">
        <v>5698207198.0600004</v>
      </c>
      <c r="E620" s="5">
        <v>2350415.59</v>
      </c>
      <c r="F620" s="5">
        <v>5568669538.1499996</v>
      </c>
      <c r="G620" s="5">
        <v>2131550011.4100001</v>
      </c>
      <c r="H620" s="3">
        <f t="shared" si="47"/>
        <v>-6.2248995983935851E-2</v>
      </c>
      <c r="I620" s="3">
        <f t="shared" si="48"/>
        <v>-2.7912462193605422E-2</v>
      </c>
      <c r="J620" s="3">
        <f t="shared" si="49"/>
        <v>1.9868826686943479E-3</v>
      </c>
      <c r="K620" s="6">
        <f t="shared" si="45"/>
        <v>1.0232618687502573</v>
      </c>
      <c r="L620" s="8">
        <f t="shared" si="46"/>
        <v>11.026790727022268</v>
      </c>
    </row>
    <row r="621" spans="1:12" x14ac:dyDescent="0.2">
      <c r="A621" s="1">
        <v>44710</v>
      </c>
      <c r="B621" s="5">
        <v>5529993268.1400003</v>
      </c>
      <c r="C621">
        <v>4.99</v>
      </c>
      <c r="D621" s="5">
        <v>5163742402.1999998</v>
      </c>
      <c r="E621" s="5">
        <v>1725346.17</v>
      </c>
      <c r="F621" s="5">
        <v>5529993268.1400003</v>
      </c>
      <c r="G621" s="5">
        <v>2112413204.3299999</v>
      </c>
      <c r="H621" s="3">
        <f t="shared" si="47"/>
        <v>6.85224839400429E-2</v>
      </c>
      <c r="I621" s="3">
        <f t="shared" si="48"/>
        <v>2.878366505727778E-2</v>
      </c>
      <c r="J621" s="3">
        <f t="shared" si="49"/>
        <v>2.8921732268950991E-3</v>
      </c>
      <c r="K621" s="6">
        <f t="shared" si="45"/>
        <v>0.93377010636702129</v>
      </c>
      <c r="L621" s="8">
        <f t="shared" si="46"/>
        <v>8.1676547299714155</v>
      </c>
    </row>
    <row r="622" spans="1:12" x14ac:dyDescent="0.2">
      <c r="A622" s="1">
        <v>44711</v>
      </c>
      <c r="B622" s="5">
        <v>5797529347.6800003</v>
      </c>
      <c r="C622">
        <v>4.95</v>
      </c>
      <c r="D622" s="5">
        <v>5314722540.0200005</v>
      </c>
      <c r="E622" s="5">
        <v>1394767.72</v>
      </c>
      <c r="F622" s="5">
        <v>5797529347.6800003</v>
      </c>
      <c r="G622" s="5">
        <v>2415890820.4299998</v>
      </c>
      <c r="H622" s="3">
        <f t="shared" si="47"/>
        <v>-8.0160320641282645E-3</v>
      </c>
      <c r="I622" s="3">
        <f t="shared" si="48"/>
        <v>-3.4953466898211974E-3</v>
      </c>
      <c r="J622" s="3">
        <f t="shared" si="49"/>
        <v>3.5489780334176362E-3</v>
      </c>
      <c r="K622" s="6">
        <f t="shared" si="45"/>
        <v>0.91672197263594624</v>
      </c>
      <c r="L622" s="8">
        <f t="shared" si="46"/>
        <v>5.773306095644454</v>
      </c>
    </row>
    <row r="623" spans="1:12" x14ac:dyDescent="0.2">
      <c r="A623" s="1">
        <v>44712</v>
      </c>
      <c r="B623" s="5">
        <v>5770254543</v>
      </c>
      <c r="C623">
        <v>5.65</v>
      </c>
      <c r="D623" s="5">
        <v>5072534909.3400002</v>
      </c>
      <c r="E623" s="5">
        <v>1011858.64</v>
      </c>
      <c r="F623" s="5">
        <v>5770254543</v>
      </c>
      <c r="G623" s="5">
        <v>2434646575.1799998</v>
      </c>
      <c r="H623" s="3">
        <f t="shared" si="47"/>
        <v>0.14141414141414144</v>
      </c>
      <c r="I623" s="3">
        <f t="shared" si="48"/>
        <v>5.7443248885869817E-2</v>
      </c>
      <c r="J623" s="3">
        <f t="shared" si="49"/>
        <v>5.5837839166941348E-3</v>
      </c>
      <c r="K623" s="6">
        <f t="shared" si="45"/>
        <v>0.87908338731669711</v>
      </c>
      <c r="L623" s="8">
        <f t="shared" si="46"/>
        <v>4.1560801896890958</v>
      </c>
    </row>
    <row r="624" spans="1:12" x14ac:dyDescent="0.2">
      <c r="A624" s="1">
        <v>44713</v>
      </c>
      <c r="B624" s="5">
        <v>5546297593.6300001</v>
      </c>
      <c r="C624">
        <v>5.7</v>
      </c>
      <c r="D624" s="5">
        <v>5130145770.7399998</v>
      </c>
      <c r="E624" s="5">
        <v>892735.43</v>
      </c>
      <c r="F624" s="5">
        <v>5546297593.6300001</v>
      </c>
      <c r="G624" s="5">
        <v>2196760860.8099999</v>
      </c>
      <c r="H624" s="3">
        <f t="shared" si="47"/>
        <v>8.8495575221239076E-3</v>
      </c>
      <c r="I624" s="3">
        <f t="shared" si="48"/>
        <v>3.826407853052877E-3</v>
      </c>
      <c r="J624" s="3">
        <f t="shared" si="49"/>
        <v>6.3848703753137705E-3</v>
      </c>
      <c r="K624" s="6">
        <f t="shared" si="45"/>
        <v>0.92496763546046346</v>
      </c>
      <c r="L624" s="8">
        <f t="shared" si="46"/>
        <v>4.063871702770717</v>
      </c>
    </row>
    <row r="625" spans="1:12" x14ac:dyDescent="0.2">
      <c r="A625" s="1">
        <v>44714</v>
      </c>
      <c r="B625" s="5">
        <v>5635348916.9899998</v>
      </c>
      <c r="C625">
        <v>5.16</v>
      </c>
      <c r="D625" s="5">
        <v>5095311658.4399996</v>
      </c>
      <c r="E625" s="5">
        <v>1398671.76</v>
      </c>
      <c r="F625" s="5">
        <v>5635348916.9899998</v>
      </c>
      <c r="G625" s="5">
        <v>2271928424.3200002</v>
      </c>
      <c r="H625" s="3">
        <f t="shared" si="47"/>
        <v>-9.4736842105263119E-2</v>
      </c>
      <c r="I625" s="3">
        <f t="shared" si="48"/>
        <v>-4.3225154045280025E-2</v>
      </c>
      <c r="J625" s="3">
        <f t="shared" si="49"/>
        <v>3.6892144015262026E-3</v>
      </c>
      <c r="K625" s="6">
        <f t="shared" si="45"/>
        <v>0.90416968558559996</v>
      </c>
      <c r="L625" s="8">
        <f t="shared" si="46"/>
        <v>6.1563196491043923</v>
      </c>
    </row>
    <row r="626" spans="1:12" x14ac:dyDescent="0.2">
      <c r="A626" s="1">
        <v>44715</v>
      </c>
      <c r="B626" s="5">
        <v>5564430000.3500004</v>
      </c>
      <c r="C626">
        <v>5.31</v>
      </c>
      <c r="D626" s="5">
        <v>5374565248.3299999</v>
      </c>
      <c r="E626" s="5">
        <v>2187729.91</v>
      </c>
      <c r="F626" s="5">
        <v>5564430000.3500004</v>
      </c>
      <c r="G626" s="5">
        <v>2167884721.7199998</v>
      </c>
      <c r="H626" s="3">
        <f t="shared" si="47"/>
        <v>2.9069767441860295E-2</v>
      </c>
      <c r="I626" s="3">
        <f t="shared" si="48"/>
        <v>1.244481945425764E-2</v>
      </c>
      <c r="J626" s="3">
        <f t="shared" si="49"/>
        <v>2.4271734713358648E-3</v>
      </c>
      <c r="K626" s="6">
        <f t="shared" si="45"/>
        <v>0.96587884976393668</v>
      </c>
      <c r="L626" s="8">
        <f t="shared" si="46"/>
        <v>10.091541713824409</v>
      </c>
    </row>
    <row r="627" spans="1:12" x14ac:dyDescent="0.2">
      <c r="A627" s="1">
        <v>44716</v>
      </c>
      <c r="B627" s="5">
        <v>5613809063.8299999</v>
      </c>
      <c r="C627">
        <v>5.07</v>
      </c>
      <c r="D627" s="5">
        <v>5258954948.6300001</v>
      </c>
      <c r="E627" s="5">
        <v>1605305.42</v>
      </c>
      <c r="F627" s="5">
        <v>5613809063.8299999</v>
      </c>
      <c r="G627" s="5">
        <v>2200120745.6199999</v>
      </c>
      <c r="H627" s="3">
        <f t="shared" si="47"/>
        <v>-4.5197740112994267E-2</v>
      </c>
      <c r="I627" s="3">
        <f t="shared" si="48"/>
        <v>-2.0086561748133051E-2</v>
      </c>
      <c r="J627" s="3">
        <f t="shared" si="49"/>
        <v>3.1582775070927004E-3</v>
      </c>
      <c r="K627" s="6">
        <f t="shared" si="45"/>
        <v>0.93678906582585086</v>
      </c>
      <c r="L627" s="8">
        <f t="shared" si="46"/>
        <v>7.2964423575198847</v>
      </c>
    </row>
    <row r="628" spans="1:12" x14ac:dyDescent="0.2">
      <c r="A628" s="1">
        <v>44717</v>
      </c>
      <c r="B628" s="5">
        <v>5652793881.3999996</v>
      </c>
      <c r="C628">
        <v>5.13</v>
      </c>
      <c r="D628" s="5">
        <v>5077872757.5900002</v>
      </c>
      <c r="E628" s="5">
        <v>1049688.8600000001</v>
      </c>
      <c r="F628" s="5">
        <v>5652793881.3999996</v>
      </c>
      <c r="G628" s="5">
        <v>2178730746.5100002</v>
      </c>
      <c r="H628" s="3">
        <f t="shared" si="47"/>
        <v>1.1834319526627057E-2</v>
      </c>
      <c r="I628" s="3">
        <f t="shared" si="48"/>
        <v>5.1094057784802282E-3</v>
      </c>
      <c r="J628" s="3">
        <f t="shared" si="49"/>
        <v>4.8871624683146575E-3</v>
      </c>
      <c r="K628" s="6">
        <f t="shared" si="45"/>
        <v>0.89829434154644749</v>
      </c>
      <c r="L628" s="8">
        <f t="shared" si="46"/>
        <v>4.817891617316385</v>
      </c>
    </row>
    <row r="629" spans="1:12" x14ac:dyDescent="0.2">
      <c r="A629" s="1">
        <v>44718</v>
      </c>
      <c r="B629" s="5">
        <v>5821279654.7600002</v>
      </c>
      <c r="C629">
        <v>5.0999999999999996</v>
      </c>
      <c r="D629" s="5">
        <v>5201505099.5500002</v>
      </c>
      <c r="E629" s="5">
        <v>1827297.3</v>
      </c>
      <c r="F629" s="5">
        <v>5821279654.7600002</v>
      </c>
      <c r="G629" s="5">
        <v>2297210957.8099999</v>
      </c>
      <c r="H629" s="3">
        <f t="shared" si="47"/>
        <v>-5.8479532163743242E-3</v>
      </c>
      <c r="I629" s="3">
        <f t="shared" si="48"/>
        <v>-2.5471890138799315E-3</v>
      </c>
      <c r="J629" s="3">
        <f t="shared" si="49"/>
        <v>2.7910072433205038E-3</v>
      </c>
      <c r="K629" s="6">
        <f t="shared" si="45"/>
        <v>0.89353293571745573</v>
      </c>
      <c r="L629" s="8">
        <f t="shared" si="46"/>
        <v>7.9544166102272875</v>
      </c>
    </row>
    <row r="630" spans="1:12" x14ac:dyDescent="0.2">
      <c r="A630" s="1">
        <v>44719</v>
      </c>
      <c r="B630" s="5">
        <v>5806380107.5</v>
      </c>
      <c r="C630">
        <v>5.37</v>
      </c>
      <c r="D630" s="5">
        <v>4814774973.25</v>
      </c>
      <c r="E630" s="5">
        <v>2057578.06</v>
      </c>
      <c r="F630" s="5">
        <v>5806380107.5</v>
      </c>
      <c r="G630" s="5">
        <v>2245297852.9099998</v>
      </c>
      <c r="H630" s="3">
        <f t="shared" si="47"/>
        <v>5.2941176470588269E-2</v>
      </c>
      <c r="I630" s="3">
        <f t="shared" si="48"/>
        <v>2.2404109601619256E-2</v>
      </c>
      <c r="J630" s="3">
        <f t="shared" si="49"/>
        <v>2.6098645317009263E-3</v>
      </c>
      <c r="K630" s="6">
        <f t="shared" si="45"/>
        <v>0.82922145710557926</v>
      </c>
      <c r="L630" s="8">
        <f t="shared" si="46"/>
        <v>9.1639425804166379</v>
      </c>
    </row>
    <row r="631" spans="1:12" x14ac:dyDescent="0.2">
      <c r="A631" s="1">
        <v>44720</v>
      </c>
      <c r="B631" s="5">
        <v>5856750983.46</v>
      </c>
      <c r="C631">
        <v>5.26</v>
      </c>
      <c r="D631" s="5">
        <v>4366809131.4700003</v>
      </c>
      <c r="E631" s="5">
        <v>2202009.79</v>
      </c>
      <c r="F631" s="5">
        <v>5856750983.46</v>
      </c>
      <c r="G631" s="5">
        <v>2180543719.6100001</v>
      </c>
      <c r="H631" s="3">
        <f t="shared" si="47"/>
        <v>-2.0484171322160183E-2</v>
      </c>
      <c r="I631" s="3">
        <f t="shared" si="48"/>
        <v>-8.9885415458165578E-3</v>
      </c>
      <c r="J631" s="3">
        <f t="shared" si="49"/>
        <v>2.3887268911733585E-3</v>
      </c>
      <c r="K631" s="6">
        <f t="shared" si="45"/>
        <v>0.74560266328588465</v>
      </c>
      <c r="L631" s="8">
        <f t="shared" si="46"/>
        <v>10.098443659702632</v>
      </c>
    </row>
    <row r="632" spans="1:12" x14ac:dyDescent="0.2">
      <c r="A632" s="1">
        <v>44721</v>
      </c>
      <c r="B632" s="5">
        <v>5835189119.71</v>
      </c>
      <c r="C632">
        <v>5.08</v>
      </c>
      <c r="D632" s="5">
        <v>4117554746.3299999</v>
      </c>
      <c r="E632" s="5">
        <v>5450703.4500000002</v>
      </c>
      <c r="F632" s="5">
        <v>5835189119.71</v>
      </c>
      <c r="G632" s="5">
        <v>2221490959.25</v>
      </c>
      <c r="H632" s="3">
        <f t="shared" si="47"/>
        <v>-3.4220532319391594E-2</v>
      </c>
      <c r="I632" s="3">
        <f t="shared" si="48"/>
        <v>-1.5122031869819792E-2</v>
      </c>
      <c r="J632" s="3">
        <f t="shared" si="49"/>
        <v>9.3198979665642977E-4</v>
      </c>
      <c r="K632" s="6">
        <f t="shared" si="45"/>
        <v>0.70564203864820685</v>
      </c>
      <c r="L632" s="8">
        <f t="shared" si="46"/>
        <v>24.536239624581764</v>
      </c>
    </row>
    <row r="633" spans="1:12" x14ac:dyDescent="0.2">
      <c r="A633" s="1">
        <v>44722</v>
      </c>
      <c r="B633" s="5">
        <v>5658774389.9300003</v>
      </c>
      <c r="C633">
        <v>5.2</v>
      </c>
      <c r="D633" s="5">
        <v>3605528852.4299998</v>
      </c>
      <c r="E633" s="5">
        <v>4113922.13</v>
      </c>
      <c r="F633" s="5">
        <v>5658774389.9300003</v>
      </c>
      <c r="G633" s="5">
        <v>2058600999.5699999</v>
      </c>
      <c r="H633" s="3">
        <f t="shared" si="47"/>
        <v>2.3622047244094446E-2</v>
      </c>
      <c r="I633" s="3">
        <f t="shared" si="48"/>
        <v>1.0139631350879887E-2</v>
      </c>
      <c r="J633" s="3">
        <f t="shared" si="49"/>
        <v>1.2640005901132603E-3</v>
      </c>
      <c r="K633" s="6">
        <f t="shared" si="45"/>
        <v>0.63715720118585617</v>
      </c>
      <c r="L633" s="8">
        <f t="shared" si="46"/>
        <v>19.984067484953687</v>
      </c>
    </row>
    <row r="634" spans="1:12" x14ac:dyDescent="0.2">
      <c r="A634" s="1">
        <v>44723</v>
      </c>
      <c r="B634" s="5">
        <v>5328937168.4300003</v>
      </c>
      <c r="C634">
        <v>4.8099999999999996</v>
      </c>
      <c r="D634" s="5">
        <v>3901940054.29</v>
      </c>
      <c r="E634" s="5">
        <v>4977947.3499999996</v>
      </c>
      <c r="F634" s="5">
        <v>5328937168.4300003</v>
      </c>
      <c r="G634" s="5">
        <v>1873196323.78</v>
      </c>
      <c r="H634" s="3">
        <f t="shared" si="47"/>
        <v>-7.5000000000000067E-2</v>
      </c>
      <c r="I634" s="3">
        <f t="shared" si="48"/>
        <v>-3.3858267260967426E-2</v>
      </c>
      <c r="J634" s="3">
        <f t="shared" si="49"/>
        <v>9.6626172633183837E-4</v>
      </c>
      <c r="K634" s="6">
        <f t="shared" si="45"/>
        <v>0.73221731293926684</v>
      </c>
      <c r="L634" s="8">
        <f t="shared" si="46"/>
        <v>26.574616268490189</v>
      </c>
    </row>
    <row r="635" spans="1:12" x14ac:dyDescent="0.2">
      <c r="A635" s="1">
        <v>44724</v>
      </c>
      <c r="B635" s="5">
        <v>5106690762.6599998</v>
      </c>
      <c r="C635">
        <v>4.37</v>
      </c>
      <c r="D635" s="5">
        <v>4391507473.8199997</v>
      </c>
      <c r="E635" s="5">
        <v>2336409.75</v>
      </c>
      <c r="F635" s="5">
        <v>5106690762.6599998</v>
      </c>
      <c r="G635" s="5">
        <v>1738870526.3099999</v>
      </c>
      <c r="H635" s="3">
        <f t="shared" si="47"/>
        <v>-9.147609147609137E-2</v>
      </c>
      <c r="I635" s="3">
        <f t="shared" si="48"/>
        <v>-4.1663639403409877E-2</v>
      </c>
      <c r="J635" s="3">
        <f t="shared" si="49"/>
        <v>1.870391098992803E-3</v>
      </c>
      <c r="K635" s="6">
        <f t="shared" si="45"/>
        <v>0.85995171392217384</v>
      </c>
      <c r="L635" s="8">
        <f t="shared" si="46"/>
        <v>13.436364091799396</v>
      </c>
    </row>
    <row r="636" spans="1:12" x14ac:dyDescent="0.2">
      <c r="A636" s="1">
        <v>44725</v>
      </c>
      <c r="B636" s="5">
        <v>4679034745.9399996</v>
      </c>
      <c r="C636">
        <v>4.12</v>
      </c>
      <c r="D636" s="5">
        <v>3833223300.6199999</v>
      </c>
      <c r="E636" s="5">
        <v>1970735.58</v>
      </c>
      <c r="F636" s="5">
        <v>4679034745.9399996</v>
      </c>
      <c r="G636" s="5">
        <v>1563481680.52</v>
      </c>
      <c r="H636" s="3">
        <f t="shared" si="47"/>
        <v>-5.7208237986270061E-2</v>
      </c>
      <c r="I636" s="3">
        <f t="shared" si="48"/>
        <v>-2.5584220937287263E-2</v>
      </c>
      <c r="J636" s="3">
        <f t="shared" si="49"/>
        <v>2.0905899511896972E-3</v>
      </c>
      <c r="K636" s="6">
        <f t="shared" si="45"/>
        <v>0.81923377550168641</v>
      </c>
      <c r="L636" s="8">
        <f t="shared" si="46"/>
        <v>12.604788431832159</v>
      </c>
    </row>
    <row r="637" spans="1:12" x14ac:dyDescent="0.2">
      <c r="A637" s="1">
        <v>44726</v>
      </c>
      <c r="B637" s="5">
        <v>4612405389.3299999</v>
      </c>
      <c r="C637">
        <v>3.61</v>
      </c>
      <c r="D637" s="5">
        <v>3949137577.2399998</v>
      </c>
      <c r="E637" s="5">
        <v>2971525.67</v>
      </c>
      <c r="F637" s="5">
        <v>4612405389.3299999</v>
      </c>
      <c r="G637" s="5">
        <v>1661397933.74</v>
      </c>
      <c r="H637" s="3">
        <f t="shared" si="47"/>
        <v>-0.12378640776699035</v>
      </c>
      <c r="I637" s="3">
        <f t="shared" si="48"/>
        <v>-5.7390014127476699E-2</v>
      </c>
      <c r="J637" s="3">
        <f t="shared" si="49"/>
        <v>1.2148641475474785E-3</v>
      </c>
      <c r="K637" s="6">
        <f t="shared" si="45"/>
        <v>0.85619915074586561</v>
      </c>
      <c r="L637" s="8">
        <f t="shared" si="46"/>
        <v>17.885694990066288</v>
      </c>
    </row>
    <row r="638" spans="1:12" x14ac:dyDescent="0.2">
      <c r="A638" s="1">
        <v>44727</v>
      </c>
      <c r="B638" s="5">
        <v>4656421308.29</v>
      </c>
      <c r="C638">
        <v>3.9</v>
      </c>
      <c r="D638" s="5">
        <v>3650215234.8000002</v>
      </c>
      <c r="E638" s="5">
        <v>2794223.35</v>
      </c>
      <c r="F638" s="5">
        <v>4656421308.29</v>
      </c>
      <c r="G638" s="5">
        <v>1893231838.6600001</v>
      </c>
      <c r="H638" s="3">
        <f t="shared" si="47"/>
        <v>8.033240997229929E-2</v>
      </c>
      <c r="I638" s="3">
        <f t="shared" si="48"/>
        <v>3.3557405120841335E-2</v>
      </c>
      <c r="J638" s="3">
        <f t="shared" si="49"/>
        <v>1.3957366722313017E-3</v>
      </c>
      <c r="K638" s="6">
        <f t="shared" si="45"/>
        <v>0.78391000150724899</v>
      </c>
      <c r="L638" s="8">
        <f t="shared" si="46"/>
        <v>14.759013095711024</v>
      </c>
    </row>
    <row r="639" spans="1:12" x14ac:dyDescent="0.2">
      <c r="A639" s="1">
        <v>44728</v>
      </c>
      <c r="B639" s="5">
        <v>4559563205.29</v>
      </c>
      <c r="C639">
        <v>4.3899999999999997</v>
      </c>
      <c r="D639" s="5">
        <v>4174484368.0100002</v>
      </c>
      <c r="E639" s="5">
        <v>2463814.7400000002</v>
      </c>
      <c r="F639" s="5">
        <v>4559563205.29</v>
      </c>
      <c r="G639" s="5">
        <v>1631752817.0999999</v>
      </c>
      <c r="H639" s="3">
        <f t="shared" si="47"/>
        <v>0.12564102564102564</v>
      </c>
      <c r="I639" s="3">
        <f t="shared" si="48"/>
        <v>5.1399913215622164E-2</v>
      </c>
      <c r="J639" s="3">
        <f t="shared" si="49"/>
        <v>1.7817898110310028E-3</v>
      </c>
      <c r="K639" s="6">
        <f t="shared" si="45"/>
        <v>0.91554479673990885</v>
      </c>
      <c r="L639" s="8">
        <f t="shared" si="46"/>
        <v>15.099190969247203</v>
      </c>
    </row>
    <row r="640" spans="1:12" x14ac:dyDescent="0.2">
      <c r="A640" s="1">
        <v>44729</v>
      </c>
      <c r="B640" s="5">
        <v>4675351962.8299999</v>
      </c>
      <c r="C640">
        <v>3.83</v>
      </c>
      <c r="D640" s="5">
        <v>4312163531.25</v>
      </c>
      <c r="E640" s="5">
        <v>1926708.72</v>
      </c>
      <c r="F640" s="5">
        <v>4675351962.8299999</v>
      </c>
      <c r="G640" s="5">
        <v>1687598098.9000001</v>
      </c>
      <c r="H640" s="3">
        <f t="shared" si="47"/>
        <v>-0.12756264236902037</v>
      </c>
      <c r="I640" s="3">
        <f t="shared" si="48"/>
        <v>-5.9265746273498565E-2</v>
      </c>
      <c r="J640" s="3">
        <f t="shared" si="49"/>
        <v>1.9878458846649119E-3</v>
      </c>
      <c r="K640" s="6">
        <f t="shared" si="45"/>
        <v>0.92231848329977684</v>
      </c>
      <c r="L640" s="8">
        <f t="shared" si="46"/>
        <v>11.416869462319585</v>
      </c>
    </row>
    <row r="641" spans="1:12" x14ac:dyDescent="0.2">
      <c r="A641" s="1">
        <v>44730</v>
      </c>
      <c r="B641" s="5">
        <v>4412630975.46</v>
      </c>
      <c r="C641">
        <v>3.95</v>
      </c>
      <c r="D641" s="5">
        <v>4749206648.1899996</v>
      </c>
      <c r="E641" s="5">
        <v>1654412.98</v>
      </c>
      <c r="F641" s="5">
        <v>4412630975.46</v>
      </c>
      <c r="G641" s="5">
        <v>1564573829.1099999</v>
      </c>
      <c r="H641" s="3">
        <f t="shared" si="47"/>
        <v>3.1331592689294974E-2</v>
      </c>
      <c r="I641" s="3">
        <f t="shared" si="48"/>
        <v>1.3398321657837465E-2</v>
      </c>
      <c r="J641" s="3">
        <f t="shared" si="49"/>
        <v>2.3875538017115896E-3</v>
      </c>
      <c r="K641" s="6">
        <f t="shared" si="45"/>
        <v>1.07627550878417</v>
      </c>
      <c r="L641" s="8">
        <f t="shared" si="46"/>
        <v>10.574208447172509</v>
      </c>
    </row>
    <row r="642" spans="1:12" x14ac:dyDescent="0.2">
      <c r="A642" s="1">
        <v>44731</v>
      </c>
      <c r="B642" s="5">
        <v>4621486089.1400003</v>
      </c>
      <c r="C642">
        <v>3.65</v>
      </c>
      <c r="D642" s="5">
        <v>5017461831.4399996</v>
      </c>
      <c r="E642" s="5">
        <v>1676155.01</v>
      </c>
      <c r="F642" s="5">
        <v>4621486089.1400003</v>
      </c>
      <c r="G642" s="5">
        <v>1795857054.01</v>
      </c>
      <c r="H642" s="3">
        <f t="shared" si="47"/>
        <v>-7.5949367088607667E-2</v>
      </c>
      <c r="I642" s="3">
        <f t="shared" si="48"/>
        <v>-3.4304231169985558E-2</v>
      </c>
      <c r="J642" s="3">
        <f t="shared" si="49"/>
        <v>2.1776028936607715E-3</v>
      </c>
      <c r="K642" s="6">
        <f t="shared" si="45"/>
        <v>1.0856814744569934</v>
      </c>
      <c r="L642" s="8">
        <f t="shared" si="46"/>
        <v>9.3334544988270896</v>
      </c>
    </row>
    <row r="643" spans="1:12" x14ac:dyDescent="0.2">
      <c r="A643" s="1">
        <v>44732</v>
      </c>
      <c r="B643" s="5">
        <v>4690260008.2799997</v>
      </c>
      <c r="C643">
        <v>4.17</v>
      </c>
      <c r="D643" s="5">
        <v>5630104483.6000004</v>
      </c>
      <c r="E643" s="5">
        <v>1662828.81</v>
      </c>
      <c r="F643" s="5">
        <v>4690260008.2799997</v>
      </c>
      <c r="G643" s="5">
        <v>1839790876.6099999</v>
      </c>
      <c r="H643" s="3">
        <f t="shared" si="47"/>
        <v>0.14246575342465762</v>
      </c>
      <c r="I643" s="3">
        <f t="shared" si="48"/>
        <v>5.7843190517282844E-2</v>
      </c>
      <c r="J643" s="3">
        <f t="shared" si="49"/>
        <v>2.5077746878826332E-3</v>
      </c>
      <c r="K643" s="6">
        <f t="shared" ref="K643:K706" si="50">+D643/F643</f>
        <v>1.2003821693596595</v>
      </c>
      <c r="L643" s="8">
        <f t="shared" ref="L643:L706" si="51">+E643/G643 * 10000</f>
        <v>9.0381403187732392</v>
      </c>
    </row>
    <row r="644" spans="1:12" x14ac:dyDescent="0.2">
      <c r="A644" s="1">
        <v>44733</v>
      </c>
      <c r="B644" s="5">
        <v>4700907721.1099997</v>
      </c>
      <c r="C644">
        <v>4.3099999999999996</v>
      </c>
      <c r="D644" s="5">
        <v>5508927136.1400003</v>
      </c>
      <c r="E644" s="5">
        <v>1149983.33</v>
      </c>
      <c r="F644" s="5">
        <v>4700907721.1099997</v>
      </c>
      <c r="G644" s="5">
        <v>2037606756.8499999</v>
      </c>
      <c r="H644" s="3">
        <f t="shared" ref="H644:H707" si="52">+C644/C643 - 1</f>
        <v>3.3573141486810565E-2</v>
      </c>
      <c r="I644" s="3">
        <f t="shared" ref="I644:I707" si="53">+LOG(1+H644)</f>
        <v>1.4341215186974088E-2</v>
      </c>
      <c r="J644" s="3">
        <f t="shared" ref="J644:J707" si="54">+(C644/E644) * 1000</f>
        <v>3.7478804149274052E-3</v>
      </c>
      <c r="K644" s="6">
        <f t="shared" si="50"/>
        <v>1.1718858277948088</v>
      </c>
      <c r="L644" s="8">
        <f t="shared" si="51"/>
        <v>5.6437942509466126</v>
      </c>
    </row>
    <row r="645" spans="1:12" x14ac:dyDescent="0.2">
      <c r="A645" s="1">
        <v>44734</v>
      </c>
      <c r="B645" s="5">
        <v>4615152062.2700005</v>
      </c>
      <c r="C645">
        <v>4.75</v>
      </c>
      <c r="D645" s="5">
        <v>5629471741.8800001</v>
      </c>
      <c r="E645" s="5">
        <v>1165380</v>
      </c>
      <c r="F645" s="5">
        <v>4615152062.2700005</v>
      </c>
      <c r="G645" s="5">
        <v>2138908997.29</v>
      </c>
      <c r="H645" s="3">
        <f t="shared" si="52"/>
        <v>0.10208816705336443</v>
      </c>
      <c r="I645" s="3">
        <f t="shared" si="53"/>
        <v>4.2216339464135035E-2</v>
      </c>
      <c r="J645" s="3">
        <f t="shared" si="54"/>
        <v>4.0759237330312862E-3</v>
      </c>
      <c r="K645" s="6">
        <f t="shared" si="50"/>
        <v>1.2197803378792893</v>
      </c>
      <c r="L645" s="8">
        <f t="shared" si="51"/>
        <v>5.4484786471819877</v>
      </c>
    </row>
    <row r="646" spans="1:12" x14ac:dyDescent="0.2">
      <c r="A646" s="1">
        <v>44735</v>
      </c>
      <c r="B646" s="5">
        <v>4833936908.04</v>
      </c>
      <c r="C646">
        <v>5.0199999999999996</v>
      </c>
      <c r="D646" s="5">
        <v>5607490144.8400002</v>
      </c>
      <c r="E646" s="5">
        <v>960027.66</v>
      </c>
      <c r="F646" s="5">
        <v>4833936908.04</v>
      </c>
      <c r="G646" s="5">
        <v>2405291711.2199998</v>
      </c>
      <c r="H646" s="3">
        <f t="shared" si="52"/>
        <v>5.6842105263157805E-2</v>
      </c>
      <c r="I646" s="3">
        <f t="shared" si="53"/>
        <v>2.4010107520152726E-2</v>
      </c>
      <c r="J646" s="3">
        <f t="shared" si="54"/>
        <v>5.2290160056430038E-3</v>
      </c>
      <c r="K646" s="6">
        <f t="shared" si="50"/>
        <v>1.1600255136787978</v>
      </c>
      <c r="L646" s="8">
        <f t="shared" si="51"/>
        <v>3.9913148809424857</v>
      </c>
    </row>
    <row r="647" spans="1:12" x14ac:dyDescent="0.2">
      <c r="A647" s="1">
        <v>44736</v>
      </c>
      <c r="B647" s="5">
        <v>4989123452.8400002</v>
      </c>
      <c r="C647">
        <v>5.63</v>
      </c>
      <c r="D647" s="5">
        <v>5338196410.7299995</v>
      </c>
      <c r="E647" s="5">
        <v>1330548.19</v>
      </c>
      <c r="F647" s="5">
        <v>4989123452.8400002</v>
      </c>
      <c r="G647" s="5">
        <v>2341150971.6500001</v>
      </c>
      <c r="H647" s="3">
        <f t="shared" si="52"/>
        <v>0.12151394422310768</v>
      </c>
      <c r="I647" s="3">
        <f t="shared" si="53"/>
        <v>4.980467770632694E-2</v>
      </c>
      <c r="J647" s="3">
        <f t="shared" si="54"/>
        <v>4.2313386635022968E-3</v>
      </c>
      <c r="K647" s="6">
        <f t="shared" si="50"/>
        <v>1.0699667909983854</v>
      </c>
      <c r="L647" s="8">
        <f t="shared" si="51"/>
        <v>5.6833079374725415</v>
      </c>
    </row>
    <row r="648" spans="1:12" x14ac:dyDescent="0.2">
      <c r="A648" s="1">
        <v>44737</v>
      </c>
      <c r="B648" s="5">
        <v>5033946326.1999998</v>
      </c>
      <c r="C648">
        <v>5.51</v>
      </c>
      <c r="D648" s="5">
        <v>4907910357.3800001</v>
      </c>
      <c r="E648" s="5">
        <v>1480645.28</v>
      </c>
      <c r="F648" s="5">
        <v>5033946326.1999998</v>
      </c>
      <c r="G648" s="5">
        <v>2417794494.9699998</v>
      </c>
      <c r="H648" s="3">
        <f t="shared" si="52"/>
        <v>-2.1314387211367691E-2</v>
      </c>
      <c r="I648" s="3">
        <f t="shared" si="53"/>
        <v>-9.3567959995611884E-3</v>
      </c>
      <c r="J648" s="3">
        <f t="shared" si="54"/>
        <v>3.7213504641705943E-3</v>
      </c>
      <c r="K648" s="6">
        <f t="shared" si="50"/>
        <v>0.97496279049221779</v>
      </c>
      <c r="L648" s="8">
        <f t="shared" si="51"/>
        <v>6.1239500837657923</v>
      </c>
    </row>
    <row r="649" spans="1:12" x14ac:dyDescent="0.2">
      <c r="A649" s="1">
        <v>44738</v>
      </c>
      <c r="B649" s="5">
        <v>4957404201.9799995</v>
      </c>
      <c r="C649">
        <v>5.63</v>
      </c>
      <c r="D649" s="5">
        <v>5091088447.4200001</v>
      </c>
      <c r="E649" s="5">
        <v>1740910.31</v>
      </c>
      <c r="F649" s="5">
        <v>4957404201.9799995</v>
      </c>
      <c r="G649" s="5">
        <v>2398658781.3800001</v>
      </c>
      <c r="H649" s="3">
        <f t="shared" si="52"/>
        <v>2.1778584392014633E-2</v>
      </c>
      <c r="I649" s="3">
        <f t="shared" si="53"/>
        <v>9.3567959995612283E-3</v>
      </c>
      <c r="J649" s="3">
        <f t="shared" si="54"/>
        <v>3.2339402941441594E-3</v>
      </c>
      <c r="K649" s="6">
        <f t="shared" si="50"/>
        <v>1.0269665817014895</v>
      </c>
      <c r="L649" s="8">
        <f t="shared" si="51"/>
        <v>7.2578489425595452</v>
      </c>
    </row>
    <row r="650" spans="1:12" x14ac:dyDescent="0.2">
      <c r="A650" s="1">
        <v>44739</v>
      </c>
      <c r="B650" s="5">
        <v>4916256372.3900003</v>
      </c>
      <c r="C650">
        <v>5.61</v>
      </c>
      <c r="D650" s="5">
        <v>4918530168.1099997</v>
      </c>
      <c r="E650" s="5">
        <v>1743750.42</v>
      </c>
      <c r="F650" s="5">
        <v>4916256372.3900003</v>
      </c>
      <c r="G650" s="5">
        <v>2274064651.5500002</v>
      </c>
      <c r="H650" s="3">
        <f t="shared" si="52"/>
        <v>-3.5523978685612079E-3</v>
      </c>
      <c r="I650" s="3">
        <f t="shared" si="53"/>
        <v>-1.5455335951847916E-3</v>
      </c>
      <c r="J650" s="3">
        <f t="shared" si="54"/>
        <v>3.217203526178936E-3</v>
      </c>
      <c r="K650" s="6">
        <f t="shared" si="50"/>
        <v>1.0004625055220409</v>
      </c>
      <c r="L650" s="8">
        <f t="shared" si="51"/>
        <v>7.667989644935826</v>
      </c>
    </row>
    <row r="651" spans="1:12" x14ac:dyDescent="0.2">
      <c r="A651" s="1">
        <v>44740</v>
      </c>
      <c r="B651" s="5">
        <v>4856286983.0799999</v>
      </c>
      <c r="C651">
        <v>5.34</v>
      </c>
      <c r="D651" s="5">
        <v>4867836453.1899996</v>
      </c>
      <c r="E651" s="5">
        <v>793882.15</v>
      </c>
      <c r="F651" s="5">
        <v>4856286983.0799999</v>
      </c>
      <c r="G651" s="5">
        <v>2094715229.6199999</v>
      </c>
      <c r="H651" s="3">
        <f t="shared" si="52"/>
        <v>-4.8128342245989386E-2</v>
      </c>
      <c r="I651" s="3">
        <f t="shared" si="53"/>
        <v>-2.1421604227605025E-2</v>
      </c>
      <c r="J651" s="3">
        <f t="shared" si="54"/>
        <v>6.7264391824403656E-3</v>
      </c>
      <c r="K651" s="6">
        <f t="shared" si="50"/>
        <v>1.002378251151598</v>
      </c>
      <c r="L651" s="8">
        <f t="shared" si="51"/>
        <v>3.7899287634625991</v>
      </c>
    </row>
    <row r="652" spans="1:12" x14ac:dyDescent="0.2">
      <c r="A652" s="1">
        <v>44741</v>
      </c>
      <c r="B652" s="5">
        <v>4752363825.5299997</v>
      </c>
      <c r="C652">
        <v>4.91</v>
      </c>
      <c r="D652" s="5">
        <v>4919960847.5799999</v>
      </c>
      <c r="E652" s="5">
        <v>858009.94</v>
      </c>
      <c r="F652" s="5">
        <v>4752363825.5299997</v>
      </c>
      <c r="G652" s="5">
        <v>2178922481.5700002</v>
      </c>
      <c r="H652" s="3">
        <f t="shared" si="52"/>
        <v>-8.0524344569288364E-2</v>
      </c>
      <c r="I652" s="3">
        <f t="shared" si="53"/>
        <v>-3.645976490558793E-2</v>
      </c>
      <c r="J652" s="3">
        <f t="shared" si="54"/>
        <v>5.7225444264666688E-3</v>
      </c>
      <c r="K652" s="6">
        <f t="shared" si="50"/>
        <v>1.0352660335367545</v>
      </c>
      <c r="L652" s="8">
        <f t="shared" si="51"/>
        <v>3.9377717530445131</v>
      </c>
    </row>
    <row r="653" spans="1:12" x14ac:dyDescent="0.2">
      <c r="A653" s="1">
        <v>44742</v>
      </c>
      <c r="B653" s="5">
        <v>4682480306.0500002</v>
      </c>
      <c r="C653">
        <v>5.09</v>
      </c>
      <c r="D653" s="5">
        <v>4920433296.8299999</v>
      </c>
      <c r="E653" s="5">
        <v>1277058.81</v>
      </c>
      <c r="F653" s="5">
        <v>4682480306.0500002</v>
      </c>
      <c r="G653" s="5">
        <v>2132210578.3</v>
      </c>
      <c r="H653" s="3">
        <f t="shared" si="52"/>
        <v>3.6659877800407248E-2</v>
      </c>
      <c r="I653" s="3">
        <f t="shared" si="53"/>
        <v>1.563629021379024E-2</v>
      </c>
      <c r="J653" s="3">
        <f t="shared" si="54"/>
        <v>3.9857209081858953E-3</v>
      </c>
      <c r="K653" s="6">
        <f t="shared" si="50"/>
        <v>1.0508177237761263</v>
      </c>
      <c r="L653" s="8">
        <f t="shared" si="51"/>
        <v>5.9893653234672168</v>
      </c>
    </row>
    <row r="654" spans="1:12" x14ac:dyDescent="0.2">
      <c r="A654" s="1">
        <v>44743</v>
      </c>
      <c r="B654" s="5">
        <v>4719673183.1099997</v>
      </c>
      <c r="C654">
        <v>4.92</v>
      </c>
      <c r="D654" s="5">
        <v>5273515888.1000004</v>
      </c>
      <c r="E654" s="5">
        <v>1511825.33</v>
      </c>
      <c r="F654" s="5">
        <v>4719673183.1099997</v>
      </c>
      <c r="G654" s="5">
        <v>2070064844.05</v>
      </c>
      <c r="H654" s="3">
        <f t="shared" si="52"/>
        <v>-3.3398821218074692E-2</v>
      </c>
      <c r="I654" s="3">
        <f t="shared" si="53"/>
        <v>-1.4752679569398441E-2</v>
      </c>
      <c r="J654" s="3">
        <f t="shared" si="54"/>
        <v>3.2543442039035023E-3</v>
      </c>
      <c r="K654" s="6">
        <f t="shared" si="50"/>
        <v>1.117347681397094</v>
      </c>
      <c r="L654" s="8">
        <f t="shared" si="51"/>
        <v>7.3032752299786594</v>
      </c>
    </row>
    <row r="655" spans="1:12" x14ac:dyDescent="0.2">
      <c r="A655" s="1">
        <v>44744</v>
      </c>
      <c r="B655" s="5">
        <v>4702080846.6199999</v>
      </c>
      <c r="C655">
        <v>4.87</v>
      </c>
      <c r="D655" s="5">
        <v>5311673527.8900003</v>
      </c>
      <c r="E655" s="5">
        <v>1629372.88</v>
      </c>
      <c r="F655" s="5">
        <v>4702080846.6199999</v>
      </c>
      <c r="G655" s="5">
        <v>2104339218.5799999</v>
      </c>
      <c r="H655" s="3">
        <f t="shared" si="52"/>
        <v>-1.0162601626016232E-2</v>
      </c>
      <c r="I655" s="3">
        <f t="shared" si="53"/>
        <v>-4.4361415527259772E-3</v>
      </c>
      <c r="J655" s="3">
        <f t="shared" si="54"/>
        <v>2.9888799916689426E-3</v>
      </c>
      <c r="K655" s="6">
        <f t="shared" si="50"/>
        <v>1.1296431731300822</v>
      </c>
      <c r="L655" s="8">
        <f t="shared" si="51"/>
        <v>7.7429193240978247</v>
      </c>
    </row>
    <row r="656" spans="1:12" x14ac:dyDescent="0.2">
      <c r="A656" s="1">
        <v>44745</v>
      </c>
      <c r="B656" s="5">
        <v>4754175496.3400002</v>
      </c>
      <c r="C656">
        <v>4.92</v>
      </c>
      <c r="D656" s="5">
        <v>5356435551.1400003</v>
      </c>
      <c r="E656" s="5">
        <v>1216192.33</v>
      </c>
      <c r="F656" s="5">
        <v>4754175496.3400002</v>
      </c>
      <c r="G656" s="5">
        <v>2095474689.2</v>
      </c>
      <c r="H656" s="3">
        <f t="shared" si="52"/>
        <v>1.0266940451745254E-2</v>
      </c>
      <c r="I656" s="3">
        <f t="shared" si="53"/>
        <v>4.4361415527259355E-3</v>
      </c>
      <c r="J656" s="3">
        <f t="shared" si="54"/>
        <v>4.0454127843414364E-3</v>
      </c>
      <c r="K656" s="6">
        <f t="shared" si="50"/>
        <v>1.1266802319905207</v>
      </c>
      <c r="L656" s="8">
        <f t="shared" si="51"/>
        <v>5.8038989269028676</v>
      </c>
    </row>
    <row r="657" spans="1:12" x14ac:dyDescent="0.2">
      <c r="A657" s="1">
        <v>44746</v>
      </c>
      <c r="B657" s="5">
        <v>4895542920.4899998</v>
      </c>
      <c r="C657">
        <v>4.92</v>
      </c>
      <c r="D657" s="5">
        <v>5751989757.79</v>
      </c>
      <c r="E657" s="5">
        <v>1599820.62</v>
      </c>
      <c r="F657" s="5">
        <v>4895542920.4899998</v>
      </c>
      <c r="G657" s="5">
        <v>2279465755.6599998</v>
      </c>
      <c r="H657" s="3">
        <f t="shared" si="52"/>
        <v>0</v>
      </c>
      <c r="I657" s="3">
        <f t="shared" si="53"/>
        <v>0</v>
      </c>
      <c r="J657" s="3">
        <f t="shared" si="54"/>
        <v>3.0753447845921623E-3</v>
      </c>
      <c r="K657" s="6">
        <f t="shared" si="50"/>
        <v>1.1749441994912135</v>
      </c>
      <c r="L657" s="8">
        <f t="shared" si="51"/>
        <v>7.0184016409440888</v>
      </c>
    </row>
    <row r="658" spans="1:12" x14ac:dyDescent="0.2">
      <c r="A658" s="1">
        <v>44747</v>
      </c>
      <c r="B658" s="5">
        <v>4899583733.2399998</v>
      </c>
      <c r="C658">
        <v>5.27</v>
      </c>
      <c r="D658" s="5">
        <v>5853430160.3699999</v>
      </c>
      <c r="E658" s="5">
        <v>780409.47</v>
      </c>
      <c r="F658" s="5">
        <v>4899583733.2399998</v>
      </c>
      <c r="G658" s="5">
        <v>2265019976.6399999</v>
      </c>
      <c r="H658" s="3">
        <f t="shared" si="52"/>
        <v>7.1138211382113736E-2</v>
      </c>
      <c r="I658" s="3">
        <f t="shared" si="53"/>
        <v>2.984551244518625E-2</v>
      </c>
      <c r="J658" s="3">
        <f t="shared" si="54"/>
        <v>6.7528652618733601E-3</v>
      </c>
      <c r="K658" s="6">
        <f t="shared" si="50"/>
        <v>1.1946790746035969</v>
      </c>
      <c r="L658" s="8">
        <f t="shared" si="51"/>
        <v>3.4454860356582078</v>
      </c>
    </row>
    <row r="659" spans="1:12" x14ac:dyDescent="0.2">
      <c r="A659" s="1">
        <v>44748</v>
      </c>
      <c r="B659" s="5">
        <v>4985815158.6800003</v>
      </c>
      <c r="C659">
        <v>5.31</v>
      </c>
      <c r="D659" s="5">
        <v>6473935896.04</v>
      </c>
      <c r="E659" s="5">
        <v>898764.91</v>
      </c>
      <c r="F659" s="5">
        <v>4985815158.6800003</v>
      </c>
      <c r="G659" s="5">
        <v>2297555123.5900002</v>
      </c>
      <c r="H659" s="3">
        <f t="shared" si="52"/>
        <v>7.5901328273244584E-3</v>
      </c>
      <c r="I659" s="3">
        <f t="shared" si="53"/>
        <v>3.283905868922448E-3</v>
      </c>
      <c r="J659" s="3">
        <f t="shared" si="54"/>
        <v>5.9081078276631872E-3</v>
      </c>
      <c r="K659" s="6">
        <f t="shared" si="50"/>
        <v>1.2984708999428654</v>
      </c>
      <c r="L659" s="8">
        <f t="shared" si="51"/>
        <v>3.9118317587769225</v>
      </c>
    </row>
    <row r="660" spans="1:12" x14ac:dyDescent="0.2">
      <c r="A660" s="1">
        <v>44749</v>
      </c>
      <c r="B660" s="5">
        <v>5061575901.8900003</v>
      </c>
      <c r="C660">
        <v>5.36</v>
      </c>
      <c r="D660" s="5">
        <v>6255603208.25</v>
      </c>
      <c r="E660" s="5">
        <v>1127568.67</v>
      </c>
      <c r="F660" s="5">
        <v>5061575901.8900003</v>
      </c>
      <c r="G660" s="5">
        <v>2458070721.1900001</v>
      </c>
      <c r="H660" s="3">
        <f t="shared" si="52"/>
        <v>9.4161958568739212E-3</v>
      </c>
      <c r="I660" s="3">
        <f t="shared" si="53"/>
        <v>4.070268611300997E-3</v>
      </c>
      <c r="J660" s="3">
        <f t="shared" si="54"/>
        <v>4.753590750264461E-3</v>
      </c>
      <c r="K660" s="6">
        <f t="shared" si="50"/>
        <v>1.2359003064468812</v>
      </c>
      <c r="L660" s="8">
        <f t="shared" si="51"/>
        <v>4.5872100435504226</v>
      </c>
    </row>
    <row r="661" spans="1:12" x14ac:dyDescent="0.2">
      <c r="A661" s="1">
        <v>44750</v>
      </c>
      <c r="B661" s="5">
        <v>5018707405.3699999</v>
      </c>
      <c r="C661">
        <v>5.75</v>
      </c>
      <c r="D661" s="5">
        <v>5571983773.1400003</v>
      </c>
      <c r="E661" s="5">
        <v>1045701.35</v>
      </c>
      <c r="F661" s="5">
        <v>5018707405.3699999</v>
      </c>
      <c r="G661" s="5">
        <v>2469460019.6799998</v>
      </c>
      <c r="H661" s="3">
        <f t="shared" si="52"/>
        <v>7.2761194029850706E-2</v>
      </c>
      <c r="I661" s="3">
        <f t="shared" si="53"/>
        <v>3.0503054996860453E-2</v>
      </c>
      <c r="J661" s="3">
        <f t="shared" si="54"/>
        <v>5.4987018999258256E-3</v>
      </c>
      <c r="K661" s="6">
        <f t="shared" si="50"/>
        <v>1.1102428021960389</v>
      </c>
      <c r="L661" s="8">
        <f t="shared" si="51"/>
        <v>4.2345344393771764</v>
      </c>
    </row>
    <row r="662" spans="1:12" x14ac:dyDescent="0.2">
      <c r="A662" s="1">
        <v>44751</v>
      </c>
      <c r="B662" s="5">
        <v>5076908968</v>
      </c>
      <c r="C662">
        <v>5.85</v>
      </c>
      <c r="D662" s="5">
        <v>5563105033</v>
      </c>
      <c r="E662" s="5">
        <v>1712883.6</v>
      </c>
      <c r="F662" s="5">
        <v>5076908968</v>
      </c>
      <c r="G662" s="5">
        <v>2772831265.9499998</v>
      </c>
      <c r="H662" s="3">
        <f t="shared" si="52"/>
        <v>1.7391304347825987E-2</v>
      </c>
      <c r="I662" s="3">
        <f t="shared" si="53"/>
        <v>7.4880213925499171E-3</v>
      </c>
      <c r="J662" s="3">
        <f t="shared" si="54"/>
        <v>3.4152933684460517E-3</v>
      </c>
      <c r="K662" s="6">
        <f t="shared" si="50"/>
        <v>1.0957661577279634</v>
      </c>
      <c r="L662" s="8">
        <f t="shared" si="51"/>
        <v>6.1773812962728147</v>
      </c>
    </row>
    <row r="663" spans="1:12" x14ac:dyDescent="0.2">
      <c r="A663" s="1">
        <v>44752</v>
      </c>
      <c r="B663" s="5">
        <v>4860073864.4300003</v>
      </c>
      <c r="C663">
        <v>6.47</v>
      </c>
      <c r="D663" s="5">
        <v>6119881081.5200005</v>
      </c>
      <c r="E663" s="5">
        <v>1522634.52</v>
      </c>
      <c r="F663" s="5">
        <v>4860073864.4300003</v>
      </c>
      <c r="G663" s="5">
        <v>2666236030.6100001</v>
      </c>
      <c r="H663" s="3">
        <f t="shared" si="52"/>
        <v>0.10598290598290605</v>
      </c>
      <c r="I663" s="3">
        <f t="shared" si="53"/>
        <v>4.3748414586519964E-2</v>
      </c>
      <c r="J663" s="3">
        <f t="shared" si="54"/>
        <v>4.2492140530217323E-3</v>
      </c>
      <c r="K663" s="6">
        <f t="shared" si="50"/>
        <v>1.2592156523196696</v>
      </c>
      <c r="L663" s="8">
        <f t="shared" si="51"/>
        <v>5.7108016789182798</v>
      </c>
    </row>
    <row r="664" spans="1:12" x14ac:dyDescent="0.2">
      <c r="A664" s="1">
        <v>44753</v>
      </c>
      <c r="B664" s="5">
        <v>4711454135.8299999</v>
      </c>
      <c r="C664">
        <v>6.26</v>
      </c>
      <c r="D664" s="5">
        <v>6991544177.8900003</v>
      </c>
      <c r="E664" s="5">
        <v>1726912.22</v>
      </c>
      <c r="F664" s="5">
        <v>4711454135.8299999</v>
      </c>
      <c r="G664" s="5">
        <v>2385182867.3400002</v>
      </c>
      <c r="H664" s="3">
        <f t="shared" si="52"/>
        <v>-3.2457496136012343E-2</v>
      </c>
      <c r="I664" s="3">
        <f t="shared" si="53"/>
        <v>-1.4329947458270695E-2</v>
      </c>
      <c r="J664" s="3">
        <f t="shared" si="54"/>
        <v>3.6249671103722922E-3</v>
      </c>
      <c r="K664" s="6">
        <f t="shared" si="50"/>
        <v>1.4839461398382743</v>
      </c>
      <c r="L664" s="8">
        <f t="shared" si="51"/>
        <v>7.2401669643295907</v>
      </c>
    </row>
    <row r="665" spans="1:12" x14ac:dyDescent="0.2">
      <c r="A665" s="1">
        <v>44754</v>
      </c>
      <c r="B665" s="5">
        <v>4609770176.0500002</v>
      </c>
      <c r="C665">
        <v>5.57</v>
      </c>
      <c r="D665" s="5">
        <v>6797084793.1499996</v>
      </c>
      <c r="E665" s="5">
        <v>1863051.96</v>
      </c>
      <c r="F665" s="5">
        <v>4609770176.0500002</v>
      </c>
      <c r="G665" s="5">
        <v>2370754595.4200001</v>
      </c>
      <c r="H665" s="3">
        <f t="shared" si="52"/>
        <v>-0.11022364217252389</v>
      </c>
      <c r="I665" s="3">
        <f t="shared" si="53"/>
        <v>-5.0719138036700744E-2</v>
      </c>
      <c r="J665" s="3">
        <f t="shared" si="54"/>
        <v>2.989718010870722E-3</v>
      </c>
      <c r="K665" s="6">
        <f t="shared" si="50"/>
        <v>1.4744953725598215</v>
      </c>
      <c r="L665" s="8">
        <f t="shared" si="51"/>
        <v>7.8584766369289438</v>
      </c>
    </row>
    <row r="666" spans="1:12" x14ac:dyDescent="0.2">
      <c r="A666" s="1">
        <v>44755</v>
      </c>
      <c r="B666" s="5">
        <v>4719859099.29</v>
      </c>
      <c r="C666">
        <v>5.56</v>
      </c>
      <c r="D666" s="5">
        <v>7365305150.8400002</v>
      </c>
      <c r="E666" s="5">
        <v>1671515.02</v>
      </c>
      <c r="F666" s="5">
        <v>4719859099.29</v>
      </c>
      <c r="G666" s="5">
        <v>2618849088.1399999</v>
      </c>
      <c r="H666" s="3">
        <f t="shared" si="52"/>
        <v>-1.7953321364453378E-3</v>
      </c>
      <c r="I666" s="3">
        <f t="shared" si="53"/>
        <v>-7.8040359167147108E-4</v>
      </c>
      <c r="J666" s="3">
        <f t="shared" si="54"/>
        <v>3.3263236844859457E-3</v>
      </c>
      <c r="K666" s="6">
        <f t="shared" si="50"/>
        <v>1.5604925901173512</v>
      </c>
      <c r="L666" s="8">
        <f t="shared" si="51"/>
        <v>6.3826320789914996</v>
      </c>
    </row>
    <row r="667" spans="1:12" x14ac:dyDescent="0.2">
      <c r="A667" s="1">
        <v>44756</v>
      </c>
      <c r="B667" s="5">
        <v>4842711054.7200003</v>
      </c>
      <c r="C667">
        <v>6.12</v>
      </c>
      <c r="D667" s="5">
        <v>6983129332.54</v>
      </c>
      <c r="E667" s="5">
        <v>2606482.15</v>
      </c>
      <c r="F667" s="5">
        <v>4842711054.7200003</v>
      </c>
      <c r="G667" s="5">
        <v>2996733468.8499999</v>
      </c>
      <c r="H667" s="3">
        <f t="shared" si="52"/>
        <v>0.10071942446043169</v>
      </c>
      <c r="I667" s="3">
        <f t="shared" si="53"/>
        <v>4.1676630563503736E-2</v>
      </c>
      <c r="J667" s="3">
        <f t="shared" si="54"/>
        <v>2.3479922929838595E-3</v>
      </c>
      <c r="K667" s="6">
        <f t="shared" si="50"/>
        <v>1.4419876085181291</v>
      </c>
      <c r="L667" s="8">
        <f t="shared" si="51"/>
        <v>8.6977443175827069</v>
      </c>
    </row>
    <row r="668" spans="1:12" x14ac:dyDescent="0.2">
      <c r="A668" s="1">
        <v>44757</v>
      </c>
      <c r="B668" s="5">
        <v>4917658584.2600002</v>
      </c>
      <c r="C668">
        <v>6.99</v>
      </c>
      <c r="D668" s="5">
        <v>7327318978.46</v>
      </c>
      <c r="E668" s="5">
        <v>2646530.75</v>
      </c>
      <c r="F668" s="5">
        <v>4917658584.2600002</v>
      </c>
      <c r="G668" s="5">
        <v>2903099762.79</v>
      </c>
      <c r="H668" s="3">
        <f t="shared" si="52"/>
        <v>0.14215686274509798</v>
      </c>
      <c r="I668" s="3">
        <f t="shared" si="53"/>
        <v>5.7725753600120194E-2</v>
      </c>
      <c r="J668" s="3">
        <f t="shared" si="54"/>
        <v>2.6411935701106063E-3</v>
      </c>
      <c r="K668" s="6">
        <f t="shared" si="50"/>
        <v>1.4900015633278456</v>
      </c>
      <c r="L668" s="8">
        <f t="shared" si="51"/>
        <v>9.116223920105913</v>
      </c>
    </row>
    <row r="669" spans="1:12" x14ac:dyDescent="0.2">
      <c r="A669" s="1">
        <v>44758</v>
      </c>
      <c r="B669" s="5">
        <v>5122914389.7600002</v>
      </c>
      <c r="C669">
        <v>6.8</v>
      </c>
      <c r="D669" s="5">
        <v>7334480007.3599997</v>
      </c>
      <c r="E669" s="5">
        <v>2267787.7000000002</v>
      </c>
      <c r="F669" s="5">
        <v>5122914389.7600002</v>
      </c>
      <c r="G669" s="5">
        <v>3148720455.3000002</v>
      </c>
      <c r="H669" s="3">
        <f t="shared" si="52"/>
        <v>-2.7181688125894166E-2</v>
      </c>
      <c r="I669" s="3">
        <f t="shared" si="53"/>
        <v>-1.1968263039445105E-2</v>
      </c>
      <c r="J669" s="3">
        <f t="shared" si="54"/>
        <v>2.9985170128579491E-3</v>
      </c>
      <c r="K669" s="6">
        <f t="shared" si="50"/>
        <v>1.431700678430351</v>
      </c>
      <c r="L669" s="8">
        <f t="shared" si="51"/>
        <v>7.2022516199645699</v>
      </c>
    </row>
    <row r="670" spans="1:12" x14ac:dyDescent="0.2">
      <c r="A670" s="1">
        <v>44759</v>
      </c>
      <c r="B670" s="5">
        <v>5231981166.0600004</v>
      </c>
      <c r="C670">
        <v>7.37</v>
      </c>
      <c r="D670" s="5">
        <v>6892589113.5799999</v>
      </c>
      <c r="E670" s="5">
        <v>1797040.17</v>
      </c>
      <c r="F670" s="5">
        <v>5231981166.0600004</v>
      </c>
      <c r="G670" s="5">
        <v>2971698750.4899998</v>
      </c>
      <c r="H670" s="3">
        <f t="shared" si="52"/>
        <v>8.3823529411764852E-2</v>
      </c>
      <c r="I670" s="3">
        <f t="shared" si="53"/>
        <v>3.4958575152815217E-2</v>
      </c>
      <c r="J670" s="3">
        <f t="shared" si="54"/>
        <v>4.1011882333158974E-3</v>
      </c>
      <c r="K670" s="6">
        <f t="shared" si="50"/>
        <v>1.3173956279300865</v>
      </c>
      <c r="L670" s="8">
        <f t="shared" si="51"/>
        <v>6.0471814974639946</v>
      </c>
    </row>
    <row r="671" spans="1:12" x14ac:dyDescent="0.2">
      <c r="A671" s="1">
        <v>44760</v>
      </c>
      <c r="B671" s="5">
        <v>5704918917.7200003</v>
      </c>
      <c r="C671">
        <v>6.98</v>
      </c>
      <c r="D671" s="5">
        <v>7208311024.8800001</v>
      </c>
      <c r="E671" s="5">
        <v>1454764.8</v>
      </c>
      <c r="F671" s="5">
        <v>5704918917.7200003</v>
      </c>
      <c r="G671" s="5">
        <v>3138903230.5</v>
      </c>
      <c r="H671" s="3">
        <f t="shared" si="52"/>
        <v>-5.2917232021709615E-2</v>
      </c>
      <c r="I671" s="3">
        <f t="shared" si="53"/>
        <v>-2.3612065235890375E-2</v>
      </c>
      <c r="J671" s="3">
        <f t="shared" si="54"/>
        <v>4.7980264576101923E-3</v>
      </c>
      <c r="K671" s="6">
        <f t="shared" si="50"/>
        <v>1.2635255871017423</v>
      </c>
      <c r="L671" s="8">
        <f t="shared" si="51"/>
        <v>4.6346277446988022</v>
      </c>
    </row>
    <row r="672" spans="1:12" x14ac:dyDescent="0.2">
      <c r="A672" s="1">
        <v>44761</v>
      </c>
      <c r="B672" s="5">
        <v>5673602989.9099998</v>
      </c>
      <c r="C672">
        <v>7.33</v>
      </c>
      <c r="D672" s="5">
        <v>6902376937.0699997</v>
      </c>
      <c r="E672" s="5">
        <v>1373333.11</v>
      </c>
      <c r="F672" s="5">
        <v>5673602989.9099998</v>
      </c>
      <c r="G672" s="5">
        <v>3146241590.3200002</v>
      </c>
      <c r="H672" s="3">
        <f t="shared" si="52"/>
        <v>5.014326647564471E-2</v>
      </c>
      <c r="I672" s="3">
        <f t="shared" si="53"/>
        <v>2.1248552017966858E-2</v>
      </c>
      <c r="J672" s="3">
        <f t="shared" si="54"/>
        <v>5.3373795087486089E-3</v>
      </c>
      <c r="K672" s="6">
        <f t="shared" si="50"/>
        <v>1.2165773582228552</v>
      </c>
      <c r="L672" s="8">
        <f t="shared" si="51"/>
        <v>4.3649957276812943</v>
      </c>
    </row>
    <row r="673" spans="1:12" x14ac:dyDescent="0.2">
      <c r="A673" s="1">
        <v>44762</v>
      </c>
      <c r="B673" s="5">
        <v>5561060662.6000004</v>
      </c>
      <c r="C673">
        <v>7.33</v>
      </c>
      <c r="D673" s="5">
        <v>6994807073.3100004</v>
      </c>
      <c r="E673" s="5">
        <v>1424545.4</v>
      </c>
      <c r="F673" s="5">
        <v>5561060662.6000004</v>
      </c>
      <c r="G673" s="5">
        <v>2933197963.7600002</v>
      </c>
      <c r="H673" s="3">
        <f t="shared" si="52"/>
        <v>0</v>
      </c>
      <c r="I673" s="3">
        <f t="shared" si="53"/>
        <v>0</v>
      </c>
      <c r="J673" s="3">
        <f t="shared" si="54"/>
        <v>5.1455011542629672E-3</v>
      </c>
      <c r="K673" s="6">
        <f t="shared" si="50"/>
        <v>1.2578188762356839</v>
      </c>
      <c r="L673" s="8">
        <f t="shared" si="51"/>
        <v>4.8566288999256884</v>
      </c>
    </row>
    <row r="674" spans="1:12" x14ac:dyDescent="0.2">
      <c r="A674" s="1">
        <v>44763</v>
      </c>
      <c r="B674" s="5">
        <v>5573502670.3699999</v>
      </c>
      <c r="C674">
        <v>6.89</v>
      </c>
      <c r="D674" s="5">
        <v>7225943171.6700001</v>
      </c>
      <c r="E674" s="5">
        <v>1730988.51</v>
      </c>
      <c r="F674" s="5">
        <v>5573502670.3699999</v>
      </c>
      <c r="G674" s="5">
        <v>3083616192.8600001</v>
      </c>
      <c r="H674" s="3">
        <f t="shared" si="52"/>
        <v>-6.0027285129604424E-2</v>
      </c>
      <c r="I674" s="3">
        <f t="shared" si="53"/>
        <v>-2.6884752733502156E-2</v>
      </c>
      <c r="J674" s="3">
        <f t="shared" si="54"/>
        <v>3.9803845953893706E-3</v>
      </c>
      <c r="K674" s="6">
        <f t="shared" si="50"/>
        <v>1.2964815124400582</v>
      </c>
      <c r="L674" s="8">
        <f t="shared" si="51"/>
        <v>5.6135018164972683</v>
      </c>
    </row>
    <row r="675" spans="1:12" x14ac:dyDescent="0.2">
      <c r="A675" s="1">
        <v>44764</v>
      </c>
      <c r="B675" s="5">
        <v>5670875920.1300001</v>
      </c>
      <c r="C675">
        <v>7.21</v>
      </c>
      <c r="D675" s="5">
        <v>7133954866.9200001</v>
      </c>
      <c r="E675" s="5">
        <v>1623041.23</v>
      </c>
      <c r="F675" s="5">
        <v>5670875920.1300001</v>
      </c>
      <c r="G675" s="5">
        <v>2952346919.98</v>
      </c>
      <c r="H675" s="3">
        <f t="shared" si="52"/>
        <v>4.6444121915820036E-2</v>
      </c>
      <c r="I675" s="3">
        <f t="shared" si="53"/>
        <v>1.9716042811803225E-2</v>
      </c>
      <c r="J675" s="3">
        <f t="shared" si="54"/>
        <v>4.4422777848964444E-3</v>
      </c>
      <c r="K675" s="6">
        <f t="shared" si="50"/>
        <v>1.2579987584627774</v>
      </c>
      <c r="L675" s="8">
        <f t="shared" si="51"/>
        <v>5.4974610843193012</v>
      </c>
    </row>
    <row r="676" spans="1:12" x14ac:dyDescent="0.2">
      <c r="A676" s="1">
        <v>44765</v>
      </c>
      <c r="B676" s="5">
        <v>5791451103.3900003</v>
      </c>
      <c r="C676">
        <v>6.9</v>
      </c>
      <c r="D676" s="5">
        <v>6629252238.6599998</v>
      </c>
      <c r="E676" s="5">
        <v>2175948.1</v>
      </c>
      <c r="F676" s="5">
        <v>5791451103.3900003</v>
      </c>
      <c r="G676" s="5">
        <v>2991710609.1500001</v>
      </c>
      <c r="H676" s="3">
        <f t="shared" si="52"/>
        <v>-4.2995839112343948E-2</v>
      </c>
      <c r="I676" s="3">
        <f t="shared" si="53"/>
        <v>-1.9086173982173712E-2</v>
      </c>
      <c r="J676" s="3">
        <f t="shared" si="54"/>
        <v>3.1710315149520341E-3</v>
      </c>
      <c r="K676" s="6">
        <f t="shared" si="50"/>
        <v>1.1446616953701978</v>
      </c>
      <c r="L676" s="8">
        <f t="shared" si="51"/>
        <v>7.2732572908120519</v>
      </c>
    </row>
    <row r="677" spans="1:12" x14ac:dyDescent="0.2">
      <c r="A677" s="1">
        <v>44766</v>
      </c>
      <c r="B677" s="5">
        <v>5818050566.8599997</v>
      </c>
      <c r="C677">
        <v>6.99</v>
      </c>
      <c r="D677" s="5">
        <v>8038194232.8800001</v>
      </c>
      <c r="E677" s="5">
        <v>2738919.26</v>
      </c>
      <c r="F677" s="5">
        <v>5818050566.8599997</v>
      </c>
      <c r="G677" s="5">
        <v>3083674904.3400002</v>
      </c>
      <c r="H677" s="3">
        <f t="shared" si="52"/>
        <v>1.304347826086949E-2</v>
      </c>
      <c r="I677" s="3">
        <f t="shared" si="53"/>
        <v>5.6280850084260607E-3</v>
      </c>
      <c r="J677" s="3">
        <f t="shared" si="54"/>
        <v>2.552101517589095E-3</v>
      </c>
      <c r="K677" s="6">
        <f t="shared" si="50"/>
        <v>1.3815958009485316</v>
      </c>
      <c r="L677" s="8">
        <f t="shared" si="51"/>
        <v>8.8819974380088276</v>
      </c>
    </row>
    <row r="678" spans="1:12" x14ac:dyDescent="0.2">
      <c r="A678" s="1">
        <v>44767</v>
      </c>
      <c r="B678" s="5">
        <v>5603855708.4499998</v>
      </c>
      <c r="C678">
        <v>7.23</v>
      </c>
      <c r="D678" s="5">
        <v>9256365790.1200008</v>
      </c>
      <c r="E678" s="5">
        <v>2331908.98</v>
      </c>
      <c r="F678" s="5">
        <v>5603855708.4499998</v>
      </c>
      <c r="G678" s="5">
        <v>3024821522.5599999</v>
      </c>
      <c r="H678" s="3">
        <f t="shared" si="52"/>
        <v>3.4334763948497882E-2</v>
      </c>
      <c r="I678" s="3">
        <f t="shared" si="53"/>
        <v>1.4661121548849423E-2</v>
      </c>
      <c r="J678" s="3">
        <f t="shared" si="54"/>
        <v>3.1004640669980185E-3</v>
      </c>
      <c r="K678" s="6">
        <f t="shared" si="50"/>
        <v>1.6517851764388609</v>
      </c>
      <c r="L678" s="8">
        <f t="shared" si="51"/>
        <v>7.7092448681945145</v>
      </c>
    </row>
    <row r="679" spans="1:12" x14ac:dyDescent="0.2">
      <c r="A679" s="1">
        <v>44768</v>
      </c>
      <c r="B679" s="5">
        <v>6699867247.4399996</v>
      </c>
      <c r="C679">
        <v>7.13</v>
      </c>
      <c r="D679" s="5">
        <v>8991849966.8199997</v>
      </c>
      <c r="E679" s="5">
        <v>1585139.9</v>
      </c>
      <c r="F679" s="5">
        <v>6699867247.4399996</v>
      </c>
      <c r="G679" s="5">
        <v>2853442743.0799999</v>
      </c>
      <c r="H679" s="3">
        <f t="shared" si="52"/>
        <v>-1.3831258644536715E-2</v>
      </c>
      <c r="I679" s="3">
        <f t="shared" si="53"/>
        <v>-6.0487674426652899E-3</v>
      </c>
      <c r="J679" s="3">
        <f t="shared" si="54"/>
        <v>4.4980256947667521E-3</v>
      </c>
      <c r="K679" s="6">
        <f t="shared" si="50"/>
        <v>1.3420937512240649</v>
      </c>
      <c r="L679" s="8">
        <f t="shared" si="51"/>
        <v>5.5551838348401663</v>
      </c>
    </row>
    <row r="680" spans="1:12" x14ac:dyDescent="0.2">
      <c r="A680" s="1">
        <v>44769</v>
      </c>
      <c r="B680" s="5">
        <v>5996542305.6800003</v>
      </c>
      <c r="C680">
        <v>6.63</v>
      </c>
      <c r="D680" s="5">
        <v>8765900906.4099998</v>
      </c>
      <c r="E680" s="5">
        <v>1408340.42</v>
      </c>
      <c r="F680" s="5">
        <v>5996542305.6800003</v>
      </c>
      <c r="G680" s="5">
        <v>3443904402.1399999</v>
      </c>
      <c r="H680" s="3">
        <f t="shared" si="52"/>
        <v>-7.0126227208976211E-2</v>
      </c>
      <c r="I680" s="3">
        <f t="shared" si="53"/>
        <v>-3.1576001447092446E-2</v>
      </c>
      <c r="J680" s="3">
        <f t="shared" si="54"/>
        <v>4.7076686189266659E-3</v>
      </c>
      <c r="K680" s="6">
        <f t="shared" si="50"/>
        <v>1.4618259089253531</v>
      </c>
      <c r="L680" s="8">
        <f t="shared" si="51"/>
        <v>4.0893714097431815</v>
      </c>
    </row>
    <row r="681" spans="1:12" x14ac:dyDescent="0.2">
      <c r="A681" s="1">
        <v>44770</v>
      </c>
      <c r="B681" s="5">
        <v>6109918156.8900003</v>
      </c>
      <c r="C681">
        <v>8.0399999999999991</v>
      </c>
      <c r="D681" s="5">
        <v>8412465353.8199997</v>
      </c>
      <c r="E681" s="5">
        <v>1757058.29</v>
      </c>
      <c r="F681" s="5">
        <v>6109918156.8900003</v>
      </c>
      <c r="G681" s="5">
        <v>3964449415.75</v>
      </c>
      <c r="H681" s="3">
        <f t="shared" si="52"/>
        <v>0.21266968325791846</v>
      </c>
      <c r="I681" s="3">
        <f t="shared" si="53"/>
        <v>8.3742520343678101E-2</v>
      </c>
      <c r="J681" s="3">
        <f t="shared" si="54"/>
        <v>4.5758299800059557E-3</v>
      </c>
      <c r="K681" s="6">
        <f t="shared" si="50"/>
        <v>1.3768540163395602</v>
      </c>
      <c r="L681" s="8">
        <f t="shared" si="51"/>
        <v>4.4320360931319822</v>
      </c>
    </row>
    <row r="682" spans="1:12" x14ac:dyDescent="0.2">
      <c r="A682" s="1">
        <v>44771</v>
      </c>
      <c r="B682" s="5">
        <v>6132962403.8100004</v>
      </c>
      <c r="C682">
        <v>9.26</v>
      </c>
      <c r="D682" s="5">
        <v>8377634718.1800003</v>
      </c>
      <c r="E682" s="5">
        <v>2169026.62</v>
      </c>
      <c r="F682" s="5">
        <v>6132962403.8100004</v>
      </c>
      <c r="G682" s="5">
        <v>3868383816.3899999</v>
      </c>
      <c r="H682" s="3">
        <f t="shared" si="52"/>
        <v>0.15174129353233834</v>
      </c>
      <c r="I682" s="3">
        <f t="shared" si="53"/>
        <v>6.1354937933483081E-2</v>
      </c>
      <c r="J682" s="3">
        <f t="shared" si="54"/>
        <v>4.2691961060394908E-3</v>
      </c>
      <c r="K682" s="6">
        <f t="shared" si="50"/>
        <v>1.3660013165865055</v>
      </c>
      <c r="L682" s="8">
        <f t="shared" si="51"/>
        <v>5.6070615609806511</v>
      </c>
    </row>
    <row r="683" spans="1:12" x14ac:dyDescent="0.2">
      <c r="A683" s="1">
        <v>44772</v>
      </c>
      <c r="B683" s="5">
        <v>6121844411</v>
      </c>
      <c r="C683">
        <v>8.99</v>
      </c>
      <c r="D683" s="5">
        <v>8350359333.4499998</v>
      </c>
      <c r="E683" s="5">
        <v>1512492.24</v>
      </c>
      <c r="F683" s="5">
        <v>6121844411</v>
      </c>
      <c r="G683" s="5">
        <v>3742452445.6900001</v>
      </c>
      <c r="H683" s="3">
        <f t="shared" si="52"/>
        <v>-2.9157667386609076E-2</v>
      </c>
      <c r="I683" s="3">
        <f t="shared" si="53"/>
        <v>-1.2851294948705566E-2</v>
      </c>
      <c r="J683" s="3">
        <f t="shared" si="54"/>
        <v>5.9438321481900631E-3</v>
      </c>
      <c r="K683" s="6">
        <f t="shared" si="50"/>
        <v>1.3640267169230413</v>
      </c>
      <c r="L683" s="8">
        <f t="shared" si="51"/>
        <v>4.0414467837577028</v>
      </c>
    </row>
    <row r="684" spans="1:12" x14ac:dyDescent="0.2">
      <c r="A684" s="1">
        <v>44773</v>
      </c>
      <c r="B684" s="5">
        <v>6101548787.7799997</v>
      </c>
      <c r="C684">
        <v>8.77</v>
      </c>
      <c r="D684" s="5">
        <v>8985543555.1800003</v>
      </c>
      <c r="E684" s="5">
        <v>1434323.86</v>
      </c>
      <c r="F684" s="5">
        <v>6101548787.7799997</v>
      </c>
      <c r="G684" s="5">
        <v>3581674038.5900002</v>
      </c>
      <c r="H684" s="3">
        <f t="shared" si="52"/>
        <v>-2.4471635150166926E-2</v>
      </c>
      <c r="I684" s="3">
        <f t="shared" si="53"/>
        <v>-1.0760098367188282E-2</v>
      </c>
      <c r="J684" s="3">
        <f t="shared" si="54"/>
        <v>6.1143792169782345E-3</v>
      </c>
      <c r="K684" s="6">
        <f t="shared" si="50"/>
        <v>1.4726660177127453</v>
      </c>
      <c r="L684" s="8">
        <f t="shared" si="51"/>
        <v>4.0046186351582431</v>
      </c>
    </row>
    <row r="685" spans="1:12" x14ac:dyDescent="0.2">
      <c r="A685" s="1">
        <v>44774</v>
      </c>
      <c r="B685" s="5">
        <v>6056678117.4300003</v>
      </c>
      <c r="C685">
        <v>8.41</v>
      </c>
      <c r="D685" s="5">
        <v>8863029602.3500004</v>
      </c>
      <c r="E685" s="5">
        <v>1807978.43</v>
      </c>
      <c r="F685" s="5">
        <v>6056678117.4300003</v>
      </c>
      <c r="G685" s="5">
        <v>3569481262.5999999</v>
      </c>
      <c r="H685" s="3">
        <f t="shared" si="52"/>
        <v>-4.1049030786773022E-2</v>
      </c>
      <c r="I685" s="3">
        <f t="shared" si="53"/>
        <v>-1.8203597568128314E-2</v>
      </c>
      <c r="J685" s="3">
        <f t="shared" si="54"/>
        <v>4.6516041676448548E-3</v>
      </c>
      <c r="K685" s="6">
        <f t="shared" si="50"/>
        <v>1.4633482959650503</v>
      </c>
      <c r="L685" s="8">
        <f t="shared" si="51"/>
        <v>5.0651013326319401</v>
      </c>
    </row>
    <row r="686" spans="1:12" x14ac:dyDescent="0.2">
      <c r="A686" s="1">
        <v>44775</v>
      </c>
      <c r="B686" s="5">
        <v>5916920318.2799997</v>
      </c>
      <c r="C686">
        <v>8.3800000000000008</v>
      </c>
      <c r="D686" s="5">
        <v>8919415214.1299992</v>
      </c>
      <c r="E686" s="5">
        <v>952136.02</v>
      </c>
      <c r="F686" s="5">
        <v>5916920318.2799997</v>
      </c>
      <c r="G686" s="5">
        <v>3539564573.8699999</v>
      </c>
      <c r="H686" s="3">
        <f t="shared" si="52"/>
        <v>-3.5671819262781401E-3</v>
      </c>
      <c r="I686" s="3">
        <f t="shared" si="53"/>
        <v>-1.551977167635626E-3</v>
      </c>
      <c r="J686" s="3">
        <f t="shared" si="54"/>
        <v>8.8012635001457045E-3</v>
      </c>
      <c r="K686" s="6">
        <f t="shared" si="50"/>
        <v>1.5074421716604762</v>
      </c>
      <c r="L686" s="8">
        <f t="shared" si="51"/>
        <v>2.6899806462888671</v>
      </c>
    </row>
    <row r="687" spans="1:12" x14ac:dyDescent="0.2">
      <c r="A687" s="1">
        <v>44776</v>
      </c>
      <c r="B687" s="5">
        <v>5933837848.1199999</v>
      </c>
      <c r="C687">
        <v>8.35</v>
      </c>
      <c r="D687" s="5">
        <v>8790799894.6800003</v>
      </c>
      <c r="E687" s="5">
        <v>845996.16</v>
      </c>
      <c r="F687" s="5">
        <v>5933837848.1199999</v>
      </c>
      <c r="G687" s="5">
        <v>3830340979.0700002</v>
      </c>
      <c r="H687" s="3">
        <f t="shared" si="52"/>
        <v>-3.5799522673032325E-3</v>
      </c>
      <c r="I687" s="3">
        <f t="shared" si="53"/>
        <v>-1.5575431466744768E-3</v>
      </c>
      <c r="J687" s="3">
        <f t="shared" si="54"/>
        <v>9.8700211594341045E-3</v>
      </c>
      <c r="K687" s="6">
        <f t="shared" si="50"/>
        <v>1.4814695176520813</v>
      </c>
      <c r="L687" s="8">
        <f t="shared" si="51"/>
        <v>2.2086706239020168</v>
      </c>
    </row>
    <row r="688" spans="1:12" x14ac:dyDescent="0.2">
      <c r="A688" s="1">
        <v>44777</v>
      </c>
      <c r="B688" s="5">
        <v>5961069935.4200001</v>
      </c>
      <c r="C688">
        <v>8.99</v>
      </c>
      <c r="D688" s="5">
        <v>8791039114.4500008</v>
      </c>
      <c r="E688" s="5">
        <v>1660520.35</v>
      </c>
      <c r="F688" s="5">
        <v>5961069935.4200001</v>
      </c>
      <c r="G688" s="5">
        <v>3770870141.77</v>
      </c>
      <c r="H688" s="3">
        <f t="shared" si="52"/>
        <v>7.6646706586826374E-2</v>
      </c>
      <c r="I688" s="3">
        <f t="shared" si="53"/>
        <v>3.2073216249626696E-2</v>
      </c>
      <c r="J688" s="3">
        <f t="shared" si="54"/>
        <v>5.4139655680823179E-3</v>
      </c>
      <c r="K688" s="6">
        <f t="shared" si="50"/>
        <v>1.4747418181113168</v>
      </c>
      <c r="L688" s="8">
        <f t="shared" si="51"/>
        <v>4.4035468938757258</v>
      </c>
    </row>
    <row r="689" spans="1:12" x14ac:dyDescent="0.2">
      <c r="A689" s="1">
        <v>44778</v>
      </c>
      <c r="B689" s="5">
        <v>6216299662.2299995</v>
      </c>
      <c r="C689">
        <v>8.86</v>
      </c>
      <c r="D689" s="5">
        <v>8797866248.9300003</v>
      </c>
      <c r="E689" s="5">
        <v>1496508.2</v>
      </c>
      <c r="F689" s="5">
        <v>6216299662.2299995</v>
      </c>
      <c r="G689" s="5">
        <v>3844770986.9099998</v>
      </c>
      <c r="H689" s="3">
        <f t="shared" si="52"/>
        <v>-1.4460511679644128E-2</v>
      </c>
      <c r="I689" s="3">
        <f t="shared" si="53"/>
        <v>-6.3259698461780468E-3</v>
      </c>
      <c r="J689" s="3">
        <f t="shared" si="54"/>
        <v>5.9204486818047507E-3</v>
      </c>
      <c r="K689" s="6">
        <f t="shared" si="50"/>
        <v>1.415289919561874</v>
      </c>
      <c r="L689" s="8">
        <f t="shared" si="51"/>
        <v>3.89232077825974</v>
      </c>
    </row>
    <row r="690" spans="1:12" x14ac:dyDescent="0.2">
      <c r="A690" s="1">
        <v>44779</v>
      </c>
      <c r="B690" s="5">
        <v>6163704375.9300003</v>
      </c>
      <c r="C690">
        <v>8.92</v>
      </c>
      <c r="D690" s="5">
        <v>8465852753.1499996</v>
      </c>
      <c r="E690" s="5">
        <v>2266454.77</v>
      </c>
      <c r="F690" s="5">
        <v>6163704375.9300003</v>
      </c>
      <c r="G690" s="5">
        <v>3745113945.5700002</v>
      </c>
      <c r="H690" s="3">
        <f t="shared" si="52"/>
        <v>6.7720090293454938E-3</v>
      </c>
      <c r="I690" s="3">
        <f t="shared" si="53"/>
        <v>2.9311324890723607E-3</v>
      </c>
      <c r="J690" s="3">
        <f t="shared" si="54"/>
        <v>3.9356620383825258E-3</v>
      </c>
      <c r="K690" s="6">
        <f t="shared" si="50"/>
        <v>1.373500777585986</v>
      </c>
      <c r="L690" s="8">
        <f t="shared" si="51"/>
        <v>6.0517645202248964</v>
      </c>
    </row>
    <row r="691" spans="1:12" x14ac:dyDescent="0.2">
      <c r="A691" s="1">
        <v>44780</v>
      </c>
      <c r="B691" s="5">
        <v>6173320089.1199999</v>
      </c>
      <c r="C691">
        <v>8.7899999999999991</v>
      </c>
      <c r="D691" s="5">
        <v>9200482237.7900009</v>
      </c>
      <c r="E691" s="5">
        <v>1984262.92</v>
      </c>
      <c r="F691" s="5">
        <v>6173320089.1199999</v>
      </c>
      <c r="G691" s="5">
        <v>3764892890.4299998</v>
      </c>
      <c r="H691" s="3">
        <f t="shared" si="52"/>
        <v>-1.4573991031390232E-2</v>
      </c>
      <c r="I691" s="3">
        <f t="shared" si="53"/>
        <v>-6.375979302351213E-3</v>
      </c>
      <c r="J691" s="3">
        <f t="shared" si="54"/>
        <v>4.4298565030888139E-3</v>
      </c>
      <c r="K691" s="6">
        <f t="shared" si="50"/>
        <v>1.4903620912197864</v>
      </c>
      <c r="L691" s="8">
        <f t="shared" si="51"/>
        <v>5.2704365774755706</v>
      </c>
    </row>
    <row r="692" spans="1:12" x14ac:dyDescent="0.2">
      <c r="A692" s="1">
        <v>44781</v>
      </c>
      <c r="B692" s="5">
        <v>6128201500.3999996</v>
      </c>
      <c r="C692">
        <v>8.7899999999999991</v>
      </c>
      <c r="D692" s="5">
        <v>8953902223.5499992</v>
      </c>
      <c r="E692" s="5">
        <v>1305939.02</v>
      </c>
      <c r="F692" s="5">
        <v>6128201500.3999996</v>
      </c>
      <c r="G692" s="5">
        <v>3765645987.3400002</v>
      </c>
      <c r="H692" s="3">
        <f t="shared" si="52"/>
        <v>0</v>
      </c>
      <c r="I692" s="3">
        <f t="shared" si="53"/>
        <v>0</v>
      </c>
      <c r="J692" s="3">
        <f t="shared" si="54"/>
        <v>6.7307890072845818E-3</v>
      </c>
      <c r="K692" s="6">
        <f t="shared" si="50"/>
        <v>1.4610978805063053</v>
      </c>
      <c r="L692" s="8">
        <f t="shared" si="51"/>
        <v>3.4680345002969788</v>
      </c>
    </row>
    <row r="693" spans="1:12" x14ac:dyDescent="0.2">
      <c r="A693" s="1">
        <v>44782</v>
      </c>
      <c r="B693" s="5">
        <v>6025465557.5900002</v>
      </c>
      <c r="C693">
        <v>8.8000000000000007</v>
      </c>
      <c r="D693" s="5">
        <v>9231492767.1000004</v>
      </c>
      <c r="E693" s="5">
        <v>1352807.47</v>
      </c>
      <c r="F693" s="5">
        <v>6025465557.5900002</v>
      </c>
      <c r="G693" s="5">
        <v>3621963319.9000001</v>
      </c>
      <c r="H693" s="3">
        <f t="shared" si="52"/>
        <v>1.1376564277589818E-3</v>
      </c>
      <c r="I693" s="3">
        <f t="shared" si="53"/>
        <v>4.9379707639680439E-4</v>
      </c>
      <c r="J693" s="3">
        <f t="shared" si="54"/>
        <v>6.5049906916909627E-3</v>
      </c>
      <c r="K693" s="6">
        <f t="shared" si="50"/>
        <v>1.532079584368633</v>
      </c>
      <c r="L693" s="8">
        <f t="shared" si="51"/>
        <v>3.7350115131407517</v>
      </c>
    </row>
    <row r="694" spans="1:12" x14ac:dyDescent="0.2">
      <c r="A694" s="1">
        <v>44783</v>
      </c>
      <c r="B694" s="5">
        <v>6282099198.1800003</v>
      </c>
      <c r="C694">
        <v>8.4700000000000006</v>
      </c>
      <c r="D694" s="5">
        <v>8992172963.5599995</v>
      </c>
      <c r="E694" s="5">
        <v>1457162.2</v>
      </c>
      <c r="F694" s="5">
        <v>6282099198.1800003</v>
      </c>
      <c r="G694" s="5">
        <v>3925853530.7800002</v>
      </c>
      <c r="H694" s="3">
        <f t="shared" si="52"/>
        <v>-3.7499999999999978E-2</v>
      </c>
      <c r="I694" s="3">
        <f t="shared" si="53"/>
        <v>-1.6599261819461704E-2</v>
      </c>
      <c r="J694" s="3">
        <f t="shared" si="54"/>
        <v>5.8126679377216899E-3</v>
      </c>
      <c r="K694" s="6">
        <f t="shared" si="50"/>
        <v>1.4313962068865675</v>
      </c>
      <c r="L694" s="8">
        <f t="shared" si="51"/>
        <v>3.7117080109468237</v>
      </c>
    </row>
    <row r="695" spans="1:12" x14ac:dyDescent="0.2">
      <c r="A695" s="1">
        <v>44784</v>
      </c>
      <c r="B695" s="5">
        <v>6247076891.5900002</v>
      </c>
      <c r="C695">
        <v>9.1999999999999993</v>
      </c>
      <c r="D695" s="5">
        <v>8868024019.9599991</v>
      </c>
      <c r="E695" s="5">
        <v>1972387.07</v>
      </c>
      <c r="F695" s="5">
        <v>6247076891.5900002</v>
      </c>
      <c r="G695" s="5">
        <v>3830457855.9200001</v>
      </c>
      <c r="H695" s="3">
        <f t="shared" si="52"/>
        <v>8.6186540731995054E-2</v>
      </c>
      <c r="I695" s="3">
        <f t="shared" si="53"/>
        <v>3.5904417014848269E-2</v>
      </c>
      <c r="J695" s="3">
        <f t="shared" si="54"/>
        <v>4.6643988596011222E-3</v>
      </c>
      <c r="K695" s="6">
        <f t="shared" si="50"/>
        <v>1.4195477619137993</v>
      </c>
      <c r="L695" s="8">
        <f t="shared" si="51"/>
        <v>5.1492201303080822</v>
      </c>
    </row>
    <row r="696" spans="1:12" x14ac:dyDescent="0.2">
      <c r="A696" s="1">
        <v>44785</v>
      </c>
      <c r="B696" s="5">
        <v>6151683806.9399996</v>
      </c>
      <c r="C696">
        <v>8.9499999999999993</v>
      </c>
      <c r="D696" s="5">
        <v>8487596374.0100002</v>
      </c>
      <c r="E696" s="5">
        <v>1471448.87</v>
      </c>
      <c r="F696" s="5">
        <v>6151683806.9399996</v>
      </c>
      <c r="G696" s="5">
        <v>3941090225.1399999</v>
      </c>
      <c r="H696" s="3">
        <f t="shared" si="52"/>
        <v>-2.7173913043478271E-2</v>
      </c>
      <c r="I696" s="3">
        <f t="shared" si="53"/>
        <v>-1.19647920296433E-2</v>
      </c>
      <c r="J696" s="3">
        <f t="shared" si="54"/>
        <v>6.0824403636940503E-3</v>
      </c>
      <c r="K696" s="6">
        <f t="shared" si="50"/>
        <v>1.3797192184089093</v>
      </c>
      <c r="L696" s="8">
        <f t="shared" si="51"/>
        <v>3.7336086867885134</v>
      </c>
    </row>
    <row r="697" spans="1:12" x14ac:dyDescent="0.2">
      <c r="A697" s="1">
        <v>44786</v>
      </c>
      <c r="B697" s="5">
        <v>6007910848.9700003</v>
      </c>
      <c r="C697">
        <v>9.23</v>
      </c>
      <c r="D697" s="5">
        <v>8358089343.6099997</v>
      </c>
      <c r="E697" s="5">
        <v>1874460.43</v>
      </c>
      <c r="F697" s="5">
        <v>6007910848.9700003</v>
      </c>
      <c r="G697" s="5">
        <v>3852109238.5500002</v>
      </c>
      <c r="H697" s="3">
        <f t="shared" si="52"/>
        <v>3.1284916201117507E-2</v>
      </c>
      <c r="I697" s="3">
        <f t="shared" si="53"/>
        <v>1.3378665710000161E-2</v>
      </c>
      <c r="J697" s="3">
        <f t="shared" si="54"/>
        <v>4.9240836735081148E-3</v>
      </c>
      <c r="K697" s="6">
        <f t="shared" si="50"/>
        <v>1.3911806539277984</v>
      </c>
      <c r="L697" s="8">
        <f t="shared" si="51"/>
        <v>4.8660624969856228</v>
      </c>
    </row>
    <row r="698" spans="1:12" x14ac:dyDescent="0.2">
      <c r="A698" s="1">
        <v>44787</v>
      </c>
      <c r="B698" s="5">
        <v>5858279700.7700005</v>
      </c>
      <c r="C698">
        <v>8.99</v>
      </c>
      <c r="D698" s="5">
        <v>7951894537.3299999</v>
      </c>
      <c r="E698" s="5">
        <v>1161719.95</v>
      </c>
      <c r="F698" s="5">
        <v>5858279700.7700005</v>
      </c>
      <c r="G698" s="5">
        <v>3803375468.48</v>
      </c>
      <c r="H698" s="3">
        <f t="shared" si="52"/>
        <v>-2.6002166847237329E-2</v>
      </c>
      <c r="I698" s="3">
        <f t="shared" si="53"/>
        <v>-1.1442009292683315E-2</v>
      </c>
      <c r="J698" s="3">
        <f t="shared" si="54"/>
        <v>7.7385259674674616E-3</v>
      </c>
      <c r="K698" s="6">
        <f t="shared" si="50"/>
        <v>1.3573770703172159</v>
      </c>
      <c r="L698" s="8">
        <f t="shared" si="51"/>
        <v>3.0544445575452888</v>
      </c>
    </row>
    <row r="699" spans="1:12" x14ac:dyDescent="0.2">
      <c r="A699" s="1">
        <v>44788</v>
      </c>
      <c r="B699" s="5">
        <v>5773474462.7700005</v>
      </c>
      <c r="C699">
        <v>8.8699999999999992</v>
      </c>
      <c r="D699" s="5">
        <v>7614274031.5500002</v>
      </c>
      <c r="E699" s="5">
        <v>2414313.7599999998</v>
      </c>
      <c r="F699" s="5">
        <v>5773474462.7700005</v>
      </c>
      <c r="G699" s="5">
        <v>3605699637.9899998</v>
      </c>
      <c r="H699" s="3">
        <f t="shared" si="52"/>
        <v>-1.3348164627363879E-2</v>
      </c>
      <c r="I699" s="3">
        <f t="shared" si="53"/>
        <v>-5.8360719015024369E-3</v>
      </c>
      <c r="J699" s="3">
        <f t="shared" si="54"/>
        <v>3.6739218186786129E-3</v>
      </c>
      <c r="K699" s="6">
        <f t="shared" si="50"/>
        <v>1.3188373969003095</v>
      </c>
      <c r="L699" s="8">
        <f t="shared" si="51"/>
        <v>6.6958260598374775</v>
      </c>
    </row>
    <row r="700" spans="1:12" x14ac:dyDescent="0.2">
      <c r="A700" s="1">
        <v>44789</v>
      </c>
      <c r="B700" s="5">
        <v>5733879370.2700005</v>
      </c>
      <c r="C700">
        <v>8.49</v>
      </c>
      <c r="D700" s="5">
        <v>6911861541.7600002</v>
      </c>
      <c r="E700" s="5">
        <v>1609354.72</v>
      </c>
      <c r="F700" s="5">
        <v>5733879370.2700005</v>
      </c>
      <c r="G700" s="5">
        <v>3561457735.5</v>
      </c>
      <c r="H700" s="3">
        <f t="shared" si="52"/>
        <v>-4.2841037204058519E-2</v>
      </c>
      <c r="I700" s="3">
        <f t="shared" si="53"/>
        <v>-1.9015929587773671E-2</v>
      </c>
      <c r="J700" s="3">
        <f t="shared" si="54"/>
        <v>5.275406282090501E-3</v>
      </c>
      <c r="K700" s="6">
        <f t="shared" si="50"/>
        <v>1.2054424405225201</v>
      </c>
      <c r="L700" s="8">
        <f t="shared" si="51"/>
        <v>4.5188089808232963</v>
      </c>
    </row>
    <row r="701" spans="1:12" x14ac:dyDescent="0.2">
      <c r="A701" s="1">
        <v>44790</v>
      </c>
      <c r="B701" s="5">
        <v>5666613228.3199997</v>
      </c>
      <c r="C701">
        <v>8.36</v>
      </c>
      <c r="D701" s="5">
        <v>7018483200.6300001</v>
      </c>
      <c r="E701" s="5">
        <v>1570122.61</v>
      </c>
      <c r="F701" s="5">
        <v>5666613228.3199997</v>
      </c>
      <c r="G701" s="5">
        <v>3391440493.5900002</v>
      </c>
      <c r="H701" s="3">
        <f t="shared" si="52"/>
        <v>-1.531213191990588E-2</v>
      </c>
      <c r="I701" s="3">
        <f t="shared" si="53"/>
        <v>-6.701412804936328E-3</v>
      </c>
      <c r="J701" s="3">
        <f t="shared" si="54"/>
        <v>5.324424950482051E-3</v>
      </c>
      <c r="K701" s="6">
        <f t="shared" si="50"/>
        <v>1.2385675389937976</v>
      </c>
      <c r="L701" s="8">
        <f t="shared" si="51"/>
        <v>4.6296628614525712</v>
      </c>
    </row>
    <row r="702" spans="1:12" x14ac:dyDescent="0.2">
      <c r="A702" s="1">
        <v>44791</v>
      </c>
      <c r="B702" s="5">
        <v>5643480857.1000004</v>
      </c>
      <c r="C702">
        <v>7.95</v>
      </c>
      <c r="D702" s="5">
        <v>7238980058.5900002</v>
      </c>
      <c r="E702" s="5">
        <v>1694246.75</v>
      </c>
      <c r="F702" s="5">
        <v>5643480857.1000004</v>
      </c>
      <c r="G702" s="5">
        <v>3253903462.0100002</v>
      </c>
      <c r="H702" s="3">
        <f t="shared" si="52"/>
        <v>-4.9043062200956888E-2</v>
      </c>
      <c r="I702" s="3">
        <f t="shared" si="53"/>
        <v>-2.1839148782546083E-2</v>
      </c>
      <c r="J702" s="3">
        <f t="shared" si="54"/>
        <v>4.6923507452500653E-3</v>
      </c>
      <c r="K702" s="6">
        <f t="shared" si="50"/>
        <v>1.2827154449337275</v>
      </c>
      <c r="L702" s="8">
        <f t="shared" si="51"/>
        <v>5.2068132007623555</v>
      </c>
    </row>
    <row r="703" spans="1:12" x14ac:dyDescent="0.2">
      <c r="A703" s="1">
        <v>44792</v>
      </c>
      <c r="B703" s="5">
        <v>5297989252.54</v>
      </c>
      <c r="C703">
        <v>7.61</v>
      </c>
      <c r="D703" s="5">
        <v>6979020005.5299997</v>
      </c>
      <c r="E703" s="5">
        <v>1866333.32</v>
      </c>
      <c r="F703" s="5">
        <v>5297989252.54</v>
      </c>
      <c r="G703" s="5">
        <v>2947512397.4899998</v>
      </c>
      <c r="H703" s="3">
        <f t="shared" si="52"/>
        <v>-4.2767295597484267E-2</v>
      </c>
      <c r="I703" s="3">
        <f t="shared" si="53"/>
        <v>-1.8982471885897457E-2</v>
      </c>
      <c r="J703" s="3">
        <f t="shared" si="54"/>
        <v>4.0775138708877574E-3</v>
      </c>
      <c r="K703" s="6">
        <f t="shared" si="50"/>
        <v>1.3172959915281195</v>
      </c>
      <c r="L703" s="8">
        <f t="shared" si="51"/>
        <v>6.3318930281321473</v>
      </c>
    </row>
    <row r="704" spans="1:12" x14ac:dyDescent="0.2">
      <c r="A704" s="1">
        <v>44793</v>
      </c>
      <c r="B704" s="5">
        <v>5220808386.6800003</v>
      </c>
      <c r="C704">
        <v>6.91</v>
      </c>
      <c r="D704" s="5">
        <v>7131990486.21</v>
      </c>
      <c r="E704" s="5">
        <v>1328486.74</v>
      </c>
      <c r="F704" s="5">
        <v>5220808386.6800003</v>
      </c>
      <c r="G704" s="5">
        <v>2991427907.73</v>
      </c>
      <c r="H704" s="3">
        <f t="shared" si="52"/>
        <v>-9.1984231274638617E-2</v>
      </c>
      <c r="I704" s="3">
        <f t="shared" si="53"/>
        <v>-4.190660939637441E-2</v>
      </c>
      <c r="J704" s="3">
        <f t="shared" si="54"/>
        <v>5.2014068277414652E-3</v>
      </c>
      <c r="K704" s="6">
        <f t="shared" si="50"/>
        <v>1.3660701481414361</v>
      </c>
      <c r="L704" s="8">
        <f t="shared" si="51"/>
        <v>4.4409786261842497</v>
      </c>
    </row>
    <row r="705" spans="1:12" x14ac:dyDescent="0.2">
      <c r="A705" s="1">
        <v>44794</v>
      </c>
      <c r="B705" s="5">
        <v>5302144916.6199999</v>
      </c>
      <c r="C705">
        <v>7.02</v>
      </c>
      <c r="D705" s="5">
        <v>7046408836.6199999</v>
      </c>
      <c r="E705" s="5">
        <v>1317189.1000000001</v>
      </c>
      <c r="F705" s="5">
        <v>5302144916.6199999</v>
      </c>
      <c r="G705" s="5">
        <v>3090835700.3000002</v>
      </c>
      <c r="H705" s="3">
        <f t="shared" si="52"/>
        <v>1.5918958031837738E-2</v>
      </c>
      <c r="I705" s="3">
        <f t="shared" si="53"/>
        <v>6.8590647556067922E-3</v>
      </c>
      <c r="J705" s="3">
        <f t="shared" si="54"/>
        <v>5.3295308927169219E-3</v>
      </c>
      <c r="K705" s="6">
        <f t="shared" si="50"/>
        <v>1.3289732641091088</v>
      </c>
      <c r="L705" s="8">
        <f t="shared" si="51"/>
        <v>4.2615953344661834</v>
      </c>
    </row>
    <row r="706" spans="1:12" x14ac:dyDescent="0.2">
      <c r="A706" s="1">
        <v>44795</v>
      </c>
      <c r="B706" s="5">
        <v>5147763736.8900003</v>
      </c>
      <c r="C706">
        <v>7.24</v>
      </c>
      <c r="D706" s="5">
        <v>7033699817.3999996</v>
      </c>
      <c r="E706" s="5">
        <v>2170682.9700000002</v>
      </c>
      <c r="F706" s="5">
        <v>5147763736.8900003</v>
      </c>
      <c r="G706" s="5">
        <v>2993141294.1199999</v>
      </c>
      <c r="H706" s="3">
        <f t="shared" si="52"/>
        <v>3.1339031339031376E-2</v>
      </c>
      <c r="I706" s="3">
        <f t="shared" si="53"/>
        <v>1.3401454067341639E-2</v>
      </c>
      <c r="J706" s="3">
        <f t="shared" si="54"/>
        <v>3.3353557843594267E-3</v>
      </c>
      <c r="K706" s="6">
        <f t="shared" si="50"/>
        <v>1.3663602637772532</v>
      </c>
      <c r="L706" s="8">
        <f t="shared" si="51"/>
        <v>7.2521901129902826</v>
      </c>
    </row>
    <row r="707" spans="1:12" x14ac:dyDescent="0.2">
      <c r="A707" s="1">
        <v>44796</v>
      </c>
      <c r="B707" s="5">
        <v>5193418650.6099997</v>
      </c>
      <c r="C707">
        <v>6.98</v>
      </c>
      <c r="D707" s="5">
        <v>6133331977.1499996</v>
      </c>
      <c r="E707" s="5">
        <v>1343233.25</v>
      </c>
      <c r="F707" s="5">
        <v>5193418650.6099997</v>
      </c>
      <c r="G707" s="5">
        <v>3050075874.1300001</v>
      </c>
      <c r="H707" s="3">
        <f t="shared" si="52"/>
        <v>-3.5911602209944715E-2</v>
      </c>
      <c r="I707" s="3">
        <f t="shared" si="53"/>
        <v>-1.5883143573985792E-2</v>
      </c>
      <c r="J707" s="3">
        <f t="shared" si="54"/>
        <v>5.1964169290776565E-3</v>
      </c>
      <c r="K707" s="6">
        <f t="shared" ref="K707:K770" si="55">+D707/F707</f>
        <v>1.1809816211195685</v>
      </c>
      <c r="L707" s="8">
        <f t="shared" ref="L707:L770" si="56">+E707/G707 * 10000</f>
        <v>4.403933886999261</v>
      </c>
    </row>
    <row r="708" spans="1:12" x14ac:dyDescent="0.2">
      <c r="A708" s="1">
        <v>44797</v>
      </c>
      <c r="B708" s="5">
        <v>5166890158</v>
      </c>
      <c r="C708">
        <v>7.13</v>
      </c>
      <c r="D708" s="5">
        <v>6073437821.54</v>
      </c>
      <c r="E708" s="5">
        <v>1132199.49</v>
      </c>
      <c r="F708" s="5">
        <v>5166890158</v>
      </c>
      <c r="G708" s="5">
        <v>3020813217.9299998</v>
      </c>
      <c r="H708" s="3">
        <f t="shared" ref="H708:H771" si="57">+C708/C707 - 1</f>
        <v>2.1489971346704717E-2</v>
      </c>
      <c r="I708" s="3">
        <f t="shared" ref="I708:I771" si="58">+LOG(1+H708)</f>
        <v>9.234107228704401E-3</v>
      </c>
      <c r="J708" s="3">
        <f t="shared" ref="J708:J771" si="59">+(C708/E708) * 1000</f>
        <v>6.2974767812340208E-3</v>
      </c>
      <c r="K708" s="6">
        <f t="shared" si="55"/>
        <v>1.175453248630876</v>
      </c>
      <c r="L708" s="8">
        <f t="shared" si="56"/>
        <v>3.747995683016228</v>
      </c>
    </row>
    <row r="709" spans="1:12" x14ac:dyDescent="0.2">
      <c r="A709" s="1">
        <v>44798</v>
      </c>
      <c r="B709" s="5">
        <v>5245527456.6899996</v>
      </c>
      <c r="C709">
        <v>7.05</v>
      </c>
      <c r="D709" s="5">
        <v>5764991997.5600004</v>
      </c>
      <c r="E709" s="5">
        <v>1530233.71</v>
      </c>
      <c r="F709" s="5">
        <v>5245527456.6899996</v>
      </c>
      <c r="G709" s="5">
        <v>3001677383.4000001</v>
      </c>
      <c r="H709" s="3">
        <f t="shared" si="57"/>
        <v>-1.1220196353436185E-2</v>
      </c>
      <c r="I709" s="3">
        <f t="shared" si="58"/>
        <v>-4.9004128604668521E-3</v>
      </c>
      <c r="J709" s="3">
        <f t="shared" si="59"/>
        <v>4.6071393891851985E-3</v>
      </c>
      <c r="K709" s="6">
        <f t="shared" si="55"/>
        <v>1.0990299917708923</v>
      </c>
      <c r="L709" s="8">
        <f t="shared" si="56"/>
        <v>5.0979286397084564</v>
      </c>
    </row>
    <row r="710" spans="1:12" x14ac:dyDescent="0.2">
      <c r="A710" s="1">
        <v>44799</v>
      </c>
      <c r="B710" s="5">
        <v>5011687140.0500002</v>
      </c>
      <c r="C710">
        <v>7.03</v>
      </c>
      <c r="D710" s="5">
        <v>6350542520.5299997</v>
      </c>
      <c r="E710" s="5">
        <v>1926340.17</v>
      </c>
      <c r="F710" s="5">
        <v>5011687140.0500002</v>
      </c>
      <c r="G710" s="5">
        <v>2589067774.1900001</v>
      </c>
      <c r="H710" s="3">
        <f t="shared" si="57"/>
        <v>-2.8368794326240065E-3</v>
      </c>
      <c r="I710" s="3">
        <f t="shared" si="58"/>
        <v>-1.2337919715747015E-3</v>
      </c>
      <c r="J710" s="3">
        <f t="shared" si="59"/>
        <v>3.6494073629788869E-3</v>
      </c>
      <c r="K710" s="6">
        <f t="shared" si="55"/>
        <v>1.2671466400567539</v>
      </c>
      <c r="L710" s="8">
        <f t="shared" si="56"/>
        <v>7.4402848361227738</v>
      </c>
    </row>
    <row r="711" spans="1:12" x14ac:dyDescent="0.2">
      <c r="A711" s="1">
        <v>44800</v>
      </c>
      <c r="B711" s="5">
        <v>4994317228.1300001</v>
      </c>
      <c r="C711">
        <v>6.13</v>
      </c>
      <c r="D711" s="5">
        <v>6163301475.2200003</v>
      </c>
      <c r="E711" s="5">
        <v>1999261.55</v>
      </c>
      <c r="F711" s="5">
        <v>4994317228.1300001</v>
      </c>
      <c r="G711" s="5">
        <v>2559918601.9200001</v>
      </c>
      <c r="H711" s="3">
        <f t="shared" si="57"/>
        <v>-0.12802275960170706</v>
      </c>
      <c r="I711" s="3">
        <f t="shared" si="58"/>
        <v>-5.9494850501408965E-2</v>
      </c>
      <c r="J711" s="3">
        <f t="shared" si="59"/>
        <v>3.0661320926218981E-3</v>
      </c>
      <c r="K711" s="6">
        <f t="shared" si="55"/>
        <v>1.2340628746019198</v>
      </c>
      <c r="L711" s="8">
        <f t="shared" si="56"/>
        <v>7.8098637530916264</v>
      </c>
    </row>
    <row r="712" spans="1:12" x14ac:dyDescent="0.2">
      <c r="A712" s="1">
        <v>44801</v>
      </c>
      <c r="B712" s="5">
        <v>4877700808.0600004</v>
      </c>
      <c r="C712">
        <v>6.07</v>
      </c>
      <c r="D712" s="5">
        <v>6125115168.8500004</v>
      </c>
      <c r="E712" s="5">
        <v>1622282.99</v>
      </c>
      <c r="F712" s="5">
        <v>4877700808.0600004</v>
      </c>
      <c r="G712" s="5">
        <v>2416499016.7199998</v>
      </c>
      <c r="H712" s="3">
        <f t="shared" si="57"/>
        <v>-9.7879282218595876E-3</v>
      </c>
      <c r="I712" s="3">
        <f t="shared" si="58"/>
        <v>-4.2717834431574044E-3</v>
      </c>
      <c r="J712" s="3">
        <f t="shared" si="59"/>
        <v>3.7416406615962856E-3</v>
      </c>
      <c r="K712" s="6">
        <f t="shared" si="55"/>
        <v>1.255738186878693</v>
      </c>
      <c r="L712" s="8">
        <f t="shared" si="56"/>
        <v>6.7133608529333593</v>
      </c>
    </row>
    <row r="713" spans="1:12" x14ac:dyDescent="0.2">
      <c r="A713" s="1">
        <v>44802</v>
      </c>
      <c r="B713" s="5">
        <v>5130158854.9099998</v>
      </c>
      <c r="C713">
        <v>5.76</v>
      </c>
      <c r="D713" s="5">
        <v>6332898275.3999996</v>
      </c>
      <c r="E713" s="5">
        <v>1856764.76</v>
      </c>
      <c r="F713" s="5">
        <v>5130158854.9099998</v>
      </c>
      <c r="G713" s="5">
        <v>2684136676.0900002</v>
      </c>
      <c r="H713" s="3">
        <f t="shared" si="57"/>
        <v>-5.1070840197693701E-2</v>
      </c>
      <c r="I713" s="3">
        <f t="shared" si="58"/>
        <v>-2.2766207652045591E-2</v>
      </c>
      <c r="J713" s="3">
        <f t="shared" si="59"/>
        <v>3.102170034722115E-3</v>
      </c>
      <c r="K713" s="6">
        <f t="shared" si="55"/>
        <v>1.2344448689612946</v>
      </c>
      <c r="L713" s="8">
        <f t="shared" si="56"/>
        <v>6.917549231154509</v>
      </c>
    </row>
    <row r="714" spans="1:12" x14ac:dyDescent="0.2">
      <c r="A714" s="1">
        <v>44803</v>
      </c>
      <c r="B714" s="5">
        <v>5107893819.1199999</v>
      </c>
      <c r="C714">
        <v>6.35</v>
      </c>
      <c r="D714" s="5">
        <v>6382357381.6800003</v>
      </c>
      <c r="E714" s="5">
        <v>895699.92</v>
      </c>
      <c r="F714" s="5">
        <v>5107893819.1199999</v>
      </c>
      <c r="G714" s="5">
        <v>2598437158.7399998</v>
      </c>
      <c r="H714" s="3">
        <f t="shared" si="57"/>
        <v>0.10243055555555558</v>
      </c>
      <c r="I714" s="3">
        <f t="shared" si="58"/>
        <v>4.2351241868763635E-2</v>
      </c>
      <c r="J714" s="3">
        <f t="shared" si="59"/>
        <v>7.0894278967893621E-3</v>
      </c>
      <c r="K714" s="6">
        <f t="shared" si="55"/>
        <v>1.2495086248248535</v>
      </c>
      <c r="L714" s="8">
        <f t="shared" si="56"/>
        <v>3.4470717022624902</v>
      </c>
    </row>
    <row r="715" spans="1:12" x14ac:dyDescent="0.2">
      <c r="A715" s="1">
        <v>44804</v>
      </c>
      <c r="B715" s="5">
        <v>5099162571.9700003</v>
      </c>
      <c r="C715">
        <v>6.16</v>
      </c>
      <c r="D715" s="5">
        <v>6296323117.8500004</v>
      </c>
      <c r="E715" s="5">
        <v>846984.51</v>
      </c>
      <c r="F715" s="5">
        <v>5099162571.9700003</v>
      </c>
      <c r="G715" s="5">
        <v>2599373019.1199999</v>
      </c>
      <c r="H715" s="3">
        <f t="shared" si="57"/>
        <v>-2.9921259842519587E-2</v>
      </c>
      <c r="I715" s="3">
        <f t="shared" si="58"/>
        <v>-1.3193013127550168E-2</v>
      </c>
      <c r="J715" s="3">
        <f t="shared" si="59"/>
        <v>7.2728602793456047E-3</v>
      </c>
      <c r="K715" s="6">
        <f t="shared" si="55"/>
        <v>1.2347759125117463</v>
      </c>
      <c r="L715" s="8">
        <f t="shared" si="56"/>
        <v>3.2584184869578312</v>
      </c>
    </row>
    <row r="716" spans="1:12" x14ac:dyDescent="0.2">
      <c r="A716" s="1">
        <v>44805</v>
      </c>
      <c r="B716" s="5">
        <v>5194338448.25</v>
      </c>
      <c r="C716">
        <v>6.13</v>
      </c>
      <c r="D716" s="5">
        <v>6465545230.1499996</v>
      </c>
      <c r="E716" s="5">
        <v>1185550.45</v>
      </c>
      <c r="F716" s="5">
        <v>5194338448.25</v>
      </c>
      <c r="G716" s="5">
        <v>2672422063.96</v>
      </c>
      <c r="H716" s="3">
        <f t="shared" si="57"/>
        <v>-4.8701298701299134E-3</v>
      </c>
      <c r="I716" s="3">
        <f t="shared" si="58"/>
        <v>-2.1202376460104384E-3</v>
      </c>
      <c r="J716" s="3">
        <f t="shared" si="59"/>
        <v>5.1705939633357647E-3</v>
      </c>
      <c r="K716" s="6">
        <f t="shared" si="55"/>
        <v>1.2447292941275854</v>
      </c>
      <c r="L716" s="8">
        <f t="shared" si="56"/>
        <v>4.4362395670512056</v>
      </c>
    </row>
    <row r="717" spans="1:12" x14ac:dyDescent="0.2">
      <c r="A717" s="1">
        <v>44806</v>
      </c>
      <c r="B717" s="5">
        <v>5175259881.54</v>
      </c>
      <c r="C717">
        <v>6.33</v>
      </c>
      <c r="D717" s="5">
        <v>6580184683.5299997</v>
      </c>
      <c r="E717" s="5">
        <v>1890940.62</v>
      </c>
      <c r="F717" s="5">
        <v>5175259881.54</v>
      </c>
      <c r="G717" s="5">
        <v>2698273596.77</v>
      </c>
      <c r="H717" s="3">
        <f t="shared" si="57"/>
        <v>3.2626427406199143E-2</v>
      </c>
      <c r="I717" s="3">
        <f t="shared" si="58"/>
        <v>1.3943235498940117E-2</v>
      </c>
      <c r="J717" s="3">
        <f t="shared" si="59"/>
        <v>3.3475403368298257E-3</v>
      </c>
      <c r="K717" s="6">
        <f t="shared" si="55"/>
        <v>1.2714694206954371</v>
      </c>
      <c r="L717" s="8">
        <f t="shared" si="56"/>
        <v>7.0079647307210529</v>
      </c>
    </row>
    <row r="718" spans="1:12" x14ac:dyDescent="0.2">
      <c r="A718" s="1">
        <v>44807</v>
      </c>
      <c r="B718" s="5">
        <v>5172395670</v>
      </c>
      <c r="C718">
        <v>6.38</v>
      </c>
      <c r="D718" s="5">
        <v>5848429846.6499996</v>
      </c>
      <c r="E718" s="5">
        <v>1870942.23</v>
      </c>
      <c r="F718" s="5">
        <v>5172395670</v>
      </c>
      <c r="G718" s="5">
        <v>2666776038.0999999</v>
      </c>
      <c r="H718" s="3">
        <f t="shared" si="57"/>
        <v>7.89889415481837E-3</v>
      </c>
      <c r="I718" s="3">
        <f t="shared" si="58"/>
        <v>3.4169687038072402E-3</v>
      </c>
      <c r="J718" s="3">
        <f t="shared" si="59"/>
        <v>3.410046498335761E-3</v>
      </c>
      <c r="K718" s="6">
        <f t="shared" si="55"/>
        <v>1.1307003987670572</v>
      </c>
      <c r="L718" s="8">
        <f t="shared" si="56"/>
        <v>7.0157456166922509</v>
      </c>
    </row>
    <row r="719" spans="1:12" x14ac:dyDescent="0.2">
      <c r="A719" s="1">
        <v>44808</v>
      </c>
      <c r="B719" s="5">
        <v>5123496544.4700003</v>
      </c>
      <c r="C719">
        <v>6.3</v>
      </c>
      <c r="D719" s="5">
        <v>6128322519.6300001</v>
      </c>
      <c r="E719" s="5">
        <v>1524627.49</v>
      </c>
      <c r="F719" s="5">
        <v>5123496544.4700003</v>
      </c>
      <c r="G719" s="5">
        <v>2730521248.4499998</v>
      </c>
      <c r="H719" s="3">
        <f t="shared" si="57"/>
        <v>-1.2539184952978122E-2</v>
      </c>
      <c r="I719" s="3">
        <f t="shared" si="58"/>
        <v>-5.4801292675806471E-3</v>
      </c>
      <c r="J719" s="3">
        <f t="shared" si="59"/>
        <v>4.132156898207312E-3</v>
      </c>
      <c r="K719" s="6">
        <f t="shared" si="55"/>
        <v>1.1961211384527135</v>
      </c>
      <c r="L719" s="8">
        <f t="shared" si="56"/>
        <v>5.5836499747638513</v>
      </c>
    </row>
    <row r="720" spans="1:12" x14ac:dyDescent="0.2">
      <c r="A720" s="1">
        <v>44809</v>
      </c>
      <c r="B720" s="5">
        <v>5101171574.9099998</v>
      </c>
      <c r="C720">
        <v>6.47</v>
      </c>
      <c r="D720" s="5">
        <v>6172504175.0900002</v>
      </c>
      <c r="E720" s="5">
        <v>1656577.48</v>
      </c>
      <c r="F720" s="5">
        <v>5101171574.9099998</v>
      </c>
      <c r="G720" s="5">
        <v>2794929447.9899998</v>
      </c>
      <c r="H720" s="3">
        <f t="shared" si="57"/>
        <v>2.6984126984126888E-2</v>
      </c>
      <c r="I720" s="3">
        <f t="shared" si="58"/>
        <v>1.1563731215118639E-2</v>
      </c>
      <c r="J720" s="3">
        <f t="shared" si="59"/>
        <v>3.9056428558958802E-3</v>
      </c>
      <c r="K720" s="6">
        <f t="shared" si="55"/>
        <v>1.2100169705032715</v>
      </c>
      <c r="L720" s="8">
        <f t="shared" si="56"/>
        <v>5.927081562618131</v>
      </c>
    </row>
    <row r="721" spans="1:12" x14ac:dyDescent="0.2">
      <c r="A721" s="1">
        <v>44810</v>
      </c>
      <c r="B721" s="5">
        <v>4932711291.04</v>
      </c>
      <c r="C721">
        <v>6.58</v>
      </c>
      <c r="D721" s="5">
        <v>6498559738.46</v>
      </c>
      <c r="E721" s="5">
        <v>1111614.8400000001</v>
      </c>
      <c r="F721" s="5">
        <v>4932711291.04</v>
      </c>
      <c r="G721" s="5">
        <v>2468736258.8600001</v>
      </c>
      <c r="H721" s="3">
        <f t="shared" si="57"/>
        <v>1.7001545595054068E-2</v>
      </c>
      <c r="I721" s="3">
        <f t="shared" si="58"/>
        <v>7.3216129452550937E-3</v>
      </c>
      <c r="J721" s="3">
        <f t="shared" si="59"/>
        <v>5.9193164423749509E-3</v>
      </c>
      <c r="K721" s="6">
        <f t="shared" si="55"/>
        <v>1.3174417384338464</v>
      </c>
      <c r="L721" s="8">
        <f t="shared" si="56"/>
        <v>4.502768718248241</v>
      </c>
    </row>
    <row r="722" spans="1:12" x14ac:dyDescent="0.2">
      <c r="A722" s="1">
        <v>44811</v>
      </c>
      <c r="B722" s="5">
        <v>4958439942.3699999</v>
      </c>
      <c r="C722">
        <v>5.85</v>
      </c>
      <c r="D722" s="5">
        <v>6670928651.6899996</v>
      </c>
      <c r="E722" s="5">
        <v>1062637</v>
      </c>
      <c r="F722" s="5">
        <v>4958439942.3699999</v>
      </c>
      <c r="G722" s="5">
        <v>2591626578.8400002</v>
      </c>
      <c r="H722" s="3">
        <f t="shared" si="57"/>
        <v>-0.11094224924012164</v>
      </c>
      <c r="I722" s="3">
        <f t="shared" si="58"/>
        <v>-5.1070027531775072E-2</v>
      </c>
      <c r="J722" s="3">
        <f t="shared" si="59"/>
        <v>5.505172509521125E-3</v>
      </c>
      <c r="K722" s="6">
        <f t="shared" si="55"/>
        <v>1.3453684483877153</v>
      </c>
      <c r="L722" s="8">
        <f t="shared" si="56"/>
        <v>4.1002704968230077</v>
      </c>
    </row>
    <row r="723" spans="1:12" x14ac:dyDescent="0.2">
      <c r="A723" s="1">
        <v>44812</v>
      </c>
      <c r="B723" s="5">
        <v>4976045421.3199997</v>
      </c>
      <c r="C723">
        <v>6.13</v>
      </c>
      <c r="D723" s="5">
        <v>6485539387.9799995</v>
      </c>
      <c r="E723" s="5">
        <v>1461710.07</v>
      </c>
      <c r="F723" s="5">
        <v>4976045421.3199997</v>
      </c>
      <c r="G723" s="5">
        <v>2606480342.1300001</v>
      </c>
      <c r="H723" s="3">
        <f t="shared" si="57"/>
        <v>4.7863247863247915E-2</v>
      </c>
      <c r="I723" s="3">
        <f t="shared" si="58"/>
        <v>2.0304608436234609E-2</v>
      </c>
      <c r="J723" s="3">
        <f t="shared" si="59"/>
        <v>4.1937181153852213E-3</v>
      </c>
      <c r="K723" s="6">
        <f t="shared" si="55"/>
        <v>1.3033521278146964</v>
      </c>
      <c r="L723" s="8">
        <f t="shared" si="56"/>
        <v>5.6079842474679831</v>
      </c>
    </row>
    <row r="724" spans="1:12" x14ac:dyDescent="0.2">
      <c r="A724" s="1">
        <v>44813</v>
      </c>
      <c r="B724" s="5">
        <v>5080104289.3900003</v>
      </c>
      <c r="C724">
        <v>6.17</v>
      </c>
      <c r="D724" s="5">
        <v>6640459100.46</v>
      </c>
      <c r="E724" s="5">
        <v>2292937.4300000002</v>
      </c>
      <c r="F724" s="5">
        <v>5080104289.3900003</v>
      </c>
      <c r="G724" s="5">
        <v>2746549268.3200002</v>
      </c>
      <c r="H724" s="3">
        <f t="shared" si="57"/>
        <v>6.5252854812398731E-3</v>
      </c>
      <c r="I724" s="3">
        <f t="shared" si="58"/>
        <v>2.8246895148266739E-3</v>
      </c>
      <c r="J724" s="3">
        <f t="shared" si="59"/>
        <v>2.6908715079940054E-3</v>
      </c>
      <c r="K724" s="6">
        <f t="shared" si="55"/>
        <v>1.3071501532613932</v>
      </c>
      <c r="L724" s="8">
        <f t="shared" si="56"/>
        <v>8.3484299970432936</v>
      </c>
    </row>
    <row r="725" spans="1:12" x14ac:dyDescent="0.2">
      <c r="A725" s="1">
        <v>44814</v>
      </c>
      <c r="B725" s="5">
        <v>5142073400.7399998</v>
      </c>
      <c r="C725">
        <v>6.5</v>
      </c>
      <c r="D725" s="5">
        <v>6042731255.8999996</v>
      </c>
      <c r="E725" s="5">
        <v>1500236.8</v>
      </c>
      <c r="F725" s="5">
        <v>5142073400.7399998</v>
      </c>
      <c r="G725" s="5">
        <v>2827323595.1900001</v>
      </c>
      <c r="H725" s="3">
        <f t="shared" si="57"/>
        <v>5.3484602917341917E-2</v>
      </c>
      <c r="I725" s="3">
        <f t="shared" si="58"/>
        <v>2.2628192609613868E-2</v>
      </c>
      <c r="J725" s="3">
        <f t="shared" si="59"/>
        <v>4.3326493524222312E-3</v>
      </c>
      <c r="K725" s="6">
        <f t="shared" si="55"/>
        <v>1.1751546088452152</v>
      </c>
      <c r="L725" s="8">
        <f t="shared" si="56"/>
        <v>5.3062083256132633</v>
      </c>
    </row>
    <row r="726" spans="1:12" x14ac:dyDescent="0.2">
      <c r="A726" s="1">
        <v>44815</v>
      </c>
      <c r="B726" s="5">
        <v>4943733769.4300003</v>
      </c>
      <c r="C726">
        <v>6.67</v>
      </c>
      <c r="D726" s="5">
        <v>6203048258.0100002</v>
      </c>
      <c r="E726" s="5">
        <v>2057220.9</v>
      </c>
      <c r="F726" s="5">
        <v>4943733769.4300003</v>
      </c>
      <c r="G726" s="5">
        <v>2748386850.3299999</v>
      </c>
      <c r="H726" s="3">
        <f t="shared" si="57"/>
        <v>2.6153846153846194E-2</v>
      </c>
      <c r="I726" s="3">
        <f t="shared" si="58"/>
        <v>1.1212477273693408E-2</v>
      </c>
      <c r="J726" s="3">
        <f t="shared" si="59"/>
        <v>3.2422381087028624E-3</v>
      </c>
      <c r="K726" s="6">
        <f t="shared" si="55"/>
        <v>1.2547294306920569</v>
      </c>
      <c r="L726" s="8">
        <f t="shared" si="56"/>
        <v>7.4851940866802957</v>
      </c>
    </row>
    <row r="727" spans="1:12" x14ac:dyDescent="0.2">
      <c r="A727" s="1">
        <v>44816</v>
      </c>
      <c r="B727" s="5">
        <v>4967725941.5799999</v>
      </c>
      <c r="C727">
        <v>6.49</v>
      </c>
      <c r="D727" s="5">
        <v>5875800521.1099997</v>
      </c>
      <c r="E727" s="5">
        <v>1246155.0900000001</v>
      </c>
      <c r="F727" s="5">
        <v>4967725941.5799999</v>
      </c>
      <c r="G727" s="5">
        <v>2814339280.6199999</v>
      </c>
      <c r="H727" s="3">
        <f t="shared" si="57"/>
        <v>-2.6986506746626615E-2</v>
      </c>
      <c r="I727" s="3">
        <f t="shared" si="58"/>
        <v>-1.1881137116179703E-2</v>
      </c>
      <c r="J727" s="3">
        <f t="shared" si="59"/>
        <v>5.2080194929830124E-3</v>
      </c>
      <c r="K727" s="6">
        <f t="shared" si="55"/>
        <v>1.1827948220592024</v>
      </c>
      <c r="L727" s="8">
        <f t="shared" si="56"/>
        <v>4.4278779697289083</v>
      </c>
    </row>
    <row r="728" spans="1:12" x14ac:dyDescent="0.2">
      <c r="A728" s="1">
        <v>44817</v>
      </c>
      <c r="B728" s="5">
        <v>4723743690.6199999</v>
      </c>
      <c r="C728">
        <v>6.64</v>
      </c>
      <c r="D728" s="5">
        <v>5809428027.6000004</v>
      </c>
      <c r="E728" s="5">
        <v>794027.86</v>
      </c>
      <c r="F728" s="5">
        <v>4723743690.6199999</v>
      </c>
      <c r="G728" s="5">
        <v>2550402018.21</v>
      </c>
      <c r="H728" s="3">
        <f t="shared" si="57"/>
        <v>2.3112480739599262E-2</v>
      </c>
      <c r="I728" s="3">
        <f t="shared" si="58"/>
        <v>9.9233825676482059E-3</v>
      </c>
      <c r="J728" s="3">
        <f t="shared" si="59"/>
        <v>8.362426980836668E-3</v>
      </c>
      <c r="K728" s="6">
        <f t="shared" si="55"/>
        <v>1.2298355728181989</v>
      </c>
      <c r="L728" s="8">
        <f t="shared" si="56"/>
        <v>3.1133439133540546</v>
      </c>
    </row>
    <row r="729" spans="1:12" x14ac:dyDescent="0.2">
      <c r="A729" s="1">
        <v>44818</v>
      </c>
      <c r="B729" s="5">
        <v>4657586752.3999996</v>
      </c>
      <c r="C729">
        <v>6.04</v>
      </c>
      <c r="D729" s="5">
        <v>6030038463.6599998</v>
      </c>
      <c r="E729" s="5">
        <v>1123968.6499999999</v>
      </c>
      <c r="F729" s="5">
        <v>4657586752.3999996</v>
      </c>
      <c r="G729" s="5">
        <v>2618631066.4000001</v>
      </c>
      <c r="H729" s="3">
        <f t="shared" si="57"/>
        <v>-9.0361445783132432E-2</v>
      </c>
      <c r="I729" s="3">
        <f t="shared" si="58"/>
        <v>-4.1131140746885612E-2</v>
      </c>
      <c r="J729" s="3">
        <f t="shared" si="59"/>
        <v>5.3738153639783463E-3</v>
      </c>
      <c r="K729" s="6">
        <f t="shared" si="55"/>
        <v>1.2946701337452904</v>
      </c>
      <c r="L729" s="8">
        <f t="shared" si="56"/>
        <v>4.2921993266702962</v>
      </c>
    </row>
    <row r="730" spans="1:12" x14ac:dyDescent="0.2">
      <c r="A730" s="1">
        <v>44819</v>
      </c>
      <c r="B730" s="5">
        <v>4567268415.8699999</v>
      </c>
      <c r="C730">
        <v>6.2</v>
      </c>
      <c r="D730" s="5">
        <v>5468623026.0600004</v>
      </c>
      <c r="E730" s="5">
        <v>1544731.98</v>
      </c>
      <c r="F730" s="5">
        <v>4567268415.8699999</v>
      </c>
      <c r="G730" s="5">
        <v>2479612723.4200001</v>
      </c>
      <c r="H730" s="3">
        <f t="shared" si="57"/>
        <v>2.6490066225165476E-2</v>
      </c>
      <c r="I730" s="3">
        <f t="shared" si="58"/>
        <v>1.1354750877122011E-2</v>
      </c>
      <c r="J730" s="3">
        <f t="shared" si="59"/>
        <v>4.0136412531577162E-3</v>
      </c>
      <c r="K730" s="6">
        <f t="shared" si="55"/>
        <v>1.1973509170291023</v>
      </c>
      <c r="L730" s="8">
        <f t="shared" si="56"/>
        <v>6.2297308180828823</v>
      </c>
    </row>
    <row r="731" spans="1:12" x14ac:dyDescent="0.2">
      <c r="A731" s="1">
        <v>44820</v>
      </c>
      <c r="B731" s="5">
        <v>4582899099.3900003</v>
      </c>
      <c r="C731">
        <v>5.88</v>
      </c>
      <c r="D731" s="5">
        <v>5483130973.8699999</v>
      </c>
      <c r="E731" s="5">
        <v>1225871.94</v>
      </c>
      <c r="F731" s="5">
        <v>4582899099.3900003</v>
      </c>
      <c r="G731" s="5">
        <v>2453933105.8299999</v>
      </c>
      <c r="H731" s="3">
        <f t="shared" si="57"/>
        <v>-5.1612903225806472E-2</v>
      </c>
      <c r="I731" s="3">
        <f t="shared" si="58"/>
        <v>-2.3014363422115394E-2</v>
      </c>
      <c r="J731" s="3">
        <f t="shared" si="59"/>
        <v>4.7965858489264386E-3</v>
      </c>
      <c r="K731" s="6">
        <f t="shared" si="55"/>
        <v>1.1964328375895998</v>
      </c>
      <c r="L731" s="8">
        <f t="shared" si="56"/>
        <v>4.9955393530801659</v>
      </c>
    </row>
    <row r="732" spans="1:12" x14ac:dyDescent="0.2">
      <c r="A732" s="1">
        <v>44821</v>
      </c>
      <c r="B732" s="5">
        <v>4664157027.4200001</v>
      </c>
      <c r="C732">
        <v>5.81</v>
      </c>
      <c r="D732" s="5">
        <v>5296145552.4899998</v>
      </c>
      <c r="E732" s="5">
        <v>1873760.97</v>
      </c>
      <c r="F732" s="5">
        <v>4664157027.4200001</v>
      </c>
      <c r="G732" s="5">
        <v>2544291466.5900002</v>
      </c>
      <c r="H732" s="3">
        <f t="shared" si="57"/>
        <v>-1.1904761904761973E-2</v>
      </c>
      <c r="I732" s="3">
        <f t="shared" si="58"/>
        <v>-5.2011936858077845E-3</v>
      </c>
      <c r="J732" s="3">
        <f t="shared" si="59"/>
        <v>3.1007156691923196E-3</v>
      </c>
      <c r="K732" s="6">
        <f t="shared" si="55"/>
        <v>1.1354989811352014</v>
      </c>
      <c r="L732" s="8">
        <f t="shared" si="56"/>
        <v>7.3645688577941026</v>
      </c>
    </row>
    <row r="733" spans="1:12" x14ac:dyDescent="0.2">
      <c r="A733" s="1">
        <v>44822</v>
      </c>
      <c r="B733" s="5">
        <v>4494794620.7600002</v>
      </c>
      <c r="C733">
        <v>6.03</v>
      </c>
      <c r="D733" s="5">
        <v>5366569737.3199997</v>
      </c>
      <c r="E733" s="5">
        <v>1452460.63</v>
      </c>
      <c r="F733" s="5">
        <v>4494794620.7600002</v>
      </c>
      <c r="G733" s="5">
        <v>2315126355.1199999</v>
      </c>
      <c r="H733" s="3">
        <f t="shared" si="57"/>
        <v>3.7865748709122293E-2</v>
      </c>
      <c r="I733" s="3">
        <f t="shared" si="58"/>
        <v>1.614117974982061E-2</v>
      </c>
      <c r="J733" s="3">
        <f t="shared" si="59"/>
        <v>4.1515755232553186E-3</v>
      </c>
      <c r="K733" s="6">
        <f t="shared" si="55"/>
        <v>1.1939521580215373</v>
      </c>
      <c r="L733" s="8">
        <f t="shared" si="56"/>
        <v>6.273785561586398</v>
      </c>
    </row>
    <row r="734" spans="1:12" x14ac:dyDescent="0.2">
      <c r="A734" s="1">
        <v>44823</v>
      </c>
      <c r="B734" s="5">
        <v>4588954856.4300003</v>
      </c>
      <c r="C734">
        <v>5.47</v>
      </c>
      <c r="D734" s="5">
        <v>5750867462.8199997</v>
      </c>
      <c r="E734" s="5">
        <v>1582714.83</v>
      </c>
      <c r="F734" s="5">
        <v>4588954856.4300003</v>
      </c>
      <c r="G734" s="5">
        <v>2314929482.5300002</v>
      </c>
      <c r="H734" s="3">
        <f t="shared" si="57"/>
        <v>-9.2868988391376583E-2</v>
      </c>
      <c r="I734" s="3">
        <f t="shared" si="58"/>
        <v>-4.2329985806720601E-2</v>
      </c>
      <c r="J734" s="3">
        <f t="shared" si="59"/>
        <v>3.456086906066331E-3</v>
      </c>
      <c r="K734" s="6">
        <f t="shared" si="55"/>
        <v>1.253197654529536</v>
      </c>
      <c r="L734" s="8">
        <f t="shared" si="56"/>
        <v>6.8369893853969224</v>
      </c>
    </row>
    <row r="735" spans="1:12" x14ac:dyDescent="0.2">
      <c r="A735" s="1">
        <v>44824</v>
      </c>
      <c r="B735" s="5">
        <v>4538821552.0699997</v>
      </c>
      <c r="C735">
        <v>5.48</v>
      </c>
      <c r="D735" s="5">
        <v>5921914736.54</v>
      </c>
      <c r="E735" s="5">
        <v>815629.65</v>
      </c>
      <c r="F735" s="5">
        <v>4538821552.0699997</v>
      </c>
      <c r="G735" s="5">
        <v>2239398633.0500002</v>
      </c>
      <c r="H735" s="3">
        <f t="shared" si="57"/>
        <v>1.8281535648996261E-3</v>
      </c>
      <c r="I735" s="3">
        <f t="shared" si="58"/>
        <v>7.9323215093846089E-4</v>
      </c>
      <c r="J735" s="3">
        <f t="shared" si="59"/>
        <v>6.7187356418443103E-3</v>
      </c>
      <c r="K735" s="6">
        <f t="shared" si="55"/>
        <v>1.3047251733964336</v>
      </c>
      <c r="L735" s="8">
        <f t="shared" si="56"/>
        <v>3.6421816016254982</v>
      </c>
    </row>
    <row r="736" spans="1:12" x14ac:dyDescent="0.2">
      <c r="A736" s="1">
        <v>44825</v>
      </c>
      <c r="B736" s="5">
        <v>4394763741.0600004</v>
      </c>
      <c r="C736">
        <v>5.3</v>
      </c>
      <c r="D736" s="5">
        <v>5797004572.0100002</v>
      </c>
      <c r="E736" s="5">
        <v>780250.46</v>
      </c>
      <c r="F736" s="5">
        <v>4394763741.0600004</v>
      </c>
      <c r="G736" s="5">
        <v>2262463495.98</v>
      </c>
      <c r="H736" s="3">
        <f t="shared" si="57"/>
        <v>-3.284671532846728E-2</v>
      </c>
      <c r="I736" s="3">
        <f t="shared" si="58"/>
        <v>-1.4504688883580171E-2</v>
      </c>
      <c r="J736" s="3">
        <f t="shared" si="59"/>
        <v>6.7926906444886947E-3</v>
      </c>
      <c r="K736" s="6">
        <f t="shared" si="55"/>
        <v>1.3190708109855718</v>
      </c>
      <c r="L736" s="8">
        <f t="shared" si="56"/>
        <v>3.448676459913576</v>
      </c>
    </row>
    <row r="737" spans="1:12" x14ac:dyDescent="0.2">
      <c r="A737" s="1">
        <v>44826</v>
      </c>
      <c r="B737" s="5">
        <v>4604860067.5699997</v>
      </c>
      <c r="C737">
        <v>5.37</v>
      </c>
      <c r="D737" s="5">
        <v>5665178060.3999996</v>
      </c>
      <c r="E737" s="5">
        <v>1135170.1200000001</v>
      </c>
      <c r="F737" s="5">
        <v>4604860067.5699997</v>
      </c>
      <c r="G737" s="5">
        <v>2423650143.3499999</v>
      </c>
      <c r="H737" s="3">
        <f t="shared" si="57"/>
        <v>1.3207547169811429E-2</v>
      </c>
      <c r="I737" s="3">
        <f t="shared" si="58"/>
        <v>5.6984160987666073E-3</v>
      </c>
      <c r="J737" s="3">
        <f t="shared" si="59"/>
        <v>4.7305684895934362E-3</v>
      </c>
      <c r="K737" s="6">
        <f t="shared" si="55"/>
        <v>1.2302606327383001</v>
      </c>
      <c r="L737" s="8">
        <f t="shared" si="56"/>
        <v>4.6837210523749668</v>
      </c>
    </row>
    <row r="738" spans="1:12" x14ac:dyDescent="0.2">
      <c r="A738" s="1">
        <v>44827</v>
      </c>
      <c r="B738" s="5">
        <v>4639772504.8800001</v>
      </c>
      <c r="C738">
        <v>5.75</v>
      </c>
      <c r="D738" s="5">
        <v>5912863374.6400003</v>
      </c>
      <c r="E738" s="5">
        <v>1438429.25</v>
      </c>
      <c r="F738" s="5">
        <v>4639772504.8800001</v>
      </c>
      <c r="G738" s="5">
        <v>2504393008.46</v>
      </c>
      <c r="H738" s="3">
        <f t="shared" si="57"/>
        <v>7.0763500931098733E-2</v>
      </c>
      <c r="I738" s="3">
        <f t="shared" si="58"/>
        <v>2.9693558990074895E-2</v>
      </c>
      <c r="J738" s="3">
        <f t="shared" si="59"/>
        <v>3.9974159313014524E-3</v>
      </c>
      <c r="K738" s="6">
        <f t="shared" si="55"/>
        <v>1.2743864852039608</v>
      </c>
      <c r="L738" s="8">
        <f t="shared" si="56"/>
        <v>5.7436242839717799</v>
      </c>
    </row>
    <row r="739" spans="1:12" x14ac:dyDescent="0.2">
      <c r="A739" s="1">
        <v>44828</v>
      </c>
      <c r="B739" s="5">
        <v>4640012675.4300003</v>
      </c>
      <c r="C739">
        <v>5.92</v>
      </c>
      <c r="D739" s="5">
        <v>6392926808.4899998</v>
      </c>
      <c r="E739" s="5">
        <v>1705779.56</v>
      </c>
      <c r="F739" s="5">
        <v>4640012675.4300003</v>
      </c>
      <c r="G739" s="5">
        <v>2454269564.7800002</v>
      </c>
      <c r="H739" s="3">
        <f t="shared" si="57"/>
        <v>2.9565217391304355E-2</v>
      </c>
      <c r="I739" s="3">
        <f t="shared" si="58"/>
        <v>1.2653862033289292E-2</v>
      </c>
      <c r="J739" s="3">
        <f t="shared" si="59"/>
        <v>3.4705539559871379E-3</v>
      </c>
      <c r="K739" s="6">
        <f t="shared" si="55"/>
        <v>1.377782186316453</v>
      </c>
      <c r="L739" s="8">
        <f t="shared" si="56"/>
        <v>6.9502534867350869</v>
      </c>
    </row>
    <row r="740" spans="1:12" x14ac:dyDescent="0.2">
      <c r="A740" s="1">
        <v>44829</v>
      </c>
      <c r="B740" s="5">
        <v>4602225279.6300001</v>
      </c>
      <c r="C740">
        <v>5.8</v>
      </c>
      <c r="D740" s="5">
        <v>6571668275.7799997</v>
      </c>
      <c r="E740" s="5">
        <v>1292261.54</v>
      </c>
      <c r="F740" s="5">
        <v>4602225279.6300001</v>
      </c>
      <c r="G740" s="5">
        <v>2394768960.2600002</v>
      </c>
      <c r="H740" s="3">
        <f t="shared" si="57"/>
        <v>-2.0270270270270285E-2</v>
      </c>
      <c r="I740" s="3">
        <f t="shared" si="58"/>
        <v>-8.8937131599825022E-3</v>
      </c>
      <c r="J740" s="3">
        <f t="shared" si="59"/>
        <v>4.4882555275923483E-3</v>
      </c>
      <c r="K740" s="6">
        <f t="shared" si="55"/>
        <v>1.4279327665394803</v>
      </c>
      <c r="L740" s="8">
        <f t="shared" si="56"/>
        <v>5.3961846067175481</v>
      </c>
    </row>
    <row r="741" spans="1:12" x14ac:dyDescent="0.2">
      <c r="A741" s="1">
        <v>44830</v>
      </c>
      <c r="B741" s="5">
        <v>4674641389.4700003</v>
      </c>
      <c r="C741">
        <v>5.67</v>
      </c>
      <c r="D741" s="5">
        <v>6366893069.4499998</v>
      </c>
      <c r="E741" s="5">
        <v>1559286.44</v>
      </c>
      <c r="F741" s="5">
        <v>4674641389.4700003</v>
      </c>
      <c r="G741" s="5">
        <v>2504180062.1599998</v>
      </c>
      <c r="H741" s="3">
        <f t="shared" si="57"/>
        <v>-2.2413793103448265E-2</v>
      </c>
      <c r="I741" s="3">
        <f t="shared" si="58"/>
        <v>-9.8449346700306972E-3</v>
      </c>
      <c r="J741" s="3">
        <f t="shared" si="59"/>
        <v>3.6362786557676986E-3</v>
      </c>
      <c r="K741" s="6">
        <f t="shared" si="55"/>
        <v>1.3620067378413092</v>
      </c>
      <c r="L741" s="8">
        <f t="shared" si="56"/>
        <v>6.226734505085969</v>
      </c>
    </row>
    <row r="742" spans="1:12" x14ac:dyDescent="0.2">
      <c r="A742" s="1">
        <v>44831</v>
      </c>
      <c r="B742" s="5">
        <v>4693798915.1099997</v>
      </c>
      <c r="C742">
        <v>5.91</v>
      </c>
      <c r="D742" s="5">
        <v>6449789651.3199997</v>
      </c>
      <c r="E742" s="5">
        <v>601938.48</v>
      </c>
      <c r="F742" s="5">
        <v>4693798915.1099997</v>
      </c>
      <c r="G742" s="5">
        <v>2697112509.8099999</v>
      </c>
      <c r="H742" s="3">
        <f t="shared" si="57"/>
        <v>4.2328042328042326E-2</v>
      </c>
      <c r="I742" s="3">
        <f t="shared" si="58"/>
        <v>1.8004421988348784E-2</v>
      </c>
      <c r="J742" s="3">
        <f t="shared" si="59"/>
        <v>9.8182791038712129E-3</v>
      </c>
      <c r="K742" s="6">
        <f t="shared" si="55"/>
        <v>1.3741086416286856</v>
      </c>
      <c r="L742" s="8">
        <f t="shared" si="56"/>
        <v>2.2317885435279967</v>
      </c>
    </row>
    <row r="743" spans="1:12" x14ac:dyDescent="0.2">
      <c r="A743" s="1">
        <v>44832</v>
      </c>
      <c r="B743" s="5">
        <v>4695528414.4700003</v>
      </c>
      <c r="C743">
        <v>6.39</v>
      </c>
      <c r="D743" s="5">
        <v>6399746772.5500002</v>
      </c>
      <c r="E743" s="5">
        <v>803069.91</v>
      </c>
      <c r="F743" s="5">
        <v>4695528414.4700003</v>
      </c>
      <c r="G743" s="5">
        <v>2766487141.8200002</v>
      </c>
      <c r="H743" s="3">
        <f t="shared" si="57"/>
        <v>8.1218274111675148E-2</v>
      </c>
      <c r="I743" s="3">
        <f t="shared" si="58"/>
        <v>3.3913377277144802E-2</v>
      </c>
      <c r="J743" s="3">
        <f t="shared" si="59"/>
        <v>7.9569660379879004E-3</v>
      </c>
      <c r="K743" s="6">
        <f t="shared" si="55"/>
        <v>1.362944956914367</v>
      </c>
      <c r="L743" s="8">
        <f t="shared" si="56"/>
        <v>2.9028506869245061</v>
      </c>
    </row>
    <row r="744" spans="1:12" x14ac:dyDescent="0.2">
      <c r="A744" s="1">
        <v>44833</v>
      </c>
      <c r="B744" s="5">
        <v>4751954363.8599997</v>
      </c>
      <c r="C744">
        <v>6.57</v>
      </c>
      <c r="D744" s="5">
        <v>6253461921.6999998</v>
      </c>
      <c r="E744" s="5">
        <v>999084.36</v>
      </c>
      <c r="F744" s="5">
        <v>4751954363.8599997</v>
      </c>
      <c r="G744" s="5">
        <v>2695994461.3499999</v>
      </c>
      <c r="H744" s="3">
        <f t="shared" si="57"/>
        <v>2.8169014084507227E-2</v>
      </c>
      <c r="I744" s="3">
        <f t="shared" si="58"/>
        <v>1.2064511401380693E-2</v>
      </c>
      <c r="J744" s="3">
        <f t="shared" si="59"/>
        <v>6.576021268113936E-3</v>
      </c>
      <c r="K744" s="6">
        <f t="shared" si="55"/>
        <v>1.3159768471808997</v>
      </c>
      <c r="L744" s="8">
        <f t="shared" si="56"/>
        <v>3.7058101354544908</v>
      </c>
    </row>
    <row r="745" spans="1:12" x14ac:dyDescent="0.2">
      <c r="A745" s="1">
        <v>44834</v>
      </c>
      <c r="B745" s="5">
        <v>4745752874.8599997</v>
      </c>
      <c r="C745">
        <v>6.37</v>
      </c>
      <c r="D745" s="5">
        <v>6640976047.5799999</v>
      </c>
      <c r="E745" s="5">
        <v>1114127.1000000001</v>
      </c>
      <c r="F745" s="5">
        <v>4745752874.8599997</v>
      </c>
      <c r="G745" s="5">
        <v>2721969637.8099999</v>
      </c>
      <c r="H745" s="3">
        <f t="shared" si="57"/>
        <v>-3.0441400304414001E-2</v>
      </c>
      <c r="I745" s="3">
        <f t="shared" si="58"/>
        <v>-1.3425937224430345E-2</v>
      </c>
      <c r="J745" s="3">
        <f t="shared" si="59"/>
        <v>5.7174805280295216E-3</v>
      </c>
      <c r="K745" s="6">
        <f t="shared" si="55"/>
        <v>1.3993514248834353</v>
      </c>
      <c r="L745" s="8">
        <f t="shared" si="56"/>
        <v>4.0930915779662671</v>
      </c>
    </row>
    <row r="746" spans="1:12" x14ac:dyDescent="0.2">
      <c r="A746" s="1">
        <v>44835</v>
      </c>
      <c r="B746" s="5">
        <v>4728548082.5</v>
      </c>
      <c r="C746">
        <v>6.45</v>
      </c>
      <c r="D746" s="5">
        <v>6654146001.1499996</v>
      </c>
      <c r="E746" s="5">
        <v>1529426.13</v>
      </c>
      <c r="F746" s="5">
        <v>4728548082.5</v>
      </c>
      <c r="G746" s="5">
        <v>2706639136.9699998</v>
      </c>
      <c r="H746" s="3">
        <f t="shared" si="57"/>
        <v>1.2558869701726927E-2</v>
      </c>
      <c r="I746" s="3">
        <f t="shared" si="58"/>
        <v>5.4202822999173733E-3</v>
      </c>
      <c r="J746" s="3">
        <f t="shared" si="59"/>
        <v>4.2172680808062312E-3</v>
      </c>
      <c r="K746" s="6">
        <f t="shared" si="55"/>
        <v>1.4072281565194382</v>
      </c>
      <c r="L746" s="8">
        <f t="shared" si="56"/>
        <v>5.6506466233697701</v>
      </c>
    </row>
    <row r="747" spans="1:12" x14ac:dyDescent="0.2">
      <c r="A747" s="1">
        <v>44836</v>
      </c>
      <c r="B747" s="5">
        <v>4628436848.1599998</v>
      </c>
      <c r="C747">
        <v>6.4</v>
      </c>
      <c r="D747" s="5">
        <v>6795147586.4099998</v>
      </c>
      <c r="E747" s="5">
        <v>1233644.81</v>
      </c>
      <c r="F747" s="5">
        <v>4628436848.1599998</v>
      </c>
      <c r="G747" s="5">
        <v>2641999112.8499999</v>
      </c>
      <c r="H747" s="3">
        <f t="shared" si="57"/>
        <v>-7.7519379844961378E-3</v>
      </c>
      <c r="I747" s="3">
        <f t="shared" si="58"/>
        <v>-3.3797406513806031E-3</v>
      </c>
      <c r="J747" s="3">
        <f t="shared" si="59"/>
        <v>5.1878789973590538E-3</v>
      </c>
      <c r="K747" s="6">
        <f t="shared" si="55"/>
        <v>1.4681301288817108</v>
      </c>
      <c r="L747" s="8">
        <f t="shared" si="56"/>
        <v>4.6693611818409435</v>
      </c>
    </row>
    <row r="748" spans="1:12" x14ac:dyDescent="0.2">
      <c r="A748" s="1">
        <v>44837</v>
      </c>
      <c r="B748" s="5">
        <v>4670421905.21</v>
      </c>
      <c r="C748">
        <v>6.25</v>
      </c>
      <c r="D748" s="5">
        <v>6864872449.7299995</v>
      </c>
      <c r="E748" s="5">
        <v>905840.91</v>
      </c>
      <c r="F748" s="5">
        <v>4670421905.21</v>
      </c>
      <c r="G748" s="5">
        <v>2812561343.1700001</v>
      </c>
      <c r="H748" s="3">
        <f t="shared" si="57"/>
        <v>-2.34375E-2</v>
      </c>
      <c r="I748" s="3">
        <f t="shared" si="58"/>
        <v>-1.0299956639811952E-2</v>
      </c>
      <c r="J748" s="3">
        <f t="shared" si="59"/>
        <v>6.8996663001232739E-3</v>
      </c>
      <c r="K748" s="6">
        <f t="shared" si="55"/>
        <v>1.4698613078343141</v>
      </c>
      <c r="L748" s="8">
        <f t="shared" si="56"/>
        <v>3.2206974336745984</v>
      </c>
    </row>
    <row r="749" spans="1:12" x14ac:dyDescent="0.2">
      <c r="A749" s="1">
        <v>44838</v>
      </c>
      <c r="B749" s="5">
        <v>4732034288.75</v>
      </c>
      <c r="C749">
        <v>6.64</v>
      </c>
      <c r="D749" s="5">
        <v>6753943368.4399996</v>
      </c>
      <c r="E749" s="5">
        <v>480498.1</v>
      </c>
      <c r="F749" s="5">
        <v>4732034288.75</v>
      </c>
      <c r="G749" s="5">
        <v>2818378919.9899998</v>
      </c>
      <c r="H749" s="3">
        <f t="shared" si="57"/>
        <v>6.2400000000000011E-2</v>
      </c>
      <c r="I749" s="3">
        <f t="shared" si="58"/>
        <v>2.6288062023942276E-2</v>
      </c>
      <c r="J749" s="3">
        <f t="shared" si="59"/>
        <v>1.3818993248880692E-2</v>
      </c>
      <c r="K749" s="6">
        <f t="shared" si="55"/>
        <v>1.4272811556959577</v>
      </c>
      <c r="L749" s="8">
        <f t="shared" si="56"/>
        <v>1.704874020281506</v>
      </c>
    </row>
    <row r="750" spans="1:12" x14ac:dyDescent="0.2">
      <c r="A750" s="1">
        <v>44839</v>
      </c>
      <c r="B750" s="5">
        <v>4615161849.2299995</v>
      </c>
      <c r="C750">
        <v>6.65</v>
      </c>
      <c r="D750" s="5">
        <v>6515069127.5</v>
      </c>
      <c r="E750" s="5">
        <v>458526.04</v>
      </c>
      <c r="F750" s="5">
        <v>4615161849.2299995</v>
      </c>
      <c r="G750" s="5">
        <v>2873451437.0500002</v>
      </c>
      <c r="H750" s="3">
        <f t="shared" si="57"/>
        <v>1.5060240963855609E-3</v>
      </c>
      <c r="I750" s="3">
        <f t="shared" si="58"/>
        <v>6.5356593508711564E-4</v>
      </c>
      <c r="J750" s="3">
        <f t="shared" si="59"/>
        <v>1.4502993112452241E-2</v>
      </c>
      <c r="K750" s="6">
        <f t="shared" si="55"/>
        <v>1.4116664464512731</v>
      </c>
      <c r="L750" s="8">
        <f t="shared" si="56"/>
        <v>1.595732693052718</v>
      </c>
    </row>
    <row r="751" spans="1:12" x14ac:dyDescent="0.2">
      <c r="A751" s="1">
        <v>44840</v>
      </c>
      <c r="B751" s="5">
        <v>4602875183.3900003</v>
      </c>
      <c r="C751">
        <v>6.8</v>
      </c>
      <c r="D751" s="5">
        <v>6630536518.0200005</v>
      </c>
      <c r="E751" s="5">
        <v>777817.12</v>
      </c>
      <c r="F751" s="5">
        <v>4602875183.3900003</v>
      </c>
      <c r="G751" s="5">
        <v>2911613610.6700001</v>
      </c>
      <c r="H751" s="3">
        <f t="shared" si="57"/>
        <v>2.2556390977443552E-2</v>
      </c>
      <c r="I751" s="3">
        <f t="shared" si="58"/>
        <v>9.6872674031316976E-3</v>
      </c>
      <c r="J751" s="3">
        <f t="shared" si="59"/>
        <v>8.7424149265318309E-3</v>
      </c>
      <c r="K751" s="6">
        <f t="shared" si="55"/>
        <v>1.4405205993738537</v>
      </c>
      <c r="L751" s="8">
        <f t="shared" si="56"/>
        <v>2.6714297431142113</v>
      </c>
    </row>
    <row r="752" spans="1:12" x14ac:dyDescent="0.2">
      <c r="A752" s="1">
        <v>44841</v>
      </c>
      <c r="B752" s="5">
        <v>4596690814.9799995</v>
      </c>
      <c r="C752">
        <v>6.86</v>
      </c>
      <c r="D752" s="5">
        <v>6401218422.9700003</v>
      </c>
      <c r="E752" s="5">
        <v>865268.84</v>
      </c>
      <c r="F752" s="5">
        <v>4596690814.9799995</v>
      </c>
      <c r="G752" s="5">
        <v>2861973020.6500001</v>
      </c>
      <c r="H752" s="3">
        <f t="shared" si="57"/>
        <v>8.8235294117646745E-3</v>
      </c>
      <c r="I752" s="3">
        <f t="shared" si="58"/>
        <v>3.8152030005153548E-3</v>
      </c>
      <c r="J752" s="3">
        <f t="shared" si="59"/>
        <v>7.9281717806918839E-3</v>
      </c>
      <c r="K752" s="6">
        <f t="shared" si="55"/>
        <v>1.3925710213332789</v>
      </c>
      <c r="L752" s="8">
        <f t="shared" si="56"/>
        <v>3.023329827908313</v>
      </c>
    </row>
    <row r="753" spans="1:12" x14ac:dyDescent="0.2">
      <c r="A753" s="1">
        <v>44842</v>
      </c>
      <c r="B753" s="5">
        <v>4571378693.2299995</v>
      </c>
      <c r="C753">
        <v>6.75</v>
      </c>
      <c r="D753" s="5">
        <v>5986531541.8800001</v>
      </c>
      <c r="E753" s="5">
        <v>549479.32999999996</v>
      </c>
      <c r="F753" s="5">
        <v>4571378693.2299995</v>
      </c>
      <c r="G753" s="5">
        <v>2752938573.98</v>
      </c>
      <c r="H753" s="3">
        <f t="shared" si="57"/>
        <v>-1.6034985422740622E-2</v>
      </c>
      <c r="I753" s="3">
        <f t="shared" si="58"/>
        <v>-7.0203428757268085E-3</v>
      </c>
      <c r="J753" s="3">
        <f t="shared" si="59"/>
        <v>1.2284356538033926E-2</v>
      </c>
      <c r="K753" s="6">
        <f t="shared" si="55"/>
        <v>1.3095680632947291</v>
      </c>
      <c r="L753" s="8">
        <f t="shared" si="56"/>
        <v>1.9959738121058124</v>
      </c>
    </row>
    <row r="754" spans="1:12" x14ac:dyDescent="0.2">
      <c r="A754" s="1">
        <v>44843</v>
      </c>
      <c r="B754" s="5">
        <v>4582493966.4300003</v>
      </c>
      <c r="C754">
        <v>6.52</v>
      </c>
      <c r="D754" s="5">
        <v>6058718227.6300001</v>
      </c>
      <c r="E754" s="5">
        <v>1575493.18</v>
      </c>
      <c r="F754" s="5">
        <v>4582493966.4300003</v>
      </c>
      <c r="G754" s="5">
        <v>2806476673.7800002</v>
      </c>
      <c r="H754" s="3">
        <f t="shared" si="57"/>
        <v>-3.4074074074074145E-2</v>
      </c>
      <c r="I754" s="3">
        <f t="shared" si="58"/>
        <v>-1.5056177099104756E-2</v>
      </c>
      <c r="J754" s="3">
        <f t="shared" si="59"/>
        <v>4.1383866860026652E-3</v>
      </c>
      <c r="K754" s="6">
        <f t="shared" si="55"/>
        <v>1.3221442891173198</v>
      </c>
      <c r="L754" s="8">
        <f t="shared" si="56"/>
        <v>5.6137761440147385</v>
      </c>
    </row>
    <row r="755" spans="1:12" x14ac:dyDescent="0.2">
      <c r="A755" s="1">
        <v>44844</v>
      </c>
      <c r="B755" s="5">
        <v>4504236171.1899996</v>
      </c>
      <c r="C755">
        <v>6.63</v>
      </c>
      <c r="D755" s="5">
        <v>6134284643.3999996</v>
      </c>
      <c r="E755" s="5">
        <v>1177806.5900000001</v>
      </c>
      <c r="F755" s="5">
        <v>4504236171.1899996</v>
      </c>
      <c r="G755" s="5">
        <v>2702091480.6799998</v>
      </c>
      <c r="H755" s="3">
        <f t="shared" si="57"/>
        <v>1.6871165644171793E-2</v>
      </c>
      <c r="I755" s="3">
        <f t="shared" si="58"/>
        <v>7.2659326728529428E-3</v>
      </c>
      <c r="J755" s="3">
        <f t="shared" si="59"/>
        <v>5.6291075769919069E-3</v>
      </c>
      <c r="K755" s="6">
        <f t="shared" si="55"/>
        <v>1.3618923187545355</v>
      </c>
      <c r="L755" s="8">
        <f t="shared" si="56"/>
        <v>4.3588701508492118</v>
      </c>
    </row>
    <row r="756" spans="1:12" x14ac:dyDescent="0.2">
      <c r="A756" s="1">
        <v>44845</v>
      </c>
      <c r="B756" s="5">
        <v>4511444447.5500002</v>
      </c>
      <c r="C756">
        <v>6.4</v>
      </c>
      <c r="D756" s="5">
        <v>6300053684.6700001</v>
      </c>
      <c r="E756" s="5">
        <v>562509.38</v>
      </c>
      <c r="F756" s="5">
        <v>4511444447.5500002</v>
      </c>
      <c r="G756" s="5">
        <v>2532175810.02</v>
      </c>
      <c r="H756" s="3">
        <f t="shared" si="57"/>
        <v>-3.4690799396681626E-2</v>
      </c>
      <c r="I756" s="3">
        <f t="shared" si="58"/>
        <v>-1.5333554420885909E-2</v>
      </c>
      <c r="J756" s="3">
        <f t="shared" si="59"/>
        <v>1.1377588050176159E-2</v>
      </c>
      <c r="K756" s="6">
        <f t="shared" si="55"/>
        <v>1.3964604369873883</v>
      </c>
      <c r="L756" s="8">
        <f t="shared" si="56"/>
        <v>2.2214467801726498</v>
      </c>
    </row>
    <row r="757" spans="1:12" x14ac:dyDescent="0.2">
      <c r="A757" s="1">
        <v>44846</v>
      </c>
      <c r="B757" s="5">
        <v>4444103730.4399996</v>
      </c>
      <c r="C757">
        <v>5.99</v>
      </c>
      <c r="D757" s="5">
        <v>6044824428.8800001</v>
      </c>
      <c r="E757" s="5">
        <v>640675.68999999994</v>
      </c>
      <c r="F757" s="5">
        <v>4444103730.4399996</v>
      </c>
      <c r="G757" s="5">
        <v>2563695920.0599999</v>
      </c>
      <c r="H757" s="3">
        <f t="shared" si="57"/>
        <v>-6.4062500000000022E-2</v>
      </c>
      <c r="I757" s="3">
        <f t="shared" si="58"/>
        <v>-2.8753151594575803E-2</v>
      </c>
      <c r="J757" s="3">
        <f t="shared" si="59"/>
        <v>9.3495041149446456E-3</v>
      </c>
      <c r="K757" s="6">
        <f t="shared" si="55"/>
        <v>1.360189769531216</v>
      </c>
      <c r="L757" s="8">
        <f t="shared" si="56"/>
        <v>2.4990315153483795</v>
      </c>
    </row>
    <row r="758" spans="1:12" x14ac:dyDescent="0.2">
      <c r="A758" s="1">
        <v>44847</v>
      </c>
      <c r="B758" s="5">
        <v>4140432821.5900002</v>
      </c>
      <c r="C758">
        <v>6.06</v>
      </c>
      <c r="D758" s="5">
        <v>6103873211.79</v>
      </c>
      <c r="E758" s="5">
        <v>1035635.12</v>
      </c>
      <c r="F758" s="5">
        <v>4140432821.5900002</v>
      </c>
      <c r="G758" s="5">
        <v>2595865740.6300001</v>
      </c>
      <c r="H758" s="3">
        <f t="shared" si="57"/>
        <v>1.1686143572620988E-2</v>
      </c>
      <c r="I758" s="3">
        <f t="shared" si="58"/>
        <v>5.0458017769748065E-3</v>
      </c>
      <c r="J758" s="3">
        <f t="shared" si="59"/>
        <v>5.8514817458102421E-3</v>
      </c>
      <c r="K758" s="6">
        <f t="shared" si="55"/>
        <v>1.4742113867810573</v>
      </c>
      <c r="L758" s="8">
        <f t="shared" si="56"/>
        <v>3.9895557916976778</v>
      </c>
    </row>
    <row r="759" spans="1:12" x14ac:dyDescent="0.2">
      <c r="A759" s="1">
        <v>44848</v>
      </c>
      <c r="B759" s="5">
        <v>4155669408.4699998</v>
      </c>
      <c r="C759">
        <v>6.13</v>
      </c>
      <c r="D759" s="5">
        <v>6411170647.4300003</v>
      </c>
      <c r="E759" s="5">
        <v>1045070.69</v>
      </c>
      <c r="F759" s="5">
        <v>4155669408.4699998</v>
      </c>
      <c r="G759" s="5">
        <v>2661070900.1900001</v>
      </c>
      <c r="H759" s="3">
        <f t="shared" si="57"/>
        <v>1.1551155115511635E-2</v>
      </c>
      <c r="I759" s="3">
        <f t="shared" si="58"/>
        <v>4.9878503521288671E-3</v>
      </c>
      <c r="J759" s="3">
        <f t="shared" si="59"/>
        <v>5.8656319219898894E-3</v>
      </c>
      <c r="K759" s="6">
        <f t="shared" si="55"/>
        <v>1.5427528076133497</v>
      </c>
      <c r="L759" s="8">
        <f t="shared" si="56"/>
        <v>3.9272560904911704</v>
      </c>
    </row>
    <row r="760" spans="1:12" x14ac:dyDescent="0.2">
      <c r="A760" s="1">
        <v>44849</v>
      </c>
      <c r="B760" s="5">
        <v>4158125554.3299999</v>
      </c>
      <c r="C760">
        <v>6.3</v>
      </c>
      <c r="D760" s="5">
        <v>6540104832.0900002</v>
      </c>
      <c r="E760" s="5">
        <v>815184.48</v>
      </c>
      <c r="F760" s="5">
        <v>4158125554.3299999</v>
      </c>
      <c r="G760" s="5">
        <v>2556204624.0999999</v>
      </c>
      <c r="H760" s="3">
        <f t="shared" si="57"/>
        <v>2.7732463295269127E-2</v>
      </c>
      <c r="I760" s="3">
        <f t="shared" si="58"/>
        <v>1.188007493516665E-2</v>
      </c>
      <c r="J760" s="3">
        <f t="shared" si="59"/>
        <v>7.7283120012294646E-3</v>
      </c>
      <c r="K760" s="6">
        <f t="shared" si="55"/>
        <v>1.5728492914985606</v>
      </c>
      <c r="L760" s="8">
        <f t="shared" si="56"/>
        <v>3.1890423494050824</v>
      </c>
    </row>
    <row r="761" spans="1:12" x14ac:dyDescent="0.2">
      <c r="A761" s="1">
        <v>44850</v>
      </c>
      <c r="B761" s="5">
        <v>4211645480.3200002</v>
      </c>
      <c r="C761">
        <v>6.04</v>
      </c>
      <c r="D761" s="5">
        <v>6596896777.8699999</v>
      </c>
      <c r="E761" s="5">
        <v>825422.13</v>
      </c>
      <c r="F761" s="5">
        <v>4211645480.3200002</v>
      </c>
      <c r="G761" s="5">
        <v>2581013149.1100001</v>
      </c>
      <c r="H761" s="3">
        <f t="shared" si="57"/>
        <v>-4.1269841269841234E-2</v>
      </c>
      <c r="I761" s="3">
        <f t="shared" si="58"/>
        <v>-1.830361083244986E-2</v>
      </c>
      <c r="J761" s="3">
        <f t="shared" si="59"/>
        <v>7.3174679724179433E-3</v>
      </c>
      <c r="K761" s="6">
        <f t="shared" si="55"/>
        <v>1.5663466473367005</v>
      </c>
      <c r="L761" s="8">
        <f t="shared" si="56"/>
        <v>3.1980547262404562</v>
      </c>
    </row>
    <row r="762" spans="1:12" x14ac:dyDescent="0.2">
      <c r="A762" s="1">
        <v>44851</v>
      </c>
      <c r="B762" s="5">
        <v>4351344621.6400003</v>
      </c>
      <c r="C762">
        <v>6.1</v>
      </c>
      <c r="D762" s="5">
        <v>6086067562.9200001</v>
      </c>
      <c r="E762" s="5">
        <v>987102.84</v>
      </c>
      <c r="F762" s="5">
        <v>4351344621.6400003</v>
      </c>
      <c r="G762" s="5">
        <v>2706586444.98</v>
      </c>
      <c r="H762" s="3">
        <f t="shared" si="57"/>
        <v>9.9337748344370258E-3</v>
      </c>
      <c r="I762" s="3">
        <f t="shared" si="58"/>
        <v>4.2928963896351809E-3</v>
      </c>
      <c r="J762" s="3">
        <f t="shared" si="59"/>
        <v>6.1797005872255423E-3</v>
      </c>
      <c r="K762" s="6">
        <f t="shared" si="55"/>
        <v>1.3986636527598659</v>
      </c>
      <c r="L762" s="8">
        <f t="shared" si="56"/>
        <v>3.6470397678626294</v>
      </c>
    </row>
    <row r="763" spans="1:12" x14ac:dyDescent="0.2">
      <c r="A763" s="1">
        <v>44852</v>
      </c>
      <c r="B763" s="5">
        <v>4324588503.8900003</v>
      </c>
      <c r="C763">
        <v>6.41</v>
      </c>
      <c r="D763" s="5">
        <v>6031616745.6999998</v>
      </c>
      <c r="E763" s="5">
        <v>574315.16</v>
      </c>
      <c r="F763" s="5">
        <v>4324588503.8900003</v>
      </c>
      <c r="G763" s="5">
        <v>2766846914.9299998</v>
      </c>
      <c r="H763" s="3">
        <f t="shared" si="57"/>
        <v>5.0819672131147575E-2</v>
      </c>
      <c r="I763" s="3">
        <f t="shared" si="58"/>
        <v>2.1528194508050401E-2</v>
      </c>
      <c r="J763" s="3">
        <f t="shared" si="59"/>
        <v>1.1161119271168116E-2</v>
      </c>
      <c r="K763" s="6">
        <f t="shared" si="55"/>
        <v>1.3947261664952664</v>
      </c>
      <c r="L763" s="8">
        <f t="shared" si="56"/>
        <v>2.0757026957327342</v>
      </c>
    </row>
    <row r="764" spans="1:12" x14ac:dyDescent="0.2">
      <c r="A764" s="1">
        <v>44853</v>
      </c>
      <c r="B764" s="5">
        <v>4160200353.8000002</v>
      </c>
      <c r="C764">
        <v>6.54</v>
      </c>
      <c r="D764" s="5">
        <v>6091262338.2700005</v>
      </c>
      <c r="E764" s="5">
        <v>784374.23</v>
      </c>
      <c r="F764" s="5">
        <v>4160200353.8000002</v>
      </c>
      <c r="G764" s="5">
        <v>2780615508.0799999</v>
      </c>
      <c r="H764" s="3">
        <f t="shared" si="57"/>
        <v>2.0280811232449292E-2</v>
      </c>
      <c r="I764" s="3">
        <f t="shared" si="58"/>
        <v>8.7197188054498435E-3</v>
      </c>
      <c r="J764" s="3">
        <f t="shared" si="59"/>
        <v>8.3378567906291362E-3</v>
      </c>
      <c r="K764" s="6">
        <f t="shared" si="55"/>
        <v>1.4641752368263068</v>
      </c>
      <c r="L764" s="8">
        <f t="shared" si="56"/>
        <v>2.8208654800375697</v>
      </c>
    </row>
    <row r="765" spans="1:12" x14ac:dyDescent="0.2">
      <c r="A765" s="1">
        <v>44854</v>
      </c>
      <c r="B765" s="5">
        <v>4150142277.2399998</v>
      </c>
      <c r="C765">
        <v>6.6</v>
      </c>
      <c r="D765" s="5">
        <v>6287377576.3299999</v>
      </c>
      <c r="E765" s="5">
        <v>953975.84</v>
      </c>
      <c r="F765" s="5">
        <v>4150142277.2399998</v>
      </c>
      <c r="G765" s="5">
        <v>2568495695.0999999</v>
      </c>
      <c r="H765" s="3">
        <f t="shared" si="57"/>
        <v>9.1743119266054496E-3</v>
      </c>
      <c r="I765" s="3">
        <f t="shared" si="58"/>
        <v>3.9661872176013817E-3</v>
      </c>
      <c r="J765" s="3">
        <f t="shared" si="59"/>
        <v>6.9184142021877617E-3</v>
      </c>
      <c r="K765" s="6">
        <f t="shared" si="55"/>
        <v>1.5149788022475561</v>
      </c>
      <c r="L765" s="8">
        <f t="shared" si="56"/>
        <v>3.7141422577422638</v>
      </c>
    </row>
    <row r="766" spans="1:12" x14ac:dyDescent="0.2">
      <c r="A766" s="1">
        <v>44855</v>
      </c>
      <c r="B766" s="5">
        <v>4156312547.9899998</v>
      </c>
      <c r="C766">
        <v>6.09</v>
      </c>
      <c r="D766" s="5">
        <v>6134578583.5699997</v>
      </c>
      <c r="E766" s="5">
        <v>2050483.37</v>
      </c>
      <c r="F766" s="5">
        <v>4156312547.9899998</v>
      </c>
      <c r="G766" s="5">
        <v>2545727281.6999998</v>
      </c>
      <c r="H766" s="3">
        <f t="shared" si="57"/>
        <v>-7.7272727272727271E-2</v>
      </c>
      <c r="I766" s="3">
        <f t="shared" si="58"/>
        <v>-3.4926642908993319E-2</v>
      </c>
      <c r="J766" s="3">
        <f t="shared" si="59"/>
        <v>2.9700314028881878E-3</v>
      </c>
      <c r="K766" s="6">
        <f t="shared" si="55"/>
        <v>1.4759666201081756</v>
      </c>
      <c r="L766" s="8">
        <f t="shared" si="56"/>
        <v>8.054607360104642</v>
      </c>
    </row>
    <row r="767" spans="1:12" x14ac:dyDescent="0.2">
      <c r="A767" s="1">
        <v>44856</v>
      </c>
      <c r="B767" s="5">
        <v>4182833785.4699998</v>
      </c>
      <c r="C767">
        <v>6.03</v>
      </c>
      <c r="D767" s="5">
        <v>6572516530.1099997</v>
      </c>
      <c r="E767" s="5">
        <v>2075486.04</v>
      </c>
      <c r="F767" s="5">
        <v>4182833785.4699998</v>
      </c>
      <c r="G767" s="5">
        <v>2567031629.3800001</v>
      </c>
      <c r="H767" s="3">
        <f t="shared" si="57"/>
        <v>-9.8522167487684609E-3</v>
      </c>
      <c r="I767" s="3">
        <f t="shared" si="58"/>
        <v>-4.2999804927240414E-3</v>
      </c>
      <c r="J767" s="3">
        <f t="shared" si="59"/>
        <v>2.9053435599113932E-3</v>
      </c>
      <c r="K767" s="6">
        <f t="shared" si="55"/>
        <v>1.5713071250741764</v>
      </c>
      <c r="L767" s="8">
        <f t="shared" si="56"/>
        <v>8.085159591513408</v>
      </c>
    </row>
    <row r="768" spans="1:12" x14ac:dyDescent="0.2">
      <c r="A768" s="1">
        <v>44857</v>
      </c>
      <c r="B768" s="5">
        <v>4257162135.21</v>
      </c>
      <c r="C768">
        <v>6.09</v>
      </c>
      <c r="D768" s="5">
        <v>6719826319.1800003</v>
      </c>
      <c r="E768" s="5">
        <v>1603004.54</v>
      </c>
      <c r="F768" s="5">
        <v>4257162135.21</v>
      </c>
      <c r="G768" s="5">
        <v>2654834550.96</v>
      </c>
      <c r="H768" s="3">
        <f t="shared" si="57"/>
        <v>9.9502487562188602E-3</v>
      </c>
      <c r="I768" s="3">
        <f t="shared" si="58"/>
        <v>4.2999804927240275E-3</v>
      </c>
      <c r="J768" s="3">
        <f t="shared" si="59"/>
        <v>3.7991158777379379E-3</v>
      </c>
      <c r="K768" s="6">
        <f t="shared" si="55"/>
        <v>1.5784755444482315</v>
      </c>
      <c r="L768" s="8">
        <f t="shared" si="56"/>
        <v>6.0380581510073625</v>
      </c>
    </row>
    <row r="769" spans="1:12" x14ac:dyDescent="0.2">
      <c r="A769" s="1">
        <v>44858</v>
      </c>
      <c r="B769" s="5">
        <v>4236843221.3800001</v>
      </c>
      <c r="C769">
        <v>6.29</v>
      </c>
      <c r="D769" s="5">
        <v>6830931610.1099997</v>
      </c>
      <c r="E769" s="5">
        <v>1537320.9</v>
      </c>
      <c r="F769" s="5">
        <v>4236843221.3800001</v>
      </c>
      <c r="G769" s="5">
        <v>2598334707.0100002</v>
      </c>
      <c r="H769" s="3">
        <f t="shared" si="57"/>
        <v>3.284072249589487E-2</v>
      </c>
      <c r="I769" s="3">
        <f t="shared" si="58"/>
        <v>1.4033352812393552E-2</v>
      </c>
      <c r="J769" s="3">
        <f t="shared" si="59"/>
        <v>4.0915335243279392E-3</v>
      </c>
      <c r="K769" s="6">
        <f t="shared" si="55"/>
        <v>1.6122691478503819</v>
      </c>
      <c r="L769" s="8">
        <f t="shared" si="56"/>
        <v>5.9165622344669062</v>
      </c>
    </row>
    <row r="770" spans="1:12" x14ac:dyDescent="0.2">
      <c r="A770" s="1">
        <v>44859</v>
      </c>
      <c r="B770" s="5">
        <v>4361602574.4200001</v>
      </c>
      <c r="C770">
        <v>6.13</v>
      </c>
      <c r="D770" s="5">
        <v>6871135837.6899996</v>
      </c>
      <c r="E770" s="5">
        <v>1829861.27</v>
      </c>
      <c r="F770" s="5">
        <v>4361602574.4200001</v>
      </c>
      <c r="G770" s="5">
        <v>2775147814.71</v>
      </c>
      <c r="H770" s="3">
        <f t="shared" si="57"/>
        <v>-2.5437201907790197E-2</v>
      </c>
      <c r="I770" s="3">
        <f t="shared" si="58"/>
        <v>-1.1190170926853912E-2</v>
      </c>
      <c r="J770" s="3">
        <f t="shared" si="59"/>
        <v>3.3499807337853543E-3</v>
      </c>
      <c r="K770" s="6">
        <f t="shared" si="55"/>
        <v>1.5753695391661662</v>
      </c>
      <c r="L770" s="8">
        <f t="shared" si="56"/>
        <v>6.5937434406218056</v>
      </c>
    </row>
    <row r="771" spans="1:12" x14ac:dyDescent="0.2">
      <c r="A771" s="1">
        <v>44860</v>
      </c>
      <c r="B771" s="5">
        <v>4487671861.3299999</v>
      </c>
      <c r="C771">
        <v>6.57</v>
      </c>
      <c r="D771" s="5">
        <v>7070248424.9399996</v>
      </c>
      <c r="E771" s="5">
        <v>1106835.5</v>
      </c>
      <c r="F771" s="5">
        <v>4487671861.3299999</v>
      </c>
      <c r="G771" s="5">
        <v>2836093457.6999998</v>
      </c>
      <c r="H771" s="3">
        <f t="shared" si="57"/>
        <v>7.1778140293637938E-2</v>
      </c>
      <c r="I771" s="3">
        <f t="shared" si="58"/>
        <v>3.0104895041365775E-2</v>
      </c>
      <c r="J771" s="3">
        <f t="shared" si="59"/>
        <v>5.9358414145552797E-3</v>
      </c>
      <c r="K771" s="6">
        <f t="shared" ref="K771:K834" si="60">+D771/F771</f>
        <v>1.57548248700265</v>
      </c>
      <c r="L771" s="8">
        <f t="shared" ref="L771:L834" si="61">+E771/G771 * 10000</f>
        <v>3.9026763980394903</v>
      </c>
    </row>
    <row r="772" spans="1:12" x14ac:dyDescent="0.2">
      <c r="A772" s="1">
        <v>44861</v>
      </c>
      <c r="B772" s="5">
        <v>4412452663.6000004</v>
      </c>
      <c r="C772">
        <v>6.72</v>
      </c>
      <c r="D772" s="5">
        <v>6900161241.4399996</v>
      </c>
      <c r="E772" s="5">
        <v>1572584.83</v>
      </c>
      <c r="F772" s="5">
        <v>4412452663.6000004</v>
      </c>
      <c r="G772" s="5">
        <v>2878035330.0900002</v>
      </c>
      <c r="H772" s="3">
        <f t="shared" ref="H772:H835" si="62">+C772/C771 - 1</f>
        <v>2.2831050228310446E-2</v>
      </c>
      <c r="I772" s="3">
        <f t="shared" ref="I772:I835" si="63">+LOG(1+H772)</f>
        <v>9.8039034940444435E-3</v>
      </c>
      <c r="J772" s="3">
        <f t="shared" ref="J772:J835" si="64">+(C772/E772) * 1000</f>
        <v>4.2732193976461035E-3</v>
      </c>
      <c r="K772" s="6">
        <f t="shared" si="60"/>
        <v>1.5637926947890122</v>
      </c>
      <c r="L772" s="8">
        <f t="shared" si="61"/>
        <v>5.4640914708674648</v>
      </c>
    </row>
    <row r="773" spans="1:12" x14ac:dyDescent="0.2">
      <c r="A773" s="1">
        <v>44862</v>
      </c>
      <c r="B773" s="5">
        <v>4426944465.0600004</v>
      </c>
      <c r="C773">
        <v>6.83</v>
      </c>
      <c r="D773" s="5">
        <v>6973267146.79</v>
      </c>
      <c r="E773" s="5">
        <v>1067491.1000000001</v>
      </c>
      <c r="F773" s="5">
        <v>4426944465.0600004</v>
      </c>
      <c r="G773" s="5">
        <v>2897202510.8699999</v>
      </c>
      <c r="H773" s="3">
        <f t="shared" si="62"/>
        <v>1.6369047619047672E-2</v>
      </c>
      <c r="I773" s="3">
        <f t="shared" si="63"/>
        <v>7.0514306277073419E-3</v>
      </c>
      <c r="J773" s="3">
        <f t="shared" si="64"/>
        <v>6.39817980683867E-3</v>
      </c>
      <c r="K773" s="6">
        <f t="shared" si="60"/>
        <v>1.5751874011131259</v>
      </c>
      <c r="L773" s="8">
        <f t="shared" si="61"/>
        <v>3.6845581073290026</v>
      </c>
    </row>
    <row r="774" spans="1:12" x14ac:dyDescent="0.2">
      <c r="A774" s="1">
        <v>44863</v>
      </c>
      <c r="B774" s="5">
        <v>4481530431.4499998</v>
      </c>
      <c r="C774">
        <v>6.87</v>
      </c>
      <c r="D774" s="5">
        <v>7126841470.6099997</v>
      </c>
      <c r="E774" s="5">
        <v>2113106.75</v>
      </c>
      <c r="F774" s="5">
        <v>4481530431.4499998</v>
      </c>
      <c r="G774" s="5">
        <v>2989329714.5999999</v>
      </c>
      <c r="H774" s="3">
        <f t="shared" si="62"/>
        <v>5.8565153733529662E-3</v>
      </c>
      <c r="I774" s="3">
        <f t="shared" si="63"/>
        <v>2.5360333780179161E-3</v>
      </c>
      <c r="J774" s="3">
        <f t="shared" si="64"/>
        <v>3.2511372177482277E-3</v>
      </c>
      <c r="K774" s="6">
        <f t="shared" si="60"/>
        <v>1.5902695696532645</v>
      </c>
      <c r="L774" s="8">
        <f t="shared" si="61"/>
        <v>7.0688313158615674</v>
      </c>
    </row>
    <row r="775" spans="1:12" x14ac:dyDescent="0.2">
      <c r="A775" s="1">
        <v>44864</v>
      </c>
      <c r="B775" s="5">
        <v>4522080732.25</v>
      </c>
      <c r="C775">
        <v>7.07</v>
      </c>
      <c r="D775" s="5">
        <v>7097751966.04</v>
      </c>
      <c r="E775" s="5">
        <v>1149883.76</v>
      </c>
      <c r="F775" s="5">
        <v>4522080732.25</v>
      </c>
      <c r="G775" s="5">
        <v>2917945640.6700001</v>
      </c>
      <c r="H775" s="3">
        <f t="shared" si="62"/>
        <v>2.9112081513828159E-2</v>
      </c>
      <c r="I775" s="3">
        <f t="shared" si="63"/>
        <v>1.246267673734894E-2</v>
      </c>
      <c r="J775" s="3">
        <f t="shared" si="64"/>
        <v>6.1484475613430697E-3</v>
      </c>
      <c r="K775" s="6">
        <f t="shared" si="60"/>
        <v>1.5695765702326268</v>
      </c>
      <c r="L775" s="8">
        <f t="shared" si="61"/>
        <v>3.9407305741856486</v>
      </c>
    </row>
    <row r="776" spans="1:12" x14ac:dyDescent="0.2">
      <c r="A776" s="1">
        <v>44865</v>
      </c>
      <c r="B776" s="5">
        <v>4482341928.6400003</v>
      </c>
      <c r="C776">
        <v>6.9</v>
      </c>
      <c r="D776" s="5">
        <v>6931824541.6599998</v>
      </c>
      <c r="E776" s="5">
        <v>2033860.78</v>
      </c>
      <c r="F776" s="5">
        <v>4482341928.6400003</v>
      </c>
      <c r="G776" s="5">
        <v>2946258457.79</v>
      </c>
      <c r="H776" s="3">
        <f t="shared" si="62"/>
        <v>-2.4045261669023987E-2</v>
      </c>
      <c r="I776" s="3">
        <f t="shared" si="63"/>
        <v>-1.0570323059644064E-2</v>
      </c>
      <c r="J776" s="3">
        <f t="shared" si="64"/>
        <v>3.3925625922143995E-3</v>
      </c>
      <c r="K776" s="6">
        <f t="shared" si="60"/>
        <v>1.5464738415802213</v>
      </c>
      <c r="L776" s="8">
        <f t="shared" si="61"/>
        <v>6.9031987829255383</v>
      </c>
    </row>
    <row r="777" spans="1:12" x14ac:dyDescent="0.2">
      <c r="A777" s="1">
        <v>44866</v>
      </c>
      <c r="B777" s="5">
        <v>4493588120.6499996</v>
      </c>
      <c r="C777">
        <v>6.97</v>
      </c>
      <c r="D777" s="5">
        <v>7536891047.0299997</v>
      </c>
      <c r="E777" s="5">
        <v>1029768.9</v>
      </c>
      <c r="F777" s="5">
        <v>4493588120.6499996</v>
      </c>
      <c r="G777" s="5">
        <v>3016352566.3899999</v>
      </c>
      <c r="H777" s="3">
        <f t="shared" si="62"/>
        <v>1.0144927536231751E-2</v>
      </c>
      <c r="I777" s="3">
        <f t="shared" si="63"/>
        <v>4.3836873607540497E-3</v>
      </c>
      <c r="J777" s="3">
        <f t="shared" si="64"/>
        <v>6.7685089343832387E-3</v>
      </c>
      <c r="K777" s="6">
        <f t="shared" si="60"/>
        <v>1.677254533497339</v>
      </c>
      <c r="L777" s="8">
        <f t="shared" si="61"/>
        <v>3.4139540300238758</v>
      </c>
    </row>
    <row r="778" spans="1:12" x14ac:dyDescent="0.2">
      <c r="A778" s="1">
        <v>44867</v>
      </c>
      <c r="B778" s="5">
        <v>4392452788.9099998</v>
      </c>
      <c r="C778">
        <v>7.13</v>
      </c>
      <c r="D778" s="5">
        <v>7685619212.6599998</v>
      </c>
      <c r="E778" s="5">
        <v>1037858.53</v>
      </c>
      <c r="F778" s="5">
        <v>4392452788.9099998</v>
      </c>
      <c r="G778" s="5">
        <v>2996520929.3600001</v>
      </c>
      <c r="H778" s="3">
        <f t="shared" si="62"/>
        <v>2.2955523672883782E-2</v>
      </c>
      <c r="I778" s="3">
        <f t="shared" si="63"/>
        <v>9.8567517538561324E-3</v>
      </c>
      <c r="J778" s="3">
        <f t="shared" si="64"/>
        <v>6.8699151126117349E-3</v>
      </c>
      <c r="K778" s="6">
        <f t="shared" si="60"/>
        <v>1.7497329127963626</v>
      </c>
      <c r="L778" s="8">
        <f t="shared" si="61"/>
        <v>3.4635450726575332</v>
      </c>
    </row>
    <row r="779" spans="1:12" x14ac:dyDescent="0.2">
      <c r="A779" s="1">
        <v>44868</v>
      </c>
      <c r="B779" s="5">
        <v>4424159243.0900002</v>
      </c>
      <c r="C779">
        <v>7.1</v>
      </c>
      <c r="D779" s="5">
        <v>7077442954.1199999</v>
      </c>
      <c r="E779" s="5">
        <v>1611797.49</v>
      </c>
      <c r="F779" s="5">
        <v>4424159243.0900002</v>
      </c>
      <c r="G779" s="5">
        <v>2930465930.98</v>
      </c>
      <c r="H779" s="3">
        <f t="shared" si="62"/>
        <v>-4.2075736325386526E-3</v>
      </c>
      <c r="I779" s="3">
        <f t="shared" si="63"/>
        <v>-1.8311811327903088E-3</v>
      </c>
      <c r="J779" s="3">
        <f t="shared" si="64"/>
        <v>4.4050198886958188E-3</v>
      </c>
      <c r="K779" s="6">
        <f t="shared" si="60"/>
        <v>1.5997260869789229</v>
      </c>
      <c r="L779" s="8">
        <f t="shared" si="61"/>
        <v>5.5001406873922818</v>
      </c>
    </row>
    <row r="780" spans="1:12" x14ac:dyDescent="0.2">
      <c r="A780" s="1">
        <v>44869</v>
      </c>
      <c r="B780" s="5">
        <v>5109217844.4200001</v>
      </c>
      <c r="C780">
        <v>6.93</v>
      </c>
      <c r="D780" s="5">
        <v>7011834984.6000004</v>
      </c>
      <c r="E780" s="5">
        <v>5360702.92</v>
      </c>
      <c r="F780" s="5">
        <v>5109217844.4200001</v>
      </c>
      <c r="G780" s="5">
        <v>3178888754.9699998</v>
      </c>
      <c r="H780" s="3">
        <f t="shared" si="62"/>
        <v>-2.3943661971830954E-2</v>
      </c>
      <c r="I780" s="3">
        <f t="shared" si="63"/>
        <v>-1.0525114107268526E-2</v>
      </c>
      <c r="J780" s="3">
        <f t="shared" si="64"/>
        <v>1.2927409154021915E-3</v>
      </c>
      <c r="K780" s="6">
        <f t="shared" si="60"/>
        <v>1.372389120627912</v>
      </c>
      <c r="L780" s="8">
        <f t="shared" si="61"/>
        <v>16.863449252883939</v>
      </c>
    </row>
    <row r="781" spans="1:12" x14ac:dyDescent="0.2">
      <c r="A781" s="1">
        <v>44870</v>
      </c>
      <c r="B781" s="5">
        <v>5105365559.0200005</v>
      </c>
      <c r="C781">
        <v>7.54</v>
      </c>
      <c r="D781" s="5">
        <v>6058522969.0100002</v>
      </c>
      <c r="E781" s="5">
        <v>5749401.8399999999</v>
      </c>
      <c r="F781" s="5">
        <v>5105365559.0200005</v>
      </c>
      <c r="G781" s="5">
        <v>3248350326.8099999</v>
      </c>
      <c r="H781" s="3">
        <f t="shared" si="62"/>
        <v>8.8023088023088114E-2</v>
      </c>
      <c r="I781" s="3">
        <f t="shared" si="63"/>
        <v>3.6638111257967343E-2</v>
      </c>
      <c r="J781" s="3">
        <f t="shared" si="64"/>
        <v>1.3114407741588645E-3</v>
      </c>
      <c r="K781" s="6">
        <f t="shared" si="60"/>
        <v>1.1866971912140534</v>
      </c>
      <c r="L781" s="8">
        <f t="shared" si="61"/>
        <v>17.699451295470723</v>
      </c>
    </row>
    <row r="782" spans="1:12" x14ac:dyDescent="0.2">
      <c r="A782" s="1">
        <v>44871</v>
      </c>
      <c r="B782" s="5">
        <v>4740771082.7799997</v>
      </c>
      <c r="C782">
        <v>7.69</v>
      </c>
      <c r="D782" s="5">
        <v>4852348641.0100002</v>
      </c>
      <c r="E782" s="5">
        <v>5198034.45</v>
      </c>
      <c r="F782" s="5">
        <v>4740771082.7799997</v>
      </c>
      <c r="G782" s="5">
        <v>2997244558.23</v>
      </c>
      <c r="H782" s="3">
        <f t="shared" si="62"/>
        <v>1.9893899204244114E-2</v>
      </c>
      <c r="I782" s="3">
        <f t="shared" si="63"/>
        <v>8.5549939316570227E-3</v>
      </c>
      <c r="J782" s="3">
        <f t="shared" si="64"/>
        <v>1.479405354845234E-3</v>
      </c>
      <c r="K782" s="6">
        <f t="shared" si="60"/>
        <v>1.0235357405539547</v>
      </c>
      <c r="L782" s="8">
        <f t="shared" si="61"/>
        <v>17.342710442919813</v>
      </c>
    </row>
    <row r="783" spans="1:12" x14ac:dyDescent="0.2">
      <c r="A783" s="1">
        <v>44872</v>
      </c>
      <c r="B783" s="5">
        <v>4788565132.9899998</v>
      </c>
      <c r="C783">
        <v>7.08</v>
      </c>
      <c r="D783" s="5">
        <v>5761467723.6000004</v>
      </c>
      <c r="E783" s="5">
        <v>3222051.24</v>
      </c>
      <c r="F783" s="5">
        <v>4788565132.9899998</v>
      </c>
      <c r="G783" s="5">
        <v>2961979587.8099999</v>
      </c>
      <c r="H783" s="3">
        <f t="shared" si="62"/>
        <v>-7.9323797139141727E-2</v>
      </c>
      <c r="I783" s="3">
        <f t="shared" si="63"/>
        <v>-3.5893082111662013E-2</v>
      </c>
      <c r="J783" s="3">
        <f t="shared" si="64"/>
        <v>2.1973579787017911E-3</v>
      </c>
      <c r="K783" s="6">
        <f t="shared" si="60"/>
        <v>1.2031720491608968</v>
      </c>
      <c r="L783" s="8">
        <f t="shared" si="61"/>
        <v>10.878033235814058</v>
      </c>
    </row>
    <row r="784" spans="1:12" x14ac:dyDescent="0.2">
      <c r="A784" s="1">
        <v>44873</v>
      </c>
      <c r="B784" s="5">
        <v>4374072757.8599997</v>
      </c>
      <c r="C784">
        <v>7.01</v>
      </c>
      <c r="D784" s="5">
        <v>6115676589.4399996</v>
      </c>
      <c r="E784" s="5">
        <v>2370004.89</v>
      </c>
      <c r="F784" s="5">
        <v>4374072757.8599997</v>
      </c>
      <c r="G784" s="5">
        <v>2567222708.4200001</v>
      </c>
      <c r="H784" s="3">
        <f t="shared" si="62"/>
        <v>-9.8870056497175618E-3</v>
      </c>
      <c r="I784" s="3">
        <f t="shared" si="63"/>
        <v>-4.3152397231103817E-3</v>
      </c>
      <c r="J784" s="3">
        <f t="shared" si="64"/>
        <v>2.9577998043708673E-3</v>
      </c>
      <c r="K784" s="6">
        <f t="shared" si="60"/>
        <v>1.3981652633579131</v>
      </c>
      <c r="L784" s="8">
        <f t="shared" si="61"/>
        <v>9.2317853150287146</v>
      </c>
    </row>
    <row r="785" spans="1:12" x14ac:dyDescent="0.2">
      <c r="A785" s="1">
        <v>44874</v>
      </c>
      <c r="B785" s="5">
        <v>3888883505.1399999</v>
      </c>
      <c r="C785">
        <v>6.06</v>
      </c>
      <c r="D785" s="5">
        <v>5543875686.6700001</v>
      </c>
      <c r="E785" s="5">
        <v>1475237.91</v>
      </c>
      <c r="F785" s="5">
        <v>3888883505.1399999</v>
      </c>
      <c r="G785" s="5">
        <v>2078734939.96</v>
      </c>
      <c r="H785" s="3">
        <f t="shared" si="62"/>
        <v>-0.13552068473609136</v>
      </c>
      <c r="I785" s="3">
        <f t="shared" si="63"/>
        <v>-6.3245393800372474E-2</v>
      </c>
      <c r="J785" s="3">
        <f t="shared" si="64"/>
        <v>4.1078120070816241E-3</v>
      </c>
      <c r="K785" s="6">
        <f t="shared" si="60"/>
        <v>1.425570007263671</v>
      </c>
      <c r="L785" s="8">
        <f t="shared" si="61"/>
        <v>7.0968062432644112</v>
      </c>
    </row>
    <row r="786" spans="1:12" x14ac:dyDescent="0.2">
      <c r="A786" s="1">
        <v>44875</v>
      </c>
      <c r="B786" s="5">
        <v>4215046018.4099998</v>
      </c>
      <c r="C786">
        <v>4.8499999999999996</v>
      </c>
      <c r="D786" s="5">
        <v>5826857975.21</v>
      </c>
      <c r="E786" s="5">
        <v>2054848.72</v>
      </c>
      <c r="F786" s="5">
        <v>4215046018.4099998</v>
      </c>
      <c r="G786" s="5">
        <v>2430356115.3200002</v>
      </c>
      <c r="H786" s="3">
        <f t="shared" si="62"/>
        <v>-0.1996699669966997</v>
      </c>
      <c r="I786" s="3">
        <f t="shared" si="63"/>
        <v>-9.6730885564022567E-2</v>
      </c>
      <c r="J786" s="3">
        <f t="shared" si="64"/>
        <v>2.3602710763058021E-3</v>
      </c>
      <c r="K786" s="6">
        <f t="shared" si="60"/>
        <v>1.3823948658591414</v>
      </c>
      <c r="L786" s="8">
        <f t="shared" si="61"/>
        <v>8.4549285063495407</v>
      </c>
    </row>
    <row r="787" spans="1:12" x14ac:dyDescent="0.2">
      <c r="A787" s="1">
        <v>44876</v>
      </c>
      <c r="B787" s="5">
        <v>4105269477.3000002</v>
      </c>
      <c r="C787">
        <v>5.76</v>
      </c>
      <c r="D787" s="5">
        <v>6071890571.4700003</v>
      </c>
      <c r="E787" s="5">
        <v>1550999.09</v>
      </c>
      <c r="F787" s="5">
        <v>4105269477.3000002</v>
      </c>
      <c r="G787" s="5">
        <v>2565476342.1199999</v>
      </c>
      <c r="H787" s="3">
        <f t="shared" si="62"/>
        <v>0.18762886597938144</v>
      </c>
      <c r="I787" s="3">
        <f t="shared" si="63"/>
        <v>7.4680744820948386E-2</v>
      </c>
      <c r="J787" s="3">
        <f t="shared" si="64"/>
        <v>3.7137352543514385E-3</v>
      </c>
      <c r="K787" s="6">
        <f t="shared" si="60"/>
        <v>1.4790479906482119</v>
      </c>
      <c r="L787" s="8">
        <f t="shared" si="61"/>
        <v>6.0456573484451654</v>
      </c>
    </row>
    <row r="788" spans="1:12" x14ac:dyDescent="0.2">
      <c r="A788" s="1">
        <v>44877</v>
      </c>
      <c r="B788" s="5">
        <v>4040239005.5</v>
      </c>
      <c r="C788">
        <v>6.12</v>
      </c>
      <c r="D788" s="5">
        <v>6292715850.5799999</v>
      </c>
      <c r="E788" s="5">
        <v>1376997.61</v>
      </c>
      <c r="F788" s="5">
        <v>4040239005.5</v>
      </c>
      <c r="G788" s="5">
        <v>2344483638.5700002</v>
      </c>
      <c r="H788" s="3">
        <f t="shared" si="62"/>
        <v>6.25E-2</v>
      </c>
      <c r="I788" s="3">
        <f t="shared" si="63"/>
        <v>2.6328938722349149E-2</v>
      </c>
      <c r="J788" s="3">
        <f t="shared" si="64"/>
        <v>4.4444521584899484E-3</v>
      </c>
      <c r="K788" s="6">
        <f t="shared" si="60"/>
        <v>1.5575107913204369</v>
      </c>
      <c r="L788" s="8">
        <f t="shared" si="61"/>
        <v>5.8733513313826711</v>
      </c>
    </row>
    <row r="789" spans="1:12" x14ac:dyDescent="0.2">
      <c r="A789" s="1">
        <v>44878</v>
      </c>
      <c r="B789" s="5">
        <v>3989900952.1599998</v>
      </c>
      <c r="C789">
        <v>5.54</v>
      </c>
      <c r="D789" s="5">
        <v>5973992823.4499998</v>
      </c>
      <c r="E789" s="5">
        <v>1058824.07</v>
      </c>
      <c r="F789" s="5">
        <v>3989900952.1599998</v>
      </c>
      <c r="G789" s="5">
        <v>2450729004.75</v>
      </c>
      <c r="H789" s="3">
        <f t="shared" si="62"/>
        <v>-9.4771241830065356E-2</v>
      </c>
      <c r="I789" s="3">
        <f t="shared" si="63"/>
        <v>-4.3241657417131443E-2</v>
      </c>
      <c r="J789" s="3">
        <f t="shared" si="64"/>
        <v>5.2322195508834627E-3</v>
      </c>
      <c r="K789" s="6">
        <f t="shared" si="60"/>
        <v>1.4972784776062871</v>
      </c>
      <c r="L789" s="8">
        <f t="shared" si="61"/>
        <v>4.3204453366642683</v>
      </c>
    </row>
    <row r="790" spans="1:12" x14ac:dyDescent="0.2">
      <c r="A790" s="1">
        <v>44879</v>
      </c>
      <c r="B790" s="5">
        <v>4103623410.2600002</v>
      </c>
      <c r="C790">
        <v>5.83</v>
      </c>
      <c r="D790" s="5">
        <v>5743560841.5100002</v>
      </c>
      <c r="E790" s="5">
        <v>700033.02</v>
      </c>
      <c r="F790" s="5">
        <v>4103623410.2600002</v>
      </c>
      <c r="G790" s="5">
        <v>2557204285.98</v>
      </c>
      <c r="H790" s="3">
        <f t="shared" si="62"/>
        <v>5.2346570397111991E-2</v>
      </c>
      <c r="I790" s="3">
        <f t="shared" si="63"/>
        <v>2.2158790030584369E-2</v>
      </c>
      <c r="J790" s="3">
        <f t="shared" si="64"/>
        <v>8.3281785764905778E-3</v>
      </c>
      <c r="K790" s="6">
        <f t="shared" si="60"/>
        <v>1.3996315614999613</v>
      </c>
      <c r="L790" s="8">
        <f t="shared" si="61"/>
        <v>2.7374935347870561</v>
      </c>
    </row>
    <row r="791" spans="1:12" x14ac:dyDescent="0.2">
      <c r="A791" s="1">
        <v>44880</v>
      </c>
      <c r="B791" s="5">
        <v>4012262096.5999999</v>
      </c>
      <c r="C791">
        <v>6.07</v>
      </c>
      <c r="D791" s="5">
        <v>5851385996.7700005</v>
      </c>
      <c r="E791" s="5">
        <v>530937.5</v>
      </c>
      <c r="F791" s="5">
        <v>4012262096.5999999</v>
      </c>
      <c r="G791" s="5">
        <v>2658645941.6199999</v>
      </c>
      <c r="H791" s="3">
        <f t="shared" si="62"/>
        <v>4.116638078902235E-2</v>
      </c>
      <c r="I791" s="3">
        <f t="shared" si="63"/>
        <v>1.7520136316243516E-2</v>
      </c>
      <c r="J791" s="3">
        <f t="shared" si="64"/>
        <v>1.1432607416127135E-2</v>
      </c>
      <c r="K791" s="6">
        <f t="shared" si="60"/>
        <v>1.4583758129182234</v>
      </c>
      <c r="L791" s="8">
        <f t="shared" si="61"/>
        <v>1.9970222122787904</v>
      </c>
    </row>
    <row r="792" spans="1:12" x14ac:dyDescent="0.2">
      <c r="A792" s="1">
        <v>44881</v>
      </c>
      <c r="B792" s="5">
        <v>3977110637.1900001</v>
      </c>
      <c r="C792">
        <v>6.29</v>
      </c>
      <c r="D792" s="5">
        <v>5767886969.3500004</v>
      </c>
      <c r="E792" s="5">
        <v>1117473.72</v>
      </c>
      <c r="F792" s="5">
        <v>3977110637.1900001</v>
      </c>
      <c r="G792" s="5">
        <v>2518661298.04</v>
      </c>
      <c r="H792" s="3">
        <f t="shared" si="62"/>
        <v>3.6243822075782584E-2</v>
      </c>
      <c r="I792" s="3">
        <f t="shared" si="63"/>
        <v>1.5461954370011364E-2</v>
      </c>
      <c r="J792" s="3">
        <f t="shared" si="64"/>
        <v>5.6287677172399183E-3</v>
      </c>
      <c r="K792" s="6">
        <f t="shared" si="60"/>
        <v>1.4502706853096903</v>
      </c>
      <c r="L792" s="8">
        <f t="shared" si="61"/>
        <v>4.4367764767323346</v>
      </c>
    </row>
    <row r="793" spans="1:12" x14ac:dyDescent="0.2">
      <c r="A793" s="1">
        <v>44882</v>
      </c>
      <c r="B793" s="5">
        <v>3942362116.6700001</v>
      </c>
      <c r="C793">
        <v>5.97</v>
      </c>
      <c r="D793" s="5">
        <v>5440128154.9700003</v>
      </c>
      <c r="E793" s="5">
        <v>1711672.82</v>
      </c>
      <c r="F793" s="5">
        <v>3942362116.6700001</v>
      </c>
      <c r="G793" s="5">
        <v>2426739797.6700001</v>
      </c>
      <c r="H793" s="3">
        <f t="shared" si="62"/>
        <v>-5.0874403815580282E-2</v>
      </c>
      <c r="I793" s="3">
        <f t="shared" si="63"/>
        <v>-2.2676314315899837E-2</v>
      </c>
      <c r="J793" s="3">
        <f t="shared" si="64"/>
        <v>3.4878160885910424E-3</v>
      </c>
      <c r="K793" s="6">
        <f t="shared" si="60"/>
        <v>1.3799158966059466</v>
      </c>
      <c r="L793" s="8">
        <f t="shared" si="61"/>
        <v>7.0533842220885754</v>
      </c>
    </row>
    <row r="794" spans="1:12" x14ac:dyDescent="0.2">
      <c r="A794" s="1">
        <v>44883</v>
      </c>
      <c r="B794" s="5">
        <v>3967399057.2399998</v>
      </c>
      <c r="C794">
        <v>5.74</v>
      </c>
      <c r="D794" s="5">
        <v>5197532276.0200005</v>
      </c>
      <c r="E794" s="5">
        <v>1606004.97</v>
      </c>
      <c r="F794" s="5">
        <v>3967399057.2399998</v>
      </c>
      <c r="G794" s="5">
        <v>2466128947.29</v>
      </c>
      <c r="H794" s="3">
        <f t="shared" si="62"/>
        <v>-3.8525963149078635E-2</v>
      </c>
      <c r="I794" s="3">
        <f t="shared" si="63"/>
        <v>-1.7062438731395527E-2</v>
      </c>
      <c r="J794" s="3">
        <f t="shared" si="64"/>
        <v>3.5740860752130799E-3</v>
      </c>
      <c r="K794" s="6">
        <f t="shared" si="60"/>
        <v>1.310060369786892</v>
      </c>
      <c r="L794" s="8">
        <f t="shared" si="61"/>
        <v>6.5122505932417685</v>
      </c>
    </row>
    <row r="795" spans="1:12" x14ac:dyDescent="0.2">
      <c r="A795" s="1">
        <v>44884</v>
      </c>
      <c r="B795" s="5">
        <v>3962497121.6199999</v>
      </c>
      <c r="C795">
        <v>5.85</v>
      </c>
      <c r="D795" s="5">
        <v>5279784018.4300003</v>
      </c>
      <c r="E795" s="5">
        <v>1092467.57</v>
      </c>
      <c r="F795" s="5">
        <v>3962497121.6199999</v>
      </c>
      <c r="G795" s="5">
        <v>2429650512.96</v>
      </c>
      <c r="H795" s="3">
        <f t="shared" si="62"/>
        <v>1.9163763066202044E-2</v>
      </c>
      <c r="I795" s="3">
        <f t="shared" si="63"/>
        <v>8.2439736842069081E-3</v>
      </c>
      <c r="J795" s="3">
        <f t="shared" si="64"/>
        <v>5.3548500300105014E-3</v>
      </c>
      <c r="K795" s="6">
        <f t="shared" si="60"/>
        <v>1.3324385750648697</v>
      </c>
      <c r="L795" s="8">
        <f t="shared" si="61"/>
        <v>4.4963979970480041</v>
      </c>
    </row>
    <row r="796" spans="1:12" x14ac:dyDescent="0.2">
      <c r="A796" s="1">
        <v>44885</v>
      </c>
      <c r="B796" s="5">
        <v>3860350005.1100001</v>
      </c>
      <c r="C796">
        <v>5.77</v>
      </c>
      <c r="D796" s="5">
        <v>5493320142.1400003</v>
      </c>
      <c r="E796" s="5">
        <v>864961.2</v>
      </c>
      <c r="F796" s="5">
        <v>3860350005.0999999</v>
      </c>
      <c r="G796" s="5">
        <v>2290793989.0500002</v>
      </c>
      <c r="H796" s="3">
        <f t="shared" si="62"/>
        <v>-1.3675213675213738E-2</v>
      </c>
      <c r="I796" s="3">
        <f t="shared" si="63"/>
        <v>-5.9800529264490473E-3</v>
      </c>
      <c r="J796" s="3">
        <f t="shared" si="64"/>
        <v>6.6708194540980557E-3</v>
      </c>
      <c r="K796" s="6">
        <f t="shared" si="60"/>
        <v>1.4230109018308301</v>
      </c>
      <c r="L796" s="8">
        <f t="shared" si="61"/>
        <v>3.7758139934647819</v>
      </c>
    </row>
    <row r="797" spans="1:12" x14ac:dyDescent="0.2">
      <c r="A797" s="1">
        <v>44886</v>
      </c>
      <c r="B797" s="5">
        <v>3799164897.9200001</v>
      </c>
      <c r="C797">
        <v>5.44</v>
      </c>
      <c r="D797" s="5">
        <v>5451225943.1499996</v>
      </c>
      <c r="E797" s="5">
        <v>850410.45</v>
      </c>
      <c r="F797" s="5">
        <v>3799164897.9200001</v>
      </c>
      <c r="G797" s="5">
        <v>2188894954.29</v>
      </c>
      <c r="H797" s="3">
        <f t="shared" si="62"/>
        <v>-5.7192374350086506E-2</v>
      </c>
      <c r="I797" s="3">
        <f t="shared" si="63"/>
        <v>-2.5576913457551455E-2</v>
      </c>
      <c r="J797" s="3">
        <f t="shared" si="64"/>
        <v>6.3969110445432562E-3</v>
      </c>
      <c r="K797" s="6">
        <f t="shared" si="60"/>
        <v>1.4348484705505897</v>
      </c>
      <c r="L797" s="8">
        <f t="shared" si="61"/>
        <v>3.8851131176180314</v>
      </c>
    </row>
    <row r="798" spans="1:12" x14ac:dyDescent="0.2">
      <c r="A798" s="1">
        <v>44887</v>
      </c>
      <c r="B798" s="5">
        <v>3903941105.1399999</v>
      </c>
      <c r="C798">
        <v>5.2</v>
      </c>
      <c r="D798" s="5">
        <v>5415623603.2799997</v>
      </c>
      <c r="E798" s="5">
        <v>767262.26</v>
      </c>
      <c r="F798" s="5">
        <v>3903941105.1399999</v>
      </c>
      <c r="G798" s="5">
        <v>2241685419.1999998</v>
      </c>
      <c r="H798" s="3">
        <f t="shared" si="62"/>
        <v>-4.4117647058823595E-2</v>
      </c>
      <c r="I798" s="3">
        <f t="shared" si="63"/>
        <v>-1.9595556063380773E-2</v>
      </c>
      <c r="J798" s="3">
        <f t="shared" si="64"/>
        <v>6.7773436425766602E-3</v>
      </c>
      <c r="K798" s="6">
        <f t="shared" si="60"/>
        <v>1.3872195961536642</v>
      </c>
      <c r="L798" s="8">
        <f t="shared" si="61"/>
        <v>3.4227026389537576</v>
      </c>
    </row>
    <row r="799" spans="1:12" x14ac:dyDescent="0.2">
      <c r="A799" s="1">
        <v>44888</v>
      </c>
      <c r="B799" s="5">
        <v>3712886580.8200002</v>
      </c>
      <c r="C799">
        <v>5.28</v>
      </c>
      <c r="D799" s="5">
        <v>5412829847.0600004</v>
      </c>
      <c r="E799" s="5">
        <v>564777.21</v>
      </c>
      <c r="F799" s="5">
        <v>3712886580.8200002</v>
      </c>
      <c r="G799" s="5">
        <v>2320744903.9899998</v>
      </c>
      <c r="H799" s="3">
        <f t="shared" si="62"/>
        <v>1.538461538461533E-2</v>
      </c>
      <c r="I799" s="3">
        <f t="shared" si="63"/>
        <v>6.6305788990130756E-3</v>
      </c>
      <c r="J799" s="3">
        <f t="shared" si="64"/>
        <v>9.3488191564953561E-3</v>
      </c>
      <c r="K799" s="6">
        <f t="shared" si="60"/>
        <v>1.4578495004457055</v>
      </c>
      <c r="L799" s="8">
        <f t="shared" si="61"/>
        <v>2.433603146252707</v>
      </c>
    </row>
    <row r="800" spans="1:12" x14ac:dyDescent="0.2">
      <c r="A800" s="1">
        <v>44889</v>
      </c>
      <c r="B800" s="5">
        <v>3745920632.8099999</v>
      </c>
      <c r="C800">
        <v>5.49</v>
      </c>
      <c r="D800" s="5">
        <v>5408027820.7700005</v>
      </c>
      <c r="E800" s="5">
        <v>973878.43</v>
      </c>
      <c r="F800" s="5">
        <v>3745920632.8099999</v>
      </c>
      <c r="G800" s="5">
        <v>2295494634.6999998</v>
      </c>
      <c r="H800" s="3">
        <f t="shared" si="62"/>
        <v>3.9772727272727293E-2</v>
      </c>
      <c r="I800" s="3">
        <f t="shared" si="63"/>
        <v>1.6938421916279658E-2</v>
      </c>
      <c r="J800" s="3">
        <f t="shared" si="64"/>
        <v>5.6372539229562774E-3</v>
      </c>
      <c r="K800" s="6">
        <f t="shared" si="60"/>
        <v>1.4437112664379042</v>
      </c>
      <c r="L800" s="8">
        <f t="shared" si="61"/>
        <v>4.2425646101641927</v>
      </c>
    </row>
    <row r="801" spans="1:12" x14ac:dyDescent="0.2">
      <c r="A801" s="1">
        <v>44890</v>
      </c>
      <c r="B801" s="5">
        <v>3734675401.6799998</v>
      </c>
      <c r="C801">
        <v>5.45</v>
      </c>
      <c r="D801" s="5">
        <v>5297633053.8599997</v>
      </c>
      <c r="E801" s="5">
        <v>810893.12</v>
      </c>
      <c r="F801" s="5">
        <v>3734675401.6799998</v>
      </c>
      <c r="G801" s="5">
        <v>2289092717.8200002</v>
      </c>
      <c r="H801" s="3">
        <f t="shared" si="62"/>
        <v>-7.2859744990892983E-3</v>
      </c>
      <c r="I801" s="3">
        <f t="shared" si="63"/>
        <v>-3.1758421734494882E-3</v>
      </c>
      <c r="J801" s="3">
        <f t="shared" si="64"/>
        <v>6.7209843881768294E-3</v>
      </c>
      <c r="K801" s="6">
        <f t="shared" si="60"/>
        <v>1.4184989280398832</v>
      </c>
      <c r="L801" s="8">
        <f t="shared" si="61"/>
        <v>3.5424214741823468</v>
      </c>
    </row>
    <row r="802" spans="1:12" x14ac:dyDescent="0.2">
      <c r="A802" s="1">
        <v>44891</v>
      </c>
      <c r="B802" s="5">
        <v>3723606706.4699998</v>
      </c>
      <c r="C802">
        <v>5.42</v>
      </c>
      <c r="D802" s="5">
        <v>5464484221.8900003</v>
      </c>
      <c r="E802" s="5">
        <v>1423322.29</v>
      </c>
      <c r="F802" s="5">
        <v>3723606706.4699998</v>
      </c>
      <c r="G802" s="5">
        <v>2285476696.77</v>
      </c>
      <c r="H802" s="3">
        <f t="shared" si="62"/>
        <v>-5.5045871559633586E-3</v>
      </c>
      <c r="I802" s="3">
        <f t="shared" si="63"/>
        <v>-2.3972157382555394E-3</v>
      </c>
      <c r="J802" s="3">
        <f t="shared" si="64"/>
        <v>3.8079920746551363E-3</v>
      </c>
      <c r="K802" s="6">
        <f t="shared" si="60"/>
        <v>1.4675245407618149</v>
      </c>
      <c r="L802" s="8">
        <f t="shared" si="61"/>
        <v>6.2276823562084065</v>
      </c>
    </row>
    <row r="803" spans="1:12" x14ac:dyDescent="0.2">
      <c r="A803" s="1">
        <v>44892</v>
      </c>
      <c r="B803" s="5">
        <v>3590575231.4499998</v>
      </c>
      <c r="C803">
        <v>5.41</v>
      </c>
      <c r="D803" s="5">
        <v>5882552304.3100004</v>
      </c>
      <c r="E803" s="5">
        <v>851054.31</v>
      </c>
      <c r="F803" s="5">
        <v>3590575231.4499998</v>
      </c>
      <c r="G803" s="5">
        <v>2286224104.6900001</v>
      </c>
      <c r="H803" s="3">
        <f t="shared" si="62"/>
        <v>-1.8450184501844769E-3</v>
      </c>
      <c r="I803" s="3">
        <f t="shared" si="63"/>
        <v>-8.0202143181747694E-4</v>
      </c>
      <c r="J803" s="3">
        <f t="shared" si="64"/>
        <v>6.3568211058116844E-3</v>
      </c>
      <c r="K803" s="6">
        <f t="shared" si="60"/>
        <v>1.6383314441609458</v>
      </c>
      <c r="L803" s="8">
        <f t="shared" si="61"/>
        <v>3.7225323110456774</v>
      </c>
    </row>
    <row r="804" spans="1:12" x14ac:dyDescent="0.2">
      <c r="A804" s="1">
        <v>44893</v>
      </c>
      <c r="B804" s="5">
        <v>3582744980.23</v>
      </c>
      <c r="C804">
        <v>5.41</v>
      </c>
      <c r="D804" s="5">
        <v>5888900528.96</v>
      </c>
      <c r="E804" s="5">
        <v>835871.87</v>
      </c>
      <c r="F804" s="5">
        <v>3582744980.23</v>
      </c>
      <c r="G804" s="5">
        <v>2228831187.21</v>
      </c>
      <c r="H804" s="3">
        <f t="shared" si="62"/>
        <v>0</v>
      </c>
      <c r="I804" s="3">
        <f t="shared" si="63"/>
        <v>0</v>
      </c>
      <c r="J804" s="3">
        <f t="shared" si="64"/>
        <v>6.4722838441733906E-3</v>
      </c>
      <c r="K804" s="6">
        <f t="shared" si="60"/>
        <v>1.6436839801480798</v>
      </c>
      <c r="L804" s="8">
        <f t="shared" si="61"/>
        <v>3.7502699836425264</v>
      </c>
    </row>
    <row r="805" spans="1:12" x14ac:dyDescent="0.2">
      <c r="A805" s="1">
        <v>44894</v>
      </c>
      <c r="B805" s="5">
        <v>3639548372.4200001</v>
      </c>
      <c r="C805">
        <v>5.3</v>
      </c>
      <c r="D805" s="5">
        <v>6335947441.1000004</v>
      </c>
      <c r="E805" s="5">
        <v>585375.88</v>
      </c>
      <c r="F805" s="5">
        <v>3639548372.4200001</v>
      </c>
      <c r="G805" s="5">
        <v>2310811466.8099999</v>
      </c>
      <c r="H805" s="3">
        <f t="shared" si="62"/>
        <v>-2.0332717190388205E-2</v>
      </c>
      <c r="I805" s="3">
        <f t="shared" si="63"/>
        <v>-8.9213955057804075E-3</v>
      </c>
      <c r="J805" s="3">
        <f t="shared" si="64"/>
        <v>9.0540115865382093E-3</v>
      </c>
      <c r="K805" s="6">
        <f t="shared" si="60"/>
        <v>1.7408608961246246</v>
      </c>
      <c r="L805" s="8">
        <f t="shared" si="61"/>
        <v>2.5332048434400942</v>
      </c>
    </row>
    <row r="806" spans="1:12" x14ac:dyDescent="0.2">
      <c r="A806" s="1">
        <v>44895</v>
      </c>
      <c r="B806" s="5">
        <v>3571546442.7199998</v>
      </c>
      <c r="C806">
        <v>5.46</v>
      </c>
      <c r="D806" s="5">
        <v>6102891886.8900003</v>
      </c>
      <c r="E806" s="5">
        <v>545037.14</v>
      </c>
      <c r="F806" s="5">
        <v>3571546442.7199998</v>
      </c>
      <c r="G806" s="5">
        <v>2480245372.7600002</v>
      </c>
      <c r="H806" s="3">
        <f t="shared" si="62"/>
        <v>3.0188679245283012E-2</v>
      </c>
      <c r="I806" s="3">
        <f t="shared" si="63"/>
        <v>1.2916773103948185E-2</v>
      </c>
      <c r="J806" s="3">
        <f t="shared" si="64"/>
        <v>1.0017665952085393E-2</v>
      </c>
      <c r="K806" s="6">
        <f t="shared" si="60"/>
        <v>1.7087533326998239</v>
      </c>
      <c r="L806" s="8">
        <f t="shared" si="61"/>
        <v>2.1975129799092676</v>
      </c>
    </row>
    <row r="807" spans="1:12" x14ac:dyDescent="0.2">
      <c r="A807" s="1">
        <v>44896</v>
      </c>
      <c r="B807" s="5">
        <v>3549446215.7600002</v>
      </c>
      <c r="C807">
        <v>5.88</v>
      </c>
      <c r="D807" s="5">
        <v>6278590467.8699999</v>
      </c>
      <c r="E807" s="5">
        <v>825971.98</v>
      </c>
      <c r="F807" s="5">
        <v>3549446215.7600002</v>
      </c>
      <c r="G807" s="5">
        <v>2487814764.9899998</v>
      </c>
      <c r="H807" s="3">
        <f t="shared" si="62"/>
        <v>7.6923076923076872E-2</v>
      </c>
      <c r="I807" s="3">
        <f t="shared" si="63"/>
        <v>3.2184683371401235E-2</v>
      </c>
      <c r="J807" s="3">
        <f t="shared" si="64"/>
        <v>7.1188855583212401E-3</v>
      </c>
      <c r="K807" s="6">
        <f t="shared" si="60"/>
        <v>1.7688929726536624</v>
      </c>
      <c r="L807" s="8">
        <f t="shared" si="61"/>
        <v>3.3200702545204166</v>
      </c>
    </row>
    <row r="808" spans="1:12" x14ac:dyDescent="0.2">
      <c r="A808" s="1">
        <v>44897</v>
      </c>
      <c r="B808" s="5">
        <v>3578239670.3499999</v>
      </c>
      <c r="C808">
        <v>5.89</v>
      </c>
      <c r="D808" s="5">
        <v>6180378214.8000002</v>
      </c>
      <c r="E808" s="5">
        <v>697007.98</v>
      </c>
      <c r="F808" s="5">
        <v>3578239670.3499999</v>
      </c>
      <c r="G808" s="5">
        <v>2681829198.9000001</v>
      </c>
      <c r="H808" s="3">
        <f t="shared" si="62"/>
        <v>1.7006802721089009E-3</v>
      </c>
      <c r="I808" s="3">
        <f t="shared" si="63"/>
        <v>7.3796871096317698E-4</v>
      </c>
      <c r="J808" s="3">
        <f t="shared" si="64"/>
        <v>8.4504054028190605E-3</v>
      </c>
      <c r="K808" s="6">
        <f t="shared" si="60"/>
        <v>1.7272119209933963</v>
      </c>
      <c r="L808" s="8">
        <f t="shared" si="61"/>
        <v>2.5990021299115176</v>
      </c>
    </row>
    <row r="809" spans="1:12" x14ac:dyDescent="0.2">
      <c r="A809" s="1">
        <v>44898</v>
      </c>
      <c r="B809" s="5">
        <v>3517168785.3899999</v>
      </c>
      <c r="C809">
        <v>6.34</v>
      </c>
      <c r="D809" s="5">
        <v>6179808491.4700003</v>
      </c>
      <c r="E809" s="5">
        <v>773761.25</v>
      </c>
      <c r="F809" s="5">
        <v>3517168785.3899999</v>
      </c>
      <c r="G809" s="5">
        <v>2570345067.7800002</v>
      </c>
      <c r="H809" s="3">
        <f t="shared" si="62"/>
        <v>7.6400679117147652E-2</v>
      </c>
      <c r="I809" s="3">
        <f t="shared" si="63"/>
        <v>3.1973963094631026E-2</v>
      </c>
      <c r="J809" s="3">
        <f t="shared" si="64"/>
        <v>8.1937419326697982E-3</v>
      </c>
      <c r="K809" s="6">
        <f t="shared" si="60"/>
        <v>1.7570406393745914</v>
      </c>
      <c r="L809" s="8">
        <f t="shared" si="61"/>
        <v>3.0103399722446427</v>
      </c>
    </row>
    <row r="810" spans="1:12" x14ac:dyDescent="0.2">
      <c r="A810" s="1">
        <v>44899</v>
      </c>
      <c r="B810" s="5">
        <v>3576156534.2600002</v>
      </c>
      <c r="C810">
        <v>6.1</v>
      </c>
      <c r="D810" s="5">
        <v>6023331445.1099997</v>
      </c>
      <c r="E810" s="5">
        <v>797384.17</v>
      </c>
      <c r="F810" s="5">
        <v>3576156534.2600002</v>
      </c>
      <c r="G810" s="5">
        <v>2644256807.0700002</v>
      </c>
      <c r="H810" s="3">
        <f t="shared" si="62"/>
        <v>-3.7854889589905349E-2</v>
      </c>
      <c r="I810" s="3">
        <f t="shared" si="63"/>
        <v>-1.675942287096565E-2</v>
      </c>
      <c r="J810" s="3">
        <f t="shared" si="64"/>
        <v>7.6500139198900814E-3</v>
      </c>
      <c r="K810" s="6">
        <f t="shared" si="60"/>
        <v>1.6843030743776946</v>
      </c>
      <c r="L810" s="8">
        <f t="shared" si="61"/>
        <v>3.0155322579411297</v>
      </c>
    </row>
    <row r="811" spans="1:12" x14ac:dyDescent="0.2">
      <c r="A811" s="1">
        <v>44900</v>
      </c>
      <c r="B811" s="5">
        <v>3544239448.5599999</v>
      </c>
      <c r="C811">
        <v>6.28</v>
      </c>
      <c r="D811" s="5">
        <v>6180169804.6599998</v>
      </c>
      <c r="E811" s="5">
        <v>630254.98</v>
      </c>
      <c r="F811" s="5">
        <v>3544239448.5599999</v>
      </c>
      <c r="G811" s="5">
        <v>2605260702.79</v>
      </c>
      <c r="H811" s="3">
        <f t="shared" si="62"/>
        <v>2.9508196721311553E-2</v>
      </c>
      <c r="I811" s="3">
        <f t="shared" si="63"/>
        <v>1.2629808726429126E-2</v>
      </c>
      <c r="J811" s="3">
        <f t="shared" si="64"/>
        <v>9.9642211474473413E-3</v>
      </c>
      <c r="K811" s="6">
        <f t="shared" si="60"/>
        <v>1.7437224246152332</v>
      </c>
      <c r="L811" s="8">
        <f t="shared" si="61"/>
        <v>2.419162809023502</v>
      </c>
    </row>
    <row r="812" spans="1:12" x14ac:dyDescent="0.2">
      <c r="A812" s="1">
        <v>44901</v>
      </c>
      <c r="B812" s="5">
        <v>3608177146.0900002</v>
      </c>
      <c r="C812">
        <v>6.18</v>
      </c>
      <c r="D812" s="5">
        <v>6158734964.96</v>
      </c>
      <c r="E812" s="5">
        <v>423539.6</v>
      </c>
      <c r="F812" s="5">
        <v>3608177146.0900002</v>
      </c>
      <c r="G812" s="5">
        <v>2608454848.8699999</v>
      </c>
      <c r="H812" s="3">
        <f t="shared" si="62"/>
        <v>-1.5923566878980999E-2</v>
      </c>
      <c r="I812" s="3">
        <f t="shared" si="63"/>
        <v>-6.9711686483803371E-3</v>
      </c>
      <c r="J812" s="3">
        <f t="shared" si="64"/>
        <v>1.4591315664462071E-2</v>
      </c>
      <c r="K812" s="6">
        <f t="shared" si="60"/>
        <v>1.7068826489392048</v>
      </c>
      <c r="L812" s="8">
        <f t="shared" si="61"/>
        <v>1.6237183487514848</v>
      </c>
    </row>
    <row r="813" spans="1:12" x14ac:dyDescent="0.2">
      <c r="A813" s="1">
        <v>44902</v>
      </c>
      <c r="B813" s="5">
        <v>3561682459.46</v>
      </c>
      <c r="C813">
        <v>6.18</v>
      </c>
      <c r="D813" s="5">
        <v>6070375482.3999996</v>
      </c>
      <c r="E813" s="5">
        <v>469400.22</v>
      </c>
      <c r="F813" s="5">
        <v>3561682459.46</v>
      </c>
      <c r="G813" s="5">
        <v>2541909813.4899998</v>
      </c>
      <c r="H813" s="3">
        <f t="shared" si="62"/>
        <v>0</v>
      </c>
      <c r="I813" s="3">
        <f t="shared" si="63"/>
        <v>0</v>
      </c>
      <c r="J813" s="3">
        <f t="shared" si="64"/>
        <v>1.3165737331780543E-2</v>
      </c>
      <c r="K813" s="6">
        <f t="shared" si="60"/>
        <v>1.7043561719761935</v>
      </c>
      <c r="L813" s="8">
        <f t="shared" si="61"/>
        <v>1.8466438797666127</v>
      </c>
    </row>
    <row r="814" spans="1:12" x14ac:dyDescent="0.2">
      <c r="A814" s="1">
        <v>44903</v>
      </c>
      <c r="B814" s="5">
        <v>3669516100.4000001</v>
      </c>
      <c r="C814">
        <v>6.02</v>
      </c>
      <c r="D814" s="5">
        <v>5926524766.3999996</v>
      </c>
      <c r="E814" s="5">
        <v>740259.12</v>
      </c>
      <c r="F814" s="5">
        <v>3669516100.4000001</v>
      </c>
      <c r="G814" s="5">
        <v>2607397138.0599999</v>
      </c>
      <c r="H814" s="3">
        <f t="shared" si="62"/>
        <v>-2.5889967637540479E-2</v>
      </c>
      <c r="I814" s="3">
        <f t="shared" si="63"/>
        <v>-1.1391983830991296E-2</v>
      </c>
      <c r="J814" s="3">
        <f t="shared" si="64"/>
        <v>8.1322875157552928E-3</v>
      </c>
      <c r="K814" s="6">
        <f t="shared" si="60"/>
        <v>1.6150698359802731</v>
      </c>
      <c r="L814" s="8">
        <f t="shared" si="61"/>
        <v>2.839073147678532</v>
      </c>
    </row>
    <row r="815" spans="1:12" x14ac:dyDescent="0.2">
      <c r="A815" s="1">
        <v>44904</v>
      </c>
      <c r="B815" s="5">
        <v>3638038395.6900001</v>
      </c>
      <c r="C815">
        <v>6.18</v>
      </c>
      <c r="D815" s="5">
        <v>5922655775.9099998</v>
      </c>
      <c r="E815" s="5">
        <v>1356981.6</v>
      </c>
      <c r="F815" s="5">
        <v>3638038395.6900001</v>
      </c>
      <c r="G815" s="5">
        <v>2593864777.1399999</v>
      </c>
      <c r="H815" s="3">
        <f t="shared" si="62"/>
        <v>2.6578073089700949E-2</v>
      </c>
      <c r="I815" s="3">
        <f t="shared" si="63"/>
        <v>1.1391983830991265E-2</v>
      </c>
      <c r="J815" s="3">
        <f t="shared" si="64"/>
        <v>4.5542253483761303E-3</v>
      </c>
      <c r="K815" s="6">
        <f t="shared" si="60"/>
        <v>1.6279805575792152</v>
      </c>
      <c r="L815" s="8">
        <f t="shared" si="61"/>
        <v>5.2315047876019598</v>
      </c>
    </row>
    <row r="816" spans="1:12" x14ac:dyDescent="0.2">
      <c r="A816" s="1">
        <v>44905</v>
      </c>
      <c r="B816" s="5">
        <v>3631500358.4299998</v>
      </c>
      <c r="C816">
        <v>6.16</v>
      </c>
      <c r="D816" s="5">
        <v>6089239044.9700003</v>
      </c>
      <c r="E816" s="5">
        <v>960696.42</v>
      </c>
      <c r="F816" s="5">
        <v>3631500358.4299998</v>
      </c>
      <c r="G816" s="5">
        <v>2564005109.1500001</v>
      </c>
      <c r="H816" s="3">
        <f t="shared" si="62"/>
        <v>-3.2362459546925182E-3</v>
      </c>
      <c r="I816" s="3">
        <f t="shared" si="63"/>
        <v>-1.4077629243903639E-3</v>
      </c>
      <c r="J816" s="3">
        <f t="shared" si="64"/>
        <v>6.4120151504259799E-3</v>
      </c>
      <c r="K816" s="6">
        <f t="shared" si="60"/>
        <v>1.6767832697123979</v>
      </c>
      <c r="L816" s="8">
        <f t="shared" si="61"/>
        <v>3.7468584464657444</v>
      </c>
    </row>
    <row r="817" spans="1:12" x14ac:dyDescent="0.2">
      <c r="A817" s="1">
        <v>44906</v>
      </c>
      <c r="B817" s="5">
        <v>3641837831.48</v>
      </c>
      <c r="C817">
        <v>6.07</v>
      </c>
      <c r="D817" s="5">
        <v>5915107420.2200003</v>
      </c>
      <c r="E817" s="5">
        <v>706684.09</v>
      </c>
      <c r="F817" s="5">
        <v>3641837831.48</v>
      </c>
      <c r="G817" s="5">
        <v>2511593758.1799998</v>
      </c>
      <c r="H817" s="3">
        <f t="shared" si="62"/>
        <v>-1.4610389610389629E-2</v>
      </c>
      <c r="I817" s="3">
        <f t="shared" si="63"/>
        <v>-6.3920210891678843E-3</v>
      </c>
      <c r="J817" s="3">
        <f t="shared" si="64"/>
        <v>8.5894108639123327E-3</v>
      </c>
      <c r="K817" s="6">
        <f t="shared" si="60"/>
        <v>1.6242094497151649</v>
      </c>
      <c r="L817" s="8">
        <f t="shared" si="61"/>
        <v>2.8136878732812716</v>
      </c>
    </row>
    <row r="818" spans="1:12" x14ac:dyDescent="0.2">
      <c r="A818" s="1">
        <v>44907</v>
      </c>
      <c r="B818" s="5">
        <v>3661159219.75</v>
      </c>
      <c r="C818">
        <v>5.93</v>
      </c>
      <c r="D818" s="5">
        <v>5786407077.2200003</v>
      </c>
      <c r="E818" s="5">
        <v>1349417.61</v>
      </c>
      <c r="F818" s="5">
        <v>3661159219.75</v>
      </c>
      <c r="G818" s="5">
        <v>2503264721.6100001</v>
      </c>
      <c r="H818" s="3">
        <f t="shared" si="62"/>
        <v>-2.3064250411861664E-2</v>
      </c>
      <c r="I818" s="3">
        <f t="shared" si="63"/>
        <v>-1.0133997710994996E-2</v>
      </c>
      <c r="J818" s="3">
        <f t="shared" si="64"/>
        <v>4.3944883748775138E-3</v>
      </c>
      <c r="K818" s="6">
        <f t="shared" si="60"/>
        <v>1.5804849584266705</v>
      </c>
      <c r="L818" s="8">
        <f t="shared" si="61"/>
        <v>5.3906308763545727</v>
      </c>
    </row>
    <row r="819" spans="1:12" x14ac:dyDescent="0.2">
      <c r="A819" s="1">
        <v>44908</v>
      </c>
      <c r="B819" s="5">
        <v>3710889813.71</v>
      </c>
      <c r="C819">
        <v>5.92</v>
      </c>
      <c r="D819" s="5">
        <v>5296617847.2399998</v>
      </c>
      <c r="E819" s="5">
        <v>683118.02</v>
      </c>
      <c r="F819" s="5">
        <v>3710889813.71</v>
      </c>
      <c r="G819" s="5">
        <v>2567823600.4099998</v>
      </c>
      <c r="H819" s="3">
        <f t="shared" si="62"/>
        <v>-1.6863406408094139E-3</v>
      </c>
      <c r="I819" s="3">
        <f t="shared" si="63"/>
        <v>-7.3298664134281591E-4</v>
      </c>
      <c r="J819" s="3">
        <f t="shared" si="64"/>
        <v>8.666145273111079E-3</v>
      </c>
      <c r="K819" s="6">
        <f t="shared" si="60"/>
        <v>1.4273174664662576</v>
      </c>
      <c r="L819" s="8">
        <f t="shared" si="61"/>
        <v>2.6602996400957126</v>
      </c>
    </row>
    <row r="820" spans="1:12" x14ac:dyDescent="0.2">
      <c r="A820" s="1">
        <v>44909</v>
      </c>
      <c r="B820" s="5">
        <v>3700669077.1599998</v>
      </c>
      <c r="C820">
        <v>6.09</v>
      </c>
      <c r="D820" s="5">
        <v>5396114690.1099997</v>
      </c>
      <c r="E820" s="5">
        <v>467269.07</v>
      </c>
      <c r="F820" s="5">
        <v>3700669077.1599998</v>
      </c>
      <c r="G820" s="5">
        <v>2505865107.1100001</v>
      </c>
      <c r="H820" s="3">
        <f t="shared" si="62"/>
        <v>2.8716216216216228E-2</v>
      </c>
      <c r="I820" s="3">
        <f t="shared" si="63"/>
        <v>1.2295585909955583E-2</v>
      </c>
      <c r="J820" s="3">
        <f t="shared" si="64"/>
        <v>1.3033175938651364E-2</v>
      </c>
      <c r="K820" s="6">
        <f t="shared" si="60"/>
        <v>1.458145696791439</v>
      </c>
      <c r="L820" s="8">
        <f t="shared" si="61"/>
        <v>1.864701610131356</v>
      </c>
    </row>
    <row r="821" spans="1:12" x14ac:dyDescent="0.2">
      <c r="A821" s="1">
        <v>44910</v>
      </c>
      <c r="B821" s="5">
        <v>3612946814.75</v>
      </c>
      <c r="C821">
        <v>5.92</v>
      </c>
      <c r="D821" s="5">
        <v>5326501373.6499996</v>
      </c>
      <c r="E821" s="5">
        <v>675891.22</v>
      </c>
      <c r="F821" s="5">
        <v>3612946814.75</v>
      </c>
      <c r="G821" s="5">
        <v>2452193954.77</v>
      </c>
      <c r="H821" s="3">
        <f t="shared" si="62"/>
        <v>-2.7914614121510639E-2</v>
      </c>
      <c r="I821" s="3">
        <f t="shared" si="63"/>
        <v>-1.2295585909955562E-2</v>
      </c>
      <c r="J821" s="3">
        <f t="shared" si="64"/>
        <v>8.7588058918711808E-3</v>
      </c>
      <c r="K821" s="6">
        <f t="shared" si="60"/>
        <v>1.474281700440301</v>
      </c>
      <c r="L821" s="8">
        <f t="shared" si="61"/>
        <v>2.7562714551402365</v>
      </c>
    </row>
    <row r="822" spans="1:12" x14ac:dyDescent="0.2">
      <c r="A822" s="1">
        <v>44911</v>
      </c>
      <c r="B822" s="5">
        <v>3445935713.9099998</v>
      </c>
      <c r="C822">
        <v>5.79</v>
      </c>
      <c r="D822" s="5">
        <v>5092643829.7299995</v>
      </c>
      <c r="E822" s="5">
        <v>782552.52</v>
      </c>
      <c r="F822" s="5">
        <v>3445935713.9099998</v>
      </c>
      <c r="G822" s="5">
        <v>2245007285.6399999</v>
      </c>
      <c r="H822" s="3">
        <f t="shared" si="62"/>
        <v>-2.1959459459459429E-2</v>
      </c>
      <c r="I822" s="3">
        <f t="shared" si="63"/>
        <v>-9.6431429954835658E-3</v>
      </c>
      <c r="J822" s="3">
        <f t="shared" si="64"/>
        <v>7.3988644238216755E-3</v>
      </c>
      <c r="K822" s="6">
        <f t="shared" si="60"/>
        <v>1.4778696564688751</v>
      </c>
      <c r="L822" s="8">
        <f t="shared" si="61"/>
        <v>3.4857460151934978</v>
      </c>
    </row>
    <row r="823" spans="1:12" x14ac:dyDescent="0.2">
      <c r="A823" s="1">
        <v>44912</v>
      </c>
      <c r="B823" s="5">
        <v>3444046356.4499998</v>
      </c>
      <c r="C823">
        <v>5.3</v>
      </c>
      <c r="D823" s="5">
        <v>5355466152.1599998</v>
      </c>
      <c r="E823" s="5">
        <v>430367.34</v>
      </c>
      <c r="F823" s="5">
        <v>3444046356.4499998</v>
      </c>
      <c r="G823" s="5">
        <v>2280237358.7600002</v>
      </c>
      <c r="H823" s="3">
        <f t="shared" si="62"/>
        <v>-8.4628670120898142E-2</v>
      </c>
      <c r="I823" s="3">
        <f t="shared" si="63"/>
        <v>-3.8402694126647173E-2</v>
      </c>
      <c r="J823" s="3">
        <f t="shared" si="64"/>
        <v>1.2315060896581975E-2</v>
      </c>
      <c r="K823" s="6">
        <f t="shared" si="60"/>
        <v>1.5549924704498528</v>
      </c>
      <c r="L823" s="8">
        <f t="shared" si="61"/>
        <v>1.8873795675114937</v>
      </c>
    </row>
    <row r="824" spans="1:12" x14ac:dyDescent="0.2">
      <c r="A824" s="1">
        <v>44913</v>
      </c>
      <c r="B824" s="5">
        <v>3443695828.2600002</v>
      </c>
      <c r="C824">
        <v>5.4</v>
      </c>
      <c r="D824" s="5">
        <v>5311116117.4899998</v>
      </c>
      <c r="E824" s="5">
        <v>605770.47</v>
      </c>
      <c r="F824" s="5">
        <v>3443695828.2600002</v>
      </c>
      <c r="G824" s="5">
        <v>2253106558.4000001</v>
      </c>
      <c r="H824" s="3">
        <f t="shared" si="62"/>
        <v>1.8867924528301883E-2</v>
      </c>
      <c r="I824" s="3">
        <f t="shared" si="63"/>
        <v>8.1178902221794597E-3</v>
      </c>
      <c r="J824" s="3">
        <f t="shared" si="64"/>
        <v>8.9142674782413892E-3</v>
      </c>
      <c r="K824" s="6">
        <f t="shared" si="60"/>
        <v>1.5422721350432256</v>
      </c>
      <c r="L824" s="8">
        <f t="shared" si="61"/>
        <v>2.6886010683408426</v>
      </c>
    </row>
    <row r="825" spans="1:12" x14ac:dyDescent="0.2">
      <c r="A825" s="1">
        <v>44914</v>
      </c>
      <c r="B825" s="5">
        <v>3403517729.96</v>
      </c>
      <c r="C825">
        <v>5.33</v>
      </c>
      <c r="D825" s="5">
        <v>5357034381.6800003</v>
      </c>
      <c r="E825" s="5">
        <v>421760.15</v>
      </c>
      <c r="F825" s="5">
        <v>3403517729.96</v>
      </c>
      <c r="G825" s="5">
        <v>2151581681.2199998</v>
      </c>
      <c r="H825" s="3">
        <f t="shared" si="62"/>
        <v>-1.2962962962963065E-2</v>
      </c>
      <c r="I825" s="3">
        <f t="shared" si="63"/>
        <v>-5.6665507963962886E-3</v>
      </c>
      <c r="J825" s="3">
        <f t="shared" si="64"/>
        <v>1.263751447356987E-2</v>
      </c>
      <c r="K825" s="6">
        <f t="shared" si="60"/>
        <v>1.573969876673144</v>
      </c>
      <c r="L825" s="8">
        <f t="shared" si="61"/>
        <v>1.9602330400993728</v>
      </c>
    </row>
    <row r="826" spans="1:12" x14ac:dyDescent="0.2">
      <c r="A826" s="1">
        <v>44915</v>
      </c>
      <c r="B826" s="5">
        <v>3477126317.3899999</v>
      </c>
      <c r="C826">
        <v>5.09</v>
      </c>
      <c r="D826" s="5">
        <v>5263563474.8000002</v>
      </c>
      <c r="E826" s="5">
        <v>216709.55</v>
      </c>
      <c r="F826" s="5">
        <v>3477126317.3899999</v>
      </c>
      <c r="G826" s="5">
        <v>2258987776.5999999</v>
      </c>
      <c r="H826" s="3">
        <f t="shared" si="62"/>
        <v>-4.5028142589118247E-2</v>
      </c>
      <c r="I826" s="3">
        <f t="shared" si="63"/>
        <v>-2.000942668981354E-2</v>
      </c>
      <c r="J826" s="3">
        <f t="shared" si="64"/>
        <v>2.3487658942580057E-2</v>
      </c>
      <c r="K826" s="6">
        <f t="shared" si="60"/>
        <v>1.513768265615077</v>
      </c>
      <c r="L826" s="8">
        <f t="shared" si="61"/>
        <v>0.95932148126170602</v>
      </c>
    </row>
    <row r="827" spans="1:12" x14ac:dyDescent="0.2">
      <c r="A827" s="1">
        <v>44916</v>
      </c>
      <c r="B827" s="5">
        <v>3505576070.1300001</v>
      </c>
      <c r="C827">
        <v>5.36</v>
      </c>
      <c r="D827" s="5">
        <v>5201876566.8800001</v>
      </c>
      <c r="E827" s="5">
        <v>365186.99</v>
      </c>
      <c r="F827" s="5">
        <v>3505576070.1300001</v>
      </c>
      <c r="G827" s="5">
        <v>2240414997.7199998</v>
      </c>
      <c r="H827" s="3">
        <f t="shared" si="62"/>
        <v>5.3045186640471531E-2</v>
      </c>
      <c r="I827" s="3">
        <f t="shared" si="63"/>
        <v>2.2447007356011281E-2</v>
      </c>
      <c r="J827" s="3">
        <f t="shared" si="64"/>
        <v>1.4677412248448393E-2</v>
      </c>
      <c r="K827" s="6">
        <f t="shared" si="60"/>
        <v>1.4838863749680646</v>
      </c>
      <c r="L827" s="8">
        <f t="shared" si="61"/>
        <v>1.6299970780932969</v>
      </c>
    </row>
    <row r="828" spans="1:12" x14ac:dyDescent="0.2">
      <c r="A828" s="1">
        <v>44917</v>
      </c>
      <c r="B828" s="5">
        <v>3548371272.8099999</v>
      </c>
      <c r="C828">
        <v>5.31</v>
      </c>
      <c r="D828" s="5">
        <v>5153709467.5100002</v>
      </c>
      <c r="E828" s="5">
        <v>326818.44</v>
      </c>
      <c r="F828" s="5">
        <v>3548371272.8099999</v>
      </c>
      <c r="G828" s="5">
        <v>2255578024.4000001</v>
      </c>
      <c r="H828" s="3">
        <f t="shared" si="62"/>
        <v>-9.3283582089553896E-3</v>
      </c>
      <c r="I828" s="3">
        <f t="shared" si="63"/>
        <v>-4.0702686113010273E-3</v>
      </c>
      <c r="J828" s="3">
        <f t="shared" si="64"/>
        <v>1.624755322863667E-2</v>
      </c>
      <c r="K828" s="6">
        <f t="shared" si="60"/>
        <v>1.4524155087719197</v>
      </c>
      <c r="L828" s="8">
        <f t="shared" si="61"/>
        <v>1.4489343151272103</v>
      </c>
    </row>
    <row r="829" spans="1:12" x14ac:dyDescent="0.2">
      <c r="A829" s="1">
        <v>44918</v>
      </c>
      <c r="B829" s="5">
        <v>3557629699.4699998</v>
      </c>
      <c r="C829">
        <v>5.36</v>
      </c>
      <c r="D829" s="5">
        <v>5194501546.1300001</v>
      </c>
      <c r="E829" s="5">
        <v>520748.43</v>
      </c>
      <c r="F829" s="5">
        <v>3557629699.4699998</v>
      </c>
      <c r="G829" s="5">
        <v>2220200060.6199999</v>
      </c>
      <c r="H829" s="3">
        <f t="shared" si="62"/>
        <v>9.4161958568739212E-3</v>
      </c>
      <c r="I829" s="3">
        <f t="shared" si="63"/>
        <v>4.070268611300997E-3</v>
      </c>
      <c r="J829" s="3">
        <f t="shared" si="64"/>
        <v>1.0292877887313074E-2</v>
      </c>
      <c r="K829" s="6">
        <f t="shared" si="60"/>
        <v>1.4601018051158765</v>
      </c>
      <c r="L829" s="8">
        <f t="shared" si="61"/>
        <v>2.3455022780901054</v>
      </c>
    </row>
    <row r="830" spans="1:12" x14ac:dyDescent="0.2">
      <c r="A830" s="1">
        <v>44919</v>
      </c>
      <c r="B830" s="5">
        <v>3567856933.48</v>
      </c>
      <c r="C830">
        <v>5.26</v>
      </c>
      <c r="D830" s="5">
        <v>5175743053.9099998</v>
      </c>
      <c r="E830" s="5">
        <v>619285.06000000006</v>
      </c>
      <c r="F830" s="5">
        <v>3567856933.48</v>
      </c>
      <c r="G830" s="5">
        <v>2200096915.71</v>
      </c>
      <c r="H830" s="3">
        <f t="shared" si="62"/>
        <v>-1.8656716417910557E-2</v>
      </c>
      <c r="I830" s="3">
        <f t="shared" si="63"/>
        <v>-8.1790455390310032E-3</v>
      </c>
      <c r="J830" s="3">
        <f t="shared" si="64"/>
        <v>8.4936652597432261E-3</v>
      </c>
      <c r="K830" s="6">
        <f t="shared" si="60"/>
        <v>1.4506587989394819</v>
      </c>
      <c r="L830" s="8">
        <f t="shared" si="61"/>
        <v>2.8148080913069626</v>
      </c>
    </row>
    <row r="831" spans="1:12" x14ac:dyDescent="0.2">
      <c r="A831" s="1">
        <v>44920</v>
      </c>
      <c r="B831" s="5">
        <v>3556602690.2800002</v>
      </c>
      <c r="C831">
        <v>5.2</v>
      </c>
      <c r="D831" s="5">
        <v>4968427091.5900002</v>
      </c>
      <c r="E831" s="5">
        <v>457445.23</v>
      </c>
      <c r="F831" s="5">
        <v>3556602690.2800002</v>
      </c>
      <c r="G831" s="5">
        <v>2170996146.4899998</v>
      </c>
      <c r="H831" s="3">
        <f t="shared" si="62"/>
        <v>-1.1406844106463754E-2</v>
      </c>
      <c r="I831" s="3">
        <f t="shared" si="63"/>
        <v>-4.98240051893985E-3</v>
      </c>
      <c r="J831" s="3">
        <f t="shared" si="64"/>
        <v>1.1367481086205666E-2</v>
      </c>
      <c r="K831" s="6">
        <f t="shared" si="60"/>
        <v>1.39695870589325</v>
      </c>
      <c r="L831" s="8">
        <f t="shared" si="61"/>
        <v>2.1070752738994192</v>
      </c>
    </row>
    <row r="832" spans="1:12" x14ac:dyDescent="0.2">
      <c r="A832" s="1">
        <v>44921</v>
      </c>
      <c r="B832" s="5">
        <v>3492996068.5999999</v>
      </c>
      <c r="C832">
        <v>5.15</v>
      </c>
      <c r="D832" s="5">
        <v>5047992763.4899998</v>
      </c>
      <c r="E832" s="5">
        <v>364859.16</v>
      </c>
      <c r="F832" s="5">
        <v>3492996068.5999999</v>
      </c>
      <c r="G832" s="5">
        <v>2203401352.8499999</v>
      </c>
      <c r="H832" s="3">
        <f t="shared" si="62"/>
        <v>-9.6153846153845812E-3</v>
      </c>
      <c r="I832" s="3">
        <f t="shared" si="63"/>
        <v>-4.1961145936081348E-3</v>
      </c>
      <c r="J832" s="3">
        <f t="shared" si="64"/>
        <v>1.4115035511236723E-2</v>
      </c>
      <c r="K832" s="6">
        <f t="shared" si="60"/>
        <v>1.4451756212577833</v>
      </c>
      <c r="L832" s="8">
        <f t="shared" si="61"/>
        <v>1.6558906053500928</v>
      </c>
    </row>
    <row r="833" spans="1:12" x14ac:dyDescent="0.2">
      <c r="A833" s="1">
        <v>44922</v>
      </c>
      <c r="B833" s="5">
        <v>3476109224.0999999</v>
      </c>
      <c r="C833">
        <v>5.19</v>
      </c>
      <c r="D833" s="5">
        <v>5090814364.9399996</v>
      </c>
      <c r="E833" s="5">
        <v>362831.75</v>
      </c>
      <c r="F833" s="5">
        <v>3476109224.0999999</v>
      </c>
      <c r="G833" s="5">
        <v>2185867100.8400002</v>
      </c>
      <c r="H833" s="3">
        <f t="shared" si="62"/>
        <v>7.7669902912620437E-3</v>
      </c>
      <c r="I833" s="3">
        <f t="shared" si="63"/>
        <v>3.360128807266802E-3</v>
      </c>
      <c r="J833" s="3">
        <f t="shared" si="64"/>
        <v>1.4304150615264513E-2</v>
      </c>
      <c r="K833" s="6">
        <f t="shared" si="60"/>
        <v>1.4645150761216552</v>
      </c>
      <c r="L833" s="8">
        <f t="shared" si="61"/>
        <v>1.6598984899885656</v>
      </c>
    </row>
    <row r="834" spans="1:12" x14ac:dyDescent="0.2">
      <c r="A834" s="1">
        <v>44923</v>
      </c>
      <c r="B834" s="5">
        <v>3435734170.9699998</v>
      </c>
      <c r="C834">
        <v>5.18</v>
      </c>
      <c r="D834" s="5">
        <v>5164234348.8100004</v>
      </c>
      <c r="E834" s="5">
        <v>337995.67</v>
      </c>
      <c r="F834" s="5">
        <v>3435734170.9699998</v>
      </c>
      <c r="G834" s="5">
        <v>2102507398.53</v>
      </c>
      <c r="H834" s="3">
        <f t="shared" si="62"/>
        <v>-1.9267822736032114E-3</v>
      </c>
      <c r="I834" s="3">
        <f t="shared" si="63"/>
        <v>-8.3759810322488507E-4</v>
      </c>
      <c r="J834" s="3">
        <f t="shared" si="64"/>
        <v>1.5325640118407435E-2</v>
      </c>
      <c r="K834" s="6">
        <f t="shared" si="60"/>
        <v>1.5030948530433013</v>
      </c>
      <c r="L834" s="8">
        <f t="shared" si="61"/>
        <v>1.6075837366199748</v>
      </c>
    </row>
    <row r="835" spans="1:12" x14ac:dyDescent="0.2">
      <c r="A835" s="1">
        <v>44924</v>
      </c>
      <c r="B835" s="5">
        <v>3439776701.8800001</v>
      </c>
      <c r="C835">
        <v>4.97</v>
      </c>
      <c r="D835" s="5">
        <v>5242481069.1899996</v>
      </c>
      <c r="E835" s="5">
        <v>529196.37</v>
      </c>
      <c r="F835" s="5">
        <v>3439776701.8800001</v>
      </c>
      <c r="G835" s="5">
        <v>2133012835.3399999</v>
      </c>
      <c r="H835" s="3">
        <f t="shared" si="62"/>
        <v>-4.0540540540540571E-2</v>
      </c>
      <c r="I835" s="3">
        <f t="shared" si="63"/>
        <v>-1.797337101190092E-2</v>
      </c>
      <c r="J835" s="3">
        <f t="shared" si="64"/>
        <v>9.3915988123652473E-3</v>
      </c>
      <c r="K835" s="6">
        <f t="shared" ref="K835:K898" si="65">+D835/F835</f>
        <v>1.5240759861896664</v>
      </c>
      <c r="L835" s="8">
        <f t="shared" ref="L835:L898" si="66">+E835/G835 * 10000</f>
        <v>2.4809807106277759</v>
      </c>
    </row>
    <row r="836" spans="1:12" x14ac:dyDescent="0.2">
      <c r="A836" s="1">
        <v>44925</v>
      </c>
      <c r="B836" s="5">
        <v>3426450396.8499999</v>
      </c>
      <c r="C836">
        <v>5.05</v>
      </c>
      <c r="D836" s="5">
        <v>5368474188.1899996</v>
      </c>
      <c r="E836" s="5">
        <v>463098.39</v>
      </c>
      <c r="F836" s="5">
        <v>3426450396.8499999</v>
      </c>
      <c r="G836" s="5">
        <v>2152235968.0100002</v>
      </c>
      <c r="H836" s="3">
        <f t="shared" ref="H836:H899" si="67">+C836/C835 - 1</f>
        <v>1.6096579476861272E-2</v>
      </c>
      <c r="I836" s="3">
        <f t="shared" ref="I836:I899" si="68">+LOG(1+H836)</f>
        <v>6.9349893853293074E-3</v>
      </c>
      <c r="J836" s="3">
        <f t="shared" ref="J836:J899" si="69">+(C836/E836) * 1000</f>
        <v>1.090481009877836E-2</v>
      </c>
      <c r="K836" s="6">
        <f t="shared" si="65"/>
        <v>1.5667742317604652</v>
      </c>
      <c r="L836" s="8">
        <f t="shared" si="66"/>
        <v>2.15170825542977</v>
      </c>
    </row>
    <row r="837" spans="1:12" x14ac:dyDescent="0.2">
      <c r="A837" s="1">
        <v>44926</v>
      </c>
      <c r="B837" s="5">
        <v>3377490889.1900001</v>
      </c>
      <c r="C837">
        <v>5.09</v>
      </c>
      <c r="D837" s="5">
        <v>5384089987.5100002</v>
      </c>
      <c r="E837" s="5">
        <v>836201.44</v>
      </c>
      <c r="F837" s="5">
        <v>3377490889.1900001</v>
      </c>
      <c r="G837" s="5">
        <v>2176229196.27</v>
      </c>
      <c r="H837" s="3">
        <f t="shared" si="67"/>
        <v>7.9207920792079278E-3</v>
      </c>
      <c r="I837" s="3">
        <f t="shared" si="68"/>
        <v>3.4264042180973705E-3</v>
      </c>
      <c r="J837" s="3">
        <f t="shared" si="69"/>
        <v>6.0870500294761517E-3</v>
      </c>
      <c r="K837" s="6">
        <f t="shared" si="65"/>
        <v>1.5941094037417902</v>
      </c>
      <c r="L837" s="8">
        <f t="shared" si="66"/>
        <v>3.8424327797514501</v>
      </c>
    </row>
    <row r="838" spans="1:12" x14ac:dyDescent="0.2">
      <c r="A838" s="1">
        <v>44927</v>
      </c>
      <c r="B838" s="5">
        <v>3393003131.7800002</v>
      </c>
      <c r="C838">
        <v>5.16</v>
      </c>
      <c r="D838" s="5">
        <v>5526428769.9799995</v>
      </c>
      <c r="E838" s="5">
        <v>490734.47</v>
      </c>
      <c r="F838" s="5">
        <v>3393003131.7800002</v>
      </c>
      <c r="G838" s="5">
        <v>2214151866.6399999</v>
      </c>
      <c r="H838" s="3">
        <f t="shared" si="67"/>
        <v>1.3752455795677854E-2</v>
      </c>
      <c r="I838" s="3">
        <f t="shared" si="68"/>
        <v>5.9319192904526306E-3</v>
      </c>
      <c r="J838" s="3">
        <f t="shared" si="69"/>
        <v>1.0514851341092875E-2</v>
      </c>
      <c r="K838" s="6">
        <f t="shared" si="65"/>
        <v>1.6287720804668946</v>
      </c>
      <c r="L838" s="8">
        <f t="shared" si="66"/>
        <v>2.2163541597744829</v>
      </c>
    </row>
    <row r="839" spans="1:12" x14ac:dyDescent="0.2">
      <c r="A839" s="1">
        <v>44928</v>
      </c>
      <c r="B839" s="5">
        <v>3398277594.48</v>
      </c>
      <c r="C839">
        <v>5.24</v>
      </c>
      <c r="D839" s="5">
        <v>5370545995.5</v>
      </c>
      <c r="E839" s="5">
        <v>634144.5</v>
      </c>
      <c r="F839" s="5">
        <v>3398277594.48</v>
      </c>
      <c r="G839" s="5">
        <v>2266622720.23</v>
      </c>
      <c r="H839" s="3">
        <f t="shared" si="67"/>
        <v>1.5503875968992276E-2</v>
      </c>
      <c r="I839" s="3">
        <f t="shared" si="68"/>
        <v>6.6815853565153089E-3</v>
      </c>
      <c r="J839" s="3">
        <f t="shared" si="69"/>
        <v>8.263100917850744E-3</v>
      </c>
      <c r="K839" s="6">
        <f t="shared" si="65"/>
        <v>1.580372952528557</v>
      </c>
      <c r="L839" s="8">
        <f t="shared" si="66"/>
        <v>2.7977505666918039</v>
      </c>
    </row>
    <row r="840" spans="1:12" x14ac:dyDescent="0.2">
      <c r="A840" s="1">
        <v>44929</v>
      </c>
      <c r="B840" s="5">
        <v>3453605649.3400002</v>
      </c>
      <c r="C840">
        <v>5.37</v>
      </c>
      <c r="D840" s="5">
        <v>5522751969.9499998</v>
      </c>
      <c r="E840" s="5">
        <v>342001.72</v>
      </c>
      <c r="F840" s="5">
        <v>3453605649.3400002</v>
      </c>
      <c r="G840" s="5">
        <v>2271489452.9699998</v>
      </c>
      <c r="H840" s="3">
        <f t="shared" si="67"/>
        <v>2.4809160305343525E-2</v>
      </c>
      <c r="I840" s="3">
        <f t="shared" si="68"/>
        <v>1.0642998715828961E-2</v>
      </c>
      <c r="J840" s="3">
        <f t="shared" si="69"/>
        <v>1.5701675418474503E-2</v>
      </c>
      <c r="K840" s="6">
        <f t="shared" si="65"/>
        <v>1.5991264002609629</v>
      </c>
      <c r="L840" s="8">
        <f t="shared" si="66"/>
        <v>1.505627594056528</v>
      </c>
    </row>
    <row r="841" spans="1:12" x14ac:dyDescent="0.2">
      <c r="A841" s="1">
        <v>44930</v>
      </c>
      <c r="B841" s="5">
        <v>3497296351.9899998</v>
      </c>
      <c r="C841">
        <v>5.38</v>
      </c>
      <c r="D841" s="5">
        <v>5419994697.6099997</v>
      </c>
      <c r="E841" s="5">
        <v>685774.63</v>
      </c>
      <c r="F841" s="5">
        <v>3497296351.9899998</v>
      </c>
      <c r="G841" s="5">
        <v>2322799633.79</v>
      </c>
      <c r="H841" s="3">
        <f t="shared" si="67"/>
        <v>1.8621973929235924E-3</v>
      </c>
      <c r="I841" s="3">
        <f t="shared" si="68"/>
        <v>8.0798996683354352E-4</v>
      </c>
      <c r="J841" s="3">
        <f t="shared" si="69"/>
        <v>7.8451429444101779E-3</v>
      </c>
      <c r="K841" s="6">
        <f t="shared" si="65"/>
        <v>1.549767063499198</v>
      </c>
      <c r="L841" s="8">
        <f t="shared" si="66"/>
        <v>2.9523623993390022</v>
      </c>
    </row>
    <row r="842" spans="1:12" x14ac:dyDescent="0.2">
      <c r="A842" s="1">
        <v>44931</v>
      </c>
      <c r="B842" s="5">
        <v>3510391026.1599998</v>
      </c>
      <c r="C842">
        <v>5.53</v>
      </c>
      <c r="D842" s="5">
        <v>5563283996.5</v>
      </c>
      <c r="E842" s="5">
        <v>1220621.49</v>
      </c>
      <c r="F842" s="5">
        <v>3510391026.1599998</v>
      </c>
      <c r="G842" s="5">
        <v>2267081089.2800002</v>
      </c>
      <c r="H842" s="3">
        <f t="shared" si="67"/>
        <v>2.7881040892193454E-2</v>
      </c>
      <c r="I842" s="3">
        <f t="shared" si="68"/>
        <v>1.1942855638309146E-2</v>
      </c>
      <c r="J842" s="3">
        <f t="shared" si="69"/>
        <v>4.5304789775575723E-3</v>
      </c>
      <c r="K842" s="6">
        <f t="shared" si="65"/>
        <v>1.5848046428564542</v>
      </c>
      <c r="L842" s="8">
        <f t="shared" si="66"/>
        <v>5.3841104130406547</v>
      </c>
    </row>
    <row r="843" spans="1:12" x14ac:dyDescent="0.2">
      <c r="A843" s="1">
        <v>44932</v>
      </c>
      <c r="B843" s="5">
        <v>3524862437.6199999</v>
      </c>
      <c r="C843">
        <v>5.37</v>
      </c>
      <c r="D843" s="5">
        <v>5799214135.2799997</v>
      </c>
      <c r="E843" s="5">
        <v>792576.82</v>
      </c>
      <c r="F843" s="5">
        <v>3524862437.6199999</v>
      </c>
      <c r="G843" s="5">
        <v>2326666817.9899998</v>
      </c>
      <c r="H843" s="3">
        <f t="shared" si="67"/>
        <v>-2.893309222423146E-2</v>
      </c>
      <c r="I843" s="3">
        <f t="shared" si="68"/>
        <v>-1.275084560514265E-2</v>
      </c>
      <c r="J843" s="3">
        <f t="shared" si="69"/>
        <v>6.7753684746924602E-3</v>
      </c>
      <c r="K843" s="6">
        <f t="shared" si="65"/>
        <v>1.6452313353810342</v>
      </c>
      <c r="L843" s="8">
        <f t="shared" si="66"/>
        <v>3.406490408818847</v>
      </c>
    </row>
    <row r="844" spans="1:12" x14ac:dyDescent="0.2">
      <c r="A844" s="1">
        <v>44933</v>
      </c>
      <c r="B844" s="5">
        <v>3483625015.7800002</v>
      </c>
      <c r="C844">
        <v>5.52</v>
      </c>
      <c r="D844" s="5">
        <v>5785740944.5299997</v>
      </c>
      <c r="E844" s="5">
        <v>863825.61</v>
      </c>
      <c r="F844" s="5">
        <v>3483625015.7800002</v>
      </c>
      <c r="G844" s="5">
        <v>2288042192.2399998</v>
      </c>
      <c r="H844" s="3">
        <f t="shared" si="67"/>
        <v>2.7932960893854553E-2</v>
      </c>
      <c r="I844" s="3">
        <f t="shared" si="68"/>
        <v>1.1964792029643212E-2</v>
      </c>
      <c r="J844" s="3">
        <f t="shared" si="69"/>
        <v>6.3901786843295833E-3</v>
      </c>
      <c r="K844" s="6">
        <f t="shared" si="65"/>
        <v>1.6608391885814222</v>
      </c>
      <c r="L844" s="8">
        <f t="shared" si="66"/>
        <v>3.7753919614319362</v>
      </c>
    </row>
    <row r="845" spans="1:12" x14ac:dyDescent="0.2">
      <c r="A845" s="1">
        <v>44934</v>
      </c>
      <c r="B845" s="5">
        <v>3522755367.1300001</v>
      </c>
      <c r="C845">
        <v>5.42</v>
      </c>
      <c r="D845" s="5">
        <v>5929057816.8800001</v>
      </c>
      <c r="E845" s="5">
        <v>1693050.55</v>
      </c>
      <c r="F845" s="5">
        <v>3522755367.1300001</v>
      </c>
      <c r="G845" s="5">
        <v>2357977010.3699999</v>
      </c>
      <c r="H845" s="3">
        <f t="shared" si="67"/>
        <v>-1.8115942028985477E-2</v>
      </c>
      <c r="I845" s="3">
        <f t="shared" si="68"/>
        <v>-7.9397911908119633E-3</v>
      </c>
      <c r="J845" s="3">
        <f t="shared" si="69"/>
        <v>3.2013220160496685E-3</v>
      </c>
      <c r="K845" s="6">
        <f t="shared" si="65"/>
        <v>1.6830739574489448</v>
      </c>
      <c r="L845" s="8">
        <f t="shared" si="66"/>
        <v>7.180097781081999</v>
      </c>
    </row>
    <row r="846" spans="1:12" x14ac:dyDescent="0.2">
      <c r="A846" s="1">
        <v>44935</v>
      </c>
      <c r="B846" s="5">
        <v>3530028671.27</v>
      </c>
      <c r="C846">
        <v>5.56</v>
      </c>
      <c r="D846" s="5">
        <v>6173137912.4200001</v>
      </c>
      <c r="E846" s="5">
        <v>1438165.61</v>
      </c>
      <c r="F846" s="5">
        <v>3530028671.27</v>
      </c>
      <c r="G846" s="5">
        <v>2441402177.5700002</v>
      </c>
      <c r="H846" s="3">
        <f t="shared" si="67"/>
        <v>2.5830258302582898E-2</v>
      </c>
      <c r="I846" s="3">
        <f t="shared" si="68"/>
        <v>1.1075505043670492E-2</v>
      </c>
      <c r="J846" s="3">
        <f t="shared" si="69"/>
        <v>3.8660359845483997E-3</v>
      </c>
      <c r="K846" s="6">
        <f t="shared" si="65"/>
        <v>1.748750077488489</v>
      </c>
      <c r="L846" s="8">
        <f t="shared" si="66"/>
        <v>5.890736164704534</v>
      </c>
    </row>
    <row r="847" spans="1:12" x14ac:dyDescent="0.2">
      <c r="A847" s="1">
        <v>44936</v>
      </c>
      <c r="B847" s="5">
        <v>3545747963.1100001</v>
      </c>
      <c r="C847">
        <v>5.8</v>
      </c>
      <c r="D847" s="5">
        <v>6295797342.3299999</v>
      </c>
      <c r="E847" s="5">
        <v>2306220.62</v>
      </c>
      <c r="F847" s="5">
        <v>3545747963.1100001</v>
      </c>
      <c r="G847" s="5">
        <v>2436676474.7199998</v>
      </c>
      <c r="H847" s="3">
        <f t="shared" si="67"/>
        <v>4.3165467625899234E-2</v>
      </c>
      <c r="I847" s="3">
        <f t="shared" si="68"/>
        <v>1.8353201980879794E-2</v>
      </c>
      <c r="J847" s="3">
        <f t="shared" si="69"/>
        <v>2.5149371875792179E-3</v>
      </c>
      <c r="K847" s="6">
        <f t="shared" si="65"/>
        <v>1.7755907661321513</v>
      </c>
      <c r="L847" s="8">
        <f t="shared" si="66"/>
        <v>9.4646156103469163</v>
      </c>
    </row>
    <row r="848" spans="1:12" x14ac:dyDescent="0.2">
      <c r="A848" s="1">
        <v>44937</v>
      </c>
      <c r="B848" s="5">
        <v>3628718703.6399999</v>
      </c>
      <c r="C848">
        <v>5.79</v>
      </c>
      <c r="D848" s="5">
        <v>6645678659.9899998</v>
      </c>
      <c r="E848" s="5">
        <v>1250959.17</v>
      </c>
      <c r="F848" s="5">
        <v>3628718703.6399999</v>
      </c>
      <c r="G848" s="5">
        <v>2502597809.9499998</v>
      </c>
      <c r="H848" s="3">
        <f t="shared" si="67"/>
        <v>-1.7241379310344307E-3</v>
      </c>
      <c r="I848" s="3">
        <f t="shared" si="68"/>
        <v>-7.4942983550106202E-4</v>
      </c>
      <c r="J848" s="3">
        <f t="shared" si="69"/>
        <v>4.6284484248994319E-3</v>
      </c>
      <c r="K848" s="6">
        <f t="shared" si="65"/>
        <v>1.8314119122332797</v>
      </c>
      <c r="L848" s="8">
        <f t="shared" si="66"/>
        <v>4.9986424707412063</v>
      </c>
    </row>
    <row r="849" spans="1:12" x14ac:dyDescent="0.2">
      <c r="A849" s="1">
        <v>44938</v>
      </c>
      <c r="B849" s="5">
        <v>3812450110.8099999</v>
      </c>
      <c r="C849">
        <v>5.93</v>
      </c>
      <c r="D849" s="5">
        <v>6586911096.1599998</v>
      </c>
      <c r="E849" s="5">
        <v>1456445.46</v>
      </c>
      <c r="F849" s="5">
        <v>3812450110.8099999</v>
      </c>
      <c r="G849" s="5">
        <v>2601315715.3800001</v>
      </c>
      <c r="H849" s="3">
        <f t="shared" si="67"/>
        <v>2.4179620034542326E-2</v>
      </c>
      <c r="I849" s="3">
        <f t="shared" si="68"/>
        <v>1.0376129636826414E-2</v>
      </c>
      <c r="J849" s="3">
        <f t="shared" si="69"/>
        <v>4.0715565140352038E-3</v>
      </c>
      <c r="K849" s="6">
        <f t="shared" si="65"/>
        <v>1.7277369945073282</v>
      </c>
      <c r="L849" s="8">
        <f t="shared" si="66"/>
        <v>5.5988800259381151</v>
      </c>
    </row>
    <row r="850" spans="1:12" x14ac:dyDescent="0.2">
      <c r="A850" s="1">
        <v>44939</v>
      </c>
      <c r="B850" s="5">
        <v>3827667603.3299999</v>
      </c>
      <c r="C850">
        <v>6.17</v>
      </c>
      <c r="D850" s="5">
        <v>6540456659.6700001</v>
      </c>
      <c r="E850" s="5">
        <v>1178825.33</v>
      </c>
      <c r="F850" s="5">
        <v>3827667603.3299999</v>
      </c>
      <c r="G850" s="5">
        <v>2661811202.4099998</v>
      </c>
      <c r="H850" s="3">
        <f t="shared" si="67"/>
        <v>4.04721753794266E-2</v>
      </c>
      <c r="I850" s="3">
        <f t="shared" si="68"/>
        <v>1.7230470668979057E-2</v>
      </c>
      <c r="J850" s="3">
        <f t="shared" si="69"/>
        <v>5.2340239414434709E-3</v>
      </c>
      <c r="K850" s="6">
        <f t="shared" si="65"/>
        <v>1.7087316186964416</v>
      </c>
      <c r="L850" s="8">
        <f t="shared" si="66"/>
        <v>4.4286586852316701</v>
      </c>
    </row>
    <row r="851" spans="1:12" x14ac:dyDescent="0.2">
      <c r="A851" s="1">
        <v>44940</v>
      </c>
      <c r="B851" s="5">
        <v>3806430486.3000002</v>
      </c>
      <c r="C851">
        <v>6.3</v>
      </c>
      <c r="D851" s="5">
        <v>6350900007.96</v>
      </c>
      <c r="E851" s="5">
        <v>2076558.83</v>
      </c>
      <c r="F851" s="5">
        <v>3806430486.3000002</v>
      </c>
      <c r="G851" s="5">
        <v>2794642054.9899998</v>
      </c>
      <c r="H851" s="3">
        <f t="shared" si="67"/>
        <v>2.1069692058346856E-2</v>
      </c>
      <c r="I851" s="3">
        <f t="shared" si="68"/>
        <v>9.055385420340031E-3</v>
      </c>
      <c r="J851" s="3">
        <f t="shared" si="69"/>
        <v>3.0338654070301489E-3</v>
      </c>
      <c r="K851" s="6">
        <f t="shared" si="65"/>
        <v>1.6684660420879835</v>
      </c>
      <c r="L851" s="8">
        <f t="shared" si="66"/>
        <v>7.430500182634054</v>
      </c>
    </row>
    <row r="852" spans="1:12" x14ac:dyDescent="0.2">
      <c r="A852" s="1">
        <v>44941</v>
      </c>
      <c r="B852" s="5">
        <v>3881410092.6300001</v>
      </c>
      <c r="C852">
        <v>6.65</v>
      </c>
      <c r="D852" s="5">
        <v>6059122543.1999998</v>
      </c>
      <c r="E852" s="5">
        <v>990873.14</v>
      </c>
      <c r="F852" s="5">
        <v>3881410092.6300001</v>
      </c>
      <c r="G852" s="5">
        <v>2789923734.3099999</v>
      </c>
      <c r="H852" s="3">
        <f t="shared" si="67"/>
        <v>5.555555555555558E-2</v>
      </c>
      <c r="I852" s="3">
        <f t="shared" si="68"/>
        <v>2.34810958495229E-2</v>
      </c>
      <c r="J852" s="3">
        <f t="shared" si="69"/>
        <v>6.7112526634842485E-3</v>
      </c>
      <c r="K852" s="6">
        <f t="shared" si="65"/>
        <v>1.5610621909560725</v>
      </c>
      <c r="L852" s="8">
        <f t="shared" si="66"/>
        <v>3.5516137155091854</v>
      </c>
    </row>
    <row r="853" spans="1:12" x14ac:dyDescent="0.2">
      <c r="A853" s="1">
        <v>44942</v>
      </c>
      <c r="B853" s="5">
        <v>3958613305.5</v>
      </c>
      <c r="C853">
        <v>6.59</v>
      </c>
      <c r="D853" s="5">
        <v>6151600704.7200003</v>
      </c>
      <c r="E853" s="5">
        <v>1248561.93</v>
      </c>
      <c r="F853" s="5">
        <v>3958613305.5</v>
      </c>
      <c r="G853" s="5">
        <v>2768855828.1700001</v>
      </c>
      <c r="H853" s="3">
        <f t="shared" si="67"/>
        <v>-9.0225563909774875E-3</v>
      </c>
      <c r="I853" s="3">
        <f t="shared" si="68"/>
        <v>-3.9362307090947549E-3</v>
      </c>
      <c r="J853" s="3">
        <f t="shared" si="69"/>
        <v>5.2780721898192107E-3</v>
      </c>
      <c r="K853" s="6">
        <f t="shared" si="65"/>
        <v>1.5539786864691021</v>
      </c>
      <c r="L853" s="8">
        <f t="shared" si="66"/>
        <v>4.5093063976003505</v>
      </c>
    </row>
    <row r="854" spans="1:12" x14ac:dyDescent="0.2">
      <c r="A854" s="1">
        <v>44943</v>
      </c>
      <c r="B854" s="5">
        <v>4001283053.8699999</v>
      </c>
      <c r="C854">
        <v>6.54</v>
      </c>
      <c r="D854" s="5">
        <v>6689412289.1499996</v>
      </c>
      <c r="E854" s="5">
        <v>1516899.43</v>
      </c>
      <c r="F854" s="5">
        <v>4001283053.8699999</v>
      </c>
      <c r="G854" s="5">
        <v>2684895270.4699998</v>
      </c>
      <c r="H854" s="3">
        <f t="shared" si="67"/>
        <v>-7.587253414264028E-3</v>
      </c>
      <c r="I854" s="3">
        <f t="shared" si="68"/>
        <v>-3.3076662697425897E-3</v>
      </c>
      <c r="J854" s="3">
        <f t="shared" si="69"/>
        <v>4.3114262360821115E-3</v>
      </c>
      <c r="K854" s="6">
        <f t="shared" si="65"/>
        <v>1.6718168145290468</v>
      </c>
      <c r="L854" s="8">
        <f t="shared" si="66"/>
        <v>5.6497526986758846</v>
      </c>
    </row>
    <row r="855" spans="1:12" x14ac:dyDescent="0.2">
      <c r="A855" s="1">
        <v>44944</v>
      </c>
      <c r="B855" s="5">
        <v>3935250427.1500001</v>
      </c>
      <c r="C855">
        <v>6.35</v>
      </c>
      <c r="D855" s="5">
        <v>6662915649.8199997</v>
      </c>
      <c r="E855" s="5">
        <v>1290642.19</v>
      </c>
      <c r="F855" s="5">
        <v>3935250427.1500001</v>
      </c>
      <c r="G855" s="5">
        <v>2549105124.6399999</v>
      </c>
      <c r="H855" s="3">
        <f t="shared" si="67"/>
        <v>-2.9051987767584109E-2</v>
      </c>
      <c r="I855" s="3">
        <f t="shared" si="68"/>
        <v>-1.2804023032291603E-2</v>
      </c>
      <c r="J855" s="3">
        <f t="shared" si="69"/>
        <v>4.9200313217716831E-3</v>
      </c>
      <c r="K855" s="6">
        <f t="shared" si="65"/>
        <v>1.693136376747804</v>
      </c>
      <c r="L855" s="8">
        <f t="shared" si="66"/>
        <v>5.0631187294885391</v>
      </c>
    </row>
    <row r="856" spans="1:12" x14ac:dyDescent="0.2">
      <c r="A856" s="1">
        <v>44945</v>
      </c>
      <c r="B856" s="5">
        <v>3935100348.3499999</v>
      </c>
      <c r="C856">
        <v>6.06</v>
      </c>
      <c r="D856" s="5">
        <v>6908366418.04</v>
      </c>
      <c r="E856" s="5">
        <v>1373726.22</v>
      </c>
      <c r="F856" s="5">
        <v>3935100348.3499999</v>
      </c>
      <c r="G856" s="5">
        <v>2600745494.0900002</v>
      </c>
      <c r="H856" s="3">
        <f t="shared" si="67"/>
        <v>-4.5669291338582663E-2</v>
      </c>
      <c r="I856" s="3">
        <f t="shared" si="68"/>
        <v>-2.0301101125689457E-2</v>
      </c>
      <c r="J856" s="3">
        <f t="shared" si="69"/>
        <v>4.4113593464060108E-3</v>
      </c>
      <c r="K856" s="6">
        <f t="shared" si="65"/>
        <v>1.7555756668153837</v>
      </c>
      <c r="L856" s="8">
        <f t="shared" si="66"/>
        <v>5.2820478709727281</v>
      </c>
    </row>
    <row r="857" spans="1:12" x14ac:dyDescent="0.2">
      <c r="A857" s="1">
        <v>44946</v>
      </c>
      <c r="B857" s="5">
        <v>4085762959.0700002</v>
      </c>
      <c r="C857">
        <v>6.15</v>
      </c>
      <c r="D857" s="5">
        <v>6732527905.21</v>
      </c>
      <c r="E857" s="5">
        <v>1465147.52</v>
      </c>
      <c r="F857" s="5">
        <v>4085762959.0700002</v>
      </c>
      <c r="G857" s="5">
        <v>2811932876.5100002</v>
      </c>
      <c r="H857" s="3">
        <f t="shared" si="67"/>
        <v>1.4851485148514865E-2</v>
      </c>
      <c r="I857" s="3">
        <f t="shared" si="68"/>
        <v>6.4024916091305357E-3</v>
      </c>
      <c r="J857" s="3">
        <f t="shared" si="69"/>
        <v>4.1975295429637011E-3</v>
      </c>
      <c r="K857" s="6">
        <f t="shared" si="65"/>
        <v>1.6478018848999638</v>
      </c>
      <c r="L857" s="8">
        <f t="shared" si="66"/>
        <v>5.2104640627782404</v>
      </c>
    </row>
    <row r="858" spans="1:12" x14ac:dyDescent="0.2">
      <c r="A858" s="1">
        <v>44947</v>
      </c>
      <c r="B858" s="5">
        <v>4500118662.5699997</v>
      </c>
      <c r="C858">
        <v>6.69</v>
      </c>
      <c r="D858" s="5">
        <v>6279766168.29</v>
      </c>
      <c r="E858" s="5">
        <v>1928611.88</v>
      </c>
      <c r="F858" s="5">
        <v>4500118662.5699997</v>
      </c>
      <c r="G858" s="5">
        <v>2821139274.6700001</v>
      </c>
      <c r="H858" s="3">
        <f t="shared" si="67"/>
        <v>8.7804878048780566E-2</v>
      </c>
      <c r="I858" s="3">
        <f t="shared" si="68"/>
        <v>3.6551001992406407E-2</v>
      </c>
      <c r="J858" s="3">
        <f t="shared" si="69"/>
        <v>3.4688161311129122E-3</v>
      </c>
      <c r="K858" s="6">
        <f t="shared" si="65"/>
        <v>1.3954667952474948</v>
      </c>
      <c r="L858" s="8">
        <f t="shared" si="66"/>
        <v>6.836287372680661</v>
      </c>
    </row>
    <row r="859" spans="1:12" x14ac:dyDescent="0.2">
      <c r="A859" s="1">
        <v>44948</v>
      </c>
      <c r="B859" s="5">
        <v>4666341079.1199999</v>
      </c>
      <c r="C859">
        <v>6.66</v>
      </c>
      <c r="D859" s="5">
        <v>6612763093.7600002</v>
      </c>
      <c r="E859" s="5">
        <v>1437210.94</v>
      </c>
      <c r="F859" s="5">
        <v>4666341079.1199999</v>
      </c>
      <c r="G859" s="5">
        <v>2926315117.3200002</v>
      </c>
      <c r="H859" s="3">
        <f t="shared" si="67"/>
        <v>-4.484304932735439E-3</v>
      </c>
      <c r="I859" s="3">
        <f t="shared" si="68"/>
        <v>-1.9518885975220498E-3</v>
      </c>
      <c r="J859" s="3">
        <f t="shared" si="69"/>
        <v>4.6339753021918976E-3</v>
      </c>
      <c r="K859" s="6">
        <f t="shared" si="65"/>
        <v>1.4171195336212041</v>
      </c>
      <c r="L859" s="8">
        <f t="shared" si="66"/>
        <v>4.9113334770188297</v>
      </c>
    </row>
    <row r="860" spans="1:12" x14ac:dyDescent="0.2">
      <c r="A860" s="1">
        <v>44949</v>
      </c>
      <c r="B860" s="5">
        <v>4721948683.3400002</v>
      </c>
      <c r="C860">
        <v>6.91</v>
      </c>
      <c r="D860" s="5">
        <v>6767940813.8900003</v>
      </c>
      <c r="E860" s="5">
        <v>1378610.39</v>
      </c>
      <c r="F860" s="5">
        <v>4721948683.3400002</v>
      </c>
      <c r="G860" s="5">
        <v>2839006037.4899998</v>
      </c>
      <c r="H860" s="3">
        <f t="shared" si="67"/>
        <v>3.7537537537537524E-2</v>
      </c>
      <c r="I860" s="3">
        <f t="shared" si="68"/>
        <v>1.6003818203897336E-2</v>
      </c>
      <c r="J860" s="3">
        <f t="shared" si="69"/>
        <v>5.0122935748366151E-3</v>
      </c>
      <c r="K860" s="6">
        <f t="shared" si="65"/>
        <v>1.4332940207013851</v>
      </c>
      <c r="L860" s="8">
        <f t="shared" si="66"/>
        <v>4.8559614590282676</v>
      </c>
    </row>
    <row r="861" spans="1:12" x14ac:dyDescent="0.2">
      <c r="A861" s="1">
        <v>44950</v>
      </c>
      <c r="B861" s="5">
        <v>3958927282.3800001</v>
      </c>
      <c r="C861">
        <v>6.73</v>
      </c>
      <c r="D861" s="5">
        <v>6855114465.0299997</v>
      </c>
      <c r="E861" s="5">
        <v>1022314.7</v>
      </c>
      <c r="F861" s="5">
        <v>3958927282.3800001</v>
      </c>
      <c r="G861" s="5">
        <v>2663674304.1500001</v>
      </c>
      <c r="H861" s="3">
        <f t="shared" si="67"/>
        <v>-2.6049204052098318E-2</v>
      </c>
      <c r="I861" s="3">
        <f t="shared" si="68"/>
        <v>-1.146298315022152E-2</v>
      </c>
      <c r="J861" s="3">
        <f t="shared" si="69"/>
        <v>6.5831000962815077E-3</v>
      </c>
      <c r="K861" s="6">
        <f t="shared" si="65"/>
        <v>1.7315585703076846</v>
      </c>
      <c r="L861" s="8">
        <f t="shared" si="66"/>
        <v>3.837986868016241</v>
      </c>
    </row>
    <row r="862" spans="1:12" x14ac:dyDescent="0.2">
      <c r="A862" s="1">
        <v>44951</v>
      </c>
      <c r="B862" s="5">
        <v>4039803199.6700001</v>
      </c>
      <c r="C862">
        <v>6.28</v>
      </c>
      <c r="D862" s="5">
        <v>6625428060.1000004</v>
      </c>
      <c r="E862" s="5">
        <v>1355859.39</v>
      </c>
      <c r="F862" s="5">
        <v>4039803199.6700001</v>
      </c>
      <c r="G862" s="5">
        <v>2807054931.21</v>
      </c>
      <c r="H862" s="3">
        <f t="shared" si="67"/>
        <v>-6.6864784546805334E-2</v>
      </c>
      <c r="I862" s="3">
        <f t="shared" si="68"/>
        <v>-3.0055420486780712E-2</v>
      </c>
      <c r="J862" s="3">
        <f t="shared" si="69"/>
        <v>4.6317487243275283E-3</v>
      </c>
      <c r="K862" s="6">
        <f t="shared" si="65"/>
        <v>1.6400373316802197</v>
      </c>
      <c r="L862" s="8">
        <f t="shared" si="66"/>
        <v>4.8301847424679627</v>
      </c>
    </row>
    <row r="863" spans="1:12" x14ac:dyDescent="0.2">
      <c r="A863" s="1">
        <v>44952</v>
      </c>
      <c r="B863" s="5">
        <v>4034635962.8600001</v>
      </c>
      <c r="C863">
        <v>6.61</v>
      </c>
      <c r="D863" s="5">
        <v>6927771192.2299995</v>
      </c>
      <c r="E863" s="5">
        <v>1461947.5</v>
      </c>
      <c r="F863" s="5">
        <v>4034635962.8600001</v>
      </c>
      <c r="G863" s="5">
        <v>2858156765.52</v>
      </c>
      <c r="H863" s="3">
        <f t="shared" si="67"/>
        <v>5.2547770700636987E-2</v>
      </c>
      <c r="I863" s="3">
        <f t="shared" si="68"/>
        <v>2.2241815748444128E-2</v>
      </c>
      <c r="J863" s="3">
        <f t="shared" si="69"/>
        <v>4.5213661913304001E-3</v>
      </c>
      <c r="K863" s="6">
        <f t="shared" si="65"/>
        <v>1.7170746644807988</v>
      </c>
      <c r="L863" s="8">
        <f t="shared" si="66"/>
        <v>5.115001100137416</v>
      </c>
    </row>
    <row r="864" spans="1:12" x14ac:dyDescent="0.2">
      <c r="A864" s="1">
        <v>44953</v>
      </c>
      <c r="B864" s="5">
        <v>4032118338.8000002</v>
      </c>
      <c r="C864">
        <v>6.77</v>
      </c>
      <c r="D864" s="5">
        <v>6515987442.75</v>
      </c>
      <c r="E864" s="5">
        <v>1083871.49</v>
      </c>
      <c r="F864" s="5">
        <v>4032118338.8000002</v>
      </c>
      <c r="G864" s="5">
        <v>2891667290.5500002</v>
      </c>
      <c r="H864" s="3">
        <f t="shared" si="67"/>
        <v>2.4205748865355314E-2</v>
      </c>
      <c r="I864" s="3">
        <f t="shared" si="68"/>
        <v>1.0387209199503991E-2</v>
      </c>
      <c r="J864" s="3">
        <f t="shared" si="69"/>
        <v>6.2461279427139466E-3</v>
      </c>
      <c r="K864" s="6">
        <f t="shared" si="65"/>
        <v>1.6160208841214776</v>
      </c>
      <c r="L864" s="8">
        <f t="shared" si="66"/>
        <v>3.748257946348474</v>
      </c>
    </row>
    <row r="865" spans="1:12" x14ac:dyDescent="0.2">
      <c r="A865" s="1">
        <v>44954</v>
      </c>
      <c r="B865" s="5">
        <v>4011926594.2800002</v>
      </c>
      <c r="C865">
        <v>6.86</v>
      </c>
      <c r="D865" s="5">
        <v>6571896618.0699997</v>
      </c>
      <c r="E865" s="5">
        <v>1965409.92</v>
      </c>
      <c r="F865" s="5">
        <v>4011926594.2800002</v>
      </c>
      <c r="G865" s="5">
        <v>2798972353.6199999</v>
      </c>
      <c r="H865" s="3">
        <f t="shared" si="67"/>
        <v>1.3293943870014813E-2</v>
      </c>
      <c r="I865" s="3">
        <f t="shared" si="68"/>
        <v>5.7354470216073889E-3</v>
      </c>
      <c r="J865" s="3">
        <f t="shared" si="69"/>
        <v>3.4903660199293186E-3</v>
      </c>
      <c r="K865" s="6">
        <f t="shared" si="65"/>
        <v>1.6380899459725593</v>
      </c>
      <c r="L865" s="8">
        <f t="shared" si="66"/>
        <v>7.0218982958444478</v>
      </c>
    </row>
    <row r="866" spans="1:12" x14ac:dyDescent="0.2">
      <c r="A866" s="1">
        <v>44955</v>
      </c>
      <c r="B866" s="5">
        <v>4118948131.0500002</v>
      </c>
      <c r="C866">
        <v>6.63</v>
      </c>
      <c r="D866" s="5">
        <v>6812223156.2399998</v>
      </c>
      <c r="E866" s="5">
        <v>2226305.5699999998</v>
      </c>
      <c r="F866" s="5">
        <v>4118948131.0500002</v>
      </c>
      <c r="G866" s="5">
        <v>2936856978.0300002</v>
      </c>
      <c r="H866" s="3">
        <f t="shared" si="67"/>
        <v>-3.3527696793002937E-2</v>
      </c>
      <c r="I866" s="3">
        <f t="shared" si="68"/>
        <v>-1.4810587301978562E-2</v>
      </c>
      <c r="J866" s="3">
        <f t="shared" si="69"/>
        <v>2.9780278544602481E-3</v>
      </c>
      <c r="K866" s="6">
        <f t="shared" si="65"/>
        <v>1.6538744697674626</v>
      </c>
      <c r="L866" s="8">
        <f t="shared" si="66"/>
        <v>7.5805719742381612</v>
      </c>
    </row>
    <row r="867" spans="1:12" x14ac:dyDescent="0.2">
      <c r="A867" s="1">
        <v>44956</v>
      </c>
      <c r="B867" s="5">
        <v>4005437485.1799998</v>
      </c>
      <c r="C867">
        <v>6.93</v>
      </c>
      <c r="D867" s="5">
        <v>7130699317.5799999</v>
      </c>
      <c r="E867" s="5">
        <v>1841634.14</v>
      </c>
      <c r="F867" s="5">
        <v>4005437485.1799998</v>
      </c>
      <c r="G867" s="5">
        <v>2742594824.4000001</v>
      </c>
      <c r="H867" s="3">
        <f t="shared" si="67"/>
        <v>4.5248868778280604E-2</v>
      </c>
      <c r="I867" s="3">
        <f t="shared" si="68"/>
        <v>1.9219706207033636E-2</v>
      </c>
      <c r="J867" s="3">
        <f t="shared" si="69"/>
        <v>3.7629623873067426E-3</v>
      </c>
      <c r="K867" s="6">
        <f t="shared" si="65"/>
        <v>1.7802548021192133</v>
      </c>
      <c r="L867" s="8">
        <f t="shared" si="66"/>
        <v>6.714933331075966</v>
      </c>
    </row>
    <row r="868" spans="1:12" x14ac:dyDescent="0.2">
      <c r="A868" s="1">
        <v>44957</v>
      </c>
      <c r="B868" s="5">
        <v>4051005072.04</v>
      </c>
      <c r="C868">
        <v>6.52</v>
      </c>
      <c r="D868" s="5">
        <v>7081787450.71</v>
      </c>
      <c r="E868" s="5">
        <v>1577729.36</v>
      </c>
      <c r="F868" s="5">
        <v>4051005072.04</v>
      </c>
      <c r="G868" s="5">
        <v>2780463931.02</v>
      </c>
      <c r="H868" s="3">
        <f t="shared" si="67"/>
        <v>-5.9163059163059195E-2</v>
      </c>
      <c r="I868" s="3">
        <f t="shared" si="68"/>
        <v>-2.6485638879886562E-2</v>
      </c>
      <c r="J868" s="3">
        <f t="shared" si="69"/>
        <v>4.1325211822134059E-3</v>
      </c>
      <c r="K868" s="6">
        <f t="shared" si="65"/>
        <v>1.7481556613168501</v>
      </c>
      <c r="L868" s="8">
        <f t="shared" si="66"/>
        <v>5.6743385245829012</v>
      </c>
    </row>
    <row r="869" spans="1:12" x14ac:dyDescent="0.2">
      <c r="A869" s="1">
        <v>44958</v>
      </c>
      <c r="B869" s="5">
        <v>4183301202.5100002</v>
      </c>
      <c r="C869">
        <v>6.57</v>
      </c>
      <c r="D869" s="5">
        <v>7210825238.3000002</v>
      </c>
      <c r="E869" s="5">
        <v>1611559.54</v>
      </c>
      <c r="F869" s="5">
        <v>4183301202.5100002</v>
      </c>
      <c r="G869" s="5">
        <v>2877091617.7800002</v>
      </c>
      <c r="H869" s="3">
        <f t="shared" si="67"/>
        <v>7.6687116564417845E-3</v>
      </c>
      <c r="I869" s="3">
        <f t="shared" si="68"/>
        <v>3.3177738278606064E-3</v>
      </c>
      <c r="J869" s="3">
        <f t="shared" si="69"/>
        <v>4.0767963186765042E-3</v>
      </c>
      <c r="K869" s="6">
        <f t="shared" si="65"/>
        <v>1.7237164835210699</v>
      </c>
      <c r="L869" s="8">
        <f t="shared" si="66"/>
        <v>5.6013493975680193</v>
      </c>
    </row>
    <row r="870" spans="1:12" x14ac:dyDescent="0.2">
      <c r="A870" s="1">
        <v>44959</v>
      </c>
      <c r="B870" s="5">
        <v>4139369284</v>
      </c>
      <c r="C870">
        <v>6.81</v>
      </c>
      <c r="D870" s="5">
        <v>6902350563.1000004</v>
      </c>
      <c r="E870" s="5">
        <v>1770312.64</v>
      </c>
      <c r="F870" s="5">
        <v>4139369284</v>
      </c>
      <c r="G870" s="5">
        <v>3003922296.96</v>
      </c>
      <c r="H870" s="3">
        <f t="shared" si="67"/>
        <v>3.6529680365296802E-2</v>
      </c>
      <c r="I870" s="3">
        <f t="shared" si="68"/>
        <v>1.558174235300438E-2</v>
      </c>
      <c r="J870" s="3">
        <f t="shared" si="69"/>
        <v>3.8467781600429627E-3</v>
      </c>
      <c r="K870" s="6">
        <f t="shared" si="65"/>
        <v>1.6674884721640604</v>
      </c>
      <c r="L870" s="8">
        <f t="shared" si="66"/>
        <v>5.8933369940746276</v>
      </c>
    </row>
    <row r="871" spans="1:12" x14ac:dyDescent="0.2">
      <c r="A871" s="1">
        <v>44960</v>
      </c>
      <c r="B871" s="5">
        <v>4373498881.9300003</v>
      </c>
      <c r="C871">
        <v>7.13</v>
      </c>
      <c r="D871" s="5">
        <v>6653401520.1899996</v>
      </c>
      <c r="E871" s="5">
        <v>2477100.04</v>
      </c>
      <c r="F871" s="5">
        <v>4373498881.9300003</v>
      </c>
      <c r="G871" s="5">
        <v>2983408411.9499998</v>
      </c>
      <c r="H871" s="3">
        <f t="shared" si="67"/>
        <v>4.6989720998531714E-2</v>
      </c>
      <c r="I871" s="3">
        <f t="shared" si="68"/>
        <v>1.994241793908046E-2</v>
      </c>
      <c r="J871" s="3">
        <f t="shared" si="69"/>
        <v>2.8783657845324645E-3</v>
      </c>
      <c r="K871" s="6">
        <f t="shared" si="65"/>
        <v>1.521299467499553</v>
      </c>
      <c r="L871" s="8">
        <f t="shared" si="66"/>
        <v>8.3029196742826468</v>
      </c>
    </row>
    <row r="872" spans="1:12" x14ac:dyDescent="0.2">
      <c r="A872" s="1">
        <v>44961</v>
      </c>
      <c r="B872" s="5">
        <v>4300291167.9200001</v>
      </c>
      <c r="C872">
        <v>7.08</v>
      </c>
      <c r="D872" s="5">
        <v>7004281175.3699999</v>
      </c>
      <c r="E872" s="5">
        <v>2195797.3199999998</v>
      </c>
      <c r="F872" s="5">
        <v>4300291167.9200001</v>
      </c>
      <c r="G872" s="5">
        <v>3048693682.0100002</v>
      </c>
      <c r="H872" s="3">
        <f t="shared" si="67"/>
        <v>-7.0126227208976433E-3</v>
      </c>
      <c r="I872" s="3">
        <f t="shared" si="68"/>
        <v>-3.0562721620965524E-3</v>
      </c>
      <c r="J872" s="3">
        <f t="shared" si="69"/>
        <v>3.2243413066921863E-3</v>
      </c>
      <c r="K872" s="6">
        <f t="shared" si="65"/>
        <v>1.6287923077445678</v>
      </c>
      <c r="L872" s="8">
        <f t="shared" si="66"/>
        <v>7.2024202790760965</v>
      </c>
    </row>
    <row r="873" spans="1:12" x14ac:dyDescent="0.2">
      <c r="A873" s="1">
        <v>44962</v>
      </c>
      <c r="B873" s="5">
        <v>4178679303.75</v>
      </c>
      <c r="C873">
        <v>7.21</v>
      </c>
      <c r="D873" s="5">
        <v>6808731386.1400003</v>
      </c>
      <c r="E873" s="5">
        <v>2958288.29</v>
      </c>
      <c r="F873" s="5">
        <v>4178679303.75</v>
      </c>
      <c r="G873" s="5">
        <v>2911878294.77</v>
      </c>
      <c r="H873" s="3">
        <f t="shared" si="67"/>
        <v>1.836158192090398E-2</v>
      </c>
      <c r="I873" s="3">
        <f t="shared" si="68"/>
        <v>7.9020070296600287E-3</v>
      </c>
      <c r="J873" s="3">
        <f t="shared" si="69"/>
        <v>2.4372202075004664E-3</v>
      </c>
      <c r="K873" s="6">
        <f t="shared" si="65"/>
        <v>1.6293979248490684</v>
      </c>
      <c r="L873" s="8">
        <f t="shared" si="66"/>
        <v>10.159381644876287</v>
      </c>
    </row>
    <row r="874" spans="1:12" x14ac:dyDescent="0.2">
      <c r="A874" s="1">
        <v>44963</v>
      </c>
      <c r="B874" s="5">
        <v>4396554749.3500004</v>
      </c>
      <c r="C874">
        <v>6.9</v>
      </c>
      <c r="D874" s="5">
        <v>6310014346.9499998</v>
      </c>
      <c r="E874" s="5">
        <v>1959559.72</v>
      </c>
      <c r="F874" s="5">
        <v>4396554749.3500004</v>
      </c>
      <c r="G874" s="5">
        <v>2810382458.4699998</v>
      </c>
      <c r="H874" s="3">
        <f t="shared" si="67"/>
        <v>-4.2995839112343948E-2</v>
      </c>
      <c r="I874" s="3">
        <f t="shared" si="68"/>
        <v>-1.9086173982173712E-2</v>
      </c>
      <c r="J874" s="3">
        <f t="shared" si="69"/>
        <v>3.5211991395699849E-3</v>
      </c>
      <c r="K874" s="6">
        <f t="shared" si="65"/>
        <v>1.4352179619468837</v>
      </c>
      <c r="L874" s="8">
        <f t="shared" si="66"/>
        <v>6.9725731246799905</v>
      </c>
    </row>
    <row r="875" spans="1:12" x14ac:dyDescent="0.2">
      <c r="A875" s="1">
        <v>44964</v>
      </c>
      <c r="B875" s="5">
        <v>4510581764.0600004</v>
      </c>
      <c r="C875">
        <v>6.65</v>
      </c>
      <c r="D875" s="5">
        <v>6362063025.4300003</v>
      </c>
      <c r="E875" s="5">
        <v>1109653.43</v>
      </c>
      <c r="F875" s="5">
        <v>4510581764.0600004</v>
      </c>
      <c r="G875" s="5">
        <v>2949811402.9099998</v>
      </c>
      <c r="H875" s="3">
        <f t="shared" si="67"/>
        <v>-3.6231884057971064E-2</v>
      </c>
      <c r="I875" s="3">
        <f t="shared" si="68"/>
        <v>-1.6027445434150741E-2</v>
      </c>
      <c r="J875" s="3">
        <f t="shared" si="69"/>
        <v>5.9928621137141898E-3</v>
      </c>
      <c r="K875" s="6">
        <f t="shared" si="65"/>
        <v>1.4104750469490372</v>
      </c>
      <c r="L875" s="8">
        <f t="shared" si="66"/>
        <v>3.7617775458638567</v>
      </c>
    </row>
    <row r="876" spans="1:12" x14ac:dyDescent="0.2">
      <c r="A876" s="1">
        <v>44965</v>
      </c>
      <c r="B876" s="5">
        <v>4242143887.3200002</v>
      </c>
      <c r="C876">
        <v>7</v>
      </c>
      <c r="D876" s="5">
        <v>6490483725.2799997</v>
      </c>
      <c r="E876" s="5">
        <v>1204919.02</v>
      </c>
      <c r="F876" s="5">
        <v>4242143887.3200002</v>
      </c>
      <c r="G876" s="5">
        <v>2865042439.4699998</v>
      </c>
      <c r="H876" s="3">
        <f t="shared" si="67"/>
        <v>5.2631578947368363E-2</v>
      </c>
      <c r="I876" s="3">
        <f t="shared" si="68"/>
        <v>2.2276394711152208E-2</v>
      </c>
      <c r="J876" s="3">
        <f t="shared" si="69"/>
        <v>5.8095190496702427E-3</v>
      </c>
      <c r="K876" s="6">
        <f t="shared" si="65"/>
        <v>1.5300008433661125</v>
      </c>
      <c r="L876" s="8">
        <f t="shared" si="66"/>
        <v>4.2055887319522434</v>
      </c>
    </row>
    <row r="877" spans="1:12" x14ac:dyDescent="0.2">
      <c r="A877" s="1">
        <v>44966</v>
      </c>
      <c r="B877" s="5">
        <v>4134142651.98</v>
      </c>
      <c r="C877">
        <v>6.81</v>
      </c>
      <c r="D877" s="5">
        <v>6336013740.4799995</v>
      </c>
      <c r="E877" s="5">
        <v>1890916.57</v>
      </c>
      <c r="F877" s="5">
        <v>4134142651.98</v>
      </c>
      <c r="G877" s="5">
        <v>2664071388.4299998</v>
      </c>
      <c r="H877" s="3">
        <f t="shared" si="67"/>
        <v>-2.7142857142857246E-2</v>
      </c>
      <c r="I877" s="3">
        <f t="shared" si="68"/>
        <v>-1.1950928101471719E-2</v>
      </c>
      <c r="J877" s="3">
        <f t="shared" si="69"/>
        <v>3.6014280630054444E-3</v>
      </c>
      <c r="K877" s="6">
        <f t="shared" si="65"/>
        <v>1.5326064613289139</v>
      </c>
      <c r="L877" s="8">
        <f t="shared" si="66"/>
        <v>7.0978449684652105</v>
      </c>
    </row>
    <row r="878" spans="1:12" x14ac:dyDescent="0.2">
      <c r="A878" s="1">
        <v>44967</v>
      </c>
      <c r="B878" s="5">
        <v>4098434606.0999999</v>
      </c>
      <c r="C878">
        <v>6.31</v>
      </c>
      <c r="D878" s="5">
        <v>6248098425.4099998</v>
      </c>
      <c r="E878" s="5">
        <v>3060174.61</v>
      </c>
      <c r="F878" s="5">
        <v>4098434606.0999999</v>
      </c>
      <c r="G878" s="5">
        <v>2682817751.8699999</v>
      </c>
      <c r="H878" s="3">
        <f t="shared" si="67"/>
        <v>-7.3421439060205596E-2</v>
      </c>
      <c r="I878" s="3">
        <f t="shared" si="68"/>
        <v>-3.311775266865085E-2</v>
      </c>
      <c r="J878" s="3">
        <f t="shared" si="69"/>
        <v>2.0619738427278826E-3</v>
      </c>
      <c r="K878" s="6">
        <f t="shared" si="65"/>
        <v>1.5245085077386615</v>
      </c>
      <c r="L878" s="8">
        <f t="shared" si="66"/>
        <v>11.406569111401517</v>
      </c>
    </row>
    <row r="879" spans="1:12" x14ac:dyDescent="0.2">
      <c r="A879" s="1">
        <v>44968</v>
      </c>
      <c r="B879" s="5">
        <v>4152167440.75</v>
      </c>
      <c r="C879">
        <v>6.36</v>
      </c>
      <c r="D879" s="5">
        <v>6586161130.7299995</v>
      </c>
      <c r="E879" s="5">
        <v>2981460.08</v>
      </c>
      <c r="F879" s="5">
        <v>4152167440.75</v>
      </c>
      <c r="G879" s="5">
        <v>2745218312.0500002</v>
      </c>
      <c r="H879" s="3">
        <f t="shared" si="67"/>
        <v>7.923930269413848E-3</v>
      </c>
      <c r="I879" s="3">
        <f t="shared" si="68"/>
        <v>3.4277564042796546E-3</v>
      </c>
      <c r="J879" s="3">
        <f t="shared" si="69"/>
        <v>2.1331830141425204E-3</v>
      </c>
      <c r="K879" s="6">
        <f t="shared" si="65"/>
        <v>1.5861983469386174</v>
      </c>
      <c r="L879" s="8">
        <f t="shared" si="66"/>
        <v>10.860557307639352</v>
      </c>
    </row>
    <row r="880" spans="1:12" x14ac:dyDescent="0.2">
      <c r="A880" s="1">
        <v>44969</v>
      </c>
      <c r="B880" s="5">
        <v>4124299512.1300001</v>
      </c>
      <c r="C880">
        <v>6.49</v>
      </c>
      <c r="D880" s="5">
        <v>6926372616.8199997</v>
      </c>
      <c r="E880" s="5">
        <v>3362073.46</v>
      </c>
      <c r="F880" s="5">
        <v>4124299512.1300001</v>
      </c>
      <c r="G880" s="5">
        <v>2684674679.9400001</v>
      </c>
      <c r="H880" s="3">
        <f t="shared" si="67"/>
        <v>2.0440251572326984E-2</v>
      </c>
      <c r="I880" s="3">
        <f t="shared" si="68"/>
        <v>8.7875811519553329E-3</v>
      </c>
      <c r="J880" s="3">
        <f t="shared" si="69"/>
        <v>1.9303563938189504E-3</v>
      </c>
      <c r="K880" s="6">
        <f t="shared" si="65"/>
        <v>1.6794058230855462</v>
      </c>
      <c r="L880" s="8">
        <f t="shared" si="66"/>
        <v>12.52320620118911</v>
      </c>
    </row>
    <row r="881" spans="1:12" x14ac:dyDescent="0.2">
      <c r="A881" s="1">
        <v>44970</v>
      </c>
      <c r="B881" s="5">
        <v>4093863535.1799998</v>
      </c>
      <c r="C881">
        <v>6.34</v>
      </c>
      <c r="D881" s="5">
        <v>6513640579.8800001</v>
      </c>
      <c r="E881" s="5">
        <v>2964877.37</v>
      </c>
      <c r="F881" s="5">
        <v>4093863535.1799998</v>
      </c>
      <c r="G881" s="5">
        <v>2653562674.8800001</v>
      </c>
      <c r="H881" s="3">
        <f t="shared" si="67"/>
        <v>-2.3112480739599484E-2</v>
      </c>
      <c r="I881" s="3">
        <f t="shared" si="68"/>
        <v>-1.0155438918636586E-2</v>
      </c>
      <c r="J881" s="3">
        <f t="shared" si="69"/>
        <v>2.1383683737314233E-3</v>
      </c>
      <c r="K881" s="6">
        <f t="shared" si="65"/>
        <v>1.5910741830806061</v>
      </c>
      <c r="L881" s="8">
        <f t="shared" si="66"/>
        <v>11.173195184221825</v>
      </c>
    </row>
    <row r="882" spans="1:12" x14ac:dyDescent="0.2">
      <c r="A882" s="1">
        <v>44971</v>
      </c>
      <c r="B882" s="5">
        <v>4678788079.29</v>
      </c>
      <c r="C882">
        <v>6.25</v>
      </c>
      <c r="D882" s="5">
        <v>6739587354.7399998</v>
      </c>
      <c r="E882" s="5">
        <v>1710731.64</v>
      </c>
      <c r="F882" s="5">
        <v>4678788079.29</v>
      </c>
      <c r="G882" s="5">
        <v>2779490108.8899999</v>
      </c>
      <c r="H882" s="3">
        <f t="shared" si="67"/>
        <v>-1.4195583596214534E-2</v>
      </c>
      <c r="I882" s="3">
        <f t="shared" si="68"/>
        <v>-6.2092405376574806E-3</v>
      </c>
      <c r="J882" s="3">
        <f t="shared" si="69"/>
        <v>3.6534076145338613E-3</v>
      </c>
      <c r="K882" s="6">
        <f t="shared" si="65"/>
        <v>1.440455784815696</v>
      </c>
      <c r="L882" s="8">
        <f t="shared" si="66"/>
        <v>6.1548398194631</v>
      </c>
    </row>
    <row r="883" spans="1:12" x14ac:dyDescent="0.2">
      <c r="A883" s="1">
        <v>44972</v>
      </c>
      <c r="B883" s="5">
        <v>4364629355.6999998</v>
      </c>
      <c r="C883">
        <v>6.59</v>
      </c>
      <c r="D883" s="5">
        <v>6978052465.29</v>
      </c>
      <c r="E883" s="5">
        <v>2751628.58</v>
      </c>
      <c r="F883" s="5">
        <v>4364629355.6999998</v>
      </c>
      <c r="G883" s="5">
        <v>2934385229.25</v>
      </c>
      <c r="H883" s="3">
        <f t="shared" si="67"/>
        <v>5.4400000000000004E-2</v>
      </c>
      <c r="I883" s="3">
        <f t="shared" si="68"/>
        <v>2.3005397249934643E-2</v>
      </c>
      <c r="J883" s="3">
        <f t="shared" si="69"/>
        <v>2.3949453236163142E-3</v>
      </c>
      <c r="K883" s="6">
        <f t="shared" si="65"/>
        <v>1.5987732053758454</v>
      </c>
      <c r="L883" s="8">
        <f t="shared" si="66"/>
        <v>9.3771893089282266</v>
      </c>
    </row>
    <row r="884" spans="1:12" x14ac:dyDescent="0.2">
      <c r="A884" s="1">
        <v>44973</v>
      </c>
      <c r="B884" s="5">
        <v>4342875313.8500004</v>
      </c>
      <c r="C884">
        <v>6.93</v>
      </c>
      <c r="D884" s="5">
        <v>7186187206</v>
      </c>
      <c r="E884" s="5">
        <v>1881723.59</v>
      </c>
      <c r="F884" s="5">
        <v>4342875313.8500004</v>
      </c>
      <c r="G884" s="5">
        <v>2743785019.71</v>
      </c>
      <c r="H884" s="3">
        <f t="shared" si="67"/>
        <v>5.159332321699539E-2</v>
      </c>
      <c r="I884" s="3">
        <f t="shared" si="68"/>
        <v>2.1847820017796862E-2</v>
      </c>
      <c r="J884" s="3">
        <f t="shared" si="69"/>
        <v>3.682793815642179E-3</v>
      </c>
      <c r="K884" s="6">
        <f t="shared" si="65"/>
        <v>1.6547072357988968</v>
      </c>
      <c r="L884" s="8">
        <f t="shared" si="66"/>
        <v>6.8581305622802979</v>
      </c>
    </row>
    <row r="885" spans="1:12" x14ac:dyDescent="0.2">
      <c r="A885" s="1">
        <v>44974</v>
      </c>
      <c r="B885" s="5">
        <v>4387490692.9799995</v>
      </c>
      <c r="C885">
        <v>6.51</v>
      </c>
      <c r="D885" s="5">
        <v>7343616321.9200001</v>
      </c>
      <c r="E885" s="5">
        <v>2255137.87</v>
      </c>
      <c r="F885" s="5">
        <v>4387490692.9799995</v>
      </c>
      <c r="G885" s="5">
        <v>2837898715.79</v>
      </c>
      <c r="H885" s="3">
        <f t="shared" si="67"/>
        <v>-6.0606060606060552E-2</v>
      </c>
      <c r="I885" s="3">
        <f t="shared" si="68"/>
        <v>-2.7152246043614773E-2</v>
      </c>
      <c r="J885" s="3">
        <f t="shared" si="69"/>
        <v>2.88674146561159E-3</v>
      </c>
      <c r="K885" s="6">
        <f t="shared" si="65"/>
        <v>1.673762256332489</v>
      </c>
      <c r="L885" s="8">
        <f t="shared" si="66"/>
        <v>7.9465058335326333</v>
      </c>
    </row>
    <row r="886" spans="1:12" x14ac:dyDescent="0.2">
      <c r="A886" s="1">
        <v>44975</v>
      </c>
      <c r="B886" s="5">
        <v>4439592674.79</v>
      </c>
      <c r="C886">
        <v>6.74</v>
      </c>
      <c r="D886" s="5">
        <v>7025608538.5</v>
      </c>
      <c r="E886" s="5">
        <v>2204779.71</v>
      </c>
      <c r="F886" s="5">
        <v>4439592674.79</v>
      </c>
      <c r="G886" s="5">
        <v>2958066465.8800001</v>
      </c>
      <c r="H886" s="3">
        <f t="shared" si="67"/>
        <v>3.5330261136712782E-2</v>
      </c>
      <c r="I886" s="3">
        <f t="shared" si="68"/>
        <v>1.5078907967127887E-2</v>
      </c>
      <c r="J886" s="3">
        <f t="shared" si="69"/>
        <v>3.0569947507363446E-3</v>
      </c>
      <c r="K886" s="6">
        <f t="shared" si="65"/>
        <v>1.5824894428704144</v>
      </c>
      <c r="L886" s="8">
        <f t="shared" si="66"/>
        <v>7.4534488505622418</v>
      </c>
    </row>
    <row r="887" spans="1:12" x14ac:dyDescent="0.2">
      <c r="A887" s="1">
        <v>44976</v>
      </c>
      <c r="B887" s="5">
        <v>4434316992.5200005</v>
      </c>
      <c r="C887">
        <v>6.98</v>
      </c>
      <c r="D887" s="5">
        <v>6924052731.6099997</v>
      </c>
      <c r="E887" s="5">
        <v>1852943.62</v>
      </c>
      <c r="F887" s="5">
        <v>4434316992.5200005</v>
      </c>
      <c r="G887" s="5">
        <v>3046751771.4499998</v>
      </c>
      <c r="H887" s="3">
        <f t="shared" si="67"/>
        <v>3.5608308605341366E-2</v>
      </c>
      <c r="I887" s="3">
        <f t="shared" si="68"/>
        <v>1.519552608784132E-2</v>
      </c>
      <c r="J887" s="3">
        <f t="shared" si="69"/>
        <v>3.7669791593551022E-3</v>
      </c>
      <c r="K887" s="6">
        <f t="shared" si="65"/>
        <v>1.561469949778014</v>
      </c>
      <c r="L887" s="8">
        <f t="shared" si="66"/>
        <v>6.0817019534156325</v>
      </c>
    </row>
    <row r="888" spans="1:12" x14ac:dyDescent="0.2">
      <c r="A888" s="1">
        <v>44977</v>
      </c>
      <c r="B888" s="5">
        <v>4497540799.6400003</v>
      </c>
      <c r="C888">
        <v>7.19</v>
      </c>
      <c r="D888" s="5">
        <v>6943850705.9099998</v>
      </c>
      <c r="E888" s="5">
        <v>2006369.81</v>
      </c>
      <c r="F888" s="5">
        <v>4497540799.6400003</v>
      </c>
      <c r="G888" s="5">
        <v>3101722408.1900001</v>
      </c>
      <c r="H888" s="3">
        <f t="shared" si="67"/>
        <v>3.008595988538687E-2</v>
      </c>
      <c r="I888" s="3">
        <f t="shared" si="68"/>
        <v>1.2873467759721537E-2</v>
      </c>
      <c r="J888" s="3">
        <f t="shared" si="69"/>
        <v>3.5835866170653755E-3</v>
      </c>
      <c r="K888" s="6">
        <f t="shared" si="65"/>
        <v>1.5439216708085919</v>
      </c>
      <c r="L888" s="8">
        <f t="shared" si="66"/>
        <v>6.4685666412385707</v>
      </c>
    </row>
    <row r="889" spans="1:12" x14ac:dyDescent="0.2">
      <c r="A889" s="1">
        <v>44978</v>
      </c>
      <c r="B889" s="5">
        <v>4425039875.0799999</v>
      </c>
      <c r="C889">
        <v>7.34</v>
      </c>
      <c r="D889" s="5">
        <v>6568653365.71</v>
      </c>
      <c r="E889" s="5">
        <v>1203428.43</v>
      </c>
      <c r="F889" s="5">
        <v>4425039875.0799999</v>
      </c>
      <c r="G889" s="5">
        <v>2966522717.71</v>
      </c>
      <c r="H889" s="3">
        <f t="shared" si="67"/>
        <v>2.0862308762169546E-2</v>
      </c>
      <c r="I889" s="3">
        <f t="shared" si="68"/>
        <v>8.9671695331878676E-3</v>
      </c>
      <c r="J889" s="3">
        <f t="shared" si="69"/>
        <v>6.0992409826980737E-3</v>
      </c>
      <c r="K889" s="6">
        <f t="shared" si="65"/>
        <v>1.4844280619259382</v>
      </c>
      <c r="L889" s="8">
        <f t="shared" si="66"/>
        <v>4.0566971653902701</v>
      </c>
    </row>
    <row r="890" spans="1:12" x14ac:dyDescent="0.2">
      <c r="A890" s="1">
        <v>44979</v>
      </c>
      <c r="B890" s="5">
        <v>4411852978.1599998</v>
      </c>
      <c r="C890">
        <v>7.03</v>
      </c>
      <c r="D890" s="5">
        <v>6459062682.0699997</v>
      </c>
      <c r="E890" s="5">
        <v>1181885.03</v>
      </c>
      <c r="F890" s="5">
        <v>4411852978.1599998</v>
      </c>
      <c r="G890" s="5">
        <v>2933314934.1700001</v>
      </c>
      <c r="H890" s="3">
        <f t="shared" si="67"/>
        <v>-4.2234332425068022E-2</v>
      </c>
      <c r="I890" s="3">
        <f t="shared" si="68"/>
        <v>-1.874073489624653E-2</v>
      </c>
      <c r="J890" s="3">
        <f t="shared" si="69"/>
        <v>5.9481250896290649E-3</v>
      </c>
      <c r="K890" s="6">
        <f t="shared" si="65"/>
        <v>1.46402491516474</v>
      </c>
      <c r="L890" s="8">
        <f t="shared" si="66"/>
        <v>4.029178784154051</v>
      </c>
    </row>
    <row r="891" spans="1:12" x14ac:dyDescent="0.2">
      <c r="A891" s="1">
        <v>44980</v>
      </c>
      <c r="B891" s="5">
        <v>4445701973.7600002</v>
      </c>
      <c r="C891">
        <v>6.92</v>
      </c>
      <c r="D891" s="5">
        <v>6598480575.4200001</v>
      </c>
      <c r="E891" s="5">
        <v>1530152.97</v>
      </c>
      <c r="F891" s="5">
        <v>4445701973.7600002</v>
      </c>
      <c r="G891" s="5">
        <v>2923510856.6599998</v>
      </c>
      <c r="H891" s="3">
        <f t="shared" si="67"/>
        <v>-1.5647226173541973E-2</v>
      </c>
      <c r="I891" s="3">
        <f t="shared" si="68"/>
        <v>-6.8492305630661575E-3</v>
      </c>
      <c r="J891" s="3">
        <f t="shared" si="69"/>
        <v>4.5224236633021079E-3</v>
      </c>
      <c r="K891" s="6">
        <f t="shared" si="65"/>
        <v>1.4842381730413801</v>
      </c>
      <c r="L891" s="8">
        <f t="shared" si="66"/>
        <v>5.2339568588027809</v>
      </c>
    </row>
    <row r="892" spans="1:12" x14ac:dyDescent="0.2">
      <c r="A892" s="1">
        <v>44981</v>
      </c>
      <c r="B892" s="5">
        <v>4368654509.8500004</v>
      </c>
      <c r="C892">
        <v>6.94</v>
      </c>
      <c r="D892" s="5">
        <v>6441450258.1499996</v>
      </c>
      <c r="E892" s="5">
        <v>1444419.78</v>
      </c>
      <c r="F892" s="5">
        <v>4368654509.8500004</v>
      </c>
      <c r="G892" s="5">
        <v>2767859886.4000001</v>
      </c>
      <c r="H892" s="3">
        <f t="shared" si="67"/>
        <v>2.8901734104047616E-3</v>
      </c>
      <c r="I892" s="3">
        <f t="shared" si="68"/>
        <v>1.2533759980971682E-3</v>
      </c>
      <c r="J892" s="3">
        <f t="shared" si="69"/>
        <v>4.8046974266719063E-3</v>
      </c>
      <c r="K892" s="6">
        <f t="shared" si="65"/>
        <v>1.4744700556261587</v>
      </c>
      <c r="L892" s="8">
        <f t="shared" si="66"/>
        <v>5.2185437098793166</v>
      </c>
    </row>
    <row r="893" spans="1:12" x14ac:dyDescent="0.2">
      <c r="A893" s="1">
        <v>44982</v>
      </c>
      <c r="B893" s="5">
        <v>4342014747.3299999</v>
      </c>
      <c r="C893">
        <v>6.57</v>
      </c>
      <c r="D893" s="5">
        <v>6493524153.2299995</v>
      </c>
      <c r="E893" s="5">
        <v>2225624.34</v>
      </c>
      <c r="F893" s="5">
        <v>4342014747.3299999</v>
      </c>
      <c r="G893" s="5">
        <v>2726968862.3800001</v>
      </c>
      <c r="H893" s="3">
        <f t="shared" si="67"/>
        <v>-5.3314121037464024E-2</v>
      </c>
      <c r="I893" s="3">
        <f t="shared" si="68"/>
        <v>-2.3794100895074159E-2</v>
      </c>
      <c r="J893" s="3">
        <f t="shared" si="69"/>
        <v>2.9519806563582068E-3</v>
      </c>
      <c r="K893" s="6">
        <f t="shared" si="65"/>
        <v>1.495509465328972</v>
      </c>
      <c r="L893" s="8">
        <f t="shared" si="66"/>
        <v>8.1615319144405447</v>
      </c>
    </row>
    <row r="894" spans="1:12" x14ac:dyDescent="0.2">
      <c r="A894" s="1">
        <v>44983</v>
      </c>
      <c r="B894" s="5">
        <v>4426142210.1800003</v>
      </c>
      <c r="C894">
        <v>6.46</v>
      </c>
      <c r="D894" s="5">
        <v>6842873588.4700003</v>
      </c>
      <c r="E894" s="5">
        <v>1717208.43</v>
      </c>
      <c r="F894" s="5">
        <v>4426142210.1800003</v>
      </c>
      <c r="G894" s="5">
        <v>2791725850.1100001</v>
      </c>
      <c r="H894" s="3">
        <f t="shared" si="67"/>
        <v>-1.6742770167427756E-2</v>
      </c>
      <c r="I894" s="3">
        <f t="shared" si="68"/>
        <v>-7.3328515646967143E-3</v>
      </c>
      <c r="J894" s="3">
        <f t="shared" si="69"/>
        <v>3.7619195708234439E-3</v>
      </c>
      <c r="K894" s="6">
        <f t="shared" si="65"/>
        <v>1.5460130433070105</v>
      </c>
      <c r="L894" s="8">
        <f t="shared" si="66"/>
        <v>6.1510639733207979</v>
      </c>
    </row>
    <row r="895" spans="1:12" x14ac:dyDescent="0.2">
      <c r="A895" s="1">
        <v>44984</v>
      </c>
      <c r="B895" s="5">
        <v>4417718319.04</v>
      </c>
      <c r="C895">
        <v>6.6</v>
      </c>
      <c r="D895" s="5">
        <v>6628672708.9200001</v>
      </c>
      <c r="E895" s="5">
        <v>1830827.89</v>
      </c>
      <c r="F895" s="5">
        <v>4417718319.04</v>
      </c>
      <c r="G895" s="5">
        <v>2723051323.73</v>
      </c>
      <c r="H895" s="3">
        <f t="shared" si="67"/>
        <v>2.1671826625387025E-2</v>
      </c>
      <c r="I895" s="3">
        <f t="shared" si="68"/>
        <v>9.3114175467845992E-3</v>
      </c>
      <c r="J895" s="3">
        <f t="shared" si="69"/>
        <v>3.6049265122348557E-3</v>
      </c>
      <c r="K895" s="6">
        <f t="shared" si="65"/>
        <v>1.5004742788490995</v>
      </c>
      <c r="L895" s="8">
        <f t="shared" si="66"/>
        <v>6.7234424634059264</v>
      </c>
    </row>
    <row r="896" spans="1:12" x14ac:dyDescent="0.2">
      <c r="A896" s="1">
        <v>44985</v>
      </c>
      <c r="B896" s="5">
        <v>4379469761.6400003</v>
      </c>
      <c r="C896">
        <v>6.44</v>
      </c>
      <c r="D896" s="5">
        <v>6269056560.3500004</v>
      </c>
      <c r="E896" s="5">
        <v>975003.84</v>
      </c>
      <c r="F896" s="5">
        <v>4379469761.6400003</v>
      </c>
      <c r="G896" s="5">
        <v>2737584285.5700002</v>
      </c>
      <c r="H896" s="3">
        <f t="shared" si="67"/>
        <v>-2.4242424242424176E-2</v>
      </c>
      <c r="I896" s="3">
        <f t="shared" si="68"/>
        <v>-1.0658068182056543E-2</v>
      </c>
      <c r="J896" s="3">
        <f t="shared" si="69"/>
        <v>6.6051021911872681E-3</v>
      </c>
      <c r="K896" s="6">
        <f t="shared" si="65"/>
        <v>1.4314647438055144</v>
      </c>
      <c r="L896" s="8">
        <f t="shared" si="66"/>
        <v>3.5615482056180476</v>
      </c>
    </row>
    <row r="897" spans="1:12" x14ac:dyDescent="0.2">
      <c r="A897" s="1">
        <v>44986</v>
      </c>
      <c r="B897" s="5">
        <v>4478093378.2399998</v>
      </c>
      <c r="C897">
        <v>6.49</v>
      </c>
      <c r="D897" s="5">
        <v>6151329689.5</v>
      </c>
      <c r="E897" s="5">
        <v>1087847.3400000001</v>
      </c>
      <c r="F897" s="5">
        <v>4478093378.2399998</v>
      </c>
      <c r="G897" s="5">
        <v>2891506696.4899998</v>
      </c>
      <c r="H897" s="3">
        <f t="shared" si="67"/>
        <v>7.763975155279379E-3</v>
      </c>
      <c r="I897" s="3">
        <f t="shared" si="68"/>
        <v>3.3588294405570776E-3</v>
      </c>
      <c r="J897" s="3">
        <f t="shared" si="69"/>
        <v>5.9659106212458088E-3</v>
      </c>
      <c r="K897" s="6">
        <f t="shared" si="65"/>
        <v>1.373649267652749</v>
      </c>
      <c r="L897" s="8">
        <f t="shared" si="66"/>
        <v>3.7622162221534472</v>
      </c>
    </row>
    <row r="898" spans="1:12" x14ac:dyDescent="0.2">
      <c r="A898" s="1">
        <v>44987</v>
      </c>
      <c r="B898" s="5">
        <v>4432020294.1899996</v>
      </c>
      <c r="C898">
        <v>6.84</v>
      </c>
      <c r="D898" s="5">
        <v>6351564398.8900003</v>
      </c>
      <c r="E898" s="5">
        <v>1040863.62</v>
      </c>
      <c r="F898" s="5">
        <v>4432020294.1899996</v>
      </c>
      <c r="G898" s="5">
        <v>2801348340.7800002</v>
      </c>
      <c r="H898" s="3">
        <f t="shared" si="67"/>
        <v>5.3929121725731832E-2</v>
      </c>
      <c r="I898" s="3">
        <f t="shared" si="68"/>
        <v>2.281140491974697E-2</v>
      </c>
      <c r="J898" s="3">
        <f t="shared" si="69"/>
        <v>6.571466106193624E-3</v>
      </c>
      <c r="K898" s="6">
        <f t="shared" si="65"/>
        <v>1.4331081487186237</v>
      </c>
      <c r="L898" s="8">
        <f t="shared" si="66"/>
        <v>3.7155808324436532</v>
      </c>
    </row>
    <row r="899" spans="1:12" x14ac:dyDescent="0.2">
      <c r="A899" s="1">
        <v>44988</v>
      </c>
      <c r="B899" s="5">
        <v>4247109343.2600002</v>
      </c>
      <c r="C899">
        <v>6.63</v>
      </c>
      <c r="D899" s="5">
        <v>6336255526.1899996</v>
      </c>
      <c r="E899" s="5">
        <v>1426375.19</v>
      </c>
      <c r="F899" s="5">
        <v>4247109343.2600002</v>
      </c>
      <c r="G899" s="5">
        <v>2646508100.4699998</v>
      </c>
      <c r="H899" s="3">
        <f t="shared" si="67"/>
        <v>-3.0701754385964897E-2</v>
      </c>
      <c r="I899" s="3">
        <f t="shared" si="68"/>
        <v>-1.3542573315343084E-2</v>
      </c>
      <c r="J899" s="3">
        <f t="shared" si="69"/>
        <v>4.6481459061272646E-3</v>
      </c>
      <c r="K899" s="6">
        <f t="shared" ref="K899:K962" si="70">+D899/F899</f>
        <v>1.4918983746546093</v>
      </c>
      <c r="L899" s="8">
        <f t="shared" ref="L899:L962" si="71">+E899/G899 * 10000</f>
        <v>5.3896498172315681</v>
      </c>
    </row>
    <row r="900" spans="1:12" x14ac:dyDescent="0.2">
      <c r="A900" s="1">
        <v>44989</v>
      </c>
      <c r="B900" s="5">
        <v>4259831618.5599999</v>
      </c>
      <c r="C900">
        <v>6.27</v>
      </c>
      <c r="D900" s="5">
        <v>6432217448.9700003</v>
      </c>
      <c r="E900" s="5">
        <v>1302138.3500000001</v>
      </c>
      <c r="F900" s="5">
        <v>4259831618.5599999</v>
      </c>
      <c r="G900" s="5">
        <v>2592796444.1900001</v>
      </c>
      <c r="H900" s="3">
        <f t="shared" ref="H900:H963" si="72">+C900/C899 - 1</f>
        <v>-5.4298642533936681E-2</v>
      </c>
      <c r="I900" s="3">
        <f t="shared" ref="I900:I963" si="73">+LOG(1+H900)</f>
        <v>-2.4245987574056709E-2</v>
      </c>
      <c r="J900" s="3">
        <f t="shared" ref="J900:J963" si="74">+(C900/E900) * 1000</f>
        <v>4.8151565461534863E-3</v>
      </c>
      <c r="K900" s="6">
        <f t="shared" si="70"/>
        <v>1.5099698825993402</v>
      </c>
      <c r="L900" s="8">
        <f t="shared" si="71"/>
        <v>5.0221387526115384</v>
      </c>
    </row>
    <row r="901" spans="1:12" x14ac:dyDescent="0.2">
      <c r="A901" s="1">
        <v>44990</v>
      </c>
      <c r="B901" s="5">
        <v>4275676582.5</v>
      </c>
      <c r="C901">
        <v>6.15</v>
      </c>
      <c r="D901" s="5">
        <v>6104395164.1999998</v>
      </c>
      <c r="E901" s="5">
        <v>1614414.07</v>
      </c>
      <c r="F901" s="5">
        <v>4275676582.5</v>
      </c>
      <c r="G901" s="5">
        <v>2684599719.4099998</v>
      </c>
      <c r="H901" s="3">
        <f t="shared" si="72"/>
        <v>-1.9138755980861122E-2</v>
      </c>
      <c r="I901" s="3">
        <f t="shared" si="73"/>
        <v>-8.3924250552996488E-3</v>
      </c>
      <c r="J901" s="3">
        <f t="shared" si="74"/>
        <v>3.8094316162643454E-3</v>
      </c>
      <c r="K901" s="6">
        <f t="shared" si="70"/>
        <v>1.4277027381315037</v>
      </c>
      <c r="L901" s="8">
        <f t="shared" si="71"/>
        <v>6.0136118555313089</v>
      </c>
    </row>
    <row r="902" spans="1:12" x14ac:dyDescent="0.2">
      <c r="A902" s="1">
        <v>44991</v>
      </c>
      <c r="B902" s="5">
        <v>4275705328.8800001</v>
      </c>
      <c r="C902">
        <v>6.35</v>
      </c>
      <c r="D902" s="5">
        <v>5749604892.6700001</v>
      </c>
      <c r="E902" s="5">
        <v>2823061.66</v>
      </c>
      <c r="F902" s="5">
        <v>4275705328.8800001</v>
      </c>
      <c r="G902" s="5">
        <v>2680705148.98</v>
      </c>
      <c r="H902" s="3">
        <f t="shared" si="72"/>
        <v>3.2520325203251987E-2</v>
      </c>
      <c r="I902" s="3">
        <f t="shared" si="73"/>
        <v>1.3898609516558913E-2</v>
      </c>
      <c r="J902" s="3">
        <f t="shared" si="74"/>
        <v>2.249330962186635E-3</v>
      </c>
      <c r="K902" s="6">
        <f t="shared" si="70"/>
        <v>1.3447149535386904</v>
      </c>
      <c r="L902" s="8">
        <f t="shared" si="71"/>
        <v>10.531041286186086</v>
      </c>
    </row>
    <row r="903" spans="1:12" x14ac:dyDescent="0.2">
      <c r="A903" s="1">
        <v>44992</v>
      </c>
      <c r="B903" s="5">
        <v>4189234672.3899999</v>
      </c>
      <c r="C903">
        <v>6.34</v>
      </c>
      <c r="D903" s="5">
        <v>5626969108.3800001</v>
      </c>
      <c r="E903" s="5">
        <v>8599175.7100000009</v>
      </c>
      <c r="F903" s="5">
        <v>4189234672.3899999</v>
      </c>
      <c r="G903" s="5">
        <v>2711861241.1700001</v>
      </c>
      <c r="H903" s="3">
        <f t="shared" si="72"/>
        <v>-1.5748031496062298E-3</v>
      </c>
      <c r="I903" s="3">
        <f t="shared" si="73"/>
        <v>-6.8446741024294911E-4</v>
      </c>
      <c r="J903" s="3">
        <f t="shared" si="74"/>
        <v>7.3727996889599531E-4</v>
      </c>
      <c r="K903" s="6">
        <f t="shared" si="70"/>
        <v>1.3431973972395674</v>
      </c>
      <c r="L903" s="8">
        <f t="shared" si="71"/>
        <v>31.709497445709978</v>
      </c>
    </row>
    <row r="904" spans="1:12" x14ac:dyDescent="0.2">
      <c r="A904" s="1">
        <v>44993</v>
      </c>
      <c r="B904" s="5">
        <v>4095422278.6999998</v>
      </c>
      <c r="C904">
        <v>6.43</v>
      </c>
      <c r="D904" s="5">
        <v>5444649516.4399996</v>
      </c>
      <c r="E904" s="5">
        <v>3114118.62</v>
      </c>
      <c r="F904" s="5">
        <v>4095422278.6999998</v>
      </c>
      <c r="G904" s="5">
        <v>2574547715.4899998</v>
      </c>
      <c r="H904" s="3">
        <f t="shared" si="72"/>
        <v>1.4195583596214423E-2</v>
      </c>
      <c r="I904" s="3">
        <f t="shared" si="73"/>
        <v>6.1217150424893452E-3</v>
      </c>
      <c r="J904" s="3">
        <f t="shared" si="74"/>
        <v>2.0647896835734531E-3</v>
      </c>
      <c r="K904" s="6">
        <f t="shared" si="70"/>
        <v>1.3294476481112179</v>
      </c>
      <c r="L904" s="8">
        <f t="shared" si="71"/>
        <v>12.095789102154228</v>
      </c>
    </row>
    <row r="905" spans="1:12" x14ac:dyDescent="0.2">
      <c r="A905" s="1">
        <v>44994</v>
      </c>
      <c r="B905" s="5">
        <v>3922792015.73</v>
      </c>
      <c r="C905">
        <v>6.1</v>
      </c>
      <c r="D905" s="5">
        <v>5920901898.7299995</v>
      </c>
      <c r="E905" s="5">
        <v>3539176.86</v>
      </c>
      <c r="F905" s="5">
        <v>3922792015.73</v>
      </c>
      <c r="G905" s="5">
        <v>2421305979.3800001</v>
      </c>
      <c r="H905" s="3">
        <f t="shared" si="72"/>
        <v>-5.1321928460342114E-2</v>
      </c>
      <c r="I905" s="3">
        <f t="shared" si="73"/>
        <v>-2.2881137913455023E-2</v>
      </c>
      <c r="J905" s="3">
        <f t="shared" si="74"/>
        <v>1.7235646144001969E-3</v>
      </c>
      <c r="K905" s="6">
        <f t="shared" si="70"/>
        <v>1.509359118451292</v>
      </c>
      <c r="L905" s="8">
        <f t="shared" si="71"/>
        <v>14.616809647933229</v>
      </c>
    </row>
    <row r="906" spans="1:12" x14ac:dyDescent="0.2">
      <c r="A906" s="1">
        <v>44995</v>
      </c>
      <c r="B906" s="5">
        <v>3888330756.3800001</v>
      </c>
      <c r="C906">
        <v>5.75</v>
      </c>
      <c r="D906" s="5">
        <v>6103962176.9200001</v>
      </c>
      <c r="E906" s="5">
        <v>3202354.12</v>
      </c>
      <c r="F906" s="5">
        <v>3888330756.3800001</v>
      </c>
      <c r="G906" s="5">
        <v>2383740517.1799998</v>
      </c>
      <c r="H906" s="3">
        <f t="shared" si="72"/>
        <v>-5.7377049180327822E-2</v>
      </c>
      <c r="I906" s="3">
        <f t="shared" si="73"/>
        <v>-2.5661990321136523E-2</v>
      </c>
      <c r="J906" s="3">
        <f t="shared" si="74"/>
        <v>1.7955540781979477E-3</v>
      </c>
      <c r="K906" s="6">
        <f t="shared" si="70"/>
        <v>1.569815573663474</v>
      </c>
      <c r="L906" s="8">
        <f t="shared" si="71"/>
        <v>13.434155676425856</v>
      </c>
    </row>
    <row r="907" spans="1:12" x14ac:dyDescent="0.2">
      <c r="A907" s="1">
        <v>44996</v>
      </c>
      <c r="B907" s="5">
        <v>3608863438.23</v>
      </c>
      <c r="C907">
        <v>5.63</v>
      </c>
      <c r="D907" s="5">
        <v>6337172612.1400003</v>
      </c>
      <c r="E907" s="5">
        <v>2841456.17</v>
      </c>
      <c r="F907" s="5">
        <v>3608863438.23</v>
      </c>
      <c r="G907" s="5">
        <v>2319355256.21</v>
      </c>
      <c r="H907" s="3">
        <f t="shared" si="72"/>
        <v>-2.0869565217391362E-2</v>
      </c>
      <c r="I907" s="3">
        <f t="shared" si="73"/>
        <v>-9.1594498382842841E-3</v>
      </c>
      <c r="J907" s="3">
        <f t="shared" si="74"/>
        <v>1.9813784423076287E-3</v>
      </c>
      <c r="K907" s="6">
        <f t="shared" si="70"/>
        <v>1.7560023316504667</v>
      </c>
      <c r="L907" s="8">
        <f t="shared" si="71"/>
        <v>12.251060558282701</v>
      </c>
    </row>
    <row r="908" spans="1:12" x14ac:dyDescent="0.2">
      <c r="A908" s="1">
        <v>44997</v>
      </c>
      <c r="B908" s="5">
        <v>3818873014.6399999</v>
      </c>
      <c r="C908">
        <v>5.44</v>
      </c>
      <c r="D908" s="5">
        <v>5944203286.9700003</v>
      </c>
      <c r="E908" s="5">
        <v>2053050.49</v>
      </c>
      <c r="F908" s="5">
        <v>3818873014.6399999</v>
      </c>
      <c r="G908" s="5">
        <v>2508358683.9899998</v>
      </c>
      <c r="H908" s="3">
        <f t="shared" si="72"/>
        <v>-3.374777975133203E-2</v>
      </c>
      <c r="I908" s="3">
        <f t="shared" si="73"/>
        <v>-1.4909495153166271E-2</v>
      </c>
      <c r="J908" s="3">
        <f t="shared" si="74"/>
        <v>2.6497156433790388E-3</v>
      </c>
      <c r="K908" s="6">
        <f t="shared" si="70"/>
        <v>1.5565333710187146</v>
      </c>
      <c r="L908" s="8">
        <f t="shared" si="71"/>
        <v>8.1848361763567663</v>
      </c>
    </row>
    <row r="909" spans="1:12" x14ac:dyDescent="0.2">
      <c r="A909" s="1">
        <v>44998</v>
      </c>
      <c r="B909" s="5">
        <v>3889457099.77</v>
      </c>
      <c r="C909">
        <v>5.92</v>
      </c>
      <c r="D909" s="5">
        <v>5956062639.4899998</v>
      </c>
      <c r="E909" s="5">
        <v>2506836.4900000002</v>
      </c>
      <c r="F909" s="5">
        <v>3889457099.77</v>
      </c>
      <c r="G909" s="5">
        <v>2585765926.7600002</v>
      </c>
      <c r="H909" s="3">
        <f t="shared" si="72"/>
        <v>8.8235294117646967E-2</v>
      </c>
      <c r="I909" s="3">
        <f t="shared" si="73"/>
        <v>3.6722807024739838E-2</v>
      </c>
      <c r="J909" s="3">
        <f t="shared" si="74"/>
        <v>2.3615421363201872E-3</v>
      </c>
      <c r="K909" s="6">
        <f t="shared" si="70"/>
        <v>1.5313352189543901</v>
      </c>
      <c r="L909" s="8">
        <f t="shared" si="71"/>
        <v>9.6947541309011687</v>
      </c>
    </row>
    <row r="910" spans="1:12" x14ac:dyDescent="0.2">
      <c r="A910" s="1">
        <v>44999</v>
      </c>
      <c r="B910" s="5">
        <v>3912856886.3099999</v>
      </c>
      <c r="C910">
        <v>6.1</v>
      </c>
      <c r="D910" s="5">
        <v>6434525099.21</v>
      </c>
      <c r="E910" s="5">
        <v>2144012.25</v>
      </c>
      <c r="F910" s="5">
        <v>3912856886.3099999</v>
      </c>
      <c r="G910" s="5">
        <v>2675432145.9400001</v>
      </c>
      <c r="H910" s="3">
        <f t="shared" si="72"/>
        <v>3.0405405405405261E-2</v>
      </c>
      <c r="I910" s="3">
        <f t="shared" si="73"/>
        <v>1.3008128287847195E-2</v>
      </c>
      <c r="J910" s="3">
        <f t="shared" si="74"/>
        <v>2.8451329977242429E-3</v>
      </c>
      <c r="K910" s="6">
        <f t="shared" si="70"/>
        <v>1.6444570517574044</v>
      </c>
      <c r="L910" s="8">
        <f t="shared" si="71"/>
        <v>8.0137044523949665</v>
      </c>
    </row>
    <row r="911" spans="1:12" x14ac:dyDescent="0.2">
      <c r="A911" s="1">
        <v>45000</v>
      </c>
      <c r="B911" s="5">
        <v>3885927044.7600002</v>
      </c>
      <c r="C911">
        <v>6.34</v>
      </c>
      <c r="D911" s="5">
        <v>6517213072.5900002</v>
      </c>
      <c r="E911" s="5">
        <v>1824234.63</v>
      </c>
      <c r="F911" s="5">
        <v>3885927044.7600002</v>
      </c>
      <c r="G911" s="5">
        <v>2497922105.98</v>
      </c>
      <c r="H911" s="3">
        <f t="shared" si="72"/>
        <v>3.9344262295081922E-2</v>
      </c>
      <c r="I911" s="3">
        <f t="shared" si="73"/>
        <v>1.6759422870965636E-2</v>
      </c>
      <c r="J911" s="3">
        <f t="shared" si="74"/>
        <v>3.475430131484786E-3</v>
      </c>
      <c r="K911" s="6">
        <f t="shared" si="70"/>
        <v>1.6771321225338423</v>
      </c>
      <c r="L911" s="8">
        <f t="shared" si="71"/>
        <v>7.3030084710520029</v>
      </c>
    </row>
    <row r="912" spans="1:12" x14ac:dyDescent="0.2">
      <c r="A912" s="1">
        <v>45001</v>
      </c>
      <c r="B912" s="5">
        <v>3888792987.3699999</v>
      </c>
      <c r="C912">
        <v>5.94</v>
      </c>
      <c r="D912" s="5">
        <v>6543550238.3999996</v>
      </c>
      <c r="E912" s="5">
        <v>2166288.5</v>
      </c>
      <c r="F912" s="5">
        <v>3888792987.3699999</v>
      </c>
      <c r="G912" s="5">
        <v>2506027993.7800002</v>
      </c>
      <c r="H912" s="3">
        <f t="shared" si="72"/>
        <v>-6.3091482649842212E-2</v>
      </c>
      <c r="I912" s="3">
        <f t="shared" si="73"/>
        <v>-2.8302812900539116E-2</v>
      </c>
      <c r="J912" s="3">
        <f t="shared" si="74"/>
        <v>2.7420170489757022E-3</v>
      </c>
      <c r="K912" s="6">
        <f t="shared" si="70"/>
        <v>1.6826686994273301</v>
      </c>
      <c r="L912" s="8">
        <f t="shared" si="71"/>
        <v>8.6443108591634292</v>
      </c>
    </row>
    <row r="913" spans="1:12" x14ac:dyDescent="0.2">
      <c r="A913" s="1">
        <v>45002</v>
      </c>
      <c r="B913" s="5">
        <v>4414807798.0100002</v>
      </c>
      <c r="C913">
        <v>5.96</v>
      </c>
      <c r="D913" s="5">
        <v>6228732600.8100004</v>
      </c>
      <c r="E913" s="5">
        <v>1983407.36</v>
      </c>
      <c r="F913" s="5">
        <v>4414807798.0100002</v>
      </c>
      <c r="G913" s="5">
        <v>2718916901.4699998</v>
      </c>
      <c r="H913" s="3">
        <f t="shared" si="72"/>
        <v>3.3670033670032407E-3</v>
      </c>
      <c r="I913" s="3">
        <f t="shared" si="73"/>
        <v>1.4598147590428262E-3</v>
      </c>
      <c r="J913" s="3">
        <f t="shared" si="74"/>
        <v>3.0049298596935728E-3</v>
      </c>
      <c r="K913" s="6">
        <f t="shared" si="70"/>
        <v>1.410872881854027</v>
      </c>
      <c r="L913" s="8">
        <f t="shared" si="71"/>
        <v>7.294843615586994</v>
      </c>
    </row>
    <row r="914" spans="1:12" x14ac:dyDescent="0.2">
      <c r="A914" s="1">
        <v>45003</v>
      </c>
      <c r="B914" s="5">
        <v>4377436962.21</v>
      </c>
      <c r="C914">
        <v>6.43</v>
      </c>
      <c r="D914" s="5">
        <v>6462487426.8999996</v>
      </c>
      <c r="E914" s="5">
        <v>2306841.9300000002</v>
      </c>
      <c r="F914" s="5">
        <v>4377436962.21</v>
      </c>
      <c r="G914" s="5">
        <v>2743678679.6100001</v>
      </c>
      <c r="H914" s="3">
        <f t="shared" si="72"/>
        <v>7.8859060402684422E-2</v>
      </c>
      <c r="I914" s="3">
        <f t="shared" si="73"/>
        <v>3.2964713183985583E-2</v>
      </c>
      <c r="J914" s="3">
        <f t="shared" si="74"/>
        <v>2.7873604673034529E-3</v>
      </c>
      <c r="K914" s="6">
        <f t="shared" si="70"/>
        <v>1.4763176449347057</v>
      </c>
      <c r="L914" s="8">
        <f t="shared" si="71"/>
        <v>8.4078428977255673</v>
      </c>
    </row>
    <row r="915" spans="1:12" x14ac:dyDescent="0.2">
      <c r="A915" s="1">
        <v>45004</v>
      </c>
      <c r="B915" s="5">
        <v>4434093044.9700003</v>
      </c>
      <c r="C915">
        <v>6.52</v>
      </c>
      <c r="D915" s="5">
        <v>6116675340.8100004</v>
      </c>
      <c r="E915" s="5">
        <v>4358128.8499999996</v>
      </c>
      <c r="F915" s="5">
        <v>4434093044.9700003</v>
      </c>
      <c r="G915" s="5">
        <v>2744987561.5700002</v>
      </c>
      <c r="H915" s="3">
        <f t="shared" si="72"/>
        <v>1.3996889580093264E-2</v>
      </c>
      <c r="I915" s="3">
        <f t="shared" si="73"/>
        <v>6.0366228076981047E-3</v>
      </c>
      <c r="J915" s="3">
        <f t="shared" si="74"/>
        <v>1.4960548952103608E-3</v>
      </c>
      <c r="K915" s="6">
        <f t="shared" si="70"/>
        <v>1.3794648147378656</v>
      </c>
      <c r="L915" s="8">
        <f t="shared" si="71"/>
        <v>15.87667977448816</v>
      </c>
    </row>
    <row r="916" spans="1:12" x14ac:dyDescent="0.2">
      <c r="A916" s="1">
        <v>45005</v>
      </c>
      <c r="B916" s="5">
        <v>4397812795.0200005</v>
      </c>
      <c r="C916">
        <v>6.54</v>
      </c>
      <c r="D916" s="5">
        <v>6275567629.2299995</v>
      </c>
      <c r="E916" s="5">
        <v>3077350.34</v>
      </c>
      <c r="F916" s="5">
        <v>4397812795.0200005</v>
      </c>
      <c r="G916" s="5">
        <v>2618236156.6599998</v>
      </c>
      <c r="H916" s="3">
        <f t="shared" si="72"/>
        <v>3.0674846625766694E-3</v>
      </c>
      <c r="I916" s="3">
        <f t="shared" si="73"/>
        <v>1.3301525923470621E-3</v>
      </c>
      <c r="J916" s="3">
        <f t="shared" si="74"/>
        <v>2.1252048929859576E-3</v>
      </c>
      <c r="K916" s="6">
        <f t="shared" si="70"/>
        <v>1.4269747080494952</v>
      </c>
      <c r="L916" s="8">
        <f t="shared" si="71"/>
        <v>11.75352472378075</v>
      </c>
    </row>
    <row r="917" spans="1:12" x14ac:dyDescent="0.2">
      <c r="A917" s="1">
        <v>45006</v>
      </c>
      <c r="B917" s="5">
        <v>4690592376.3800001</v>
      </c>
      <c r="C917">
        <v>6.23</v>
      </c>
      <c r="D917" s="5">
        <v>5889019359.5</v>
      </c>
      <c r="E917" s="5">
        <v>1447306.43</v>
      </c>
      <c r="F917" s="5">
        <v>4690592376.3800001</v>
      </c>
      <c r="G917" s="5">
        <v>2723184085.3400002</v>
      </c>
      <c r="H917" s="3">
        <f t="shared" si="72"/>
        <v>-4.7400611620795008E-2</v>
      </c>
      <c r="I917" s="3">
        <f t="shared" si="73"/>
        <v>-2.1089701665097608E-2</v>
      </c>
      <c r="J917" s="3">
        <f t="shared" si="74"/>
        <v>4.3045480009371619E-3</v>
      </c>
      <c r="K917" s="6">
        <f t="shared" si="70"/>
        <v>1.2554958706612009</v>
      </c>
      <c r="L917" s="8">
        <f t="shared" si="71"/>
        <v>5.3147579621643466</v>
      </c>
    </row>
    <row r="918" spans="1:12" x14ac:dyDescent="0.2">
      <c r="A918" s="1">
        <v>45007</v>
      </c>
      <c r="B918" s="5">
        <v>4538255866.1099997</v>
      </c>
      <c r="C918">
        <v>6.46</v>
      </c>
      <c r="D918" s="5">
        <v>5754029491.8800001</v>
      </c>
      <c r="E918" s="5">
        <v>1393124.67</v>
      </c>
      <c r="F918" s="5">
        <v>4538255866.1099997</v>
      </c>
      <c r="G918" s="5">
        <v>2568975511.6199999</v>
      </c>
      <c r="H918" s="3">
        <f t="shared" si="72"/>
        <v>3.6918138041733384E-2</v>
      </c>
      <c r="I918" s="3">
        <f t="shared" si="73"/>
        <v>1.57444713359144E-2</v>
      </c>
      <c r="J918" s="3">
        <f t="shared" si="74"/>
        <v>4.6370580746373556E-3</v>
      </c>
      <c r="K918" s="6">
        <f t="shared" si="70"/>
        <v>1.2678944646662484</v>
      </c>
      <c r="L918" s="8">
        <f t="shared" si="71"/>
        <v>5.422880302667787</v>
      </c>
    </row>
    <row r="919" spans="1:12" x14ac:dyDescent="0.2">
      <c r="A919" s="1">
        <v>45008</v>
      </c>
      <c r="B919" s="5">
        <v>4757511818.6999998</v>
      </c>
      <c r="C919">
        <v>6.12</v>
      </c>
      <c r="D919" s="5">
        <v>5800199031.6300001</v>
      </c>
      <c r="E919" s="5">
        <v>1727031.15</v>
      </c>
      <c r="F919" s="5">
        <v>4757511818.6999998</v>
      </c>
      <c r="G919" s="5">
        <v>2635111103.6399999</v>
      </c>
      <c r="H919" s="3">
        <f t="shared" si="72"/>
        <v>-5.2631578947368363E-2</v>
      </c>
      <c r="I919" s="3">
        <f t="shared" si="73"/>
        <v>-2.3481095849522866E-2</v>
      </c>
      <c r="J919" s="3">
        <f t="shared" si="74"/>
        <v>3.543653511982109E-3</v>
      </c>
      <c r="K919" s="6">
        <f t="shared" si="70"/>
        <v>1.2191664997723362</v>
      </c>
      <c r="L919" s="8">
        <f t="shared" si="71"/>
        <v>6.553921569433534</v>
      </c>
    </row>
    <row r="920" spans="1:12" x14ac:dyDescent="0.2">
      <c r="A920" s="1">
        <v>45009</v>
      </c>
      <c r="B920" s="5">
        <v>4640282336.9099998</v>
      </c>
      <c r="C920">
        <v>6.28</v>
      </c>
      <c r="D920" s="5">
        <v>5660525947.25</v>
      </c>
      <c r="E920" s="5">
        <v>1504700.24</v>
      </c>
      <c r="F920" s="5">
        <v>4640282336.9099998</v>
      </c>
      <c r="G920" s="5">
        <v>2486777773.2199998</v>
      </c>
      <c r="H920" s="3">
        <f t="shared" si="72"/>
        <v>2.6143790849673332E-2</v>
      </c>
      <c r="I920" s="3">
        <f t="shared" si="73"/>
        <v>1.1208221591634988E-2</v>
      </c>
      <c r="J920" s="3">
        <f t="shared" si="74"/>
        <v>4.1735887541295268E-3</v>
      </c>
      <c r="K920" s="6">
        <f t="shared" si="70"/>
        <v>1.2198667098820086</v>
      </c>
      <c r="L920" s="8">
        <f t="shared" si="71"/>
        <v>6.0508029957644407</v>
      </c>
    </row>
    <row r="921" spans="1:12" x14ac:dyDescent="0.2">
      <c r="A921" s="1">
        <v>45010</v>
      </c>
      <c r="B921" s="5">
        <v>4619899673.3699999</v>
      </c>
      <c r="C921">
        <v>5.89</v>
      </c>
      <c r="D921" s="5">
        <v>5825568909.0500002</v>
      </c>
      <c r="E921" s="5">
        <v>1471096.49</v>
      </c>
      <c r="F921" s="5">
        <v>4619899673.3699999</v>
      </c>
      <c r="G921" s="5">
        <v>2422938629.21</v>
      </c>
      <c r="H921" s="3">
        <f t="shared" si="72"/>
        <v>-6.2101910828025519E-2</v>
      </c>
      <c r="I921" s="3">
        <f t="shared" si="73"/>
        <v>-2.7844348950094504E-2</v>
      </c>
      <c r="J921" s="3">
        <f t="shared" si="74"/>
        <v>4.0038162282611386E-3</v>
      </c>
      <c r="K921" s="6">
        <f t="shared" si="70"/>
        <v>1.2609730342478458</v>
      </c>
      <c r="L921" s="8">
        <f t="shared" si="71"/>
        <v>6.0715383884058651</v>
      </c>
    </row>
    <row r="922" spans="1:12" x14ac:dyDescent="0.2">
      <c r="A922" s="1">
        <v>45011</v>
      </c>
      <c r="B922" s="5">
        <v>4643137856.4399996</v>
      </c>
      <c r="C922">
        <v>5.75</v>
      </c>
      <c r="D922" s="5">
        <v>5955668405.3699999</v>
      </c>
      <c r="E922" s="5">
        <v>1985455.63</v>
      </c>
      <c r="F922" s="5">
        <v>4643137856.4399996</v>
      </c>
      <c r="G922" s="5">
        <v>2452493486.0100002</v>
      </c>
      <c r="H922" s="3">
        <f t="shared" si="72"/>
        <v>-2.3769100169779289E-2</v>
      </c>
      <c r="I922" s="3">
        <f t="shared" si="73"/>
        <v>-1.0447450097471153E-2</v>
      </c>
      <c r="J922" s="3">
        <f t="shared" si="74"/>
        <v>2.89606068910238E-3</v>
      </c>
      <c r="K922" s="6">
        <f t="shared" si="70"/>
        <v>1.282681796128351</v>
      </c>
      <c r="L922" s="8">
        <f t="shared" si="71"/>
        <v>8.0956611763734738</v>
      </c>
    </row>
    <row r="923" spans="1:12" x14ac:dyDescent="0.2">
      <c r="A923" s="1">
        <v>45012</v>
      </c>
      <c r="B923" s="5">
        <v>4953370760.0100002</v>
      </c>
      <c r="C923">
        <v>5.8</v>
      </c>
      <c r="D923" s="5">
        <v>5900847071.9799995</v>
      </c>
      <c r="E923" s="5">
        <v>1409954.35</v>
      </c>
      <c r="F923" s="5">
        <v>4953370760.0100002</v>
      </c>
      <c r="G923" s="5">
        <v>2379989242.5300002</v>
      </c>
      <c r="H923" s="3">
        <f t="shared" si="72"/>
        <v>8.6956521739129933E-3</v>
      </c>
      <c r="I923" s="3">
        <f t="shared" si="73"/>
        <v>3.7601488733067724E-3</v>
      </c>
      <c r="J923" s="3">
        <f t="shared" si="74"/>
        <v>4.1136083590224033E-3</v>
      </c>
      <c r="K923" s="6">
        <f t="shared" si="70"/>
        <v>1.1912791022265588</v>
      </c>
      <c r="L923" s="8">
        <f t="shared" si="71"/>
        <v>5.9242047182582054</v>
      </c>
    </row>
    <row r="924" spans="1:12" x14ac:dyDescent="0.2">
      <c r="A924" s="1">
        <v>45013</v>
      </c>
      <c r="B924" s="5">
        <v>5510116305.9300003</v>
      </c>
      <c r="C924">
        <v>5.66</v>
      </c>
      <c r="D924" s="5">
        <v>6063573145.5299997</v>
      </c>
      <c r="E924" s="5">
        <v>1010211.01</v>
      </c>
      <c r="F924" s="5">
        <v>5510116305.9300003</v>
      </c>
      <c r="G924" s="5">
        <v>2458962336.1300001</v>
      </c>
      <c r="H924" s="3">
        <f t="shared" si="72"/>
        <v>-2.4137931034482696E-2</v>
      </c>
      <c r="I924" s="3">
        <f t="shared" si="73"/>
        <v>-1.0611562374665824E-2</v>
      </c>
      <c r="J924" s="3">
        <f t="shared" si="74"/>
        <v>5.6027898567448794E-3</v>
      </c>
      <c r="K924" s="6">
        <f t="shared" si="70"/>
        <v>1.1004437672221852</v>
      </c>
      <c r="L924" s="8">
        <f t="shared" si="71"/>
        <v>4.1082817542862609</v>
      </c>
    </row>
    <row r="925" spans="1:12" x14ac:dyDescent="0.2">
      <c r="A925" s="1">
        <v>45014</v>
      </c>
      <c r="B925" s="5">
        <v>5541391458.9499998</v>
      </c>
      <c r="C925">
        <v>5.83</v>
      </c>
      <c r="D925" s="5">
        <v>6099976197.5699997</v>
      </c>
      <c r="E925" s="5">
        <v>1115925.69</v>
      </c>
      <c r="F925" s="5">
        <v>5541391458.9499998</v>
      </c>
      <c r="G925" s="5">
        <v>2510682703.6599998</v>
      </c>
      <c r="H925" s="3">
        <f t="shared" si="72"/>
        <v>3.0035335689045928E-2</v>
      </c>
      <c r="I925" s="3">
        <f t="shared" si="73"/>
        <v>1.2852123570742653E-2</v>
      </c>
      <c r="J925" s="3">
        <f t="shared" si="74"/>
        <v>5.2243622064117911E-3</v>
      </c>
      <c r="K925" s="6">
        <f t="shared" si="70"/>
        <v>1.1008022520621277</v>
      </c>
      <c r="L925" s="8">
        <f t="shared" si="71"/>
        <v>4.4447101514390335</v>
      </c>
    </row>
    <row r="926" spans="1:12" x14ac:dyDescent="0.2">
      <c r="A926" s="1">
        <v>45015</v>
      </c>
      <c r="B926" s="5">
        <v>5612853226.3400002</v>
      </c>
      <c r="C926">
        <v>5.96</v>
      </c>
      <c r="D926" s="5">
        <v>5947417645.1099997</v>
      </c>
      <c r="E926" s="5">
        <v>1689295.39</v>
      </c>
      <c r="F926" s="5">
        <v>5612853226.3400002</v>
      </c>
      <c r="G926" s="5">
        <v>2495924578.3400002</v>
      </c>
      <c r="H926" s="3">
        <f t="shared" si="72"/>
        <v>2.2298456260720467E-2</v>
      </c>
      <c r="I926" s="3">
        <f t="shared" si="73"/>
        <v>9.5777049812223666E-3</v>
      </c>
      <c r="J926" s="3">
        <f t="shared" si="74"/>
        <v>3.5280981853623599E-3</v>
      </c>
      <c r="K926" s="6">
        <f t="shared" si="70"/>
        <v>1.0596068354682704</v>
      </c>
      <c r="L926" s="8">
        <f t="shared" si="71"/>
        <v>6.7682148918278751</v>
      </c>
    </row>
    <row r="927" spans="1:12" x14ac:dyDescent="0.2">
      <c r="A927" s="1">
        <v>45016</v>
      </c>
      <c r="B927" s="5">
        <v>5603382734.9799995</v>
      </c>
      <c r="C927">
        <v>5.9</v>
      </c>
      <c r="D927" s="5">
        <v>5932177865.1700001</v>
      </c>
      <c r="E927" s="5">
        <v>1484128.59</v>
      </c>
      <c r="F927" s="5">
        <v>5603382734.9799995</v>
      </c>
      <c r="G927" s="5">
        <v>2565010545.75</v>
      </c>
      <c r="H927" s="3">
        <f t="shared" si="72"/>
        <v>-1.0067114093959662E-2</v>
      </c>
      <c r="I927" s="3">
        <f t="shared" si="73"/>
        <v>-4.3942480980922079E-3</v>
      </c>
      <c r="J927" s="3">
        <f t="shared" si="74"/>
        <v>3.9753967680118607E-3</v>
      </c>
      <c r="K927" s="6">
        <f t="shared" si="70"/>
        <v>1.0586779711008218</v>
      </c>
      <c r="L927" s="8">
        <f t="shared" si="71"/>
        <v>5.7860525854721034</v>
      </c>
    </row>
    <row r="928" spans="1:12" x14ac:dyDescent="0.2">
      <c r="A928" s="1">
        <v>45017</v>
      </c>
      <c r="B928" s="5">
        <v>5605925321.2200003</v>
      </c>
      <c r="C928">
        <v>6.06</v>
      </c>
      <c r="D928" s="5">
        <v>6157015382.8400002</v>
      </c>
      <c r="E928" s="5">
        <v>1557524.92</v>
      </c>
      <c r="F928" s="5">
        <v>5605925321.2200003</v>
      </c>
      <c r="G928" s="5">
        <v>2570189179.3800001</v>
      </c>
      <c r="H928" s="3">
        <f t="shared" si="72"/>
        <v>2.7118644067796405E-2</v>
      </c>
      <c r="I928" s="3">
        <f t="shared" si="73"/>
        <v>1.162061252414193E-2</v>
      </c>
      <c r="J928" s="3">
        <f t="shared" si="74"/>
        <v>3.8907884696958812E-3</v>
      </c>
      <c r="K928" s="6">
        <f t="shared" si="70"/>
        <v>1.098304923815872</v>
      </c>
      <c r="L928" s="8">
        <f t="shared" si="71"/>
        <v>6.0599621712504348</v>
      </c>
    </row>
    <row r="929" spans="1:12" x14ac:dyDescent="0.2">
      <c r="A929" s="1">
        <v>45018</v>
      </c>
      <c r="B929" s="5">
        <v>5626615926.5900002</v>
      </c>
      <c r="C929">
        <v>6.1</v>
      </c>
      <c r="D929" s="5">
        <v>6234515118.3599997</v>
      </c>
      <c r="E929" s="5">
        <v>1146753.74</v>
      </c>
      <c r="F929" s="5">
        <v>5626615926.5900002</v>
      </c>
      <c r="G929" s="5">
        <v>2513918396.9000001</v>
      </c>
      <c r="H929" s="3">
        <f t="shared" si="72"/>
        <v>6.6006600660066805E-3</v>
      </c>
      <c r="I929" s="3">
        <f t="shared" si="73"/>
        <v>2.8572108444808618E-3</v>
      </c>
      <c r="J929" s="3">
        <f t="shared" si="74"/>
        <v>5.3193635104255253E-3</v>
      </c>
      <c r="K929" s="6">
        <f t="shared" si="70"/>
        <v>1.1080399301642783</v>
      </c>
      <c r="L929" s="8">
        <f t="shared" si="71"/>
        <v>4.561618791660468</v>
      </c>
    </row>
    <row r="930" spans="1:12" x14ac:dyDescent="0.2">
      <c r="A930" s="1">
        <v>45019</v>
      </c>
      <c r="B930" s="5">
        <v>4799347934.0600004</v>
      </c>
      <c r="C930">
        <v>5.95</v>
      </c>
      <c r="D930" s="5">
        <v>6075786623.7799997</v>
      </c>
      <c r="E930" s="5">
        <v>878297.18</v>
      </c>
      <c r="F930" s="5">
        <v>4799347934.0600004</v>
      </c>
      <c r="G930" s="5">
        <v>2505978573.1599998</v>
      </c>
      <c r="H930" s="3">
        <f t="shared" si="72"/>
        <v>-2.4590163934426146E-2</v>
      </c>
      <c r="I930" s="3">
        <f t="shared" si="73"/>
        <v>-1.0812869282217433E-2</v>
      </c>
      <c r="J930" s="3">
        <f t="shared" si="74"/>
        <v>6.7744723944121047E-3</v>
      </c>
      <c r="K930" s="6">
        <f t="shared" si="70"/>
        <v>1.2659608570283836</v>
      </c>
      <c r="L930" s="8">
        <f t="shared" si="71"/>
        <v>3.5048072214459562</v>
      </c>
    </row>
    <row r="931" spans="1:12" x14ac:dyDescent="0.2">
      <c r="A931" s="1">
        <v>45020</v>
      </c>
      <c r="B931" s="5">
        <v>4911735866.1099997</v>
      </c>
      <c r="C931">
        <v>5.93</v>
      </c>
      <c r="D931" s="5">
        <v>6005197120.8299999</v>
      </c>
      <c r="E931" s="5">
        <v>738292.72</v>
      </c>
      <c r="F931" s="5">
        <v>4911735866.1099997</v>
      </c>
      <c r="G931" s="5">
        <v>2607113285.1900001</v>
      </c>
      <c r="H931" s="3">
        <f t="shared" si="72"/>
        <v>-3.3613445378152251E-3</v>
      </c>
      <c r="I931" s="3">
        <f t="shared" si="73"/>
        <v>-1.4622723642870009E-3</v>
      </c>
      <c r="J931" s="3">
        <f t="shared" si="74"/>
        <v>8.0320445256456003E-3</v>
      </c>
      <c r="K931" s="6">
        <f t="shared" si="70"/>
        <v>1.2226221613960688</v>
      </c>
      <c r="L931" s="8">
        <f t="shared" si="71"/>
        <v>2.8318398137662628</v>
      </c>
    </row>
    <row r="932" spans="1:12" x14ac:dyDescent="0.2">
      <c r="A932" s="1">
        <v>45021</v>
      </c>
      <c r="B932" s="5">
        <v>4870454071.0100002</v>
      </c>
      <c r="C932">
        <v>6.16</v>
      </c>
      <c r="D932" s="5">
        <v>5922685107.1000004</v>
      </c>
      <c r="E932" s="5">
        <v>840245.53</v>
      </c>
      <c r="F932" s="5">
        <v>4870454071.0100002</v>
      </c>
      <c r="G932" s="5">
        <v>2630339679.6100001</v>
      </c>
      <c r="H932" s="3">
        <f t="shared" si="72"/>
        <v>3.8785834738617186E-2</v>
      </c>
      <c r="I932" s="3">
        <f t="shared" si="73"/>
        <v>1.6526018800162846E-2</v>
      </c>
      <c r="J932" s="3">
        <f t="shared" si="74"/>
        <v>7.33119044382182E-3</v>
      </c>
      <c r="K932" s="6">
        <f t="shared" si="70"/>
        <v>1.2160437242090234</v>
      </c>
      <c r="L932" s="8">
        <f t="shared" si="71"/>
        <v>3.1944373440185605</v>
      </c>
    </row>
    <row r="933" spans="1:12" x14ac:dyDescent="0.2">
      <c r="A933" s="1">
        <v>45022</v>
      </c>
      <c r="B933" s="5">
        <v>4830655443.3999996</v>
      </c>
      <c r="C933">
        <v>6.23</v>
      </c>
      <c r="D933" s="5">
        <v>5916502659.8100004</v>
      </c>
      <c r="E933" s="5">
        <v>1052474.07</v>
      </c>
      <c r="F933" s="5">
        <v>4830655443.3999996</v>
      </c>
      <c r="G933" s="5">
        <v>2570873800.1799998</v>
      </c>
      <c r="H933" s="3">
        <f t="shared" si="72"/>
        <v>1.1363636363636465E-2</v>
      </c>
      <c r="I933" s="3">
        <f t="shared" si="73"/>
        <v>4.9073344947442015E-3</v>
      </c>
      <c r="J933" s="3">
        <f t="shared" si="74"/>
        <v>5.9193857384058886E-3</v>
      </c>
      <c r="K933" s="6">
        <f t="shared" si="70"/>
        <v>1.2247825847098173</v>
      </c>
      <c r="L933" s="8">
        <f t="shared" si="71"/>
        <v>4.0938379391719311</v>
      </c>
    </row>
    <row r="934" spans="1:12" x14ac:dyDescent="0.2">
      <c r="A934" s="1">
        <v>45023</v>
      </c>
      <c r="B934" s="5">
        <v>4882411474.1199999</v>
      </c>
      <c r="C934">
        <v>6.08</v>
      </c>
      <c r="D934" s="5">
        <v>6017906280.9499998</v>
      </c>
      <c r="E934" s="5">
        <v>1205347.22</v>
      </c>
      <c r="F934" s="5">
        <v>4882411474.1199999</v>
      </c>
      <c r="G934" s="5">
        <v>2539530733.02</v>
      </c>
      <c r="H934" s="3">
        <f t="shared" si="72"/>
        <v>-2.4077046548956704E-2</v>
      </c>
      <c r="I934" s="3">
        <f t="shared" si="73"/>
        <v>-1.0584467386434697E-2</v>
      </c>
      <c r="J934" s="3">
        <f t="shared" si="74"/>
        <v>5.0441896734121144E-3</v>
      </c>
      <c r="K934" s="6">
        <f t="shared" si="70"/>
        <v>1.2325684373078489</v>
      </c>
      <c r="L934" s="8">
        <f t="shared" si="71"/>
        <v>4.7463383857796666</v>
      </c>
    </row>
    <row r="935" spans="1:12" x14ac:dyDescent="0.2">
      <c r="A935" s="1">
        <v>45024</v>
      </c>
      <c r="B935" s="5">
        <v>4855503711.1899996</v>
      </c>
      <c r="C935">
        <v>6.01</v>
      </c>
      <c r="D935" s="5">
        <v>5942767274.6400003</v>
      </c>
      <c r="E935" s="5">
        <v>1413855.49</v>
      </c>
      <c r="F935" s="5">
        <v>4855503711.1899996</v>
      </c>
      <c r="G935" s="5">
        <v>2498670941.9699998</v>
      </c>
      <c r="H935" s="3">
        <f t="shared" si="72"/>
        <v>-1.1513157894736836E-2</v>
      </c>
      <c r="I935" s="3">
        <f t="shared" si="73"/>
        <v>-5.0291072699954137E-3</v>
      </c>
      <c r="J935" s="3">
        <f t="shared" si="74"/>
        <v>4.2507880349214469E-3</v>
      </c>
      <c r="K935" s="6">
        <f t="shared" si="70"/>
        <v>1.2239239485996667</v>
      </c>
      <c r="L935" s="8">
        <f t="shared" si="71"/>
        <v>5.6584301127914394</v>
      </c>
    </row>
    <row r="936" spans="1:12" x14ac:dyDescent="0.2">
      <c r="A936" s="1">
        <v>45025</v>
      </c>
      <c r="B936" s="5">
        <v>4939487397.3000002</v>
      </c>
      <c r="C936">
        <v>5.92</v>
      </c>
      <c r="D936" s="5">
        <v>5947081789.5500002</v>
      </c>
      <c r="E936" s="5">
        <v>1569794.52</v>
      </c>
      <c r="F936" s="5">
        <v>4939487397.3000002</v>
      </c>
      <c r="G936" s="5">
        <v>2495318345.1799998</v>
      </c>
      <c r="H936" s="3">
        <f t="shared" si="72"/>
        <v>-1.4975041597337757E-2</v>
      </c>
      <c r="I936" s="3">
        <f t="shared" si="73"/>
        <v>-6.5527652798197372E-3</v>
      </c>
      <c r="J936" s="3">
        <f t="shared" si="74"/>
        <v>3.7711942069972317E-3</v>
      </c>
      <c r="K936" s="6">
        <f t="shared" si="70"/>
        <v>1.2039876430904077</v>
      </c>
      <c r="L936" s="8">
        <f t="shared" si="71"/>
        <v>6.2909589192587081</v>
      </c>
    </row>
    <row r="937" spans="1:12" x14ac:dyDescent="0.2">
      <c r="A937" s="1">
        <v>45026</v>
      </c>
      <c r="B937" s="5">
        <v>5008881817.25</v>
      </c>
      <c r="C937">
        <v>5.92</v>
      </c>
      <c r="D937" s="5">
        <v>6202422741.5799999</v>
      </c>
      <c r="E937" s="5">
        <v>2957573.38</v>
      </c>
      <c r="F937" s="5">
        <v>5008881817.25</v>
      </c>
      <c r="G937" s="5">
        <v>2544867938.0500002</v>
      </c>
      <c r="H937" s="3">
        <f t="shared" si="72"/>
        <v>0</v>
      </c>
      <c r="I937" s="3">
        <f t="shared" si="73"/>
        <v>0</v>
      </c>
      <c r="J937" s="3">
        <f t="shared" si="74"/>
        <v>2.001640953368332E-3</v>
      </c>
      <c r="K937" s="6">
        <f t="shared" si="70"/>
        <v>1.2382849042713655</v>
      </c>
      <c r="L937" s="8">
        <f t="shared" si="71"/>
        <v>11.621716536954112</v>
      </c>
    </row>
    <row r="938" spans="1:12" x14ac:dyDescent="0.2">
      <c r="A938" s="1">
        <v>45027</v>
      </c>
      <c r="B938" s="5">
        <v>4963188246.7399998</v>
      </c>
      <c r="C938">
        <v>6.02</v>
      </c>
      <c r="D938" s="5">
        <v>6312428064.5100002</v>
      </c>
      <c r="E938" s="5">
        <v>1411138.99</v>
      </c>
      <c r="F938" s="5">
        <v>4963188246.7399998</v>
      </c>
      <c r="G938" s="5">
        <v>2514929870.02</v>
      </c>
      <c r="H938" s="3">
        <f t="shared" si="72"/>
        <v>1.6891891891891886E-2</v>
      </c>
      <c r="I938" s="3">
        <f t="shared" si="73"/>
        <v>7.2747845349047718E-3</v>
      </c>
      <c r="J938" s="3">
        <f t="shared" si="74"/>
        <v>4.2660574490964911E-3</v>
      </c>
      <c r="K938" s="6">
        <f t="shared" si="70"/>
        <v>1.2718494142663699</v>
      </c>
      <c r="L938" s="8">
        <f t="shared" si="71"/>
        <v>5.611047078576302</v>
      </c>
    </row>
    <row r="939" spans="1:12" x14ac:dyDescent="0.2">
      <c r="A939" s="1">
        <v>45028</v>
      </c>
      <c r="B939" s="5">
        <v>5111592619.0200005</v>
      </c>
      <c r="C939">
        <v>5.94</v>
      </c>
      <c r="D939" s="5">
        <v>6270725118.9399996</v>
      </c>
      <c r="E939" s="5">
        <v>1292264.18</v>
      </c>
      <c r="F939" s="5">
        <v>5111592619.0200005</v>
      </c>
      <c r="G939" s="5">
        <v>2510878257.02</v>
      </c>
      <c r="H939" s="3">
        <f t="shared" si="72"/>
        <v>-1.3289036544850363E-2</v>
      </c>
      <c r="I939" s="3">
        <f t="shared" si="73"/>
        <v>-5.8100462766309448E-3</v>
      </c>
      <c r="J939" s="3">
        <f t="shared" si="74"/>
        <v>4.5965833394840368E-3</v>
      </c>
      <c r="K939" s="6">
        <f t="shared" si="70"/>
        <v>1.2267654303292717</v>
      </c>
      <c r="L939" s="8">
        <f t="shared" si="71"/>
        <v>5.1466620350351242</v>
      </c>
    </row>
    <row r="940" spans="1:12" x14ac:dyDescent="0.2">
      <c r="A940" s="1">
        <v>45029</v>
      </c>
      <c r="B940" s="5">
        <v>5269331871.0600004</v>
      </c>
      <c r="C940">
        <v>5.95</v>
      </c>
      <c r="D940" s="5">
        <v>6314369637.3999996</v>
      </c>
      <c r="E940" s="5">
        <v>1475338.04</v>
      </c>
      <c r="F940" s="5">
        <v>5269331871.0600004</v>
      </c>
      <c r="G940" s="5">
        <v>2616422344.4299998</v>
      </c>
      <c r="H940" s="3">
        <f t="shared" si="72"/>
        <v>1.6835016835017313E-3</v>
      </c>
      <c r="I940" s="3">
        <f t="shared" si="73"/>
        <v>7.3052074735603688E-4</v>
      </c>
      <c r="J940" s="3">
        <f t="shared" si="74"/>
        <v>4.0329740294637838E-3</v>
      </c>
      <c r="K940" s="6">
        <f t="shared" si="70"/>
        <v>1.1983245299237102</v>
      </c>
      <c r="L940" s="8">
        <f t="shared" si="71"/>
        <v>5.6387610476603296</v>
      </c>
    </row>
    <row r="941" spans="1:12" x14ac:dyDescent="0.2">
      <c r="A941" s="1">
        <v>45030</v>
      </c>
      <c r="B941" s="5">
        <v>5400315016.0600004</v>
      </c>
      <c r="C941">
        <v>6.2</v>
      </c>
      <c r="D941" s="5">
        <v>6128354460.04</v>
      </c>
      <c r="E941" s="5">
        <v>2171622.0699999998</v>
      </c>
      <c r="F941" s="5">
        <v>5400315016.0600004</v>
      </c>
      <c r="G941" s="5">
        <v>2658416629.1900001</v>
      </c>
      <c r="H941" s="3">
        <f t="shared" si="72"/>
        <v>4.2016806722689148E-2</v>
      </c>
      <c r="I941" s="3">
        <f t="shared" si="73"/>
        <v>1.7874723769704341E-2</v>
      </c>
      <c r="J941" s="3">
        <f t="shared" si="74"/>
        <v>2.8550087446845671E-3</v>
      </c>
      <c r="K941" s="6">
        <f t="shared" si="70"/>
        <v>1.1348142546897511</v>
      </c>
      <c r="L941" s="8">
        <f t="shared" si="71"/>
        <v>8.1688552733048354</v>
      </c>
    </row>
    <row r="942" spans="1:12" x14ac:dyDescent="0.2">
      <c r="A942" s="1">
        <v>45031</v>
      </c>
      <c r="B942" s="5">
        <v>5379218193.0200005</v>
      </c>
      <c r="C942">
        <v>6.31</v>
      </c>
      <c r="D942" s="5">
        <v>6326601535.3100004</v>
      </c>
      <c r="E942" s="5">
        <v>2775528.42</v>
      </c>
      <c r="F942" s="5">
        <v>5379218193.0200005</v>
      </c>
      <c r="G942" s="5">
        <v>2647410368.21</v>
      </c>
      <c r="H942" s="3">
        <f t="shared" si="72"/>
        <v>1.7741935483870819E-2</v>
      </c>
      <c r="I942" s="3">
        <f t="shared" si="73"/>
        <v>7.6376697458803745E-3</v>
      </c>
      <c r="J942" s="3">
        <f t="shared" si="74"/>
        <v>2.2734409615593129E-3</v>
      </c>
      <c r="K942" s="6">
        <f t="shared" si="70"/>
        <v>1.1761191512029223</v>
      </c>
      <c r="L942" s="8">
        <f t="shared" si="71"/>
        <v>10.483937259324948</v>
      </c>
    </row>
    <row r="943" spans="1:12" x14ac:dyDescent="0.2">
      <c r="A943" s="1">
        <v>45032</v>
      </c>
      <c r="B943" s="5">
        <v>5717763854.75</v>
      </c>
      <c r="C943">
        <v>6.27</v>
      </c>
      <c r="D943" s="5">
        <v>5830854623.9399996</v>
      </c>
      <c r="E943" s="5">
        <v>2137886.34</v>
      </c>
      <c r="F943" s="5">
        <v>5717763854.75</v>
      </c>
      <c r="G943" s="5">
        <v>2671986333.2399998</v>
      </c>
      <c r="H943" s="3">
        <f t="shared" si="72"/>
        <v>-6.3391442155309452E-3</v>
      </c>
      <c r="I943" s="3">
        <f t="shared" si="73"/>
        <v>-2.7618184134178916E-3</v>
      </c>
      <c r="J943" s="3">
        <f t="shared" si="74"/>
        <v>2.9328032471548507E-3</v>
      </c>
      <c r="K943" s="6">
        <f t="shared" si="70"/>
        <v>1.0197788457276091</v>
      </c>
      <c r="L943" s="8">
        <f t="shared" si="71"/>
        <v>8.0011125558701472</v>
      </c>
    </row>
    <row r="944" spans="1:12" x14ac:dyDescent="0.2">
      <c r="A944" s="1">
        <v>45033</v>
      </c>
      <c r="B944" s="5">
        <v>5644728517.7700005</v>
      </c>
      <c r="C944">
        <v>6.31</v>
      </c>
      <c r="D944" s="5">
        <v>5781358363.8299999</v>
      </c>
      <c r="E944" s="5">
        <v>1996996.3</v>
      </c>
      <c r="F944" s="5">
        <v>5644728517.7700005</v>
      </c>
      <c r="G944" s="5">
        <v>2588666387.4000001</v>
      </c>
      <c r="H944" s="3">
        <f t="shared" si="72"/>
        <v>6.3795853269537073E-3</v>
      </c>
      <c r="I944" s="3">
        <f t="shared" si="73"/>
        <v>2.761818413417856E-3</v>
      </c>
      <c r="J944" s="3">
        <f t="shared" si="74"/>
        <v>3.1597454637246948E-3</v>
      </c>
      <c r="K944" s="6">
        <f t="shared" si="70"/>
        <v>1.0242048569085085</v>
      </c>
      <c r="L944" s="8">
        <f t="shared" si="71"/>
        <v>7.7143826246600264</v>
      </c>
    </row>
    <row r="945" spans="1:12" x14ac:dyDescent="0.2">
      <c r="A945" s="1">
        <v>45034</v>
      </c>
      <c r="B945" s="5">
        <v>5734485807.4899998</v>
      </c>
      <c r="C945">
        <v>6.13</v>
      </c>
      <c r="D945" s="5">
        <v>5460963152.7200003</v>
      </c>
      <c r="E945" s="5">
        <v>1097429.47</v>
      </c>
      <c r="F945" s="5">
        <v>5734485807.4899998</v>
      </c>
      <c r="G945" s="5">
        <v>2682700947.1199999</v>
      </c>
      <c r="H945" s="3">
        <f t="shared" si="72"/>
        <v>-2.8526148969889031E-2</v>
      </c>
      <c r="I945" s="3">
        <f t="shared" si="73"/>
        <v>-1.256888472571926E-2</v>
      </c>
      <c r="J945" s="3">
        <f t="shared" si="74"/>
        <v>5.5857803782141911E-3</v>
      </c>
      <c r="K945" s="6">
        <f t="shared" si="70"/>
        <v>0.95230214809970537</v>
      </c>
      <c r="L945" s="8">
        <f t="shared" si="71"/>
        <v>4.0907633449719389</v>
      </c>
    </row>
    <row r="946" spans="1:12" x14ac:dyDescent="0.2">
      <c r="A946" s="1">
        <v>45035</v>
      </c>
      <c r="B946" s="5">
        <v>5383859281</v>
      </c>
      <c r="C946">
        <v>6.33</v>
      </c>
      <c r="D946" s="5">
        <v>5503001827.9300003</v>
      </c>
      <c r="E946" s="5">
        <v>1107675.3600000001</v>
      </c>
      <c r="F946" s="5">
        <v>5383859281</v>
      </c>
      <c r="G946" s="5">
        <v>2453186281.9099998</v>
      </c>
      <c r="H946" s="3">
        <f t="shared" si="72"/>
        <v>3.2626427406199143E-2</v>
      </c>
      <c r="I946" s="3">
        <f t="shared" si="73"/>
        <v>1.3943235498940117E-2</v>
      </c>
      <c r="J946" s="3">
        <f t="shared" si="74"/>
        <v>5.71467076779608E-3</v>
      </c>
      <c r="K946" s="6">
        <f t="shared" si="70"/>
        <v>1.0221295804202131</v>
      </c>
      <c r="L946" s="8">
        <f t="shared" si="71"/>
        <v>4.5152517286114415</v>
      </c>
    </row>
    <row r="947" spans="1:12" x14ac:dyDescent="0.2">
      <c r="A947" s="1">
        <v>45036</v>
      </c>
      <c r="B947" s="5">
        <v>5431617046.2399998</v>
      </c>
      <c r="C947">
        <v>5.83</v>
      </c>
      <c r="D947" s="5">
        <v>5428357377.9399996</v>
      </c>
      <c r="E947" s="5">
        <v>1307425.68</v>
      </c>
      <c r="F947" s="5">
        <v>5431617046.2399998</v>
      </c>
      <c r="G947" s="5">
        <v>2442886188.27</v>
      </c>
      <c r="H947" s="3">
        <f t="shared" si="72"/>
        <v>-7.8988941548183256E-2</v>
      </c>
      <c r="I947" s="3">
        <f t="shared" si="73"/>
        <v>-3.573515525834102E-2</v>
      </c>
      <c r="J947" s="3">
        <f t="shared" si="74"/>
        <v>4.4591444769541324E-3</v>
      </c>
      <c r="K947" s="6">
        <f t="shared" si="70"/>
        <v>0.99939987147984655</v>
      </c>
      <c r="L947" s="8">
        <f t="shared" si="71"/>
        <v>5.3519713127769197</v>
      </c>
    </row>
    <row r="948" spans="1:12" x14ac:dyDescent="0.2">
      <c r="A948" s="1">
        <v>45037</v>
      </c>
      <c r="B948" s="5">
        <v>5262388642.1000004</v>
      </c>
      <c r="C948">
        <v>5.78</v>
      </c>
      <c r="D948" s="5">
        <v>5355886119.4099998</v>
      </c>
      <c r="E948" s="5">
        <v>1209421.17</v>
      </c>
      <c r="F948" s="5">
        <v>5262388642.1000004</v>
      </c>
      <c r="G948" s="5">
        <v>2305781527.8000002</v>
      </c>
      <c r="H948" s="3">
        <f t="shared" si="72"/>
        <v>-8.5763293310462396E-3</v>
      </c>
      <c r="I948" s="3">
        <f t="shared" si="73"/>
        <v>-3.7407163384850024E-3</v>
      </c>
      <c r="J948" s="3">
        <f t="shared" si="74"/>
        <v>4.7791457131513585E-3</v>
      </c>
      <c r="K948" s="6">
        <f t="shared" si="70"/>
        <v>1.0177671174952765</v>
      </c>
      <c r="L948" s="8">
        <f t="shared" si="71"/>
        <v>5.2451680934140228</v>
      </c>
    </row>
    <row r="949" spans="1:12" x14ac:dyDescent="0.2">
      <c r="A949" s="1">
        <v>45038</v>
      </c>
      <c r="B949" s="5">
        <v>5315516278.3699999</v>
      </c>
      <c r="C949">
        <v>5.46</v>
      </c>
      <c r="D949" s="5">
        <v>5465763796.5600004</v>
      </c>
      <c r="E949" s="5">
        <v>2108906.59</v>
      </c>
      <c r="F949" s="5">
        <v>5315516278.3699999</v>
      </c>
      <c r="G949" s="5">
        <v>2326557335.29</v>
      </c>
      <c r="H949" s="3">
        <f t="shared" si="72"/>
        <v>-5.536332179930803E-2</v>
      </c>
      <c r="I949" s="3">
        <f t="shared" si="73"/>
        <v>-2.4735195715791851E-2</v>
      </c>
      <c r="J949" s="3">
        <f t="shared" si="74"/>
        <v>2.5890193647694943E-3</v>
      </c>
      <c r="K949" s="6">
        <f t="shared" si="70"/>
        <v>1.0282658372812046</v>
      </c>
      <c r="L949" s="8">
        <f t="shared" si="71"/>
        <v>9.0644943840901711</v>
      </c>
    </row>
    <row r="950" spans="1:12" x14ac:dyDescent="0.2">
      <c r="A950" s="1">
        <v>45039</v>
      </c>
      <c r="B950" s="5">
        <v>4561170105.9200001</v>
      </c>
      <c r="C950">
        <v>5.5</v>
      </c>
      <c r="D950" s="5">
        <v>5343480415.6400003</v>
      </c>
      <c r="E950" s="5">
        <v>1715122.43</v>
      </c>
      <c r="F950" s="5">
        <v>4561170105.9200001</v>
      </c>
      <c r="G950" s="5">
        <v>2289681664.8200002</v>
      </c>
      <c r="H950" s="3">
        <f t="shared" si="72"/>
        <v>7.3260073260073E-3</v>
      </c>
      <c r="I950" s="3">
        <f t="shared" si="73"/>
        <v>3.1700467895066017E-3</v>
      </c>
      <c r="J950" s="3">
        <f t="shared" si="74"/>
        <v>3.2067681605679895E-3</v>
      </c>
      <c r="K950" s="6">
        <f t="shared" si="70"/>
        <v>1.1715152672566695</v>
      </c>
      <c r="L950" s="8">
        <f t="shared" si="71"/>
        <v>7.490658882202438</v>
      </c>
    </row>
    <row r="951" spans="1:12" x14ac:dyDescent="0.2">
      <c r="A951" s="1">
        <v>45040</v>
      </c>
      <c r="B951" s="5">
        <v>4499567016.0699997</v>
      </c>
      <c r="C951">
        <v>5.43</v>
      </c>
      <c r="D951" s="5">
        <v>5560931073.54</v>
      </c>
      <c r="E951" s="5">
        <v>1097742.26</v>
      </c>
      <c r="F951" s="5">
        <v>4499567016.0699997</v>
      </c>
      <c r="G951" s="5">
        <v>2272568369.3000002</v>
      </c>
      <c r="H951" s="3">
        <f t="shared" si="72"/>
        <v>-1.2727272727272809E-2</v>
      </c>
      <c r="I951" s="3">
        <f t="shared" si="73"/>
        <v>-5.5628599053969344E-3</v>
      </c>
      <c r="J951" s="3">
        <f t="shared" si="74"/>
        <v>4.9465163161341716E-3</v>
      </c>
      <c r="K951" s="6">
        <f t="shared" si="70"/>
        <v>1.2358813756255629</v>
      </c>
      <c r="L951" s="8">
        <f t="shared" si="71"/>
        <v>4.8304036737875045</v>
      </c>
    </row>
    <row r="952" spans="1:12" x14ac:dyDescent="0.2">
      <c r="A952" s="1">
        <v>45041</v>
      </c>
      <c r="B952" s="5">
        <v>4633462495.8299999</v>
      </c>
      <c r="C952">
        <v>5.36</v>
      </c>
      <c r="D952" s="5">
        <v>5534569038.0200005</v>
      </c>
      <c r="E952" s="5">
        <v>944761.09</v>
      </c>
      <c r="F952" s="5">
        <v>4633462495.8299999</v>
      </c>
      <c r="G952" s="5">
        <v>2296149726.4099998</v>
      </c>
      <c r="H952" s="3">
        <f t="shared" si="72"/>
        <v>-1.2891344383056946E-2</v>
      </c>
      <c r="I952" s="3">
        <f t="shared" si="73"/>
        <v>-5.6350398960768643E-3</v>
      </c>
      <c r="J952" s="3">
        <f t="shared" si="74"/>
        <v>5.6733919895028701E-3</v>
      </c>
      <c r="K952" s="6">
        <f t="shared" si="70"/>
        <v>1.194478004947914</v>
      </c>
      <c r="L952" s="8">
        <f t="shared" si="71"/>
        <v>4.1145447926739589</v>
      </c>
    </row>
    <row r="953" spans="1:12" x14ac:dyDescent="0.2">
      <c r="A953" s="1">
        <v>45042</v>
      </c>
      <c r="B953" s="5">
        <v>4637737107.3999996</v>
      </c>
      <c r="C953">
        <v>5.47</v>
      </c>
      <c r="D953" s="5">
        <v>5620434804.0500002</v>
      </c>
      <c r="E953" s="5">
        <v>1628097.84</v>
      </c>
      <c r="F953" s="5">
        <v>4637737107.3999996</v>
      </c>
      <c r="G953" s="5">
        <v>2255821823.3299999</v>
      </c>
      <c r="H953" s="3">
        <f t="shared" si="72"/>
        <v>2.0522388059701413E-2</v>
      </c>
      <c r="I953" s="3">
        <f t="shared" si="73"/>
        <v>8.8225366406607195E-3</v>
      </c>
      <c r="J953" s="3">
        <f t="shared" si="74"/>
        <v>3.3597489448177142E-3</v>
      </c>
      <c r="K953" s="6">
        <f t="shared" si="70"/>
        <v>1.2118916346254303</v>
      </c>
      <c r="L953" s="8">
        <f t="shared" si="71"/>
        <v>7.2173157612095178</v>
      </c>
    </row>
    <row r="954" spans="1:12" x14ac:dyDescent="0.2">
      <c r="A954" s="1">
        <v>45043</v>
      </c>
      <c r="B954" s="5">
        <v>4682321881.9099998</v>
      </c>
      <c r="C954">
        <v>5.34</v>
      </c>
      <c r="D954" s="5">
        <v>5478524383.0900002</v>
      </c>
      <c r="E954" s="5">
        <v>2384469.16</v>
      </c>
      <c r="F954" s="5">
        <v>4682321881.9099998</v>
      </c>
      <c r="G954" s="5">
        <v>2347645075.9200001</v>
      </c>
      <c r="H954" s="3">
        <f t="shared" si="72"/>
        <v>-2.3765996343692808E-2</v>
      </c>
      <c r="I954" s="3">
        <f t="shared" si="73"/>
        <v>-1.0446069304874329E-2</v>
      </c>
      <c r="J954" s="3">
        <f t="shared" si="74"/>
        <v>2.2394921643691967E-3</v>
      </c>
      <c r="K954" s="6">
        <f t="shared" si="70"/>
        <v>1.1700443756880754</v>
      </c>
      <c r="L954" s="8">
        <f t="shared" si="71"/>
        <v>10.156855414209362</v>
      </c>
    </row>
    <row r="955" spans="1:12" x14ac:dyDescent="0.2">
      <c r="A955" s="1">
        <v>45044</v>
      </c>
      <c r="B955" s="5">
        <v>4684590596.2700005</v>
      </c>
      <c r="C955">
        <v>5.56</v>
      </c>
      <c r="D955" s="5">
        <v>5336386953.1599998</v>
      </c>
      <c r="E955" s="5">
        <v>2368045.64</v>
      </c>
      <c r="F955" s="5">
        <v>4684590596.2700005</v>
      </c>
      <c r="G955" s="5">
        <v>2329779931.8400002</v>
      </c>
      <c r="H955" s="3">
        <f t="shared" si="72"/>
        <v>4.1198501872659055E-2</v>
      </c>
      <c r="I955" s="3">
        <f t="shared" si="73"/>
        <v>1.7533534553501002E-2</v>
      </c>
      <c r="J955" s="3">
        <f t="shared" si="74"/>
        <v>2.3479277198390483E-3</v>
      </c>
      <c r="K955" s="6">
        <f t="shared" si="70"/>
        <v>1.1391362475536235</v>
      </c>
      <c r="L955" s="8">
        <f t="shared" si="71"/>
        <v>10.164246020137099</v>
      </c>
    </row>
    <row r="956" spans="1:12" x14ac:dyDescent="0.2">
      <c r="A956" s="1">
        <v>45045</v>
      </c>
      <c r="B956" s="5">
        <v>4700392294.6000004</v>
      </c>
      <c r="C956">
        <v>5.53</v>
      </c>
      <c r="D956" s="5">
        <v>5323648012.1899996</v>
      </c>
      <c r="E956" s="5">
        <v>2344470.11</v>
      </c>
      <c r="F956" s="5">
        <v>4700392294.6000004</v>
      </c>
      <c r="G956" s="5">
        <v>2370351912.3200002</v>
      </c>
      <c r="H956" s="3">
        <f t="shared" si="72"/>
        <v>-5.3956834532372655E-3</v>
      </c>
      <c r="I956" s="3">
        <f t="shared" si="73"/>
        <v>-2.349660277359149E-3</v>
      </c>
      <c r="J956" s="3">
        <f t="shared" si="74"/>
        <v>2.3587419504358708E-3</v>
      </c>
      <c r="K956" s="6">
        <f t="shared" si="70"/>
        <v>1.1325965320609559</v>
      </c>
      <c r="L956" s="8">
        <f t="shared" si="71"/>
        <v>9.8908102962033677</v>
      </c>
    </row>
    <row r="957" spans="1:12" x14ac:dyDescent="0.2">
      <c r="A957" s="1">
        <v>45046</v>
      </c>
      <c r="B957" s="5">
        <v>4644671029.1899996</v>
      </c>
      <c r="C957">
        <v>5.62</v>
      </c>
      <c r="D957" s="5">
        <v>5388961149.9099998</v>
      </c>
      <c r="E957" s="5">
        <v>2210921.2799999998</v>
      </c>
      <c r="F957" s="5">
        <v>4644671029.1899996</v>
      </c>
      <c r="G957" s="5">
        <v>2297669561.73</v>
      </c>
      <c r="H957" s="3">
        <f t="shared" si="72"/>
        <v>1.6274864376130127E-2</v>
      </c>
      <c r="I957" s="3">
        <f t="shared" si="73"/>
        <v>7.0111842643627983E-3</v>
      </c>
      <c r="J957" s="3">
        <f t="shared" si="74"/>
        <v>2.5419267754300144E-3</v>
      </c>
      <c r="K957" s="6">
        <f t="shared" si="70"/>
        <v>1.1602460359501068</v>
      </c>
      <c r="L957" s="8">
        <f t="shared" si="71"/>
        <v>9.6224510122130695</v>
      </c>
    </row>
    <row r="958" spans="1:12" x14ac:dyDescent="0.2">
      <c r="A958" s="1">
        <v>45047</v>
      </c>
      <c r="B958" s="5">
        <v>4567139350.5200005</v>
      </c>
      <c r="C958">
        <v>5.48</v>
      </c>
      <c r="D958" s="5">
        <v>5258163608.6000004</v>
      </c>
      <c r="E958" s="5">
        <v>5150937.9400000004</v>
      </c>
      <c r="F958" s="5">
        <v>4567139350.5200005</v>
      </c>
      <c r="G958" s="5">
        <v>2251720557.4400001</v>
      </c>
      <c r="H958" s="3">
        <f t="shared" si="72"/>
        <v>-2.4911032028469671E-2</v>
      </c>
      <c r="I958" s="3">
        <f t="shared" si="73"/>
        <v>-1.0955757084691894E-2</v>
      </c>
      <c r="J958" s="3">
        <f t="shared" si="74"/>
        <v>1.0638839108203272E-3</v>
      </c>
      <c r="K958" s="6">
        <f t="shared" si="70"/>
        <v>1.1513035195655508</v>
      </c>
      <c r="L958" s="8">
        <f t="shared" si="71"/>
        <v>22.875564745281469</v>
      </c>
    </row>
    <row r="959" spans="1:12" x14ac:dyDescent="0.2">
      <c r="A959" s="1">
        <v>45048</v>
      </c>
      <c r="B959" s="5">
        <v>4652933046.6099997</v>
      </c>
      <c r="C959">
        <v>5.34</v>
      </c>
      <c r="D959" s="5">
        <v>5550286184.4300003</v>
      </c>
      <c r="E959" s="5">
        <v>4134150.03</v>
      </c>
      <c r="F959" s="5">
        <v>4652933046.6099997</v>
      </c>
      <c r="G959" s="5">
        <v>2255893118.6300001</v>
      </c>
      <c r="H959" s="3">
        <f t="shared" si="72"/>
        <v>-2.5547445255474588E-2</v>
      </c>
      <c r="I959" s="3">
        <f t="shared" si="73"/>
        <v>-1.1239301455812803E-2</v>
      </c>
      <c r="J959" s="3">
        <f t="shared" si="74"/>
        <v>1.2916802634760692E-3</v>
      </c>
      <c r="K959" s="6">
        <f t="shared" si="70"/>
        <v>1.1928575220900262</v>
      </c>
      <c r="L959" s="8">
        <f t="shared" si="71"/>
        <v>18.326001333390572</v>
      </c>
    </row>
    <row r="960" spans="1:12" x14ac:dyDescent="0.2">
      <c r="A960" s="1">
        <v>45049</v>
      </c>
      <c r="B960" s="5">
        <v>4707040174.3199997</v>
      </c>
      <c r="C960">
        <v>5.32</v>
      </c>
      <c r="D960" s="5">
        <v>5298448411.79</v>
      </c>
      <c r="E960" s="5">
        <v>2252519.44</v>
      </c>
      <c r="F960" s="5">
        <v>4707040174.3199997</v>
      </c>
      <c r="G960" s="5">
        <v>2265467229.6500001</v>
      </c>
      <c r="H960" s="3">
        <f t="shared" si="72"/>
        <v>-3.7453183520598232E-3</v>
      </c>
      <c r="I960" s="3">
        <f t="shared" si="73"/>
        <v>-1.62962473350819E-3</v>
      </c>
      <c r="J960" s="3">
        <f t="shared" si="74"/>
        <v>2.3617998164757238E-3</v>
      </c>
      <c r="K960" s="6">
        <f t="shared" si="70"/>
        <v>1.1256433375471324</v>
      </c>
      <c r="L960" s="8">
        <f t="shared" si="71"/>
        <v>9.9428471554099662</v>
      </c>
    </row>
    <row r="961" spans="1:12" x14ac:dyDescent="0.2">
      <c r="A961" s="1">
        <v>45050</v>
      </c>
      <c r="B961" s="5">
        <v>4664888002.96</v>
      </c>
      <c r="C961">
        <v>5.39</v>
      </c>
      <c r="D961" s="5">
        <v>5295645902.2600002</v>
      </c>
      <c r="E961" s="5">
        <v>3691313.72</v>
      </c>
      <c r="F961" s="5">
        <v>4664888002.96</v>
      </c>
      <c r="G961" s="5">
        <v>2221304760.1300001</v>
      </c>
      <c r="H961" s="3">
        <f t="shared" si="72"/>
        <v>1.3157894736842035E-2</v>
      </c>
      <c r="I961" s="3">
        <f t="shared" si="73"/>
        <v>5.6771328916904893E-3</v>
      </c>
      <c r="J961" s="3">
        <f t="shared" si="74"/>
        <v>1.4601847496180842E-3</v>
      </c>
      <c r="K961" s="6">
        <f t="shared" si="70"/>
        <v>1.1352139427355528</v>
      </c>
      <c r="L961" s="8">
        <f t="shared" si="71"/>
        <v>16.617772519354656</v>
      </c>
    </row>
    <row r="962" spans="1:12" x14ac:dyDescent="0.2">
      <c r="A962" s="1">
        <v>45051</v>
      </c>
      <c r="B962" s="5">
        <v>4847989611.9700003</v>
      </c>
      <c r="C962">
        <v>5.26</v>
      </c>
      <c r="D962" s="5">
        <v>4976934238.04</v>
      </c>
      <c r="E962" s="5">
        <v>2084289.97</v>
      </c>
      <c r="F962" s="5">
        <v>4847989611.9700003</v>
      </c>
      <c r="G962" s="5">
        <v>2346468641.21</v>
      </c>
      <c r="H962" s="3">
        <f t="shared" si="72"/>
        <v>-2.4118738404452666E-2</v>
      </c>
      <c r="I962" s="3">
        <f t="shared" si="73"/>
        <v>-1.0603021032999628E-2</v>
      </c>
      <c r="J962" s="3">
        <f t="shared" si="74"/>
        <v>2.5236411803104342E-3</v>
      </c>
      <c r="K962" s="6">
        <f t="shared" si="70"/>
        <v>1.0265975458675958</v>
      </c>
      <c r="L962" s="8">
        <f t="shared" si="71"/>
        <v>8.8826670571876782</v>
      </c>
    </row>
    <row r="963" spans="1:12" x14ac:dyDescent="0.2">
      <c r="A963" s="1">
        <v>45052</v>
      </c>
      <c r="B963" s="5">
        <v>4701182958.8999996</v>
      </c>
      <c r="C963">
        <v>5.55</v>
      </c>
      <c r="D963" s="5">
        <v>4952137866.71</v>
      </c>
      <c r="E963" s="5">
        <v>2273184.06</v>
      </c>
      <c r="F963" s="5">
        <v>4701182958.8999996</v>
      </c>
      <c r="G963" s="5">
        <v>2250267019.98</v>
      </c>
      <c r="H963" s="3">
        <f t="shared" si="72"/>
        <v>5.5133079847908828E-2</v>
      </c>
      <c r="I963" s="3">
        <f t="shared" si="73"/>
        <v>2.3307238968937209E-2</v>
      </c>
      <c r="J963" s="3">
        <f t="shared" si="74"/>
        <v>2.4415092898372689E-3</v>
      </c>
      <c r="K963" s="6">
        <f t="shared" ref="K963:K1026" si="75">+D963/F963</f>
        <v>1.053381225534928</v>
      </c>
      <c r="L963" s="8">
        <f t="shared" ref="L963:L1026" si="76">+E963/G963 * 10000</f>
        <v>10.101841425113202</v>
      </c>
    </row>
    <row r="964" spans="1:12" x14ac:dyDescent="0.2">
      <c r="A964" s="1">
        <v>45053</v>
      </c>
      <c r="B964" s="5">
        <v>4677504172.5699997</v>
      </c>
      <c r="C964">
        <v>5.3</v>
      </c>
      <c r="D964" s="5">
        <v>5126164265.6099997</v>
      </c>
      <c r="E964" s="5">
        <v>2153714.65</v>
      </c>
      <c r="F964" s="5">
        <v>4677504172.5699997</v>
      </c>
      <c r="G964" s="5">
        <v>2218299652.6599998</v>
      </c>
      <c r="H964" s="3">
        <f t="shared" ref="H964:H1027" si="77">+C964/C963 - 1</f>
        <v>-4.5045045045045029E-2</v>
      </c>
      <c r="I964" s="3">
        <f t="shared" ref="I964:I1027" si="78">+LOG(1+H964)</f>
        <v>-2.0017113521887186E-2</v>
      </c>
      <c r="J964" s="3">
        <f t="shared" ref="J964:J1027" si="79">+(C964/E964) * 1000</f>
        <v>2.4608645346773307E-3</v>
      </c>
      <c r="K964" s="6">
        <f t="shared" si="75"/>
        <v>1.0959186943479495</v>
      </c>
      <c r="L964" s="8">
        <f t="shared" si="76"/>
        <v>9.7088535690723514</v>
      </c>
    </row>
    <row r="965" spans="1:12" x14ac:dyDescent="0.2">
      <c r="A965" s="1">
        <v>45054</v>
      </c>
      <c r="B965" s="5">
        <v>4548017670.25</v>
      </c>
      <c r="C965">
        <v>5.3</v>
      </c>
      <c r="D965" s="5">
        <v>5071989941.3800001</v>
      </c>
      <c r="E965" s="5">
        <v>2441663.7200000002</v>
      </c>
      <c r="F965" s="5">
        <v>4548017670.25</v>
      </c>
      <c r="G965" s="5">
        <v>2096116401.05</v>
      </c>
      <c r="H965" s="3">
        <f t="shared" si="77"/>
        <v>0</v>
      </c>
      <c r="I965" s="3">
        <f t="shared" si="78"/>
        <v>0</v>
      </c>
      <c r="J965" s="3">
        <f t="shared" si="79"/>
        <v>2.1706510837618534E-3</v>
      </c>
      <c r="K965" s="6">
        <f t="shared" si="75"/>
        <v>1.1152089347755763</v>
      </c>
      <c r="L965" s="8">
        <f t="shared" si="76"/>
        <v>11.648512071070606</v>
      </c>
    </row>
    <row r="966" spans="1:12" x14ac:dyDescent="0.2">
      <c r="A966" s="1">
        <v>45055</v>
      </c>
      <c r="B966" s="5">
        <v>4565163124.3299999</v>
      </c>
      <c r="C966">
        <v>4.9800000000000004</v>
      </c>
      <c r="D966" s="5">
        <v>5200394206.3100004</v>
      </c>
      <c r="E966" s="5">
        <v>1636898.81</v>
      </c>
      <c r="F966" s="5">
        <v>4565163124.3299999</v>
      </c>
      <c r="G966" s="5">
        <v>2093078104.29</v>
      </c>
      <c r="H966" s="3">
        <f t="shared" si="77"/>
        <v>-6.0377358490565913E-2</v>
      </c>
      <c r="I966" s="3">
        <f t="shared" si="78"/>
        <v>-2.7046526841071453E-2</v>
      </c>
      <c r="J966" s="3">
        <f t="shared" si="79"/>
        <v>3.0423383348907197E-3</v>
      </c>
      <c r="K966" s="6">
        <f t="shared" si="75"/>
        <v>1.1391475101063842</v>
      </c>
      <c r="L966" s="8">
        <f t="shared" si="76"/>
        <v>7.8205338188049032</v>
      </c>
    </row>
    <row r="967" spans="1:12" x14ac:dyDescent="0.2">
      <c r="A967" s="1">
        <v>45056</v>
      </c>
      <c r="B967" s="5">
        <v>4481949623.0299997</v>
      </c>
      <c r="C967">
        <v>4.95</v>
      </c>
      <c r="D967" s="5">
        <v>5104572183.5699997</v>
      </c>
      <c r="E967" s="5">
        <v>986653.88</v>
      </c>
      <c r="F967" s="5">
        <v>4481949623.0299997</v>
      </c>
      <c r="G967" s="5">
        <v>2175453656.0700002</v>
      </c>
      <c r="H967" s="3">
        <f t="shared" si="77"/>
        <v>-6.0240963855422436E-3</v>
      </c>
      <c r="I967" s="3">
        <f t="shared" si="78"/>
        <v>-2.6241438261488488E-3</v>
      </c>
      <c r="J967" s="3">
        <f t="shared" si="79"/>
        <v>5.016956908941563E-3</v>
      </c>
      <c r="K967" s="6">
        <f t="shared" si="75"/>
        <v>1.1389177953586813</v>
      </c>
      <c r="L967" s="8">
        <f t="shared" si="76"/>
        <v>4.5353936970664304</v>
      </c>
    </row>
    <row r="968" spans="1:12" x14ac:dyDescent="0.2">
      <c r="A968" s="1">
        <v>45057</v>
      </c>
      <c r="B968" s="5">
        <v>4408945319.1599998</v>
      </c>
      <c r="C968">
        <v>5.13</v>
      </c>
      <c r="D968" s="5">
        <v>5127454340.6800003</v>
      </c>
      <c r="E968" s="5">
        <v>1319243.1299999999</v>
      </c>
      <c r="F968" s="5">
        <v>4408945319.1599998</v>
      </c>
      <c r="G968" s="5">
        <v>2137127012.1300001</v>
      </c>
      <c r="H968" s="3">
        <f t="shared" si="77"/>
        <v>3.6363636363636376E-2</v>
      </c>
      <c r="I968" s="3">
        <f t="shared" si="78"/>
        <v>1.5512166178247558E-2</v>
      </c>
      <c r="J968" s="3">
        <f t="shared" si="79"/>
        <v>3.888593302737154E-3</v>
      </c>
      <c r="K968" s="6">
        <f t="shared" si="75"/>
        <v>1.1629661902127859</v>
      </c>
      <c r="L968" s="8">
        <f t="shared" si="76"/>
        <v>6.1729748513409888</v>
      </c>
    </row>
    <row r="969" spans="1:12" x14ac:dyDescent="0.2">
      <c r="A969" s="1">
        <v>45058</v>
      </c>
      <c r="B969" s="5">
        <v>4465335227.8599997</v>
      </c>
      <c r="C969">
        <v>5.07</v>
      </c>
      <c r="D969" s="5">
        <v>5134053178.4300003</v>
      </c>
      <c r="E969" s="5">
        <v>1151029.3799999999</v>
      </c>
      <c r="F969" s="5">
        <v>4465335227.8599997</v>
      </c>
      <c r="G969" s="5">
        <v>2190194794.54</v>
      </c>
      <c r="H969" s="3">
        <f t="shared" si="77"/>
        <v>-1.1695906432748426E-2</v>
      </c>
      <c r="I969" s="3">
        <f t="shared" si="78"/>
        <v>-5.109405778480249E-3</v>
      </c>
      <c r="J969" s="3">
        <f t="shared" si="79"/>
        <v>4.4047529003994673E-3</v>
      </c>
      <c r="K969" s="6">
        <f t="shared" si="75"/>
        <v>1.1497576142543013</v>
      </c>
      <c r="L969" s="8">
        <f t="shared" si="76"/>
        <v>5.255374466551717</v>
      </c>
    </row>
    <row r="970" spans="1:12" x14ac:dyDescent="0.2">
      <c r="A970" s="1">
        <v>45059</v>
      </c>
      <c r="B970" s="5">
        <v>4467194758.04</v>
      </c>
      <c r="C970">
        <v>5.2</v>
      </c>
      <c r="D970" s="5">
        <v>5148127872.4899998</v>
      </c>
      <c r="E970" s="5">
        <v>1420101.09</v>
      </c>
      <c r="F970" s="5">
        <v>4467194758.04</v>
      </c>
      <c r="G970" s="5">
        <v>2154498115.0799999</v>
      </c>
      <c r="H970" s="3">
        <f t="shared" si="77"/>
        <v>2.564102564102555E-2</v>
      </c>
      <c r="I970" s="3">
        <f t="shared" si="78"/>
        <v>1.0995384301463145E-2</v>
      </c>
      <c r="J970" s="3">
        <f t="shared" si="79"/>
        <v>3.6617111532531812E-3</v>
      </c>
      <c r="K970" s="6">
        <f t="shared" si="75"/>
        <v>1.1524296905176263</v>
      </c>
      <c r="L970" s="8">
        <f t="shared" si="76"/>
        <v>6.5913313177684971</v>
      </c>
    </row>
    <row r="971" spans="1:12" x14ac:dyDescent="0.2">
      <c r="A971" s="1">
        <v>45060</v>
      </c>
      <c r="B971" s="5">
        <v>4473906993.6700001</v>
      </c>
      <c r="C971">
        <v>5.0999999999999996</v>
      </c>
      <c r="D971" s="5">
        <v>5323265878.6300001</v>
      </c>
      <c r="E971" s="5">
        <v>1430548.38</v>
      </c>
      <c r="F971" s="5">
        <v>4473906993.6700001</v>
      </c>
      <c r="G971" s="5">
        <v>2167538793.29</v>
      </c>
      <c r="H971" s="3">
        <f t="shared" si="77"/>
        <v>-1.9230769230769384E-2</v>
      </c>
      <c r="I971" s="3">
        <f t="shared" si="78"/>
        <v>-8.4331675368628616E-3</v>
      </c>
      <c r="J971" s="3">
        <f t="shared" si="79"/>
        <v>3.5650664257856138E-3</v>
      </c>
      <c r="K971" s="6">
        <f t="shared" si="75"/>
        <v>1.1898472378084151</v>
      </c>
      <c r="L971" s="8">
        <f t="shared" si="76"/>
        <v>6.5998744033025645</v>
      </c>
    </row>
    <row r="972" spans="1:12" x14ac:dyDescent="0.2">
      <c r="A972" s="1">
        <v>45061</v>
      </c>
      <c r="B972" s="5">
        <v>4526926370.7600002</v>
      </c>
      <c r="C972">
        <v>5.13</v>
      </c>
      <c r="D972" s="5">
        <v>5299538819.4300003</v>
      </c>
      <c r="E972" s="5">
        <v>1162890.8899999999</v>
      </c>
      <c r="F972" s="5">
        <v>4526926370.7600002</v>
      </c>
      <c r="G972" s="5">
        <v>2167378570.77</v>
      </c>
      <c r="H972" s="3">
        <f t="shared" si="77"/>
        <v>5.8823529411764497E-3</v>
      </c>
      <c r="I972" s="3">
        <f t="shared" si="78"/>
        <v>2.5471890138798986E-3</v>
      </c>
      <c r="J972" s="3">
        <f t="shared" si="79"/>
        <v>4.4114198882407619E-3</v>
      </c>
      <c r="K972" s="6">
        <f t="shared" si="75"/>
        <v>1.1706704252272366</v>
      </c>
      <c r="L972" s="8">
        <f t="shared" si="76"/>
        <v>5.3654257990880758</v>
      </c>
    </row>
    <row r="973" spans="1:12" x14ac:dyDescent="0.2">
      <c r="A973" s="1">
        <v>45062</v>
      </c>
      <c r="B973" s="5">
        <v>4615603962.0299997</v>
      </c>
      <c r="C973">
        <v>5.13</v>
      </c>
      <c r="D973" s="5">
        <v>5315559158.7700005</v>
      </c>
      <c r="E973" s="5">
        <v>871236.25</v>
      </c>
      <c r="F973" s="5">
        <v>4615603962.0299997</v>
      </c>
      <c r="G973" s="5">
        <v>2165553000.8499999</v>
      </c>
      <c r="H973" s="3">
        <f t="shared" si="77"/>
        <v>0</v>
      </c>
      <c r="I973" s="3">
        <f t="shared" si="78"/>
        <v>0</v>
      </c>
      <c r="J973" s="3">
        <f t="shared" si="79"/>
        <v>5.8881847489702134E-3</v>
      </c>
      <c r="K973" s="6">
        <f t="shared" si="75"/>
        <v>1.1516497521230464</v>
      </c>
      <c r="L973" s="8">
        <f t="shared" si="76"/>
        <v>4.0231582863962769</v>
      </c>
    </row>
    <row r="974" spans="1:12" x14ac:dyDescent="0.2">
      <c r="A974" s="1">
        <v>45063</v>
      </c>
      <c r="B974" s="5">
        <v>4646717717.3199997</v>
      </c>
      <c r="C974">
        <v>5.15</v>
      </c>
      <c r="D974" s="5">
        <v>5282601347.5200005</v>
      </c>
      <c r="E974" s="5">
        <v>1710474.53</v>
      </c>
      <c r="F974" s="5">
        <v>4646717717.3199997</v>
      </c>
      <c r="G974" s="5">
        <v>2252817771</v>
      </c>
      <c r="H974" s="3">
        <f t="shared" si="77"/>
        <v>3.8986354775829568E-3</v>
      </c>
      <c r="I974" s="3">
        <f t="shared" si="78"/>
        <v>1.6898639293747844E-3</v>
      </c>
      <c r="J974" s="3">
        <f t="shared" si="79"/>
        <v>3.0108603838725385E-3</v>
      </c>
      <c r="K974" s="6">
        <f t="shared" si="75"/>
        <v>1.1368457627261996</v>
      </c>
      <c r="L974" s="8">
        <f t="shared" si="76"/>
        <v>7.592600484684298</v>
      </c>
    </row>
    <row r="975" spans="1:12" x14ac:dyDescent="0.2">
      <c r="A975" s="1">
        <v>45064</v>
      </c>
      <c r="B975" s="5">
        <v>4622881000.54</v>
      </c>
      <c r="C975">
        <v>5.32</v>
      </c>
      <c r="D975" s="5">
        <v>5112711767.1199999</v>
      </c>
      <c r="E975" s="5">
        <v>1934781.66</v>
      </c>
      <c r="F975" s="5">
        <v>4622881000.54</v>
      </c>
      <c r="G975" s="5">
        <v>2236097404.1999998</v>
      </c>
      <c r="H975" s="3">
        <f t="shared" si="77"/>
        <v>3.3009708737864019E-2</v>
      </c>
      <c r="I975" s="3">
        <f t="shared" si="78"/>
        <v>1.4104403253857149E-2</v>
      </c>
      <c r="J975" s="3">
        <f t="shared" si="79"/>
        <v>2.7496642696106599E-3</v>
      </c>
      <c r="K975" s="6">
        <f t="shared" si="75"/>
        <v>1.1059579008247848</v>
      </c>
      <c r="L975" s="8">
        <f t="shared" si="76"/>
        <v>8.652492759778502</v>
      </c>
    </row>
    <row r="976" spans="1:12" x14ac:dyDescent="0.2">
      <c r="A976" s="1">
        <v>45065</v>
      </c>
      <c r="B976" s="5">
        <v>4641047331.9700003</v>
      </c>
      <c r="C976">
        <v>5.3</v>
      </c>
      <c r="D976" s="5">
        <v>5084700975.8400002</v>
      </c>
      <c r="E976" s="5">
        <v>2594274.7999999998</v>
      </c>
      <c r="F976" s="5">
        <v>4641047331.9700003</v>
      </c>
      <c r="G976" s="5">
        <v>2248611650.3099999</v>
      </c>
      <c r="H976" s="3">
        <f t="shared" si="77"/>
        <v>-3.7593984962407401E-3</v>
      </c>
      <c r="I976" s="3">
        <f t="shared" si="78"/>
        <v>-1.6357626942591975E-3</v>
      </c>
      <c r="J976" s="3">
        <f t="shared" si="79"/>
        <v>2.0429601366825133E-3</v>
      </c>
      <c r="K976" s="6">
        <f t="shared" si="75"/>
        <v>1.0955934322871215</v>
      </c>
      <c r="L976" s="8">
        <f t="shared" si="76"/>
        <v>11.537229203817144</v>
      </c>
    </row>
    <row r="977" spans="1:12" x14ac:dyDescent="0.2">
      <c r="A977" s="1">
        <v>45066</v>
      </c>
      <c r="B977" s="5">
        <v>4655275580.3100004</v>
      </c>
      <c r="C977">
        <v>5.32</v>
      </c>
      <c r="D977" s="5">
        <v>5071831947.7399998</v>
      </c>
      <c r="E977" s="5">
        <v>1926910.22</v>
      </c>
      <c r="F977" s="5">
        <v>4655275580.3100004</v>
      </c>
      <c r="G977" s="5">
        <v>2230440230.3400002</v>
      </c>
      <c r="H977" s="3">
        <f t="shared" si="77"/>
        <v>3.7735849056603765E-3</v>
      </c>
      <c r="I977" s="3">
        <f t="shared" si="78"/>
        <v>1.6357626942591367E-3</v>
      </c>
      <c r="J977" s="3">
        <f t="shared" si="79"/>
        <v>2.7608966649209014E-3</v>
      </c>
      <c r="K977" s="6">
        <f t="shared" si="75"/>
        <v>1.0894804958898396</v>
      </c>
      <c r="L977" s="8">
        <f t="shared" si="76"/>
        <v>8.6391475269716995</v>
      </c>
    </row>
    <row r="978" spans="1:12" x14ac:dyDescent="0.2">
      <c r="A978" s="1">
        <v>45067</v>
      </c>
      <c r="B978" s="5">
        <v>4649988635.9899998</v>
      </c>
      <c r="C978">
        <v>5.28</v>
      </c>
      <c r="D978" s="5">
        <v>4981138394.5900002</v>
      </c>
      <c r="E978" s="5">
        <v>1703470.06</v>
      </c>
      <c r="F978" s="5">
        <v>4649988635.9899998</v>
      </c>
      <c r="G978" s="5">
        <v>2164568088.48</v>
      </c>
      <c r="H978" s="3">
        <f t="shared" si="77"/>
        <v>-7.5187969924812581E-3</v>
      </c>
      <c r="I978" s="3">
        <f t="shared" si="78"/>
        <v>-3.2777097612359477E-3</v>
      </c>
      <c r="J978" s="3">
        <f t="shared" si="79"/>
        <v>3.0995555037814987E-3</v>
      </c>
      <c r="K978" s="6">
        <f t="shared" si="75"/>
        <v>1.0712151758903163</v>
      </c>
      <c r="L978" s="8">
        <f t="shared" si="76"/>
        <v>7.8697919879074281</v>
      </c>
    </row>
    <row r="979" spans="1:12" x14ac:dyDescent="0.2">
      <c r="A979" s="1">
        <v>45068</v>
      </c>
      <c r="B979" s="5">
        <v>4565967292.9700003</v>
      </c>
      <c r="C979">
        <v>5.1100000000000003</v>
      </c>
      <c r="D979" s="5">
        <v>4946658611.9399996</v>
      </c>
      <c r="E979" s="5">
        <v>1517086.51</v>
      </c>
      <c r="F979" s="5">
        <v>4565967292.9700003</v>
      </c>
      <c r="G979" s="5">
        <v>2148451912.1399999</v>
      </c>
      <c r="H979" s="3">
        <f t="shared" si="77"/>
        <v>-3.2196969696969724E-2</v>
      </c>
      <c r="I979" s="3">
        <f t="shared" si="78"/>
        <v>-1.4213022399099539E-2</v>
      </c>
      <c r="J979" s="3">
        <f t="shared" si="79"/>
        <v>3.3682983576196986E-3</v>
      </c>
      <c r="K979" s="6">
        <f t="shared" si="75"/>
        <v>1.0833758313503759</v>
      </c>
      <c r="L979" s="8">
        <f t="shared" si="76"/>
        <v>7.0613007506827641</v>
      </c>
    </row>
    <row r="980" spans="1:12" x14ac:dyDescent="0.2">
      <c r="A980" s="1">
        <v>45069</v>
      </c>
      <c r="B980" s="5">
        <v>4631819050.8000002</v>
      </c>
      <c r="C980">
        <v>5.08</v>
      </c>
      <c r="D980" s="5">
        <v>4979518491.7700005</v>
      </c>
      <c r="E980" s="5">
        <v>1053787.0900000001</v>
      </c>
      <c r="F980" s="5">
        <v>4631819050.8000002</v>
      </c>
      <c r="G980" s="5">
        <v>2143731385.22</v>
      </c>
      <c r="H980" s="3">
        <f t="shared" si="77"/>
        <v>-5.8708414872798986E-3</v>
      </c>
      <c r="I980" s="3">
        <f t="shared" si="78"/>
        <v>-2.557187850793501E-3</v>
      </c>
      <c r="J980" s="3">
        <f t="shared" si="79"/>
        <v>4.8207081375422805E-3</v>
      </c>
      <c r="K980" s="6">
        <f t="shared" si="75"/>
        <v>1.0750675786675963</v>
      </c>
      <c r="L980" s="8">
        <f t="shared" si="76"/>
        <v>4.9156675937356562</v>
      </c>
    </row>
    <row r="981" spans="1:12" x14ac:dyDescent="0.2">
      <c r="A981" s="1">
        <v>45070</v>
      </c>
      <c r="B981" s="5">
        <v>4526693569.0500002</v>
      </c>
      <c r="C981">
        <v>5.07</v>
      </c>
      <c r="D981" s="5">
        <v>5042688067.8599997</v>
      </c>
      <c r="E981" s="5">
        <v>1504881.1</v>
      </c>
      <c r="F981" s="5">
        <v>4526693569.0500002</v>
      </c>
      <c r="G981" s="5">
        <v>2100094477</v>
      </c>
      <c r="H981" s="3">
        <f t="shared" si="77"/>
        <v>-1.9685039370078705E-3</v>
      </c>
      <c r="I981" s="3">
        <f t="shared" si="78"/>
        <v>-8.5575295058327745E-4</v>
      </c>
      <c r="J981" s="3">
        <f t="shared" si="79"/>
        <v>3.3690369292298239E-3</v>
      </c>
      <c r="K981" s="6">
        <f t="shared" si="75"/>
        <v>1.1139892707423289</v>
      </c>
      <c r="L981" s="8">
        <f t="shared" si="76"/>
        <v>7.1657780946585481</v>
      </c>
    </row>
    <row r="982" spans="1:12" x14ac:dyDescent="0.2">
      <c r="A982" s="1">
        <v>45071</v>
      </c>
      <c r="B982" s="5">
        <v>4544054231.5900002</v>
      </c>
      <c r="C982">
        <v>4.9800000000000004</v>
      </c>
      <c r="D982" s="5">
        <v>5146573283.6499996</v>
      </c>
      <c r="E982" s="5">
        <v>1513016.07</v>
      </c>
      <c r="F982" s="5">
        <v>4544054231.5900002</v>
      </c>
      <c r="G982" s="5">
        <v>2095116763.76</v>
      </c>
      <c r="H982" s="3">
        <f t="shared" si="77"/>
        <v>-1.7751479289940808E-2</v>
      </c>
      <c r="I982" s="3">
        <f t="shared" si="78"/>
        <v>-7.77861657361843E-3</v>
      </c>
      <c r="J982" s="3">
        <f t="shared" si="79"/>
        <v>3.2914389336261315E-3</v>
      </c>
      <c r="K982" s="6">
        <f t="shared" si="75"/>
        <v>1.1325950398811973</v>
      </c>
      <c r="L982" s="8">
        <f t="shared" si="76"/>
        <v>7.2216312530699565</v>
      </c>
    </row>
    <row r="983" spans="1:12" x14ac:dyDescent="0.2">
      <c r="A983" s="1">
        <v>45072</v>
      </c>
      <c r="B983" s="5">
        <v>4577577074.3699999</v>
      </c>
      <c r="C983">
        <v>4.95</v>
      </c>
      <c r="D983" s="5">
        <v>5108312078.4899998</v>
      </c>
      <c r="E983" s="5">
        <v>1627074.94</v>
      </c>
      <c r="F983" s="5">
        <v>4577577074.3699999</v>
      </c>
      <c r="G983" s="5">
        <v>2112461091.03</v>
      </c>
      <c r="H983" s="3">
        <f t="shared" si="77"/>
        <v>-6.0240963855422436E-3</v>
      </c>
      <c r="I983" s="3">
        <f t="shared" si="78"/>
        <v>-2.6241438261488488E-3</v>
      </c>
      <c r="J983" s="3">
        <f t="shared" si="79"/>
        <v>3.0422692147173015E-3</v>
      </c>
      <c r="K983" s="6">
        <f t="shared" si="75"/>
        <v>1.1159423414390119</v>
      </c>
      <c r="L983" s="8">
        <f t="shared" si="76"/>
        <v>7.702271757377865</v>
      </c>
    </row>
    <row r="984" spans="1:12" x14ac:dyDescent="0.2">
      <c r="A984" s="1">
        <v>45073</v>
      </c>
      <c r="B984" s="5">
        <v>4570753038.4899998</v>
      </c>
      <c r="C984">
        <v>4.9800000000000004</v>
      </c>
      <c r="D984" s="5">
        <v>5133186116.0299997</v>
      </c>
      <c r="E984" s="5">
        <v>1421478.84</v>
      </c>
      <c r="F984" s="5">
        <v>4570753038.4899998</v>
      </c>
      <c r="G984" s="5">
        <v>2133928034.1199999</v>
      </c>
      <c r="H984" s="3">
        <f t="shared" si="77"/>
        <v>6.0606060606060996E-3</v>
      </c>
      <c r="I984" s="3">
        <f t="shared" si="78"/>
        <v>2.6241438261488332E-3</v>
      </c>
      <c r="J984" s="3">
        <f t="shared" si="79"/>
        <v>3.5033936910379899E-3</v>
      </c>
      <c r="K984" s="6">
        <f t="shared" si="75"/>
        <v>1.1230504192205943</v>
      </c>
      <c r="L984" s="8">
        <f t="shared" si="76"/>
        <v>6.6613251115855778</v>
      </c>
    </row>
    <row r="985" spans="1:12" x14ac:dyDescent="0.2">
      <c r="A985" s="1">
        <v>45074</v>
      </c>
      <c r="B985" s="5">
        <v>4706935121.8699999</v>
      </c>
      <c r="C985">
        <v>5.04</v>
      </c>
      <c r="D985" s="5">
        <v>5019596019.8999996</v>
      </c>
      <c r="E985" s="5">
        <v>1166935.23</v>
      </c>
      <c r="F985" s="5">
        <v>4706935121.8699999</v>
      </c>
      <c r="G985" s="5">
        <v>2179589190.8000002</v>
      </c>
      <c r="H985" s="3">
        <f t="shared" si="77"/>
        <v>1.2048192771084265E-2</v>
      </c>
      <c r="I985" s="3">
        <f t="shared" si="78"/>
        <v>5.2011936858077238E-3</v>
      </c>
      <c r="J985" s="3">
        <f t="shared" si="79"/>
        <v>4.3190057772101026E-3</v>
      </c>
      <c r="K985" s="6">
        <f t="shared" si="75"/>
        <v>1.0664255805390799</v>
      </c>
      <c r="L985" s="8">
        <f t="shared" si="76"/>
        <v>5.3539228168574553</v>
      </c>
    </row>
    <row r="986" spans="1:12" x14ac:dyDescent="0.2">
      <c r="A986" s="1">
        <v>45075</v>
      </c>
      <c r="B986" s="5">
        <v>4643190077.1700001</v>
      </c>
      <c r="C986">
        <v>5.15</v>
      </c>
      <c r="D986" s="5">
        <v>4986500218.6300001</v>
      </c>
      <c r="E986" s="5">
        <v>1125073.3500000001</v>
      </c>
      <c r="F986" s="5">
        <v>4643190077.1700001</v>
      </c>
      <c r="G986" s="5">
        <v>2163752737.52</v>
      </c>
      <c r="H986" s="3">
        <f t="shared" si="77"/>
        <v>2.182539682539697E-2</v>
      </c>
      <c r="I986" s="3">
        <f t="shared" si="78"/>
        <v>9.3766925956657813E-3</v>
      </c>
      <c r="J986" s="3">
        <f t="shared" si="79"/>
        <v>4.5774793261257147E-3</v>
      </c>
      <c r="K986" s="6">
        <f t="shared" si="75"/>
        <v>1.0739384207310432</v>
      </c>
      <c r="L986" s="8">
        <f t="shared" si="76"/>
        <v>5.199639175451769</v>
      </c>
    </row>
    <row r="987" spans="1:12" x14ac:dyDescent="0.2">
      <c r="A987" s="1">
        <v>45076</v>
      </c>
      <c r="B987" s="5">
        <v>4650694539.1899996</v>
      </c>
      <c r="C987">
        <v>5.1100000000000003</v>
      </c>
      <c r="D987" s="5">
        <v>5064659058.3199997</v>
      </c>
      <c r="E987" s="5">
        <v>699025.09</v>
      </c>
      <c r="F987" s="5">
        <v>4650694539.1899996</v>
      </c>
      <c r="G987" s="5">
        <v>2173885592.77</v>
      </c>
      <c r="H987" s="3">
        <f t="shared" si="77"/>
        <v>-7.7669902912621547E-3</v>
      </c>
      <c r="I987" s="3">
        <f t="shared" si="78"/>
        <v>-3.3863289064782862E-3</v>
      </c>
      <c r="J987" s="3">
        <f t="shared" si="79"/>
        <v>7.3101810980776109E-3</v>
      </c>
      <c r="K987" s="6">
        <f t="shared" si="75"/>
        <v>1.0890113327464632</v>
      </c>
      <c r="L987" s="8">
        <f t="shared" si="76"/>
        <v>3.2155560178734657</v>
      </c>
    </row>
    <row r="988" spans="1:12" x14ac:dyDescent="0.2">
      <c r="A988" s="1">
        <v>45077</v>
      </c>
      <c r="B988" s="5">
        <v>4614461348.6800003</v>
      </c>
      <c r="C988">
        <v>5.13</v>
      </c>
      <c r="D988" s="5">
        <v>5084986421.7299995</v>
      </c>
      <c r="E988" s="5">
        <v>697502.38</v>
      </c>
      <c r="F988" s="5">
        <v>4614461348.6800003</v>
      </c>
      <c r="G988" s="5">
        <v>2126042403.1099999</v>
      </c>
      <c r="H988" s="3">
        <f t="shared" si="77"/>
        <v>3.9138943248531177E-3</v>
      </c>
      <c r="I988" s="3">
        <f t="shared" si="78"/>
        <v>1.6964649771034936E-3</v>
      </c>
      <c r="J988" s="3">
        <f t="shared" si="79"/>
        <v>7.3548136136825796E-3</v>
      </c>
      <c r="K988" s="6">
        <f t="shared" si="75"/>
        <v>1.1019674968530393</v>
      </c>
      <c r="L988" s="8">
        <f t="shared" si="76"/>
        <v>3.2807547910600712</v>
      </c>
    </row>
    <row r="989" spans="1:12" x14ac:dyDescent="0.2">
      <c r="A989" s="1">
        <v>45078</v>
      </c>
      <c r="B989" s="5">
        <v>4557815401.0799999</v>
      </c>
      <c r="C989">
        <v>5.0199999999999996</v>
      </c>
      <c r="D989" s="5">
        <v>5020687249.21</v>
      </c>
      <c r="E989" s="5">
        <v>1824982.46</v>
      </c>
      <c r="F989" s="5">
        <v>4557815401.0799999</v>
      </c>
      <c r="G989" s="5">
        <v>2104498657.8599999</v>
      </c>
      <c r="H989" s="3">
        <f t="shared" si="77"/>
        <v>-2.1442495126705707E-2</v>
      </c>
      <c r="I989" s="3">
        <f t="shared" si="78"/>
        <v>-9.4136479667969626E-3</v>
      </c>
      <c r="J989" s="3">
        <f t="shared" si="79"/>
        <v>2.7507113684807688E-3</v>
      </c>
      <c r="K989" s="6">
        <f t="shared" si="75"/>
        <v>1.1015556373828392</v>
      </c>
      <c r="L989" s="8">
        <f t="shared" si="76"/>
        <v>8.6718157466337775</v>
      </c>
    </row>
    <row r="990" spans="1:12" x14ac:dyDescent="0.2">
      <c r="A990" s="1">
        <v>45079</v>
      </c>
      <c r="B990" s="5">
        <v>4645328406.29</v>
      </c>
      <c r="C990">
        <v>4.99</v>
      </c>
      <c r="D990" s="5">
        <v>4739670906.6499996</v>
      </c>
      <c r="E990" s="5">
        <v>1706178.38</v>
      </c>
      <c r="F990" s="5">
        <v>4645328406.29</v>
      </c>
      <c r="G990" s="5">
        <v>2146765853.54</v>
      </c>
      <c r="H990" s="3">
        <f t="shared" si="77"/>
        <v>-5.9760956175297641E-3</v>
      </c>
      <c r="I990" s="3">
        <f t="shared" si="78"/>
        <v>-2.6031715216293695E-3</v>
      </c>
      <c r="J990" s="3">
        <f t="shared" si="79"/>
        <v>2.9246648876186093E-3</v>
      </c>
      <c r="K990" s="6">
        <f t="shared" si="75"/>
        <v>1.0203091131796527</v>
      </c>
      <c r="L990" s="8">
        <f t="shared" si="76"/>
        <v>7.9476687091259866</v>
      </c>
    </row>
    <row r="991" spans="1:12" x14ac:dyDescent="0.2">
      <c r="A991" s="1">
        <v>45080</v>
      </c>
      <c r="B991" s="5">
        <v>4627032531.6899996</v>
      </c>
      <c r="C991">
        <v>5.0599999999999996</v>
      </c>
      <c r="D991" s="5">
        <v>4780431235.6099997</v>
      </c>
      <c r="E991" s="5">
        <v>1562987.95</v>
      </c>
      <c r="F991" s="5">
        <v>4627032531.6899996</v>
      </c>
      <c r="G991" s="5">
        <v>2138891875.1099999</v>
      </c>
      <c r="H991" s="3">
        <f t="shared" si="77"/>
        <v>1.4028056112224352E-2</v>
      </c>
      <c r="I991" s="3">
        <f t="shared" si="78"/>
        <v>6.0499712164091592E-3</v>
      </c>
      <c r="J991" s="3">
        <f t="shared" si="79"/>
        <v>3.237389002263261E-3</v>
      </c>
      <c r="K991" s="6">
        <f t="shared" si="75"/>
        <v>1.0331527178314375</v>
      </c>
      <c r="L991" s="8">
        <f t="shared" si="76"/>
        <v>7.3074659275126654</v>
      </c>
    </row>
    <row r="992" spans="1:12" x14ac:dyDescent="0.2">
      <c r="A992" s="1">
        <v>45081</v>
      </c>
      <c r="B992" s="5">
        <v>4628886024.6800003</v>
      </c>
      <c r="C992">
        <v>5.08</v>
      </c>
      <c r="D992" s="5">
        <v>4540025797.8800001</v>
      </c>
      <c r="E992" s="5">
        <v>908306.6</v>
      </c>
      <c r="F992" s="5">
        <v>4628886024.6800003</v>
      </c>
      <c r="G992" s="5">
        <v>2115125504.6099999</v>
      </c>
      <c r="H992" s="3">
        <f t="shared" si="77"/>
        <v>3.9525691699606735E-3</v>
      </c>
      <c r="I992" s="3">
        <f t="shared" si="78"/>
        <v>1.7131954441202261E-3</v>
      </c>
      <c r="J992" s="3">
        <f t="shared" si="79"/>
        <v>5.5928251539733393E-3</v>
      </c>
      <c r="K992" s="6">
        <f t="shared" si="75"/>
        <v>0.9808031076318966</v>
      </c>
      <c r="L992" s="8">
        <f t="shared" si="76"/>
        <v>4.2943390263145602</v>
      </c>
    </row>
    <row r="993" spans="1:12" x14ac:dyDescent="0.2">
      <c r="A993" s="1">
        <v>45082</v>
      </c>
      <c r="B993" s="5">
        <v>4444434835.1899996</v>
      </c>
      <c r="C993">
        <v>5.0199999999999996</v>
      </c>
      <c r="D993" s="5">
        <v>4638687469.8900003</v>
      </c>
      <c r="E993" s="5">
        <v>818494.52</v>
      </c>
      <c r="F993" s="5">
        <v>4444434835.1899996</v>
      </c>
      <c r="G993" s="5">
        <v>2001320965.9200001</v>
      </c>
      <c r="H993" s="3">
        <f t="shared" si="77"/>
        <v>-1.1811023622047334E-2</v>
      </c>
      <c r="I993" s="3">
        <f t="shared" si="78"/>
        <v>-5.1599951388999598E-3</v>
      </c>
      <c r="J993" s="3">
        <f t="shared" si="79"/>
        <v>6.1332114966389751E-3</v>
      </c>
      <c r="K993" s="6">
        <f t="shared" si="75"/>
        <v>1.0437069373054935</v>
      </c>
      <c r="L993" s="8">
        <f t="shared" si="76"/>
        <v>4.0897713756960572</v>
      </c>
    </row>
    <row r="994" spans="1:12" x14ac:dyDescent="0.2">
      <c r="A994" s="1">
        <v>45083</v>
      </c>
      <c r="B994" s="5">
        <v>4563513894.46</v>
      </c>
      <c r="C994">
        <v>4.74</v>
      </c>
      <c r="D994" s="5">
        <v>4584901171.0600004</v>
      </c>
      <c r="E994" s="5">
        <v>1931168.68</v>
      </c>
      <c r="F994" s="5">
        <v>4563513894.46</v>
      </c>
      <c r="G994" s="5">
        <v>2020197724.95</v>
      </c>
      <c r="H994" s="3">
        <f t="shared" si="77"/>
        <v>-5.5776892430278724E-2</v>
      </c>
      <c r="I994" s="3">
        <f t="shared" si="78"/>
        <v>-2.4925375470934201E-2</v>
      </c>
      <c r="J994" s="3">
        <f t="shared" si="79"/>
        <v>2.4544722835915093E-3</v>
      </c>
      <c r="K994" s="6">
        <f t="shared" si="75"/>
        <v>1.0046865808003704</v>
      </c>
      <c r="L994" s="8">
        <f t="shared" si="76"/>
        <v>9.559305290514553</v>
      </c>
    </row>
    <row r="995" spans="1:12" x14ac:dyDescent="0.2">
      <c r="A995" s="1">
        <v>45084</v>
      </c>
      <c r="B995" s="5">
        <v>4447914502.1400003</v>
      </c>
      <c r="C995">
        <v>4.78</v>
      </c>
      <c r="D995" s="5">
        <v>4078229284.9899998</v>
      </c>
      <c r="E995" s="5">
        <v>668203.03</v>
      </c>
      <c r="F995" s="5">
        <v>4447914502.1400003</v>
      </c>
      <c r="G995" s="5">
        <v>1916138397.1400001</v>
      </c>
      <c r="H995" s="3">
        <f t="shared" si="77"/>
        <v>8.4388185654007408E-3</v>
      </c>
      <c r="I995" s="3">
        <f t="shared" si="78"/>
        <v>3.6495549380337754E-3</v>
      </c>
      <c r="J995" s="3">
        <f t="shared" si="79"/>
        <v>7.1535144041474938E-3</v>
      </c>
      <c r="K995" s="6">
        <f t="shared" si="75"/>
        <v>0.91688571869532653</v>
      </c>
      <c r="L995" s="8">
        <f t="shared" si="76"/>
        <v>3.4872378268571311</v>
      </c>
    </row>
    <row r="996" spans="1:12" x14ac:dyDescent="0.2">
      <c r="A996" s="1">
        <v>45085</v>
      </c>
      <c r="B996" s="5">
        <v>4471054167.8999996</v>
      </c>
      <c r="C996">
        <v>4.54</v>
      </c>
      <c r="D996" s="5">
        <v>4048602329.0700002</v>
      </c>
      <c r="E996" s="5">
        <v>995152.47</v>
      </c>
      <c r="F996" s="5">
        <v>4471054167.8999996</v>
      </c>
      <c r="G996" s="5">
        <v>1954938210.76</v>
      </c>
      <c r="H996" s="3">
        <f t="shared" si="77"/>
        <v>-5.0209205020920522E-2</v>
      </c>
      <c r="I996" s="3">
        <f t="shared" si="78"/>
        <v>-2.2372043755014975E-2</v>
      </c>
      <c r="J996" s="3">
        <f t="shared" si="79"/>
        <v>4.5621149892739552E-3</v>
      </c>
      <c r="K996" s="6">
        <f t="shared" si="75"/>
        <v>0.90551404143948899</v>
      </c>
      <c r="L996" s="8">
        <f t="shared" si="76"/>
        <v>5.0904548518345525</v>
      </c>
    </row>
    <row r="997" spans="1:12" x14ac:dyDescent="0.2">
      <c r="A997" s="1">
        <v>45086</v>
      </c>
      <c r="B997" s="5">
        <v>4471139398.9700003</v>
      </c>
      <c r="C997">
        <v>4.6399999999999997</v>
      </c>
      <c r="D997" s="5">
        <v>4305720604.5900002</v>
      </c>
      <c r="E997" s="5">
        <v>918472.3</v>
      </c>
      <c r="F997" s="5">
        <v>4471139398.9700003</v>
      </c>
      <c r="G997" s="5">
        <v>1944858408.23</v>
      </c>
      <c r="H997" s="3">
        <f t="shared" si="77"/>
        <v>2.2026431718061623E-2</v>
      </c>
      <c r="I997" s="3">
        <f t="shared" si="78"/>
        <v>9.4621276977769307E-3</v>
      </c>
      <c r="J997" s="3">
        <f t="shared" si="79"/>
        <v>5.0518671058452161E-3</v>
      </c>
      <c r="K997" s="6">
        <f t="shared" si="75"/>
        <v>0.96300298880904789</v>
      </c>
      <c r="L997" s="8">
        <f t="shared" si="76"/>
        <v>4.7225664146722863</v>
      </c>
    </row>
    <row r="998" spans="1:12" x14ac:dyDescent="0.2">
      <c r="A998" s="1">
        <v>45087</v>
      </c>
      <c r="B998" s="5">
        <v>4214387009.1599998</v>
      </c>
      <c r="C998">
        <v>4.58</v>
      </c>
      <c r="D998" s="5">
        <v>4281626359.8499999</v>
      </c>
      <c r="E998" s="5">
        <v>1018828.79</v>
      </c>
      <c r="F998" s="5">
        <v>4214387009.1599998</v>
      </c>
      <c r="G998" s="5">
        <v>1727906136.4100001</v>
      </c>
      <c r="H998" s="3">
        <f t="shared" si="77"/>
        <v>-1.2931034482758563E-2</v>
      </c>
      <c r="I998" s="3">
        <f t="shared" si="78"/>
        <v>-5.6525025510116532E-3</v>
      </c>
      <c r="J998" s="3">
        <f t="shared" si="79"/>
        <v>4.4953578510477698E-3</v>
      </c>
      <c r="K998" s="6">
        <f t="shared" si="75"/>
        <v>1.0159547166750122</v>
      </c>
      <c r="L998" s="8">
        <f t="shared" si="76"/>
        <v>5.8963202255695375</v>
      </c>
    </row>
    <row r="999" spans="1:12" x14ac:dyDescent="0.2">
      <c r="A999" s="1">
        <v>45088</v>
      </c>
      <c r="B999" s="5">
        <v>4223688742.96</v>
      </c>
      <c r="C999">
        <v>4.08</v>
      </c>
      <c r="D999" s="5">
        <v>4405205222.21</v>
      </c>
      <c r="E999" s="5">
        <v>1022505.95</v>
      </c>
      <c r="F999" s="5">
        <v>4223688742.96</v>
      </c>
      <c r="G999" s="5">
        <v>1706751954.3699999</v>
      </c>
      <c r="H999" s="3">
        <f t="shared" si="77"/>
        <v>-0.10917030567685593</v>
      </c>
      <c r="I999" s="3">
        <f t="shared" si="78"/>
        <v>-5.0205314913989253E-2</v>
      </c>
      <c r="J999" s="3">
        <f t="shared" si="79"/>
        <v>3.9901968296614807E-3</v>
      </c>
      <c r="K999" s="6">
        <f t="shared" si="75"/>
        <v>1.0429758181287743</v>
      </c>
      <c r="L999" s="8">
        <f t="shared" si="76"/>
        <v>5.9909464136364772</v>
      </c>
    </row>
    <row r="1000" spans="1:12" x14ac:dyDescent="0.2">
      <c r="A1000" s="1">
        <v>45089</v>
      </c>
      <c r="B1000" s="5">
        <v>4204634521.5799999</v>
      </c>
      <c r="C1000">
        <v>4.05</v>
      </c>
      <c r="D1000" s="5">
        <v>4425318248.21</v>
      </c>
      <c r="E1000" s="5">
        <v>971598.23</v>
      </c>
      <c r="F1000" s="5">
        <v>4204634521.5799999</v>
      </c>
      <c r="G1000" s="5">
        <v>1813340183</v>
      </c>
      <c r="H1000" s="3">
        <f t="shared" si="77"/>
        <v>-7.3529411764706731E-3</v>
      </c>
      <c r="I1000" s="3">
        <f t="shared" si="78"/>
        <v>-3.2051398752114347E-3</v>
      </c>
      <c r="J1000" s="3">
        <f t="shared" si="79"/>
        <v>4.1683896439374951E-3</v>
      </c>
      <c r="K1000" s="6">
        <f t="shared" si="75"/>
        <v>1.0524858285535534</v>
      </c>
      <c r="L1000" s="8">
        <f t="shared" si="76"/>
        <v>5.3580582347906862</v>
      </c>
    </row>
    <row r="1001" spans="1:12" x14ac:dyDescent="0.2">
      <c r="A1001" s="1">
        <v>45090</v>
      </c>
      <c r="B1001" s="5">
        <v>4198604456.1700001</v>
      </c>
      <c r="C1001">
        <v>4.3099999999999996</v>
      </c>
      <c r="D1001" s="5">
        <v>4547069656.0900002</v>
      </c>
      <c r="E1001" s="5">
        <v>907200.41</v>
      </c>
      <c r="F1001" s="5">
        <v>4198604456.1700001</v>
      </c>
      <c r="G1001" s="5">
        <v>1803914136.0699999</v>
      </c>
      <c r="H1001" s="3">
        <f t="shared" si="77"/>
        <v>6.419753086419755E-2</v>
      </c>
      <c r="I1001" s="3">
        <f t="shared" si="78"/>
        <v>2.7022246946063054E-2</v>
      </c>
      <c r="J1001" s="3">
        <f t="shared" si="79"/>
        <v>4.7508796871024335E-3</v>
      </c>
      <c r="K1001" s="6">
        <f t="shared" si="75"/>
        <v>1.0829954818458591</v>
      </c>
      <c r="L1001" s="8">
        <f t="shared" si="76"/>
        <v>5.0290664719576021</v>
      </c>
    </row>
    <row r="1002" spans="1:12" x14ac:dyDescent="0.2">
      <c r="A1002" s="1">
        <v>45091</v>
      </c>
      <c r="B1002" s="5">
        <v>3789816883.9400001</v>
      </c>
      <c r="C1002">
        <v>4.28</v>
      </c>
      <c r="D1002" s="5">
        <v>4521186781.25</v>
      </c>
      <c r="E1002" s="5">
        <v>792876.45</v>
      </c>
      <c r="F1002" s="5">
        <v>3789816883.9400001</v>
      </c>
      <c r="G1002" s="5">
        <v>1865197573.5599999</v>
      </c>
      <c r="H1002" s="3">
        <f t="shared" si="77"/>
        <v>-6.9605568445474386E-3</v>
      </c>
      <c r="I1002" s="3">
        <f t="shared" si="78"/>
        <v>-3.0335011475595146E-3</v>
      </c>
      <c r="J1002" s="3">
        <f t="shared" si="79"/>
        <v>5.3980667479782011E-3</v>
      </c>
      <c r="K1002" s="6">
        <f t="shared" si="75"/>
        <v>1.1929829117626516</v>
      </c>
      <c r="L1002" s="8">
        <f t="shared" si="76"/>
        <v>4.2508979275942353</v>
      </c>
    </row>
    <row r="1003" spans="1:12" x14ac:dyDescent="0.2">
      <c r="A1003" s="1">
        <v>45092</v>
      </c>
      <c r="B1003" s="5">
        <v>3787202678.5599999</v>
      </c>
      <c r="C1003">
        <v>4.41</v>
      </c>
      <c r="D1003" s="5">
        <v>4473370005.2299995</v>
      </c>
      <c r="E1003" s="5">
        <v>792989.35</v>
      </c>
      <c r="F1003" s="5">
        <v>3787202678.5599999</v>
      </c>
      <c r="G1003" s="5">
        <v>1876409935.01</v>
      </c>
      <c r="H1003" s="3">
        <f t="shared" si="77"/>
        <v>3.0373831775700966E-2</v>
      </c>
      <c r="I1003" s="3">
        <f t="shared" si="78"/>
        <v>1.2994820454666519E-2</v>
      </c>
      <c r="J1003" s="3">
        <f t="shared" si="79"/>
        <v>5.5612348387780999E-3</v>
      </c>
      <c r="K1003" s="6">
        <f t="shared" si="75"/>
        <v>1.1811805136689699</v>
      </c>
      <c r="L1003" s="8">
        <f t="shared" si="76"/>
        <v>4.2260986536280196</v>
      </c>
    </row>
    <row r="1004" spans="1:12" x14ac:dyDescent="0.2">
      <c r="A1004" s="1">
        <v>45093</v>
      </c>
      <c r="B1004" s="5">
        <v>3867995975.3299999</v>
      </c>
      <c r="C1004">
        <v>4.43</v>
      </c>
      <c r="D1004" s="5">
        <v>4472911098.8599997</v>
      </c>
      <c r="E1004" s="5">
        <v>1179827.78</v>
      </c>
      <c r="F1004" s="5">
        <v>3867995975.3299999</v>
      </c>
      <c r="G1004" s="5">
        <v>1922058453.2</v>
      </c>
      <c r="H1004" s="3">
        <f t="shared" si="77"/>
        <v>4.5351473922901064E-3</v>
      </c>
      <c r="I1004" s="3">
        <f t="shared" si="78"/>
        <v>1.9651367552309625E-3</v>
      </c>
      <c r="J1004" s="3">
        <f t="shared" si="79"/>
        <v>3.7547852958675033E-3</v>
      </c>
      <c r="K1004" s="6">
        <f t="shared" si="75"/>
        <v>1.1563898016926946</v>
      </c>
      <c r="L1004" s="8">
        <f t="shared" si="76"/>
        <v>6.1383553556122417</v>
      </c>
    </row>
    <row r="1005" spans="1:12" x14ac:dyDescent="0.2">
      <c r="A1005" s="1">
        <v>45094</v>
      </c>
      <c r="B1005" s="5">
        <v>3908976059.1599998</v>
      </c>
      <c r="C1005">
        <v>4.55</v>
      </c>
      <c r="D1005" s="5">
        <v>4567656218.6199999</v>
      </c>
      <c r="E1005" s="5">
        <v>1947545.54</v>
      </c>
      <c r="F1005" s="5">
        <v>3908976059.1599998</v>
      </c>
      <c r="G1005" s="5">
        <v>1913724756.3499999</v>
      </c>
      <c r="H1005" s="3">
        <f t="shared" si="77"/>
        <v>2.7088036117381531E-2</v>
      </c>
      <c r="I1005" s="3">
        <f t="shared" si="78"/>
        <v>1.1607670434042861E-2</v>
      </c>
      <c r="J1005" s="3">
        <f t="shared" si="79"/>
        <v>2.3362739954209235E-3</v>
      </c>
      <c r="K1005" s="6">
        <f t="shared" si="75"/>
        <v>1.1685045263750078</v>
      </c>
      <c r="L1005" s="8">
        <f t="shared" si="76"/>
        <v>10.176727523316913</v>
      </c>
    </row>
    <row r="1006" spans="1:12" x14ac:dyDescent="0.2">
      <c r="A1006" s="1">
        <v>45095</v>
      </c>
      <c r="B1006" s="5">
        <v>3891343180.77</v>
      </c>
      <c r="C1006">
        <v>4.5199999999999996</v>
      </c>
      <c r="D1006" s="5">
        <v>4781255694.4499998</v>
      </c>
      <c r="E1006" s="5">
        <v>1495766.84</v>
      </c>
      <c r="F1006" s="5">
        <v>3891343180.77</v>
      </c>
      <c r="G1006" s="5">
        <v>1891370187.5699999</v>
      </c>
      <c r="H1006" s="3">
        <f t="shared" si="77"/>
        <v>-6.593406593406681E-3</v>
      </c>
      <c r="I1006" s="3">
        <f t="shared" si="78"/>
        <v>-2.8729618457303298E-3</v>
      </c>
      <c r="J1006" s="3">
        <f t="shared" si="79"/>
        <v>3.0218613483903676E-3</v>
      </c>
      <c r="K1006" s="6">
        <f t="shared" si="75"/>
        <v>1.2286903190851206</v>
      </c>
      <c r="L1006" s="8">
        <f t="shared" si="76"/>
        <v>7.9083769524872105</v>
      </c>
    </row>
    <row r="1007" spans="1:12" x14ac:dyDescent="0.2">
      <c r="A1007" s="1">
        <v>45096</v>
      </c>
      <c r="B1007" s="5">
        <v>3925842522.4499998</v>
      </c>
      <c r="C1007">
        <v>4.47</v>
      </c>
      <c r="D1007" s="5">
        <v>4734433086.5200005</v>
      </c>
      <c r="E1007" s="5">
        <v>1879202.04</v>
      </c>
      <c r="F1007" s="5">
        <v>3925842522.4499998</v>
      </c>
      <c r="G1007" s="5">
        <v>1898445254.7</v>
      </c>
      <c r="H1007" s="3">
        <f t="shared" si="77"/>
        <v>-1.1061946902654829E-2</v>
      </c>
      <c r="I1007" s="3">
        <f t="shared" si="78"/>
        <v>-4.8309116794456207E-3</v>
      </c>
      <c r="J1007" s="3">
        <f t="shared" si="79"/>
        <v>2.3786691930155631E-3</v>
      </c>
      <c r="K1007" s="6">
        <f t="shared" si="75"/>
        <v>1.2059661230541117</v>
      </c>
      <c r="L1007" s="8">
        <f t="shared" si="76"/>
        <v>9.8986369785888773</v>
      </c>
    </row>
    <row r="1008" spans="1:12" x14ac:dyDescent="0.2">
      <c r="A1008" s="1">
        <v>45097</v>
      </c>
      <c r="B1008" s="5">
        <v>4023462987.3299999</v>
      </c>
      <c r="C1008">
        <v>4.47</v>
      </c>
      <c r="D1008" s="5">
        <v>4863651740.6999998</v>
      </c>
      <c r="E1008" s="5">
        <v>964222.69</v>
      </c>
      <c r="F1008" s="5">
        <v>4023462987.3299999</v>
      </c>
      <c r="G1008" s="5">
        <v>1928659254.71</v>
      </c>
      <c r="H1008" s="3">
        <f t="shared" si="77"/>
        <v>0</v>
      </c>
      <c r="I1008" s="3">
        <f t="shared" si="78"/>
        <v>0</v>
      </c>
      <c r="J1008" s="3">
        <f t="shared" si="79"/>
        <v>4.6358585484023405E-3</v>
      </c>
      <c r="K1008" s="6">
        <f t="shared" si="75"/>
        <v>1.2088222896583809</v>
      </c>
      <c r="L1008" s="8">
        <f t="shared" si="76"/>
        <v>4.9994455352611462</v>
      </c>
    </row>
    <row r="1009" spans="1:12" x14ac:dyDescent="0.2">
      <c r="A1009" s="1">
        <v>45098</v>
      </c>
      <c r="B1009" s="5">
        <v>4448555487.1199999</v>
      </c>
      <c r="C1009">
        <v>4.57</v>
      </c>
      <c r="D1009" s="5">
        <v>4733149021.9399996</v>
      </c>
      <c r="E1009" s="5">
        <v>1090289.29</v>
      </c>
      <c r="F1009" s="5">
        <v>4448555487.1199999</v>
      </c>
      <c r="G1009" s="5">
        <v>2028114905.0799999</v>
      </c>
      <c r="H1009" s="3">
        <f t="shared" si="77"/>
        <v>2.2371364653243964E-2</v>
      </c>
      <c r="I1009" s="3">
        <f t="shared" si="78"/>
        <v>9.6086769379137953E-3</v>
      </c>
      <c r="J1009" s="3">
        <f t="shared" si="79"/>
        <v>4.1915480982116218E-3</v>
      </c>
      <c r="K1009" s="6">
        <f t="shared" si="75"/>
        <v>1.0639743700273021</v>
      </c>
      <c r="L1009" s="8">
        <f t="shared" si="76"/>
        <v>5.3758753375809984</v>
      </c>
    </row>
    <row r="1010" spans="1:12" x14ac:dyDescent="0.2">
      <c r="A1010" s="1">
        <v>45099</v>
      </c>
      <c r="B1010" s="5">
        <v>4137638804.5900002</v>
      </c>
      <c r="C1010">
        <v>4.78</v>
      </c>
      <c r="D1010" s="5">
        <v>5449521567.04</v>
      </c>
      <c r="E1010" s="5">
        <v>1204465.8600000001</v>
      </c>
      <c r="F1010" s="5">
        <v>4137638804.5900002</v>
      </c>
      <c r="G1010" s="5">
        <v>1999800327.1600001</v>
      </c>
      <c r="H1010" s="3">
        <f t="shared" si="77"/>
        <v>4.5951859956236296E-2</v>
      </c>
      <c r="I1010" s="3">
        <f t="shared" si="78"/>
        <v>1.9511696542268645E-2</v>
      </c>
      <c r="J1010" s="3">
        <f t="shared" si="79"/>
        <v>3.9685641235194498E-3</v>
      </c>
      <c r="K1010" s="6">
        <f t="shared" si="75"/>
        <v>1.3170607257923748</v>
      </c>
      <c r="L1010" s="8">
        <f t="shared" si="76"/>
        <v>6.0229306078297942</v>
      </c>
    </row>
    <row r="1011" spans="1:12" x14ac:dyDescent="0.2">
      <c r="A1011" s="1">
        <v>45100</v>
      </c>
      <c r="B1011" s="5">
        <v>4139231028.21</v>
      </c>
      <c r="C1011">
        <v>4.7300000000000004</v>
      </c>
      <c r="D1011" s="5">
        <v>5268417570.8100004</v>
      </c>
      <c r="E1011" s="5">
        <v>1434976.9</v>
      </c>
      <c r="F1011" s="5">
        <v>4139231028.21</v>
      </c>
      <c r="G1011" s="5">
        <v>2050486298.5699999</v>
      </c>
      <c r="H1011" s="3">
        <f t="shared" si="77"/>
        <v>-1.0460251046025104E-2</v>
      </c>
      <c r="I1011" s="3">
        <f t="shared" si="78"/>
        <v>-4.5667558743073128E-3</v>
      </c>
      <c r="J1011" s="3">
        <f t="shared" si="79"/>
        <v>3.2962203084941654E-3</v>
      </c>
      <c r="K1011" s="6">
        <f t="shared" si="75"/>
        <v>1.2728010432141339</v>
      </c>
      <c r="L1011" s="8">
        <f t="shared" si="76"/>
        <v>6.9982272059108439</v>
      </c>
    </row>
    <row r="1012" spans="1:12" x14ac:dyDescent="0.2">
      <c r="A1012" s="1">
        <v>45101</v>
      </c>
      <c r="B1012" s="5">
        <v>4095290353.8400002</v>
      </c>
      <c r="C1012">
        <v>4.8600000000000003</v>
      </c>
      <c r="D1012" s="5">
        <v>5273221017.9200001</v>
      </c>
      <c r="E1012" s="5">
        <v>1183442.57</v>
      </c>
      <c r="F1012" s="5">
        <v>4095290353.8400002</v>
      </c>
      <c r="G1012" s="5">
        <v>1996992270.04</v>
      </c>
      <c r="H1012" s="3">
        <f t="shared" si="77"/>
        <v>2.7484143763213398E-2</v>
      </c>
      <c r="I1012" s="3">
        <f t="shared" si="78"/>
        <v>1.1775128524481758E-2</v>
      </c>
      <c r="J1012" s="3">
        <f t="shared" si="79"/>
        <v>4.1066631564554926E-3</v>
      </c>
      <c r="K1012" s="6">
        <f t="shared" si="75"/>
        <v>1.2876305615242882</v>
      </c>
      <c r="L1012" s="8">
        <f t="shared" si="76"/>
        <v>5.9261249417670285</v>
      </c>
    </row>
    <row r="1013" spans="1:12" x14ac:dyDescent="0.2">
      <c r="A1013" s="1">
        <v>45102</v>
      </c>
      <c r="B1013" s="5">
        <v>4417509532.8500004</v>
      </c>
      <c r="C1013">
        <v>4.7300000000000004</v>
      </c>
      <c r="D1013" s="5">
        <v>4832597035.8500004</v>
      </c>
      <c r="E1013" s="5">
        <v>919841.56</v>
      </c>
      <c r="F1013" s="5">
        <v>4417509532.8500004</v>
      </c>
      <c r="G1013" s="5">
        <v>2295880236.29</v>
      </c>
      <c r="H1013" s="3">
        <f t="shared" si="77"/>
        <v>-2.6748971193415572E-2</v>
      </c>
      <c r="I1013" s="3">
        <f t="shared" si="78"/>
        <v>-1.1775128524481785E-2</v>
      </c>
      <c r="J1013" s="3">
        <f t="shared" si="79"/>
        <v>5.1421899223601077E-3</v>
      </c>
      <c r="K1013" s="6">
        <f t="shared" si="75"/>
        <v>1.0939641442566854</v>
      </c>
      <c r="L1013" s="8">
        <f t="shared" si="76"/>
        <v>4.0064875574102548</v>
      </c>
    </row>
    <row r="1014" spans="1:12" x14ac:dyDescent="0.2">
      <c r="A1014" s="1">
        <v>45103</v>
      </c>
      <c r="B1014" s="5">
        <v>4344351518.9499998</v>
      </c>
      <c r="C1014">
        <v>5.45</v>
      </c>
      <c r="D1014" s="5">
        <v>4926370211.5699997</v>
      </c>
      <c r="E1014" s="5">
        <v>2047297.05</v>
      </c>
      <c r="F1014" s="5">
        <v>4344351518.9499998</v>
      </c>
      <c r="G1014" s="5">
        <v>2226377873.25</v>
      </c>
      <c r="H1014" s="3">
        <f t="shared" si="77"/>
        <v>0.15221987315010566</v>
      </c>
      <c r="I1014" s="3">
        <f t="shared" si="78"/>
        <v>6.1535361538830852E-2</v>
      </c>
      <c r="J1014" s="3">
        <f t="shared" si="79"/>
        <v>2.6620465261745969E-3</v>
      </c>
      <c r="K1014" s="6">
        <f t="shared" si="75"/>
        <v>1.1339713626029668</v>
      </c>
      <c r="L1014" s="8">
        <f t="shared" si="76"/>
        <v>9.1956404822305249</v>
      </c>
    </row>
    <row r="1015" spans="1:12" x14ac:dyDescent="0.2">
      <c r="A1015" s="1">
        <v>45104</v>
      </c>
      <c r="B1015" s="5">
        <v>4404432350.9899998</v>
      </c>
      <c r="C1015">
        <v>5.27</v>
      </c>
      <c r="D1015" s="5">
        <v>5275679373.1099997</v>
      </c>
      <c r="E1015" s="5">
        <v>835953.18</v>
      </c>
      <c r="F1015" s="5">
        <v>4404432350.9899998</v>
      </c>
      <c r="G1015" s="5">
        <v>2231148396.0900002</v>
      </c>
      <c r="H1015" s="3">
        <f t="shared" si="77"/>
        <v>-3.3027522935779929E-2</v>
      </c>
      <c r="I1015" s="3">
        <f t="shared" si="78"/>
        <v>-1.4585887064095882E-2</v>
      </c>
      <c r="J1015" s="3">
        <f t="shared" si="79"/>
        <v>6.3041808154853827E-3</v>
      </c>
      <c r="K1015" s="6">
        <f t="shared" si="75"/>
        <v>1.1978114210164146</v>
      </c>
      <c r="L1015" s="8">
        <f t="shared" si="76"/>
        <v>3.746739488350372</v>
      </c>
    </row>
    <row r="1016" spans="1:12" x14ac:dyDescent="0.2">
      <c r="A1016" s="1">
        <v>45105</v>
      </c>
      <c r="B1016" s="5">
        <v>4292465751.1199999</v>
      </c>
      <c r="C1016">
        <v>5.27</v>
      </c>
      <c r="D1016" s="5">
        <v>5588350195.46</v>
      </c>
      <c r="E1016" s="5">
        <v>870164.08</v>
      </c>
      <c r="F1016" s="5">
        <v>4292465751.1199999</v>
      </c>
      <c r="G1016" s="5">
        <v>2042298449.01</v>
      </c>
      <c r="H1016" s="3">
        <f t="shared" si="77"/>
        <v>0</v>
      </c>
      <c r="I1016" s="3">
        <f t="shared" si="78"/>
        <v>0</v>
      </c>
      <c r="J1016" s="3">
        <f t="shared" si="79"/>
        <v>6.056329054630708E-3</v>
      </c>
      <c r="K1016" s="6">
        <f t="shared" si="75"/>
        <v>1.3018974453091152</v>
      </c>
      <c r="L1016" s="8">
        <f t="shared" si="76"/>
        <v>4.2607096941282512</v>
      </c>
    </row>
    <row r="1017" spans="1:12" x14ac:dyDescent="0.2">
      <c r="A1017" s="1">
        <v>45106</v>
      </c>
      <c r="B1017" s="5">
        <v>4337168231.4799995</v>
      </c>
      <c r="C1017">
        <v>4.83</v>
      </c>
      <c r="D1017" s="5">
        <v>5548070005.1000004</v>
      </c>
      <c r="E1017" s="5">
        <v>1227875.47</v>
      </c>
      <c r="F1017" s="5">
        <v>4337168231.4799995</v>
      </c>
      <c r="G1017" s="5">
        <v>2079740857.04</v>
      </c>
      <c r="H1017" s="3">
        <f t="shared" si="77"/>
        <v>-8.3491461100569153E-2</v>
      </c>
      <c r="I1017" s="3">
        <f t="shared" si="78"/>
        <v>-3.7863484461034408E-2</v>
      </c>
      <c r="J1017" s="3">
        <f t="shared" si="79"/>
        <v>3.93362365973481E-3</v>
      </c>
      <c r="K1017" s="6">
        <f t="shared" si="75"/>
        <v>1.2791917926611753</v>
      </c>
      <c r="L1017" s="8">
        <f t="shared" si="76"/>
        <v>5.9039830171321386</v>
      </c>
    </row>
    <row r="1018" spans="1:12" x14ac:dyDescent="0.2">
      <c r="A1018" s="1">
        <v>45107</v>
      </c>
      <c r="B1018" s="5">
        <v>4459415494.7799997</v>
      </c>
      <c r="C1018">
        <v>4.93</v>
      </c>
      <c r="D1018" s="5">
        <v>5511996184.3000002</v>
      </c>
      <c r="E1018" s="5">
        <v>881333.6</v>
      </c>
      <c r="F1018" s="5">
        <v>4459415494.7799997</v>
      </c>
      <c r="G1018" s="5">
        <v>2232579666.9400001</v>
      </c>
      <c r="H1018" s="3">
        <f t="shared" si="77"/>
        <v>2.0703933747411973E-2</v>
      </c>
      <c r="I1018" s="3">
        <f t="shared" si="78"/>
        <v>8.8997885257178534E-3</v>
      </c>
      <c r="J1018" s="3">
        <f t="shared" si="79"/>
        <v>5.5937955843281132E-3</v>
      </c>
      <c r="K1018" s="6">
        <f t="shared" si="75"/>
        <v>1.2360355725435557</v>
      </c>
      <c r="L1018" s="8">
        <f t="shared" si="76"/>
        <v>3.9476020186458394</v>
      </c>
    </row>
    <row r="1019" spans="1:12" x14ac:dyDescent="0.2">
      <c r="A1019" s="1">
        <v>45108</v>
      </c>
      <c r="B1019" s="5">
        <v>4468479027.0500002</v>
      </c>
      <c r="C1019">
        <v>5.28</v>
      </c>
      <c r="D1019" s="5">
        <v>5519097265.7700005</v>
      </c>
      <c r="E1019" s="5">
        <v>890861.18</v>
      </c>
      <c r="F1019" s="5">
        <v>4468479027.0500002</v>
      </c>
      <c r="G1019" s="5">
        <v>2353044225.71</v>
      </c>
      <c r="H1019" s="3">
        <f t="shared" si="77"/>
        <v>7.0993914807302438E-2</v>
      </c>
      <c r="I1019" s="3">
        <f t="shared" si="78"/>
        <v>2.9787003256582328E-2</v>
      </c>
      <c r="J1019" s="3">
        <f t="shared" si="79"/>
        <v>5.9268493436878686E-3</v>
      </c>
      <c r="K1019" s="6">
        <f t="shared" si="75"/>
        <v>1.2351176389908218</v>
      </c>
      <c r="L1019" s="8">
        <f t="shared" si="76"/>
        <v>3.7859942038751715</v>
      </c>
    </row>
    <row r="1020" spans="1:12" x14ac:dyDescent="0.2">
      <c r="A1020" s="1">
        <v>45109</v>
      </c>
      <c r="B1020" s="5">
        <v>4480538749.6999998</v>
      </c>
      <c r="C1020">
        <v>5.59</v>
      </c>
      <c r="D1020" s="5">
        <v>5419745194.3500004</v>
      </c>
      <c r="E1020" s="5">
        <v>1209748.83</v>
      </c>
      <c r="F1020" s="5">
        <v>4480538749.6999998</v>
      </c>
      <c r="G1020" s="5">
        <v>2355374249.1999998</v>
      </c>
      <c r="H1020" s="3">
        <f t="shared" si="77"/>
        <v>5.8712121212121104E-2</v>
      </c>
      <c r="I1020" s="3">
        <f t="shared" si="78"/>
        <v>2.4777885352610992E-2</v>
      </c>
      <c r="J1020" s="3">
        <f t="shared" si="79"/>
        <v>4.620793888265219E-3</v>
      </c>
      <c r="K1020" s="6">
        <f t="shared" si="75"/>
        <v>1.2096190875958581</v>
      </c>
      <c r="L1020" s="8">
        <f t="shared" si="76"/>
        <v>5.1361214907180459</v>
      </c>
    </row>
    <row r="1021" spans="1:12" x14ac:dyDescent="0.2">
      <c r="A1021" s="1">
        <v>45110</v>
      </c>
      <c r="B1021" s="5">
        <v>4517535060.1400003</v>
      </c>
      <c r="C1021">
        <v>5.55</v>
      </c>
      <c r="D1021" s="5">
        <v>5295933814.7399998</v>
      </c>
      <c r="E1021" s="5">
        <v>1068447.6100000001</v>
      </c>
      <c r="F1021" s="5">
        <v>4517535060.1400003</v>
      </c>
      <c r="G1021" s="5">
        <v>2327649326.75</v>
      </c>
      <c r="H1021" s="3">
        <f t="shared" si="77"/>
        <v>-7.1556350626118537E-3</v>
      </c>
      <c r="I1021" s="3">
        <f t="shared" si="78"/>
        <v>-3.1188247637470774E-3</v>
      </c>
      <c r="J1021" s="3">
        <f t="shared" si="79"/>
        <v>5.1944521641075119E-3</v>
      </c>
      <c r="K1021" s="6">
        <f t="shared" si="75"/>
        <v>1.1723060793635272</v>
      </c>
      <c r="L1021" s="8">
        <f t="shared" si="76"/>
        <v>4.590243030688085</v>
      </c>
    </row>
    <row r="1022" spans="1:12" x14ac:dyDescent="0.2">
      <c r="A1022" s="1">
        <v>45111</v>
      </c>
      <c r="B1022" s="5">
        <v>4505075237.4700003</v>
      </c>
      <c r="C1022">
        <v>5.51</v>
      </c>
      <c r="D1022" s="5">
        <v>5473339370.3400002</v>
      </c>
      <c r="E1022" s="5">
        <v>785576.73</v>
      </c>
      <c r="F1022" s="5">
        <v>4505075237.4700003</v>
      </c>
      <c r="G1022" s="5">
        <v>2330777788.8600001</v>
      </c>
      <c r="H1022" s="3">
        <f t="shared" si="77"/>
        <v>-7.2072072072072446E-3</v>
      </c>
      <c r="I1022" s="3">
        <f t="shared" si="78"/>
        <v>-3.1413842708912063E-3</v>
      </c>
      <c r="J1022" s="3">
        <f t="shared" si="79"/>
        <v>7.0139552122426025E-3</v>
      </c>
      <c r="K1022" s="6">
        <f t="shared" si="75"/>
        <v>1.2149274056106034</v>
      </c>
      <c r="L1022" s="8">
        <f t="shared" si="76"/>
        <v>3.3704488422477676</v>
      </c>
    </row>
    <row r="1023" spans="1:12" x14ac:dyDescent="0.2">
      <c r="A1023" s="1">
        <v>45112</v>
      </c>
      <c r="B1023" s="5">
        <v>4476139245.9200001</v>
      </c>
      <c r="C1023">
        <v>5.52</v>
      </c>
      <c r="D1023" s="5">
        <v>5239831474.3400002</v>
      </c>
      <c r="E1023" s="5">
        <v>600375.78</v>
      </c>
      <c r="F1023" s="5">
        <v>4476139245.9200001</v>
      </c>
      <c r="G1023" s="5">
        <v>2285587621.4000001</v>
      </c>
      <c r="H1023" s="3">
        <f t="shared" si="77"/>
        <v>1.814882032667775E-3</v>
      </c>
      <c r="I1023" s="3">
        <f t="shared" si="78"/>
        <v>7.8747887741380891E-4</v>
      </c>
      <c r="J1023" s="3">
        <f t="shared" si="79"/>
        <v>9.1942416464568227E-3</v>
      </c>
      <c r="K1023" s="6">
        <f t="shared" si="75"/>
        <v>1.1706140462712604</v>
      </c>
      <c r="L1023" s="8">
        <f t="shared" si="76"/>
        <v>2.6267896027204132</v>
      </c>
    </row>
    <row r="1024" spans="1:12" x14ac:dyDescent="0.2">
      <c r="A1024" s="1">
        <v>45113</v>
      </c>
      <c r="B1024" s="5">
        <v>4378639346.8599997</v>
      </c>
      <c r="C1024">
        <v>5.42</v>
      </c>
      <c r="D1024" s="5">
        <v>5225393051.3800001</v>
      </c>
      <c r="E1024" s="5">
        <v>951728.81</v>
      </c>
      <c r="F1024" s="5">
        <v>4378639346.8599997</v>
      </c>
      <c r="G1024" s="5">
        <v>2241530053.1500001</v>
      </c>
      <c r="H1024" s="3">
        <f t="shared" si="77"/>
        <v>-1.8115942028985477E-2</v>
      </c>
      <c r="I1024" s="3">
        <f t="shared" si="78"/>
        <v>-7.9397911908119633E-3</v>
      </c>
      <c r="J1024" s="3">
        <f t="shared" si="79"/>
        <v>5.6948995796397076E-3</v>
      </c>
      <c r="K1024" s="6">
        <f t="shared" si="75"/>
        <v>1.1933828382388294</v>
      </c>
      <c r="L1024" s="8">
        <f t="shared" si="76"/>
        <v>4.2458891356934743</v>
      </c>
    </row>
    <row r="1025" spans="1:12" x14ac:dyDescent="0.2">
      <c r="A1025" s="1">
        <v>45114</v>
      </c>
      <c r="B1025" s="5">
        <v>4431454228.4300003</v>
      </c>
      <c r="C1025">
        <v>5.3</v>
      </c>
      <c r="D1025" s="5">
        <v>5236427841.7299995</v>
      </c>
      <c r="E1025" s="5">
        <v>686442.51</v>
      </c>
      <c r="F1025" s="5">
        <v>4431454228.4300003</v>
      </c>
      <c r="G1025" s="5">
        <v>2314512735.6300001</v>
      </c>
      <c r="H1025" s="3">
        <f t="shared" si="77"/>
        <v>-2.2140221402214055E-2</v>
      </c>
      <c r="I1025" s="3">
        <f t="shared" si="78"/>
        <v>-9.7234169375978938E-3</v>
      </c>
      <c r="J1025" s="3">
        <f t="shared" si="79"/>
        <v>7.7209670479178221E-3</v>
      </c>
      <c r="K1025" s="6">
        <f t="shared" si="75"/>
        <v>1.1816499893275869</v>
      </c>
      <c r="L1025" s="8">
        <f t="shared" si="76"/>
        <v>2.9658186772221558</v>
      </c>
    </row>
    <row r="1026" spans="1:12" x14ac:dyDescent="0.2">
      <c r="A1026" s="1">
        <v>45115</v>
      </c>
      <c r="B1026" s="5">
        <v>4420676190.8699999</v>
      </c>
      <c r="C1026">
        <v>5.47</v>
      </c>
      <c r="D1026" s="5">
        <v>5254277972.71</v>
      </c>
      <c r="E1026" s="5">
        <v>959488.7</v>
      </c>
      <c r="F1026" s="5">
        <v>4420676190.8699999</v>
      </c>
      <c r="G1026" s="5">
        <v>2211997296.4400001</v>
      </c>
      <c r="H1026" s="3">
        <f t="shared" si="77"/>
        <v>3.2075471698113089E-2</v>
      </c>
      <c r="I1026" s="3">
        <f t="shared" si="78"/>
        <v>1.3711456732641679E-2</v>
      </c>
      <c r="J1026" s="3">
        <f t="shared" si="79"/>
        <v>5.700953017998024E-3</v>
      </c>
      <c r="K1026" s="6">
        <f t="shared" si="75"/>
        <v>1.1885688401158252</v>
      </c>
      <c r="L1026" s="8">
        <f t="shared" si="76"/>
        <v>4.3376576524040331</v>
      </c>
    </row>
    <row r="1027" spans="1:12" x14ac:dyDescent="0.2">
      <c r="A1027" s="1">
        <v>45116</v>
      </c>
      <c r="B1027" s="5">
        <v>4428607868.1999998</v>
      </c>
      <c r="C1027">
        <v>5.24</v>
      </c>
      <c r="D1027" s="5">
        <v>5276667170.0500002</v>
      </c>
      <c r="E1027" s="5">
        <v>1679371.57</v>
      </c>
      <c r="F1027" s="5">
        <v>4428607868.1999998</v>
      </c>
      <c r="G1027" s="5">
        <v>2209817812.9000001</v>
      </c>
      <c r="H1027" s="3">
        <f t="shared" si="77"/>
        <v>-4.2047531992687293E-2</v>
      </c>
      <c r="I1027" s="3">
        <f t="shared" si="78"/>
        <v>-1.8656039349704081E-2</v>
      </c>
      <c r="J1027" s="3">
        <f t="shared" si="79"/>
        <v>3.1202147836764914E-3</v>
      </c>
      <c r="K1027" s="6">
        <f t="shared" ref="K1027:K1090" si="80">+D1027/F1027</f>
        <v>1.1914956860234935</v>
      </c>
      <c r="L1027" s="8">
        <f t="shared" ref="L1027:L1090" si="81">+E1027/G1027 * 10000</f>
        <v>7.5995928723016224</v>
      </c>
    </row>
    <row r="1028" spans="1:12" x14ac:dyDescent="0.2">
      <c r="A1028" s="1">
        <v>45117</v>
      </c>
      <c r="B1028" s="5">
        <v>4463157061.3800001</v>
      </c>
      <c r="C1028">
        <v>5.23</v>
      </c>
      <c r="D1028" s="5">
        <v>5848692012.5200005</v>
      </c>
      <c r="E1028" s="5">
        <v>1818005.73</v>
      </c>
      <c r="F1028" s="5">
        <v>4463157061.3800001</v>
      </c>
      <c r="G1028" s="5">
        <v>2216117228.1900001</v>
      </c>
      <c r="H1028" s="3">
        <f t="shared" ref="H1028:H1091" si="82">+C1028/C1027 - 1</f>
        <v>-1.9083969465648609E-3</v>
      </c>
      <c r="I1028" s="3">
        <f t="shared" ref="I1028:I1091" si="83">+LOG(1+H1028)</f>
        <v>-8.2959811645240129E-4</v>
      </c>
      <c r="J1028" s="3">
        <f t="shared" ref="J1028:J1091" si="84">+(C1028/E1028) * 1000</f>
        <v>2.8767786116933752E-3</v>
      </c>
      <c r="K1028" s="6">
        <f t="shared" si="80"/>
        <v>1.3104383135267921</v>
      </c>
      <c r="L1028" s="8">
        <f t="shared" si="81"/>
        <v>8.2035630014249961</v>
      </c>
    </row>
    <row r="1029" spans="1:12" x14ac:dyDescent="0.2">
      <c r="A1029" s="1">
        <v>45118</v>
      </c>
      <c r="B1029" s="5">
        <v>4469268897.7700005</v>
      </c>
      <c r="C1029">
        <v>5.24</v>
      </c>
      <c r="D1029" s="5">
        <v>5853676892.3800001</v>
      </c>
      <c r="E1029" s="5">
        <v>834526.95</v>
      </c>
      <c r="F1029" s="5">
        <v>4469268897.7700005</v>
      </c>
      <c r="G1029" s="5">
        <v>2220367316.9200001</v>
      </c>
      <c r="H1029" s="3">
        <f t="shared" si="82"/>
        <v>1.9120458891013214E-3</v>
      </c>
      <c r="I1029" s="3">
        <f t="shared" si="83"/>
        <v>8.2959811645240465E-4</v>
      </c>
      <c r="J1029" s="3">
        <f t="shared" si="84"/>
        <v>6.2790063280760448E-3</v>
      </c>
      <c r="K1029" s="6">
        <f t="shared" si="80"/>
        <v>1.3097616246139874</v>
      </c>
      <c r="L1029" s="8">
        <f t="shared" si="81"/>
        <v>3.758508529830193</v>
      </c>
    </row>
    <row r="1030" spans="1:12" x14ac:dyDescent="0.2">
      <c r="A1030" s="1">
        <v>45119</v>
      </c>
      <c r="B1030" s="5">
        <v>4464584072.8100004</v>
      </c>
      <c r="C1030">
        <v>5.25</v>
      </c>
      <c r="D1030" s="5">
        <v>5803881775.1700001</v>
      </c>
      <c r="E1030" s="5">
        <v>966843.53</v>
      </c>
      <c r="F1030" s="5">
        <v>4464584072.8100004</v>
      </c>
      <c r="G1030" s="5">
        <v>2221362016.27</v>
      </c>
      <c r="H1030" s="3">
        <f t="shared" si="82"/>
        <v>1.9083969465647499E-3</v>
      </c>
      <c r="I1030" s="3">
        <f t="shared" si="83"/>
        <v>8.280164222301676E-4</v>
      </c>
      <c r="J1030" s="3">
        <f t="shared" si="84"/>
        <v>5.4300409912242985E-3</v>
      </c>
      <c r="K1030" s="6">
        <f t="shared" si="80"/>
        <v>1.2999826367962308</v>
      </c>
      <c r="L1030" s="8">
        <f t="shared" si="81"/>
        <v>4.352480698411668</v>
      </c>
    </row>
    <row r="1031" spans="1:12" x14ac:dyDescent="0.2">
      <c r="A1031" s="1">
        <v>45120</v>
      </c>
      <c r="B1031" s="5">
        <v>4363981195.6999998</v>
      </c>
      <c r="C1031">
        <v>5.28</v>
      </c>
      <c r="D1031" s="5">
        <v>5725484013.29</v>
      </c>
      <c r="E1031" s="5">
        <v>1501002.35</v>
      </c>
      <c r="F1031" s="5">
        <v>4363981195.6999998</v>
      </c>
      <c r="G1031" s="5">
        <v>2472015780.98</v>
      </c>
      <c r="H1031" s="3">
        <f t="shared" si="82"/>
        <v>5.7142857142857828E-3</v>
      </c>
      <c r="I1031" s="3">
        <f t="shared" si="83"/>
        <v>2.4746191278554111E-3</v>
      </c>
      <c r="J1031" s="3">
        <f t="shared" si="84"/>
        <v>3.5176493894230076E-3</v>
      </c>
      <c r="K1031" s="6">
        <f t="shared" si="80"/>
        <v>1.3119864079459238</v>
      </c>
      <c r="L1031" s="8">
        <f t="shared" si="81"/>
        <v>6.0719772161201426</v>
      </c>
    </row>
    <row r="1032" spans="1:12" x14ac:dyDescent="0.2">
      <c r="A1032" s="1">
        <v>45121</v>
      </c>
      <c r="B1032" s="5">
        <v>4279470057.9000001</v>
      </c>
      <c r="C1032">
        <v>5.85</v>
      </c>
      <c r="D1032" s="5">
        <v>5911713113.21</v>
      </c>
      <c r="E1032" s="5">
        <v>1209137.03</v>
      </c>
      <c r="F1032" s="5">
        <v>4279470057.9000001</v>
      </c>
      <c r="G1032" s="5">
        <v>2471687364.3200002</v>
      </c>
      <c r="H1032" s="3">
        <f t="shared" si="82"/>
        <v>0.10795454545454541</v>
      </c>
      <c r="I1032" s="3">
        <f t="shared" si="83"/>
        <v>4.4521943548368172E-2</v>
      </c>
      <c r="J1032" s="3">
        <f t="shared" si="84"/>
        <v>4.8381613124527335E-3</v>
      </c>
      <c r="K1032" s="6">
        <f t="shared" si="80"/>
        <v>1.3814124256569669</v>
      </c>
      <c r="L1032" s="8">
        <f t="shared" si="81"/>
        <v>4.8919497160299334</v>
      </c>
    </row>
    <row r="1033" spans="1:12" x14ac:dyDescent="0.2">
      <c r="A1033" s="1">
        <v>45122</v>
      </c>
      <c r="B1033" s="5">
        <v>4281478684.4499998</v>
      </c>
      <c r="C1033">
        <v>5.85</v>
      </c>
      <c r="D1033" s="5">
        <v>5893496677.9700003</v>
      </c>
      <c r="E1033" s="5">
        <v>1268607.1100000001</v>
      </c>
      <c r="F1033" s="5">
        <v>4281478684.4499998</v>
      </c>
      <c r="G1033" s="5">
        <v>2446681064.9899998</v>
      </c>
      <c r="H1033" s="3">
        <f t="shared" si="82"/>
        <v>0</v>
      </c>
      <c r="I1033" s="3">
        <f t="shared" si="83"/>
        <v>0</v>
      </c>
      <c r="J1033" s="3">
        <f t="shared" si="84"/>
        <v>4.6113567816910622E-3</v>
      </c>
      <c r="K1033" s="6">
        <f t="shared" si="80"/>
        <v>1.3765096389186113</v>
      </c>
      <c r="L1033" s="8">
        <f t="shared" si="81"/>
        <v>5.1850121707840389</v>
      </c>
    </row>
    <row r="1034" spans="1:12" x14ac:dyDescent="0.2">
      <c r="A1034" s="1">
        <v>45123</v>
      </c>
      <c r="B1034" s="5">
        <v>4252902487.9400001</v>
      </c>
      <c r="C1034">
        <v>5.8</v>
      </c>
      <c r="D1034" s="5">
        <v>5875450517.8999996</v>
      </c>
      <c r="E1034" s="5">
        <v>1473539.04</v>
      </c>
      <c r="F1034" s="5">
        <v>4252902487.9400001</v>
      </c>
      <c r="G1034" s="5">
        <v>2414353017.8000002</v>
      </c>
      <c r="H1034" s="3">
        <f t="shared" si="82"/>
        <v>-8.5470085470085166E-3</v>
      </c>
      <c r="I1034" s="3">
        <f t="shared" si="83"/>
        <v>-3.7278725192431529E-3</v>
      </c>
      <c r="J1034" s="3">
        <f t="shared" si="84"/>
        <v>3.9361020255018146E-3</v>
      </c>
      <c r="K1034" s="6">
        <f t="shared" si="80"/>
        <v>1.3815154555179847</v>
      </c>
      <c r="L1034" s="8">
        <f t="shared" si="81"/>
        <v>6.1032460006313167</v>
      </c>
    </row>
    <row r="1035" spans="1:12" x14ac:dyDescent="0.2">
      <c r="A1035" s="1">
        <v>45124</v>
      </c>
      <c r="B1035" s="5">
        <v>4264103023.1900001</v>
      </c>
      <c r="C1035">
        <v>5.73</v>
      </c>
      <c r="D1035" s="5">
        <v>6002500700.2700005</v>
      </c>
      <c r="E1035" s="5">
        <v>1028119.75</v>
      </c>
      <c r="F1035" s="5">
        <v>4264103023.1900001</v>
      </c>
      <c r="G1035" s="5">
        <v>2500486912.2399998</v>
      </c>
      <c r="H1035" s="3">
        <f t="shared" si="82"/>
        <v>-1.2068965517241237E-2</v>
      </c>
      <c r="I1035" s="3">
        <f t="shared" si="83"/>
        <v>-5.273371595547245E-3</v>
      </c>
      <c r="J1035" s="3">
        <f t="shared" si="84"/>
        <v>5.573280738941159E-3</v>
      </c>
      <c r="K1035" s="6">
        <f t="shared" si="80"/>
        <v>1.4076819128491636</v>
      </c>
      <c r="L1035" s="8">
        <f t="shared" si="81"/>
        <v>4.111678189425052</v>
      </c>
    </row>
    <row r="1036" spans="1:12" x14ac:dyDescent="0.2">
      <c r="A1036" s="1">
        <v>45125</v>
      </c>
      <c r="B1036" s="5">
        <v>4228142776.3200002</v>
      </c>
      <c r="C1036">
        <v>5.91</v>
      </c>
      <c r="D1036" s="5">
        <v>6210398336.5</v>
      </c>
      <c r="E1036" s="5">
        <v>903518.11</v>
      </c>
      <c r="F1036" s="5">
        <v>4228142776.3200002</v>
      </c>
      <c r="G1036" s="5">
        <v>2486728753.4699998</v>
      </c>
      <c r="H1036" s="3">
        <f t="shared" si="82"/>
        <v>3.1413612565444948E-2</v>
      </c>
      <c r="I1036" s="3">
        <f t="shared" si="83"/>
        <v>1.3432858913865357E-2</v>
      </c>
      <c r="J1036" s="3">
        <f t="shared" si="84"/>
        <v>6.5410974440789022E-3</v>
      </c>
      <c r="K1036" s="6">
        <f t="shared" si="80"/>
        <v>1.4688241776701005</v>
      </c>
      <c r="L1036" s="8">
        <f t="shared" si="81"/>
        <v>3.6333601271920957</v>
      </c>
    </row>
    <row r="1037" spans="1:12" x14ac:dyDescent="0.2">
      <c r="A1037" s="1">
        <v>45126</v>
      </c>
      <c r="B1037" s="5">
        <v>4237880924.1300001</v>
      </c>
      <c r="C1037">
        <v>5.89</v>
      </c>
      <c r="D1037" s="5">
        <v>5982876587.6499996</v>
      </c>
      <c r="E1037" s="5">
        <v>956578.32</v>
      </c>
      <c r="F1037" s="5">
        <v>4237880924.1300001</v>
      </c>
      <c r="G1037" s="5">
        <v>2485875246.1700001</v>
      </c>
      <c r="H1037" s="3">
        <f t="shared" si="82"/>
        <v>-3.3840947546531774E-3</v>
      </c>
      <c r="I1037" s="3">
        <f t="shared" si="83"/>
        <v>-1.4721860941537439E-3</v>
      </c>
      <c r="J1037" s="3">
        <f t="shared" si="84"/>
        <v>6.1573630479101801E-3</v>
      </c>
      <c r="K1037" s="6">
        <f t="shared" si="80"/>
        <v>1.4117613719593198</v>
      </c>
      <c r="L1037" s="8">
        <f t="shared" si="81"/>
        <v>3.8480544084977906</v>
      </c>
    </row>
    <row r="1038" spans="1:12" x14ac:dyDescent="0.2">
      <c r="A1038" s="1">
        <v>45127</v>
      </c>
      <c r="B1038" s="5">
        <v>4252417692.8000002</v>
      </c>
      <c r="C1038">
        <v>5.88</v>
      </c>
      <c r="D1038" s="5">
        <v>6152079778.46</v>
      </c>
      <c r="E1038" s="5">
        <v>1233892.92</v>
      </c>
      <c r="F1038" s="5">
        <v>4252417692.8000002</v>
      </c>
      <c r="G1038" s="5">
        <v>2536604607.79</v>
      </c>
      <c r="H1038" s="3">
        <f t="shared" si="82"/>
        <v>-1.6977928692699651E-3</v>
      </c>
      <c r="I1038" s="3">
        <f t="shared" si="83"/>
        <v>-7.3796871096315898E-4</v>
      </c>
      <c r="J1038" s="3">
        <f t="shared" si="84"/>
        <v>4.7654054129753817E-3</v>
      </c>
      <c r="K1038" s="6">
        <f t="shared" si="80"/>
        <v>1.4467251862102872</v>
      </c>
      <c r="L1038" s="8">
        <f t="shared" si="81"/>
        <v>4.8643486502022126</v>
      </c>
    </row>
    <row r="1039" spans="1:12" x14ac:dyDescent="0.2">
      <c r="A1039" s="1">
        <v>45128</v>
      </c>
      <c r="B1039" s="5">
        <v>4260939203.0799999</v>
      </c>
      <c r="C1039">
        <v>6</v>
      </c>
      <c r="D1039" s="5">
        <v>5782928235.9200001</v>
      </c>
      <c r="E1039" s="5">
        <v>900768.44</v>
      </c>
      <c r="F1039" s="5">
        <v>4260939203.0799999</v>
      </c>
      <c r="G1039" s="5">
        <v>2627028122.7199998</v>
      </c>
      <c r="H1039" s="3">
        <f t="shared" si="82"/>
        <v>2.0408163265306145E-2</v>
      </c>
      <c r="I1039" s="3">
        <f t="shared" si="83"/>
        <v>8.7739243075051522E-3</v>
      </c>
      <c r="J1039" s="3">
        <f t="shared" si="84"/>
        <v>6.6609793744549931E-3</v>
      </c>
      <c r="K1039" s="6">
        <f t="shared" si="80"/>
        <v>1.3571956698513412</v>
      </c>
      <c r="L1039" s="8">
        <f t="shared" si="81"/>
        <v>3.4288496274921982</v>
      </c>
    </row>
    <row r="1040" spans="1:12" x14ac:dyDescent="0.2">
      <c r="A1040" s="1">
        <v>45129</v>
      </c>
      <c r="B1040" s="5">
        <v>4232114227.6199999</v>
      </c>
      <c r="C1040">
        <v>6.21</v>
      </c>
      <c r="D1040" s="5">
        <v>5790621725.79</v>
      </c>
      <c r="E1040" s="5">
        <v>1106793.7</v>
      </c>
      <c r="F1040" s="5">
        <v>4232114227.6199999</v>
      </c>
      <c r="G1040" s="5">
        <v>2532010283.8800001</v>
      </c>
      <c r="H1040" s="3">
        <f t="shared" si="82"/>
        <v>3.499999999999992E-2</v>
      </c>
      <c r="I1040" s="3">
        <f t="shared" si="83"/>
        <v>1.4940349792936524E-2</v>
      </c>
      <c r="J1040" s="3">
        <f t="shared" si="84"/>
        <v>5.6108017239346417E-3</v>
      </c>
      <c r="K1040" s="6">
        <f t="shared" si="80"/>
        <v>1.3682574274575885</v>
      </c>
      <c r="L1040" s="8">
        <f t="shared" si="81"/>
        <v>4.371205389829508</v>
      </c>
    </row>
    <row r="1041" spans="1:12" x14ac:dyDescent="0.2">
      <c r="A1041" s="1">
        <v>45130</v>
      </c>
      <c r="B1041" s="5">
        <v>4276495908.1100001</v>
      </c>
      <c r="C1041">
        <v>5.98</v>
      </c>
      <c r="D1041" s="5">
        <v>5839830075.9799995</v>
      </c>
      <c r="E1041" s="5">
        <v>994524.61</v>
      </c>
      <c r="F1041" s="5">
        <v>4276495908.1100001</v>
      </c>
      <c r="G1041" s="5">
        <v>2598981009.7800002</v>
      </c>
      <c r="H1041" s="3">
        <f t="shared" si="82"/>
        <v>-3.7037037037036979E-2</v>
      </c>
      <c r="I1041" s="3">
        <f t="shared" si="83"/>
        <v>-1.6390416188169322E-2</v>
      </c>
      <c r="J1041" s="3">
        <f t="shared" si="84"/>
        <v>6.0129230990070733E-3</v>
      </c>
      <c r="K1041" s="6">
        <f t="shared" si="80"/>
        <v>1.3655642847466014</v>
      </c>
      <c r="L1041" s="8">
        <f t="shared" si="81"/>
        <v>3.8265943700919345</v>
      </c>
    </row>
    <row r="1042" spans="1:12" x14ac:dyDescent="0.2">
      <c r="A1042" s="1">
        <v>45131</v>
      </c>
      <c r="B1042" s="5">
        <v>4185841244.6100001</v>
      </c>
      <c r="C1042">
        <v>6.15</v>
      </c>
      <c r="D1042" s="5">
        <v>5866683821.7200003</v>
      </c>
      <c r="E1042" s="5">
        <v>926644.55</v>
      </c>
      <c r="F1042" s="5">
        <v>4185841244.6100001</v>
      </c>
      <c r="G1042" s="5">
        <v>2445081169.0799999</v>
      </c>
      <c r="H1042" s="3">
        <f t="shared" si="82"/>
        <v>2.8428093645485042E-2</v>
      </c>
      <c r="I1042" s="3">
        <f t="shared" si="83"/>
        <v>1.2173931787005932E-2</v>
      </c>
      <c r="J1042" s="3">
        <f t="shared" si="84"/>
        <v>6.6368490485375431E-3</v>
      </c>
      <c r="K1042" s="6">
        <f t="shared" si="80"/>
        <v>1.4015543062638551</v>
      </c>
      <c r="L1042" s="8">
        <f t="shared" si="81"/>
        <v>3.7898314449358939</v>
      </c>
    </row>
    <row r="1043" spans="1:12" x14ac:dyDescent="0.2">
      <c r="A1043" s="1">
        <v>45132</v>
      </c>
      <c r="B1043" s="5">
        <v>4188586488.9200001</v>
      </c>
      <c r="C1043">
        <v>5.78</v>
      </c>
      <c r="D1043" s="5">
        <v>6004977903.8000002</v>
      </c>
      <c r="E1043" s="5">
        <v>681638.64</v>
      </c>
      <c r="F1043" s="5">
        <v>4188586488.9200001</v>
      </c>
      <c r="G1043" s="5">
        <v>2437934277.4200001</v>
      </c>
      <c r="H1043" s="3">
        <f t="shared" si="82"/>
        <v>-6.0162601626016277E-2</v>
      </c>
      <c r="I1043" s="3">
        <f t="shared" si="83"/>
        <v>-2.6947277354887691E-2</v>
      </c>
      <c r="J1043" s="3">
        <f t="shared" si="84"/>
        <v>8.4795662405523255E-3</v>
      </c>
      <c r="K1043" s="6">
        <f t="shared" si="80"/>
        <v>1.4336525984803874</v>
      </c>
      <c r="L1043" s="8">
        <f t="shared" si="81"/>
        <v>2.7959680714664699</v>
      </c>
    </row>
    <row r="1044" spans="1:12" x14ac:dyDescent="0.2">
      <c r="A1044" s="1">
        <v>45133</v>
      </c>
      <c r="B1044" s="5">
        <v>4225006700.71</v>
      </c>
      <c r="C1044">
        <v>5.79</v>
      </c>
      <c r="D1044" s="5">
        <v>6336875158.79</v>
      </c>
      <c r="E1044" s="5">
        <v>970954.03</v>
      </c>
      <c r="F1044" s="5">
        <v>4225006700.71</v>
      </c>
      <c r="G1044" s="5">
        <v>2465062478.0300002</v>
      </c>
      <c r="H1044" s="3">
        <f t="shared" si="82"/>
        <v>1.7301038062282892E-3</v>
      </c>
      <c r="I1044" s="3">
        <f t="shared" si="83"/>
        <v>7.5072530690710893E-4</v>
      </c>
      <c r="J1044" s="3">
        <f t="shared" si="84"/>
        <v>5.963207135563359E-3</v>
      </c>
      <c r="K1044" s="6">
        <f t="shared" si="80"/>
        <v>1.4998497298773767</v>
      </c>
      <c r="L1044" s="8">
        <f t="shared" si="81"/>
        <v>3.9388617475365399</v>
      </c>
    </row>
    <row r="1045" spans="1:12" x14ac:dyDescent="0.2">
      <c r="A1045" s="1">
        <v>45134</v>
      </c>
      <c r="B1045" s="5">
        <v>4218669484.4099998</v>
      </c>
      <c r="C1045">
        <v>5.84</v>
      </c>
      <c r="D1045" s="5">
        <v>6417432470.1800003</v>
      </c>
      <c r="E1045" s="5">
        <v>953051.58</v>
      </c>
      <c r="F1045" s="5">
        <v>4218669484.4099998</v>
      </c>
      <c r="G1045" s="5">
        <v>2471495147.7399998</v>
      </c>
      <c r="H1045" s="3">
        <f t="shared" si="82"/>
        <v>8.6355785837650689E-3</v>
      </c>
      <c r="I1045" s="3">
        <f t="shared" si="83"/>
        <v>3.7342833849632702E-3</v>
      </c>
      <c r="J1045" s="3">
        <f t="shared" si="84"/>
        <v>6.1276851353627678E-3</v>
      </c>
      <c r="K1045" s="6">
        <f t="shared" si="80"/>
        <v>1.5211982104536705</v>
      </c>
      <c r="L1045" s="8">
        <f t="shared" si="81"/>
        <v>3.8561741902325619</v>
      </c>
    </row>
    <row r="1046" spans="1:12" x14ac:dyDescent="0.2">
      <c r="A1046" s="1">
        <v>45135</v>
      </c>
      <c r="B1046" s="5">
        <v>4236243331.77</v>
      </c>
      <c r="C1046">
        <v>5.87</v>
      </c>
      <c r="D1046" s="5">
        <v>6543023064.6499996</v>
      </c>
      <c r="E1046" s="5">
        <v>1241305.4099999999</v>
      </c>
      <c r="F1046" s="5">
        <v>4236243331.77</v>
      </c>
      <c r="G1046" s="5">
        <v>2530869013.9200001</v>
      </c>
      <c r="H1046" s="3">
        <f t="shared" si="82"/>
        <v>5.1369863013699391E-3</v>
      </c>
      <c r="I1046" s="3">
        <f t="shared" si="83"/>
        <v>2.2252541352150222E-3</v>
      </c>
      <c r="J1046" s="3">
        <f t="shared" si="84"/>
        <v>4.7288926260298835E-3</v>
      </c>
      <c r="K1046" s="6">
        <f t="shared" si="80"/>
        <v>1.5445342847943</v>
      </c>
      <c r="L1046" s="8">
        <f t="shared" si="81"/>
        <v>4.9046608227162762</v>
      </c>
    </row>
    <row r="1047" spans="1:12" x14ac:dyDescent="0.2">
      <c r="A1047" s="1">
        <v>45136</v>
      </c>
      <c r="B1047" s="5">
        <v>4224766325.73</v>
      </c>
      <c r="C1047">
        <v>6</v>
      </c>
      <c r="D1047" s="5">
        <v>6667360874.1800003</v>
      </c>
      <c r="E1047" s="5">
        <v>1032753.55</v>
      </c>
      <c r="F1047" s="5">
        <v>4224766325.73</v>
      </c>
      <c r="G1047" s="5">
        <v>2671993367.1999998</v>
      </c>
      <c r="H1047" s="3">
        <f t="shared" si="82"/>
        <v>2.2146507666098714E-2</v>
      </c>
      <c r="I1047" s="3">
        <f t="shared" si="83"/>
        <v>9.513149136029117E-3</v>
      </c>
      <c r="J1047" s="3">
        <f t="shared" si="84"/>
        <v>5.8097113294841738E-3</v>
      </c>
      <c r="K1047" s="6">
        <f t="shared" si="80"/>
        <v>1.5781608638503677</v>
      </c>
      <c r="L1047" s="8">
        <f t="shared" si="81"/>
        <v>3.8651052157447139</v>
      </c>
    </row>
    <row r="1048" spans="1:12" x14ac:dyDescent="0.2">
      <c r="A1048" s="1">
        <v>45137</v>
      </c>
      <c r="B1048" s="5">
        <v>4180867923.9200001</v>
      </c>
      <c r="C1048">
        <v>6.34</v>
      </c>
      <c r="D1048" s="5">
        <v>6146477296.6000004</v>
      </c>
      <c r="E1048" s="5">
        <v>973891.63</v>
      </c>
      <c r="F1048" s="5">
        <v>4180867923.9200001</v>
      </c>
      <c r="G1048" s="5">
        <v>2709121438.1999998</v>
      </c>
      <c r="H1048" s="3">
        <f t="shared" si="82"/>
        <v>5.6666666666666643E-2</v>
      </c>
      <c r="I1048" s="3">
        <f t="shared" si="83"/>
        <v>2.3938007498089046E-2</v>
      </c>
      <c r="J1048" s="3">
        <f t="shared" si="84"/>
        <v>6.5099645635110339E-3</v>
      </c>
      <c r="K1048" s="6">
        <f t="shared" si="80"/>
        <v>1.4701438573158838</v>
      </c>
      <c r="L1048" s="8">
        <f t="shared" si="81"/>
        <v>3.5948614789563482</v>
      </c>
    </row>
    <row r="1049" spans="1:12" x14ac:dyDescent="0.2">
      <c r="A1049" s="1">
        <v>45138</v>
      </c>
      <c r="B1049" s="5">
        <v>4173270710.54</v>
      </c>
      <c r="C1049">
        <v>6.42</v>
      </c>
      <c r="D1049" s="5">
        <v>6103865632.6899996</v>
      </c>
      <c r="E1049" s="5">
        <v>842970.9</v>
      </c>
      <c r="F1049" s="5">
        <v>4173270710.54</v>
      </c>
      <c r="G1049" s="5">
        <v>2757479134.9000001</v>
      </c>
      <c r="H1049" s="3">
        <f t="shared" si="82"/>
        <v>1.2618296529968376E-2</v>
      </c>
      <c r="I1049" s="3">
        <f t="shared" si="83"/>
        <v>5.4457701871205499E-3</v>
      </c>
      <c r="J1049" s="3">
        <f t="shared" si="84"/>
        <v>7.6159212613389144E-3</v>
      </c>
      <c r="K1049" s="6">
        <f t="shared" si="80"/>
        <v>1.4626095587985928</v>
      </c>
      <c r="L1049" s="8">
        <f t="shared" si="81"/>
        <v>3.0570345549706954</v>
      </c>
    </row>
    <row r="1050" spans="1:12" x14ac:dyDescent="0.2">
      <c r="A1050" s="1">
        <v>45139</v>
      </c>
      <c r="B1050" s="5">
        <v>4031726252.6700001</v>
      </c>
      <c r="C1050">
        <v>6.54</v>
      </c>
      <c r="D1050" s="5">
        <v>6061334060.71</v>
      </c>
      <c r="E1050" s="5">
        <v>715581.81</v>
      </c>
      <c r="F1050" s="5">
        <v>4031726252.6700001</v>
      </c>
      <c r="G1050" s="5">
        <v>2821973476.8899999</v>
      </c>
      <c r="H1050" s="3">
        <f t="shared" si="82"/>
        <v>1.8691588785046731E-2</v>
      </c>
      <c r="I1050" s="3">
        <f t="shared" si="83"/>
        <v>8.0427202554139952E-3</v>
      </c>
      <c r="J1050" s="3">
        <f t="shared" si="84"/>
        <v>9.1394162185313224E-3</v>
      </c>
      <c r="K1050" s="6">
        <f t="shared" si="80"/>
        <v>1.5034091306908295</v>
      </c>
      <c r="L1050" s="8">
        <f t="shared" si="81"/>
        <v>2.5357495946014992</v>
      </c>
    </row>
    <row r="1051" spans="1:12" x14ac:dyDescent="0.2">
      <c r="A1051" s="1">
        <v>45140</v>
      </c>
      <c r="B1051" s="5">
        <v>3985546660.79</v>
      </c>
      <c r="C1051">
        <v>6.67</v>
      </c>
      <c r="D1051" s="5">
        <v>6078771364.8400002</v>
      </c>
      <c r="E1051" s="5">
        <v>909439.23</v>
      </c>
      <c r="F1051" s="5">
        <v>3985546660.79</v>
      </c>
      <c r="G1051" s="5">
        <v>2603038389.4200001</v>
      </c>
      <c r="H1051" s="3">
        <f t="shared" si="82"/>
        <v>1.9877675840978659E-2</v>
      </c>
      <c r="I1051" s="3">
        <f t="shared" si="83"/>
        <v>8.5480855922817258E-3</v>
      </c>
      <c r="J1051" s="3">
        <f t="shared" si="84"/>
        <v>7.3341898831437036E-3</v>
      </c>
      <c r="K1051" s="6">
        <f t="shared" si="80"/>
        <v>1.5252039135918909</v>
      </c>
      <c r="L1051" s="8">
        <f t="shared" si="81"/>
        <v>3.4937603444359424</v>
      </c>
    </row>
    <row r="1052" spans="1:12" x14ac:dyDescent="0.2">
      <c r="A1052" s="1">
        <v>45141</v>
      </c>
      <c r="B1052" s="5">
        <v>3956375093.6700001</v>
      </c>
      <c r="C1052">
        <v>6.15</v>
      </c>
      <c r="D1052" s="5">
        <v>5937119516.0600004</v>
      </c>
      <c r="E1052" s="5">
        <v>1118106.55</v>
      </c>
      <c r="F1052" s="5">
        <v>3956375093.6700001</v>
      </c>
      <c r="G1052" s="5">
        <v>2581108515.0700002</v>
      </c>
      <c r="H1052" s="3">
        <f t="shared" si="82"/>
        <v>-7.7961019490254801E-2</v>
      </c>
      <c r="I1052" s="3">
        <f t="shared" si="83"/>
        <v>-3.5250718141132197E-2</v>
      </c>
      <c r="J1052" s="3">
        <f t="shared" si="84"/>
        <v>5.5003702464671185E-3</v>
      </c>
      <c r="K1052" s="6">
        <f t="shared" si="80"/>
        <v>1.5006462672255447</v>
      </c>
      <c r="L1052" s="8">
        <f t="shared" si="81"/>
        <v>4.3318850930592383</v>
      </c>
    </row>
    <row r="1053" spans="1:12" x14ac:dyDescent="0.2">
      <c r="A1053" s="1">
        <v>45142</v>
      </c>
      <c r="B1053" s="5">
        <v>4036135908.0700002</v>
      </c>
      <c r="C1053">
        <v>6.1</v>
      </c>
      <c r="D1053" s="5">
        <v>5862996640.7399998</v>
      </c>
      <c r="E1053" s="5">
        <v>1273281.94</v>
      </c>
      <c r="F1053" s="5">
        <v>4036135908.0700002</v>
      </c>
      <c r="G1053" s="5">
        <v>2555214736.2800002</v>
      </c>
      <c r="H1053" s="3">
        <f t="shared" si="82"/>
        <v>-8.1300813008131634E-3</v>
      </c>
      <c r="I1053" s="3">
        <f t="shared" si="83"/>
        <v>-3.5452807646497706E-3</v>
      </c>
      <c r="J1053" s="3">
        <f t="shared" si="84"/>
        <v>4.7907692776982293E-3</v>
      </c>
      <c r="K1053" s="6">
        <f t="shared" si="80"/>
        <v>1.4526261687613904</v>
      </c>
      <c r="L1053" s="8">
        <f t="shared" si="81"/>
        <v>4.9830721540597507</v>
      </c>
    </row>
    <row r="1054" spans="1:12" x14ac:dyDescent="0.2">
      <c r="A1054" s="1">
        <v>45143</v>
      </c>
      <c r="B1054" s="5">
        <v>4051067580.6999998</v>
      </c>
      <c r="C1054">
        <v>6.06</v>
      </c>
      <c r="D1054" s="5">
        <v>6089805273.1899996</v>
      </c>
      <c r="E1054" s="5">
        <v>1236785.47</v>
      </c>
      <c r="F1054" s="5">
        <v>4051067580.6999998</v>
      </c>
      <c r="G1054" s="5">
        <v>2563918319.6599998</v>
      </c>
      <c r="H1054" s="3">
        <f t="shared" si="82"/>
        <v>-6.5573770491803574E-3</v>
      </c>
      <c r="I1054" s="3">
        <f t="shared" si="83"/>
        <v>-2.8572108444808401E-3</v>
      </c>
      <c r="J1054" s="3">
        <f t="shared" si="84"/>
        <v>4.8997988309160845E-3</v>
      </c>
      <c r="K1054" s="6">
        <f t="shared" si="80"/>
        <v>1.5032593635818137</v>
      </c>
      <c r="L1054" s="8">
        <f t="shared" si="81"/>
        <v>4.823809949468318</v>
      </c>
    </row>
    <row r="1055" spans="1:12" x14ac:dyDescent="0.2">
      <c r="A1055" s="1">
        <v>45144</v>
      </c>
      <c r="B1055" s="5">
        <v>4041530923.1700001</v>
      </c>
      <c r="C1055">
        <v>6.08</v>
      </c>
      <c r="D1055" s="5">
        <v>6269968099.8500004</v>
      </c>
      <c r="E1055" s="5">
        <v>983817.24</v>
      </c>
      <c r="F1055" s="5">
        <v>4041530923.1700001</v>
      </c>
      <c r="G1055" s="5">
        <v>2515757695.77</v>
      </c>
      <c r="H1055" s="3">
        <f t="shared" si="82"/>
        <v>3.3003300330034513E-3</v>
      </c>
      <c r="I1055" s="3">
        <f t="shared" si="83"/>
        <v>1.4309551064487962E-3</v>
      </c>
      <c r="J1055" s="3">
        <f t="shared" si="84"/>
        <v>6.1800096123544243E-3</v>
      </c>
      <c r="K1055" s="6">
        <f t="shared" si="80"/>
        <v>1.5513844181927257</v>
      </c>
      <c r="L1055" s="8">
        <f t="shared" si="81"/>
        <v>3.9106200158075328</v>
      </c>
    </row>
    <row r="1056" spans="1:12" x14ac:dyDescent="0.2">
      <c r="A1056" s="1">
        <v>45145</v>
      </c>
      <c r="B1056" s="5">
        <v>4045587640.9899998</v>
      </c>
      <c r="C1056">
        <v>5.94</v>
      </c>
      <c r="D1056" s="5">
        <v>6189792763.6800003</v>
      </c>
      <c r="E1056" s="5">
        <v>892377.19</v>
      </c>
      <c r="F1056" s="5">
        <v>4045587640.9899998</v>
      </c>
      <c r="G1056" s="5">
        <v>2472333695.3499999</v>
      </c>
      <c r="H1056" s="3">
        <f t="shared" si="82"/>
        <v>-2.3026315789473673E-2</v>
      </c>
      <c r="I1056" s="3">
        <f t="shared" si="83"/>
        <v>-1.0117134291541385E-2</v>
      </c>
      <c r="J1056" s="3">
        <f t="shared" si="84"/>
        <v>6.6563781174191605E-3</v>
      </c>
      <c r="K1056" s="6">
        <f t="shared" si="80"/>
        <v>1.5300107952092938</v>
      </c>
      <c r="L1056" s="8">
        <f t="shared" si="81"/>
        <v>3.6094528488544873</v>
      </c>
    </row>
    <row r="1057" spans="1:12" x14ac:dyDescent="0.2">
      <c r="A1057" s="1">
        <v>45146</v>
      </c>
      <c r="B1057" s="5">
        <v>4110117481.9000001</v>
      </c>
      <c r="C1057">
        <v>5.86</v>
      </c>
      <c r="D1057" s="5">
        <v>6180008349.1899996</v>
      </c>
      <c r="E1057" s="5">
        <v>685423.11</v>
      </c>
      <c r="F1057" s="5">
        <v>4110117481.9000001</v>
      </c>
      <c r="G1057" s="5">
        <v>2565980510.8000002</v>
      </c>
      <c r="H1057" s="3">
        <f t="shared" si="82"/>
        <v>-1.3468013468013518E-2</v>
      </c>
      <c r="I1057" s="3">
        <f t="shared" si="83"/>
        <v>-5.8888289631029182E-3</v>
      </c>
      <c r="J1057" s="3">
        <f t="shared" si="84"/>
        <v>8.5494637027922794E-3</v>
      </c>
      <c r="K1057" s="6">
        <f t="shared" si="80"/>
        <v>1.5036086867115883</v>
      </c>
      <c r="L1057" s="8">
        <f t="shared" si="81"/>
        <v>2.6711937488032769</v>
      </c>
    </row>
    <row r="1058" spans="1:12" x14ac:dyDescent="0.2">
      <c r="A1058" s="1">
        <v>45147</v>
      </c>
      <c r="B1058" s="5">
        <v>4098471971.75</v>
      </c>
      <c r="C1058">
        <v>6.09</v>
      </c>
      <c r="D1058" s="5">
        <v>6217056791.8900003</v>
      </c>
      <c r="E1058" s="5">
        <v>720950.78</v>
      </c>
      <c r="F1058" s="5">
        <v>4098471971.75</v>
      </c>
      <c r="G1058" s="5">
        <v>2642536607.1900001</v>
      </c>
      <c r="H1058" s="3">
        <f t="shared" si="82"/>
        <v>3.924914675767921E-2</v>
      </c>
      <c r="I1058" s="3">
        <f t="shared" si="83"/>
        <v>1.6719676614784715E-2</v>
      </c>
      <c r="J1058" s="3">
        <f t="shared" si="84"/>
        <v>8.4471785993490422E-3</v>
      </c>
      <c r="K1058" s="6">
        <f t="shared" si="80"/>
        <v>1.5169206559769126</v>
      </c>
      <c r="L1058" s="8">
        <f t="shared" si="81"/>
        <v>2.7282527630398246</v>
      </c>
    </row>
    <row r="1059" spans="1:12" x14ac:dyDescent="0.2">
      <c r="A1059" s="1">
        <v>45148</v>
      </c>
      <c r="B1059" s="5">
        <v>4094050992.8899999</v>
      </c>
      <c r="C1059">
        <v>6.27</v>
      </c>
      <c r="D1059" s="5">
        <v>6088591197.8100004</v>
      </c>
      <c r="E1059" s="5">
        <v>866516.27</v>
      </c>
      <c r="F1059" s="5">
        <v>4094050992.8899999</v>
      </c>
      <c r="G1059" s="5">
        <v>2619289256.2800002</v>
      </c>
      <c r="H1059" s="3">
        <f t="shared" si="82"/>
        <v>2.9556650246305383E-2</v>
      </c>
      <c r="I1059" s="3">
        <f t="shared" si="83"/>
        <v>1.2650248197841069E-2</v>
      </c>
      <c r="J1059" s="3">
        <f t="shared" si="84"/>
        <v>7.2358710587165313E-3</v>
      </c>
      <c r="K1059" s="6">
        <f t="shared" si="80"/>
        <v>1.4871801080113196</v>
      </c>
      <c r="L1059" s="8">
        <f t="shared" si="81"/>
        <v>3.3082114467596244</v>
      </c>
    </row>
    <row r="1060" spans="1:12" x14ac:dyDescent="0.2">
      <c r="A1060" s="1">
        <v>45149</v>
      </c>
      <c r="B1060" s="5">
        <v>4160706125.04</v>
      </c>
      <c r="C1060">
        <v>6.19</v>
      </c>
      <c r="D1060" s="5">
        <v>6257406968.6599998</v>
      </c>
      <c r="E1060" s="5">
        <v>1088399.95</v>
      </c>
      <c r="F1060" s="5">
        <v>4160706125.04</v>
      </c>
      <c r="G1060" s="5">
        <v>2608584703.79</v>
      </c>
      <c r="H1060" s="3">
        <f t="shared" si="82"/>
        <v>-1.2759170653907415E-2</v>
      </c>
      <c r="I1060" s="3">
        <f t="shared" si="83"/>
        <v>-5.5768918105984265E-3</v>
      </c>
      <c r="J1060" s="3">
        <f t="shared" si="84"/>
        <v>5.6872475968048333E-3</v>
      </c>
      <c r="K1060" s="6">
        <f t="shared" si="80"/>
        <v>1.5039290881424225</v>
      </c>
      <c r="L1060" s="8">
        <f t="shared" si="81"/>
        <v>4.1723772604304123</v>
      </c>
    </row>
    <row r="1061" spans="1:12" x14ac:dyDescent="0.2">
      <c r="A1061" s="1">
        <v>45150</v>
      </c>
      <c r="B1061" s="5">
        <v>4173496812.5</v>
      </c>
      <c r="C1061">
        <v>6.18</v>
      </c>
      <c r="D1061" s="5">
        <v>5959560064.5200005</v>
      </c>
      <c r="E1061" s="5">
        <v>1304160.42</v>
      </c>
      <c r="F1061" s="5">
        <v>4173496812.5</v>
      </c>
      <c r="G1061" s="5">
        <v>2619136109.1300001</v>
      </c>
      <c r="H1061" s="3">
        <f t="shared" si="82"/>
        <v>-1.615508885298933E-3</v>
      </c>
      <c r="I1061" s="3">
        <f t="shared" si="83"/>
        <v>-7.0217393130216684E-4</v>
      </c>
      <c r="J1061" s="3">
        <f t="shared" si="84"/>
        <v>4.7386808441863305E-3</v>
      </c>
      <c r="K1061" s="6">
        <f t="shared" si="80"/>
        <v>1.4279536638606216</v>
      </c>
      <c r="L1061" s="8">
        <f t="shared" si="81"/>
        <v>4.9793533656149069</v>
      </c>
    </row>
    <row r="1062" spans="1:12" x14ac:dyDescent="0.2">
      <c r="A1062" s="1">
        <v>45151</v>
      </c>
      <c r="B1062" s="5">
        <v>4159703359.3400002</v>
      </c>
      <c r="C1062">
        <v>6.22</v>
      </c>
      <c r="D1062" s="5">
        <v>5451049165.4899998</v>
      </c>
      <c r="E1062" s="5">
        <v>2616815.4700000002</v>
      </c>
      <c r="F1062" s="5">
        <v>4159703359.3400002</v>
      </c>
      <c r="G1062" s="5">
        <v>2576921375.23</v>
      </c>
      <c r="H1062" s="3">
        <f t="shared" si="82"/>
        <v>6.4724919093850364E-3</v>
      </c>
      <c r="I1062" s="3">
        <f t="shared" si="83"/>
        <v>2.80190960200283E-3</v>
      </c>
      <c r="J1062" s="3">
        <f t="shared" si="84"/>
        <v>2.3769348933113726E-3</v>
      </c>
      <c r="K1062" s="6">
        <f t="shared" si="80"/>
        <v>1.3104418018776443</v>
      </c>
      <c r="L1062" s="8">
        <f t="shared" si="81"/>
        <v>10.1548130073097</v>
      </c>
    </row>
    <row r="1063" spans="1:12" x14ac:dyDescent="0.2">
      <c r="A1063" s="1">
        <v>45152</v>
      </c>
      <c r="B1063" s="5">
        <v>4168064154.98</v>
      </c>
      <c r="C1063">
        <v>6.09</v>
      </c>
      <c r="D1063" s="5">
        <v>4982680361.9799995</v>
      </c>
      <c r="E1063" s="5">
        <v>1396015.7</v>
      </c>
      <c r="F1063" s="5">
        <v>4168064154.98</v>
      </c>
      <c r="G1063" s="5">
        <v>2651431500.2600002</v>
      </c>
      <c r="H1063" s="3">
        <f t="shared" si="82"/>
        <v>-2.0900321543408373E-2</v>
      </c>
      <c r="I1063" s="3">
        <f t="shared" si="83"/>
        <v>-9.1730920579433505E-3</v>
      </c>
      <c r="J1063" s="3">
        <f t="shared" si="84"/>
        <v>4.3624151218356645E-3</v>
      </c>
      <c r="K1063" s="6">
        <f t="shared" si="80"/>
        <v>1.1954423388677202</v>
      </c>
      <c r="L1063" s="8">
        <f t="shared" si="81"/>
        <v>5.2651396042594589</v>
      </c>
    </row>
    <row r="1064" spans="1:12" x14ac:dyDescent="0.2">
      <c r="A1064" s="1">
        <v>45153</v>
      </c>
      <c r="B1064" s="5">
        <v>4142919765.5500002</v>
      </c>
      <c r="C1064">
        <v>6.26</v>
      </c>
      <c r="D1064" s="5">
        <v>4907399846.8000002</v>
      </c>
      <c r="E1064" s="5">
        <v>756063.55</v>
      </c>
      <c r="F1064" s="5">
        <v>4142919765.5500002</v>
      </c>
      <c r="G1064" s="5">
        <v>2513002268.48</v>
      </c>
      <c r="H1064" s="3">
        <f t="shared" si="82"/>
        <v>2.791461412151075E-2</v>
      </c>
      <c r="I1064" s="3">
        <f t="shared" si="83"/>
        <v>1.1957040577554357E-2</v>
      </c>
      <c r="J1064" s="3">
        <f t="shared" si="84"/>
        <v>8.2797272795388684E-3</v>
      </c>
      <c r="K1064" s="6">
        <f t="shared" si="80"/>
        <v>1.1845268855088509</v>
      </c>
      <c r="L1064" s="8">
        <f t="shared" si="81"/>
        <v>3.0086067150958375</v>
      </c>
    </row>
    <row r="1065" spans="1:12" x14ac:dyDescent="0.2">
      <c r="A1065" s="1">
        <v>45154</v>
      </c>
      <c r="B1065" s="5">
        <v>4074892810.98</v>
      </c>
      <c r="C1065">
        <v>5.96</v>
      </c>
      <c r="D1065" s="5">
        <v>4905424053.1099997</v>
      </c>
      <c r="E1065" s="5">
        <v>855395.01</v>
      </c>
      <c r="F1065" s="5">
        <v>4074892810.98</v>
      </c>
      <c r="G1065" s="5">
        <v>2295452272.6199999</v>
      </c>
      <c r="H1065" s="3">
        <f t="shared" si="82"/>
        <v>-4.7923322683706027E-2</v>
      </c>
      <c r="I1065" s="3">
        <f t="shared" si="83"/>
        <v>-2.1328073470193231E-2</v>
      </c>
      <c r="J1065" s="3">
        <f t="shared" si="84"/>
        <v>6.9675412298699285E-3</v>
      </c>
      <c r="K1065" s="6">
        <f t="shared" si="80"/>
        <v>1.2038167089676794</v>
      </c>
      <c r="L1065" s="8">
        <f t="shared" si="81"/>
        <v>3.7264770006464265</v>
      </c>
    </row>
    <row r="1066" spans="1:12" x14ac:dyDescent="0.2">
      <c r="A1066" s="1">
        <v>45155</v>
      </c>
      <c r="B1066" s="5">
        <v>3801160386.6999998</v>
      </c>
      <c r="C1066">
        <v>5.45</v>
      </c>
      <c r="D1066" s="5">
        <v>4898565946.5500002</v>
      </c>
      <c r="E1066" s="5">
        <v>932803.02</v>
      </c>
      <c r="F1066" s="5">
        <v>3801160386.6999998</v>
      </c>
      <c r="G1066" s="5">
        <v>2109578946.8199999</v>
      </c>
      <c r="H1066" s="3">
        <f t="shared" si="82"/>
        <v>-8.5570469798657678E-2</v>
      </c>
      <c r="I1066" s="3">
        <f t="shared" si="83"/>
        <v>-3.8849757463593967E-2</v>
      </c>
      <c r="J1066" s="3">
        <f t="shared" si="84"/>
        <v>5.8426054409643742E-3</v>
      </c>
      <c r="K1066" s="6">
        <f t="shared" si="80"/>
        <v>1.2887027771018944</v>
      </c>
      <c r="L1066" s="8">
        <f t="shared" si="81"/>
        <v>4.4217497591456176</v>
      </c>
    </row>
    <row r="1067" spans="1:12" x14ac:dyDescent="0.2">
      <c r="A1067" s="1">
        <v>45156</v>
      </c>
      <c r="B1067" s="5">
        <v>3758793147.3000002</v>
      </c>
      <c r="C1067">
        <v>4.9800000000000004</v>
      </c>
      <c r="D1067" s="5">
        <v>4768798125.79</v>
      </c>
      <c r="E1067" s="5">
        <v>1308841.71</v>
      </c>
      <c r="F1067" s="5">
        <v>3758793147.3000002</v>
      </c>
      <c r="G1067" s="5">
        <v>2078927944.29</v>
      </c>
      <c r="H1067" s="3">
        <f t="shared" si="82"/>
        <v>-8.6238532110091692E-2</v>
      </c>
      <c r="I1067" s="3">
        <f t="shared" si="83"/>
        <v>-3.9167159516924878E-2</v>
      </c>
      <c r="J1067" s="3">
        <f t="shared" si="84"/>
        <v>3.8048909672965731E-3</v>
      </c>
      <c r="K1067" s="6">
        <f t="shared" si="80"/>
        <v>1.2687045918489828</v>
      </c>
      <c r="L1067" s="8">
        <f t="shared" si="81"/>
        <v>6.2957531240795284</v>
      </c>
    </row>
    <row r="1068" spans="1:12" x14ac:dyDescent="0.2">
      <c r="A1068" s="1">
        <v>45157</v>
      </c>
      <c r="B1068" s="5">
        <v>3807211149.8099999</v>
      </c>
      <c r="C1068">
        <v>4.91</v>
      </c>
      <c r="D1068" s="5">
        <v>4666247062.2200003</v>
      </c>
      <c r="E1068" s="5">
        <v>1330345.01</v>
      </c>
      <c r="F1068" s="5">
        <v>3807211149.8099999</v>
      </c>
      <c r="G1068" s="5">
        <v>2068195823.73</v>
      </c>
      <c r="H1068" s="3">
        <f t="shared" si="82"/>
        <v>-1.4056224899598457E-2</v>
      </c>
      <c r="I1068" s="3">
        <f t="shared" si="83"/>
        <v>-6.1478506367490917E-3</v>
      </c>
      <c r="J1068" s="3">
        <f t="shared" si="84"/>
        <v>3.6907719148734208E-3</v>
      </c>
      <c r="K1068" s="6">
        <f t="shared" si="80"/>
        <v>1.2256339032976595</v>
      </c>
      <c r="L1068" s="8">
        <f t="shared" si="81"/>
        <v>6.4323938513748526</v>
      </c>
    </row>
    <row r="1069" spans="1:12" x14ac:dyDescent="0.2">
      <c r="A1069" s="1">
        <v>45158</v>
      </c>
      <c r="B1069" s="5">
        <v>3811690182.1500001</v>
      </c>
      <c r="C1069">
        <v>4.91</v>
      </c>
      <c r="D1069" s="5">
        <v>4759962912.0600004</v>
      </c>
      <c r="E1069" s="5">
        <v>1035407.85</v>
      </c>
      <c r="F1069" s="5">
        <v>3811690182.1500001</v>
      </c>
      <c r="G1069" s="5">
        <v>2074331804.4300001</v>
      </c>
      <c r="H1069" s="3">
        <f t="shared" si="82"/>
        <v>0</v>
      </c>
      <c r="I1069" s="3">
        <f t="shared" si="83"/>
        <v>0</v>
      </c>
      <c r="J1069" s="3">
        <f t="shared" si="84"/>
        <v>4.7420926932319474E-3</v>
      </c>
      <c r="K1069" s="6">
        <f t="shared" si="80"/>
        <v>1.2487801171120165</v>
      </c>
      <c r="L1069" s="8">
        <f t="shared" si="81"/>
        <v>4.9915247299817436</v>
      </c>
    </row>
    <row r="1070" spans="1:12" x14ac:dyDescent="0.2">
      <c r="A1070" s="1">
        <v>45159</v>
      </c>
      <c r="B1070" s="5">
        <v>3814977283.1599998</v>
      </c>
      <c r="C1070">
        <v>4.9000000000000004</v>
      </c>
      <c r="D1070" s="5">
        <v>4654428212.1400003</v>
      </c>
      <c r="E1070" s="5">
        <v>1224434.45</v>
      </c>
      <c r="F1070" s="5">
        <v>3814977283.1599998</v>
      </c>
      <c r="G1070" s="5">
        <v>2022743269.05</v>
      </c>
      <c r="H1070" s="3">
        <f t="shared" si="82"/>
        <v>-2.0366598778003286E-3</v>
      </c>
      <c r="I1070" s="3">
        <f t="shared" si="83"/>
        <v>-8.8541209445477703E-4</v>
      </c>
      <c r="J1070" s="3">
        <f t="shared" si="84"/>
        <v>4.0018475468409113E-3</v>
      </c>
      <c r="K1070" s="6">
        <f t="shared" si="80"/>
        <v>1.2200408722446365</v>
      </c>
      <c r="L1070" s="8">
        <f t="shared" si="81"/>
        <v>6.0533359261903108</v>
      </c>
    </row>
    <row r="1071" spans="1:12" x14ac:dyDescent="0.2">
      <c r="A1071" s="1">
        <v>45160</v>
      </c>
      <c r="B1071" s="5">
        <v>3758430848.6799998</v>
      </c>
      <c r="C1071">
        <v>4.7699999999999996</v>
      </c>
      <c r="D1071" s="5">
        <v>4549194700.54</v>
      </c>
      <c r="E1071" s="5">
        <v>779127.68</v>
      </c>
      <c r="F1071" s="5">
        <v>3758430848.6799998</v>
      </c>
      <c r="G1071" s="5">
        <v>1974501218.9300001</v>
      </c>
      <c r="H1071" s="3">
        <f t="shared" si="82"/>
        <v>-2.6530612244898166E-2</v>
      </c>
      <c r="I1071" s="3">
        <f t="shared" si="83"/>
        <v>-1.1677700988399833E-2</v>
      </c>
      <c r="J1071" s="3">
        <f t="shared" si="84"/>
        <v>6.1222314678898325E-3</v>
      </c>
      <c r="K1071" s="6">
        <f t="shared" si="80"/>
        <v>1.2103973396604395</v>
      </c>
      <c r="L1071" s="8">
        <f t="shared" si="81"/>
        <v>3.9459468170002769</v>
      </c>
    </row>
    <row r="1072" spans="1:12" x14ac:dyDescent="0.2">
      <c r="A1072" s="1">
        <v>45161</v>
      </c>
      <c r="B1072" s="5">
        <v>3859373718.6300001</v>
      </c>
      <c r="C1072">
        <v>4.67</v>
      </c>
      <c r="D1072" s="5">
        <v>4601475952.6400003</v>
      </c>
      <c r="E1072" s="5">
        <v>668663.52</v>
      </c>
      <c r="F1072" s="5">
        <v>3859373718.6300001</v>
      </c>
      <c r="G1072" s="5">
        <v>2012169215.8099999</v>
      </c>
      <c r="H1072" s="3">
        <f t="shared" si="82"/>
        <v>-2.0964360587002018E-2</v>
      </c>
      <c r="I1072" s="3">
        <f t="shared" si="83"/>
        <v>-9.2014984740017222E-3</v>
      </c>
      <c r="J1072" s="3">
        <f t="shared" si="84"/>
        <v>6.9840807226929326E-3</v>
      </c>
      <c r="K1072" s="6">
        <f t="shared" si="80"/>
        <v>1.1922856629374134</v>
      </c>
      <c r="L1072" s="8">
        <f t="shared" si="81"/>
        <v>3.3230978525373631</v>
      </c>
    </row>
    <row r="1073" spans="1:12" x14ac:dyDescent="0.2">
      <c r="A1073" s="1">
        <v>45162</v>
      </c>
      <c r="B1073" s="5">
        <v>3821586424.96</v>
      </c>
      <c r="C1073">
        <v>4.76</v>
      </c>
      <c r="D1073" s="5">
        <v>4682350764.7299995</v>
      </c>
      <c r="E1073" s="5">
        <v>1134907.47</v>
      </c>
      <c r="F1073" s="5">
        <v>3821586424.96</v>
      </c>
      <c r="G1073" s="5">
        <v>1968626585.6199999</v>
      </c>
      <c r="H1073" s="3">
        <f t="shared" si="82"/>
        <v>1.9271948608136968E-2</v>
      </c>
      <c r="I1073" s="3">
        <f t="shared" si="83"/>
        <v>8.2900721543809532E-3</v>
      </c>
      <c r="J1073" s="3">
        <f t="shared" si="84"/>
        <v>4.194174525963777E-3</v>
      </c>
      <c r="K1073" s="6">
        <f t="shared" si="80"/>
        <v>1.2252374391294865</v>
      </c>
      <c r="L1073" s="8">
        <f t="shared" si="81"/>
        <v>5.7649707582434777</v>
      </c>
    </row>
    <row r="1074" spans="1:12" x14ac:dyDescent="0.2">
      <c r="A1074" s="1">
        <v>45163</v>
      </c>
      <c r="B1074" s="5">
        <v>3805519999.9200001</v>
      </c>
      <c r="C1074">
        <v>4.6500000000000004</v>
      </c>
      <c r="D1074" s="5">
        <v>4672152368.9799995</v>
      </c>
      <c r="E1074" s="5">
        <v>1719642.32</v>
      </c>
      <c r="F1074" s="5">
        <v>3805519999.9200001</v>
      </c>
      <c r="G1074" s="5">
        <v>1914029234.3099999</v>
      </c>
      <c r="H1074" s="3">
        <f t="shared" si="82"/>
        <v>-2.3109243697478909E-2</v>
      </c>
      <c r="I1074" s="3">
        <f t="shared" si="83"/>
        <v>-1.0153999830539192E-2</v>
      </c>
      <c r="J1074" s="3">
        <f t="shared" si="84"/>
        <v>2.7040506888665085E-3</v>
      </c>
      <c r="K1074" s="6">
        <f t="shared" si="80"/>
        <v>1.2277303414719192</v>
      </c>
      <c r="L1074" s="8">
        <f t="shared" si="81"/>
        <v>8.9844098991514318</v>
      </c>
    </row>
    <row r="1075" spans="1:12" x14ac:dyDescent="0.2">
      <c r="A1075" s="1">
        <v>45164</v>
      </c>
      <c r="B1075" s="5">
        <v>3809678779.3299999</v>
      </c>
      <c r="C1075">
        <v>4.55</v>
      </c>
      <c r="D1075" s="5">
        <v>4794863800.8000002</v>
      </c>
      <c r="E1075" s="5">
        <v>867533.99</v>
      </c>
      <c r="F1075" s="5">
        <v>3809678779.3299999</v>
      </c>
      <c r="G1075" s="5">
        <v>1946897630.5899999</v>
      </c>
      <c r="H1075" s="3">
        <f t="shared" si="82"/>
        <v>-2.1505376344086113E-2</v>
      </c>
      <c r="I1075" s="3">
        <f t="shared" si="83"/>
        <v>-9.4415562328415571E-3</v>
      </c>
      <c r="J1075" s="3">
        <f t="shared" si="84"/>
        <v>5.2447512748174854E-3</v>
      </c>
      <c r="K1075" s="6">
        <f t="shared" si="80"/>
        <v>1.2586005483756986</v>
      </c>
      <c r="L1075" s="8">
        <f t="shared" si="81"/>
        <v>4.4559815388808968</v>
      </c>
    </row>
    <row r="1076" spans="1:12" x14ac:dyDescent="0.2">
      <c r="A1076" s="1">
        <v>45165</v>
      </c>
      <c r="B1076" s="5">
        <v>3772274811.8800001</v>
      </c>
      <c r="C1076">
        <v>4.5999999999999996</v>
      </c>
      <c r="D1076" s="5">
        <v>4640675509.2200003</v>
      </c>
      <c r="E1076" s="5">
        <v>1046837.99</v>
      </c>
      <c r="F1076" s="5">
        <v>3772274811.8800001</v>
      </c>
      <c r="G1076" s="5">
        <v>1980307668.8599999</v>
      </c>
      <c r="H1076" s="3">
        <f t="shared" si="82"/>
        <v>1.098901098901095E-2</v>
      </c>
      <c r="I1076" s="3">
        <f t="shared" si="83"/>
        <v>4.7464350244616526E-3</v>
      </c>
      <c r="J1076" s="3">
        <f t="shared" si="84"/>
        <v>4.3941851976541275E-3</v>
      </c>
      <c r="K1076" s="6">
        <f t="shared" si="80"/>
        <v>1.2302061065660306</v>
      </c>
      <c r="L1076" s="8">
        <f t="shared" si="81"/>
        <v>5.2862391357734397</v>
      </c>
    </row>
    <row r="1077" spans="1:12" x14ac:dyDescent="0.2">
      <c r="A1077" s="1">
        <v>45166</v>
      </c>
      <c r="B1077" s="5">
        <v>3761688096.3299999</v>
      </c>
      <c r="C1077">
        <v>4.68</v>
      </c>
      <c r="D1077" s="5">
        <v>4365162659.9300003</v>
      </c>
      <c r="E1077" s="5">
        <v>933232.82</v>
      </c>
      <c r="F1077" s="5">
        <v>3761688096.3299999</v>
      </c>
      <c r="G1077" s="5">
        <v>1978301326.9200001</v>
      </c>
      <c r="H1077" s="3">
        <f t="shared" si="82"/>
        <v>1.7391304347826209E-2</v>
      </c>
      <c r="I1077" s="3">
        <f t="shared" si="83"/>
        <v>7.4880213925500117E-3</v>
      </c>
      <c r="J1077" s="3">
        <f t="shared" si="84"/>
        <v>5.014825775201519E-3</v>
      </c>
      <c r="K1077" s="6">
        <f t="shared" si="80"/>
        <v>1.1604265287674345</v>
      </c>
      <c r="L1077" s="8">
        <f t="shared" si="81"/>
        <v>4.7173441543050565</v>
      </c>
    </row>
    <row r="1078" spans="1:12" x14ac:dyDescent="0.2">
      <c r="A1078" s="1">
        <v>45167</v>
      </c>
      <c r="B1078" s="5">
        <v>3864369532.6500001</v>
      </c>
      <c r="C1078">
        <v>4.67</v>
      </c>
      <c r="D1078" s="5">
        <v>4267576618.6999998</v>
      </c>
      <c r="E1078" s="5">
        <v>739918.02</v>
      </c>
      <c r="F1078" s="5">
        <v>3864369532.6500001</v>
      </c>
      <c r="G1078" s="5">
        <v>2031483983.4400001</v>
      </c>
      <c r="H1078" s="3">
        <f t="shared" si="82"/>
        <v>-2.1367521367521292E-3</v>
      </c>
      <c r="I1078" s="3">
        <f t="shared" si="83"/>
        <v>-9.2897250801186784E-4</v>
      </c>
      <c r="J1078" s="3">
        <f t="shared" si="84"/>
        <v>6.3115100237726334E-3</v>
      </c>
      <c r="K1078" s="6">
        <f t="shared" si="80"/>
        <v>1.1043396814521254</v>
      </c>
      <c r="L1078" s="8">
        <f t="shared" si="81"/>
        <v>3.6422537712902106</v>
      </c>
    </row>
    <row r="1079" spans="1:12" x14ac:dyDescent="0.2">
      <c r="A1079" s="1">
        <v>45168</v>
      </c>
      <c r="B1079" s="5">
        <v>3825192935.3699999</v>
      </c>
      <c r="C1079">
        <v>4.79</v>
      </c>
      <c r="D1079" s="5">
        <v>4389263398.5100002</v>
      </c>
      <c r="E1079" s="5">
        <v>685791.27</v>
      </c>
      <c r="F1079" s="5">
        <v>3825192935.3699999</v>
      </c>
      <c r="G1079" s="5">
        <v>1966972476.8800001</v>
      </c>
      <c r="H1079" s="3">
        <f t="shared" si="82"/>
        <v>2.5695931477516032E-2</v>
      </c>
      <c r="I1079" s="3">
        <f t="shared" si="83"/>
        <v>1.1018632848451046E-2</v>
      </c>
      <c r="J1079" s="3">
        <f t="shared" si="84"/>
        <v>6.9846325107054807E-3</v>
      </c>
      <c r="K1079" s="6">
        <f t="shared" si="80"/>
        <v>1.1474619640552692</v>
      </c>
      <c r="L1079" s="8">
        <f t="shared" si="81"/>
        <v>3.4865321099347457</v>
      </c>
    </row>
    <row r="1080" spans="1:12" x14ac:dyDescent="0.2">
      <c r="A1080" s="1">
        <v>45169</v>
      </c>
      <c r="B1080" s="5">
        <v>3715249793.6799998</v>
      </c>
      <c r="C1080">
        <v>4.6399999999999997</v>
      </c>
      <c r="D1080" s="5">
        <v>4414684889.0699997</v>
      </c>
      <c r="E1080" s="5">
        <v>818663.55</v>
      </c>
      <c r="F1080" s="5">
        <v>3715249793.6799998</v>
      </c>
      <c r="G1080" s="5">
        <v>1842582550.6800001</v>
      </c>
      <c r="H1080" s="3">
        <f t="shared" si="82"/>
        <v>-3.131524008350739E-2</v>
      </c>
      <c r="I1080" s="3">
        <f t="shared" si="83"/>
        <v>-1.3817532859682388E-2</v>
      </c>
      <c r="J1080" s="3">
        <f t="shared" si="84"/>
        <v>5.667774020230899E-3</v>
      </c>
      <c r="K1080" s="6">
        <f t="shared" si="80"/>
        <v>1.1882605838723972</v>
      </c>
      <c r="L1080" s="8">
        <f t="shared" si="81"/>
        <v>4.4430223747526236</v>
      </c>
    </row>
    <row r="1081" spans="1:12" x14ac:dyDescent="0.2">
      <c r="A1081" s="1">
        <v>45170</v>
      </c>
      <c r="B1081" s="5">
        <v>3688230812.1799998</v>
      </c>
      <c r="C1081">
        <v>4.37</v>
      </c>
      <c r="D1081" s="5">
        <v>4446842733.6999998</v>
      </c>
      <c r="E1081" s="5">
        <v>732044.23</v>
      </c>
      <c r="F1081" s="5">
        <v>3688230812.1700001</v>
      </c>
      <c r="G1081" s="5">
        <v>1803299378.1600001</v>
      </c>
      <c r="H1081" s="3">
        <f t="shared" si="82"/>
        <v>-5.8189655172413701E-2</v>
      </c>
      <c r="I1081" s="3">
        <f t="shared" si="83"/>
        <v>-2.6036543584458987E-2</v>
      </c>
      <c r="J1081" s="3">
        <f t="shared" si="84"/>
        <v>5.9695846520093467E-3</v>
      </c>
      <c r="K1081" s="6">
        <f t="shared" si="80"/>
        <v>1.2056845029944492</v>
      </c>
      <c r="L1081" s="8">
        <f t="shared" si="81"/>
        <v>4.0594714270180843</v>
      </c>
    </row>
    <row r="1082" spans="1:12" x14ac:dyDescent="0.2">
      <c r="A1082" s="1">
        <v>45171</v>
      </c>
      <c r="B1082" s="5">
        <v>3702219307.02</v>
      </c>
      <c r="C1082">
        <v>4.2699999999999996</v>
      </c>
      <c r="D1082" s="5">
        <v>4372883505.0100002</v>
      </c>
      <c r="E1082" s="5">
        <v>1022097.94</v>
      </c>
      <c r="F1082" s="5">
        <v>3702219307.02</v>
      </c>
      <c r="G1082" s="5">
        <v>1851402062.6500001</v>
      </c>
      <c r="H1082" s="3">
        <f t="shared" si="82"/>
        <v>-2.2883295194508158E-2</v>
      </c>
      <c r="I1082" s="3">
        <f t="shared" si="83"/>
        <v>-1.0053561945398042E-2</v>
      </c>
      <c r="J1082" s="3">
        <f t="shared" si="84"/>
        <v>4.1776818374176551E-3</v>
      </c>
      <c r="K1082" s="6">
        <f t="shared" si="80"/>
        <v>1.1811519368175498</v>
      </c>
      <c r="L1082" s="8">
        <f t="shared" si="81"/>
        <v>5.5206697703308292</v>
      </c>
    </row>
    <row r="1083" spans="1:12" x14ac:dyDescent="0.2">
      <c r="A1083" s="1">
        <v>45172</v>
      </c>
      <c r="B1083" s="5">
        <v>3701606573.3400002</v>
      </c>
      <c r="C1083">
        <v>4.3899999999999997</v>
      </c>
      <c r="D1083" s="5">
        <v>4457635147.7799997</v>
      </c>
      <c r="E1083" s="5">
        <v>837531.27</v>
      </c>
      <c r="F1083" s="5">
        <v>3701606573.3400002</v>
      </c>
      <c r="G1083" s="5">
        <v>1859964354.6099999</v>
      </c>
      <c r="H1083" s="3">
        <f t="shared" si="82"/>
        <v>2.8103044496487151E-2</v>
      </c>
      <c r="I1083" s="3">
        <f t="shared" si="83"/>
        <v>1.2036645217097519E-2</v>
      </c>
      <c r="J1083" s="3">
        <f t="shared" si="84"/>
        <v>5.2415953376881074E-3</v>
      </c>
      <c r="K1083" s="6">
        <f t="shared" si="80"/>
        <v>1.2042433628374036</v>
      </c>
      <c r="L1083" s="8">
        <f t="shared" si="81"/>
        <v>4.5029425855616187</v>
      </c>
    </row>
    <row r="1084" spans="1:12" x14ac:dyDescent="0.2">
      <c r="A1084" s="1">
        <v>45173</v>
      </c>
      <c r="B1084" s="5">
        <v>3688786167.3099999</v>
      </c>
      <c r="C1084">
        <v>4.41</v>
      </c>
      <c r="D1084" s="5">
        <v>4469153154.1800003</v>
      </c>
      <c r="E1084" s="5">
        <v>679460.93</v>
      </c>
      <c r="F1084" s="5">
        <v>3688786167.3099999</v>
      </c>
      <c r="G1084" s="5">
        <v>1871254720.3699999</v>
      </c>
      <c r="H1084" s="3">
        <f t="shared" si="82"/>
        <v>4.5558086560364419E-3</v>
      </c>
      <c r="I1084" s="3">
        <f t="shared" si="83"/>
        <v>1.9740692257171634E-3</v>
      </c>
      <c r="J1084" s="3">
        <f t="shared" si="84"/>
        <v>6.490439413492104E-3</v>
      </c>
      <c r="K1084" s="6">
        <f t="shared" si="80"/>
        <v>1.2115511584232255</v>
      </c>
      <c r="L1084" s="8">
        <f t="shared" si="81"/>
        <v>3.6310445745496978</v>
      </c>
    </row>
    <row r="1085" spans="1:12" x14ac:dyDescent="0.2">
      <c r="A1085" s="1">
        <v>45174</v>
      </c>
      <c r="B1085" s="5">
        <v>3689815130.5300002</v>
      </c>
      <c r="C1085">
        <v>4.45</v>
      </c>
      <c r="D1085" s="5">
        <v>4365747317.3900003</v>
      </c>
      <c r="E1085" s="5">
        <v>612060.56000000006</v>
      </c>
      <c r="F1085" s="5">
        <v>3689815130.5300002</v>
      </c>
      <c r="G1085" s="5">
        <v>1846004852.28</v>
      </c>
      <c r="H1085" s="3">
        <f t="shared" si="82"/>
        <v>9.0702947845804349E-3</v>
      </c>
      <c r="I1085" s="3">
        <f t="shared" si="83"/>
        <v>3.921421513093026E-3</v>
      </c>
      <c r="J1085" s="3">
        <f t="shared" si="84"/>
        <v>7.2705223809879206E-3</v>
      </c>
      <c r="K1085" s="6">
        <f t="shared" si="80"/>
        <v>1.183188632207411</v>
      </c>
      <c r="L1085" s="8">
        <f t="shared" si="81"/>
        <v>3.3155956185274604</v>
      </c>
    </row>
    <row r="1086" spans="1:12" x14ac:dyDescent="0.2">
      <c r="A1086" s="1">
        <v>45175</v>
      </c>
      <c r="B1086" s="5">
        <v>3711057352.79</v>
      </c>
      <c r="C1086">
        <v>4.37</v>
      </c>
      <c r="D1086" s="5">
        <v>4322904574.8299999</v>
      </c>
      <c r="E1086" s="5">
        <v>812002.45</v>
      </c>
      <c r="F1086" s="5">
        <v>3711057352.79</v>
      </c>
      <c r="G1086" s="5">
        <v>1878759657.2</v>
      </c>
      <c r="H1086" s="3">
        <f t="shared" si="82"/>
        <v>-1.7977528089887618E-2</v>
      </c>
      <c r="I1086" s="3">
        <f t="shared" si="83"/>
        <v>-7.8785740105097382E-3</v>
      </c>
      <c r="J1086" s="3">
        <f t="shared" si="84"/>
        <v>5.3817571609543792E-3</v>
      </c>
      <c r="K1086" s="6">
        <f t="shared" si="80"/>
        <v>1.1648714002169782</v>
      </c>
      <c r="L1086" s="8">
        <f t="shared" si="81"/>
        <v>4.3220134458825017</v>
      </c>
    </row>
    <row r="1087" spans="1:12" x14ac:dyDescent="0.2">
      <c r="A1087" s="1">
        <v>45176</v>
      </c>
      <c r="B1087" s="5">
        <v>3747531794.5500002</v>
      </c>
      <c r="C1087">
        <v>4.46</v>
      </c>
      <c r="D1087" s="5">
        <v>4219789006.2600002</v>
      </c>
      <c r="E1087" s="5">
        <v>1423460.61</v>
      </c>
      <c r="F1087" s="5">
        <v>3747531794.5500002</v>
      </c>
      <c r="G1087" s="5">
        <v>1893353325.25</v>
      </c>
      <c r="H1087" s="3">
        <f t="shared" si="82"/>
        <v>2.0594965675057253E-2</v>
      </c>
      <c r="I1087" s="3">
        <f t="shared" si="83"/>
        <v>8.8534217417200467E-3</v>
      </c>
      <c r="J1087" s="3">
        <f t="shared" si="84"/>
        <v>3.1332092849411545E-3</v>
      </c>
      <c r="K1087" s="6">
        <f t="shared" si="80"/>
        <v>1.1260182001382348</v>
      </c>
      <c r="L1087" s="8">
        <f t="shared" si="81"/>
        <v>7.5181984842266312</v>
      </c>
    </row>
    <row r="1088" spans="1:12" x14ac:dyDescent="0.2">
      <c r="A1088" s="1">
        <v>45177</v>
      </c>
      <c r="B1088" s="5">
        <v>3706214817.1700001</v>
      </c>
      <c r="C1088">
        <v>4.47</v>
      </c>
      <c r="D1088" s="5">
        <v>4102758534.77</v>
      </c>
      <c r="E1088" s="5">
        <v>1135771.8</v>
      </c>
      <c r="F1088" s="5">
        <v>3706214817.1700001</v>
      </c>
      <c r="G1088" s="5">
        <v>1851307002.21</v>
      </c>
      <c r="H1088" s="3">
        <f t="shared" si="82"/>
        <v>2.2421524663676085E-3</v>
      </c>
      <c r="I1088" s="3">
        <f t="shared" si="83"/>
        <v>9.7266441979456156E-4</v>
      </c>
      <c r="J1088" s="3">
        <f t="shared" si="84"/>
        <v>3.9356497493598618E-3</v>
      </c>
      <c r="K1088" s="6">
        <f t="shared" si="80"/>
        <v>1.1069942615746147</v>
      </c>
      <c r="L1088" s="8">
        <f t="shared" si="81"/>
        <v>6.1349727443593691</v>
      </c>
    </row>
    <row r="1089" spans="1:12" x14ac:dyDescent="0.2">
      <c r="A1089" s="1">
        <v>45178</v>
      </c>
      <c r="B1089" s="5">
        <v>3700278287.0500002</v>
      </c>
      <c r="C1089">
        <v>4.37</v>
      </c>
      <c r="D1089" s="5">
        <v>4198569169.6999998</v>
      </c>
      <c r="E1089" s="5">
        <v>698419.86</v>
      </c>
      <c r="F1089" s="5">
        <v>3700278287.0500002</v>
      </c>
      <c r="G1089" s="5">
        <v>1832602096.53</v>
      </c>
      <c r="H1089" s="3">
        <f t="shared" si="82"/>
        <v>-2.2371364653243742E-2</v>
      </c>
      <c r="I1089" s="3">
        <f t="shared" si="83"/>
        <v>-9.8260861615145877E-3</v>
      </c>
      <c r="J1089" s="3">
        <f t="shared" si="84"/>
        <v>6.2569812948904402E-3</v>
      </c>
      <c r="K1089" s="6">
        <f t="shared" si="80"/>
        <v>1.1346630831507691</v>
      </c>
      <c r="L1089" s="8">
        <f t="shared" si="81"/>
        <v>3.8110829476974071</v>
      </c>
    </row>
    <row r="1090" spans="1:12" x14ac:dyDescent="0.2">
      <c r="A1090" s="1">
        <v>45179</v>
      </c>
      <c r="B1090" s="5">
        <v>3659729383.6500001</v>
      </c>
      <c r="C1090">
        <v>4.32</v>
      </c>
      <c r="D1090" s="5">
        <v>4254666061.6700001</v>
      </c>
      <c r="E1090" s="5">
        <v>830950.23</v>
      </c>
      <c r="F1090" s="5">
        <v>3659729383.6500001</v>
      </c>
      <c r="G1090" s="5">
        <v>1781707475.71</v>
      </c>
      <c r="H1090" s="3">
        <f t="shared" si="82"/>
        <v>-1.1441647597253968E-2</v>
      </c>
      <c r="I1090" s="3">
        <f t="shared" si="83"/>
        <v>-4.9976901555097318E-3</v>
      </c>
      <c r="J1090" s="3">
        <f t="shared" si="84"/>
        <v>5.1988673256640177E-3</v>
      </c>
      <c r="K1090" s="6">
        <f t="shared" si="80"/>
        <v>1.1625630246536549</v>
      </c>
      <c r="L1090" s="8">
        <f t="shared" si="81"/>
        <v>4.6637859543630817</v>
      </c>
    </row>
    <row r="1091" spans="1:12" x14ac:dyDescent="0.2">
      <c r="A1091" s="1">
        <v>45180</v>
      </c>
      <c r="B1091" s="5">
        <v>3528360124.27</v>
      </c>
      <c r="C1091">
        <v>4.22</v>
      </c>
      <c r="D1091" s="5">
        <v>4270521267.8099999</v>
      </c>
      <c r="E1091" s="5">
        <v>801812.28</v>
      </c>
      <c r="F1091" s="5">
        <v>3528360124.27</v>
      </c>
      <c r="G1091" s="5">
        <v>1729289533.46</v>
      </c>
      <c r="H1091" s="3">
        <f t="shared" si="82"/>
        <v>-2.3148148148148251E-2</v>
      </c>
      <c r="I1091" s="3">
        <f t="shared" si="83"/>
        <v>-1.0171295853238279E-2</v>
      </c>
      <c r="J1091" s="3">
        <f t="shared" si="84"/>
        <v>5.263077287865933E-3</v>
      </c>
      <c r="K1091" s="6">
        <f t="shared" ref="K1091:K1154" si="85">+D1091/F1091</f>
        <v>1.2103416650797654</v>
      </c>
      <c r="L1091" s="8">
        <f t="shared" ref="L1091:L1154" si="86">+E1091/G1091 * 10000</f>
        <v>4.636657219544472</v>
      </c>
    </row>
    <row r="1092" spans="1:12" x14ac:dyDescent="0.2">
      <c r="A1092" s="1">
        <v>45181</v>
      </c>
      <c r="B1092" s="5">
        <v>3605783052.8200002</v>
      </c>
      <c r="C1092">
        <v>4.0999999999999996</v>
      </c>
      <c r="D1092" s="5">
        <v>4347395984.1899996</v>
      </c>
      <c r="E1092" s="5">
        <v>488244.49</v>
      </c>
      <c r="F1092" s="5">
        <v>3605783052.8200002</v>
      </c>
      <c r="G1092" s="5">
        <v>1776190128.45</v>
      </c>
      <c r="H1092" s="3">
        <f t="shared" ref="H1092:H1155" si="87">+C1092/C1091 - 1</f>
        <v>-2.8436018957346043E-2</v>
      </c>
      <c r="I1092" s="3">
        <f t="shared" ref="I1092:I1155" si="88">+LOG(1+H1092)</f>
        <v>-1.2528594241938397E-2</v>
      </c>
      <c r="J1092" s="3">
        <f t="shared" ref="J1092:J1155" si="89">+(C1092/E1092) * 1000</f>
        <v>8.3974321963162339E-3</v>
      </c>
      <c r="K1092" s="6">
        <f t="shared" si="85"/>
        <v>1.2056731978897068</v>
      </c>
      <c r="L1092" s="8">
        <f t="shared" si="86"/>
        <v>2.7488301065273268</v>
      </c>
    </row>
    <row r="1093" spans="1:12" x14ac:dyDescent="0.2">
      <c r="A1093" s="1">
        <v>45182</v>
      </c>
      <c r="B1093" s="5">
        <v>3638807525.52</v>
      </c>
      <c r="C1093">
        <v>4.2</v>
      </c>
      <c r="D1093" s="5">
        <v>4340973362.71</v>
      </c>
      <c r="E1093" s="5">
        <v>495512.82</v>
      </c>
      <c r="F1093" s="5">
        <v>3638807525.52</v>
      </c>
      <c r="G1093" s="5">
        <v>1801483327.26</v>
      </c>
      <c r="H1093" s="3">
        <f t="shared" si="87"/>
        <v>2.4390243902439046E-2</v>
      </c>
      <c r="I1093" s="3">
        <f t="shared" si="88"/>
        <v>1.0465433678164979E-2</v>
      </c>
      <c r="J1093" s="3">
        <f t="shared" si="89"/>
        <v>8.4760672791472889E-3</v>
      </c>
      <c r="K1093" s="6">
        <f t="shared" si="85"/>
        <v>1.1929659187152686</v>
      </c>
      <c r="L1093" s="8">
        <f t="shared" si="86"/>
        <v>2.7505823256974549</v>
      </c>
    </row>
    <row r="1094" spans="1:12" x14ac:dyDescent="0.2">
      <c r="A1094" s="1">
        <v>45183</v>
      </c>
      <c r="B1094" s="5">
        <v>3690630161.1799998</v>
      </c>
      <c r="C1094">
        <v>4.25</v>
      </c>
      <c r="D1094" s="5">
        <v>4278795745.0100002</v>
      </c>
      <c r="E1094" s="5">
        <v>858700.31</v>
      </c>
      <c r="F1094" s="5">
        <v>3690630161.1799998</v>
      </c>
      <c r="G1094" s="5">
        <v>1806921960.1500001</v>
      </c>
      <c r="H1094" s="3">
        <f t="shared" si="87"/>
        <v>1.1904761904761862E-2</v>
      </c>
      <c r="I1094" s="3">
        <f t="shared" si="88"/>
        <v>5.1396396524110571E-3</v>
      </c>
      <c r="J1094" s="3">
        <f t="shared" si="89"/>
        <v>4.9493402418825253E-3</v>
      </c>
      <c r="K1094" s="6">
        <f t="shared" si="85"/>
        <v>1.1593672511585249</v>
      </c>
      <c r="L1094" s="8">
        <f t="shared" si="86"/>
        <v>4.7522822177041659</v>
      </c>
    </row>
    <row r="1095" spans="1:12" x14ac:dyDescent="0.2">
      <c r="A1095" s="1">
        <v>45184</v>
      </c>
      <c r="B1095" s="5">
        <v>3725865547.6599998</v>
      </c>
      <c r="C1095">
        <v>4.2699999999999996</v>
      </c>
      <c r="D1095" s="5">
        <v>4355575236.8000002</v>
      </c>
      <c r="E1095" s="5">
        <v>777154.08</v>
      </c>
      <c r="F1095" s="5">
        <v>3725865547.6599998</v>
      </c>
      <c r="G1095" s="5">
        <v>1834263791.5899999</v>
      </c>
      <c r="H1095" s="3">
        <f t="shared" si="87"/>
        <v>4.7058823529411153E-3</v>
      </c>
      <c r="I1095" s="3">
        <f t="shared" si="88"/>
        <v>2.0389449747123E-3</v>
      </c>
      <c r="J1095" s="3">
        <f t="shared" si="89"/>
        <v>5.4944059484317445E-3</v>
      </c>
      <c r="K1095" s="6">
        <f t="shared" si="85"/>
        <v>1.169010309439503</v>
      </c>
      <c r="L1095" s="8">
        <f t="shared" si="86"/>
        <v>4.2368719459175352</v>
      </c>
    </row>
    <row r="1096" spans="1:12" x14ac:dyDescent="0.2">
      <c r="A1096" s="1">
        <v>45185</v>
      </c>
      <c r="B1096" s="5">
        <v>3731667093.4699998</v>
      </c>
      <c r="C1096">
        <v>4.3499999999999996</v>
      </c>
      <c r="D1096" s="5">
        <v>4409426049.5500002</v>
      </c>
      <c r="E1096" s="5">
        <v>733869.84</v>
      </c>
      <c r="F1096" s="5">
        <v>3731667093.4699998</v>
      </c>
      <c r="G1096" s="5">
        <v>1833404029.9000001</v>
      </c>
      <c r="H1096" s="3">
        <f t="shared" si="87"/>
        <v>1.87353629976581E-2</v>
      </c>
      <c r="I1096" s="3">
        <f t="shared" si="88"/>
        <v>8.0613819296134741E-3</v>
      </c>
      <c r="J1096" s="3">
        <f t="shared" si="89"/>
        <v>5.9274816362530989E-3</v>
      </c>
      <c r="K1096" s="6">
        <f t="shared" si="85"/>
        <v>1.1816236387393728</v>
      </c>
      <c r="L1096" s="8">
        <f t="shared" si="86"/>
        <v>4.0027720460504694</v>
      </c>
    </row>
    <row r="1097" spans="1:12" x14ac:dyDescent="0.2">
      <c r="A1097" s="1">
        <v>45186</v>
      </c>
      <c r="B1097" s="5">
        <v>3677296656.6100001</v>
      </c>
      <c r="C1097">
        <v>4.34</v>
      </c>
      <c r="D1097" s="5">
        <v>4367912861.8299999</v>
      </c>
      <c r="E1097" s="5">
        <v>719425.85</v>
      </c>
      <c r="F1097" s="5">
        <v>3677296656.6100001</v>
      </c>
      <c r="G1097" s="5">
        <v>1805731770.26</v>
      </c>
      <c r="H1097" s="3">
        <f t="shared" si="87"/>
        <v>-2.2988505747125743E-3</v>
      </c>
      <c r="I1097" s="3">
        <f t="shared" si="88"/>
        <v>-9.9952744212659364E-4</v>
      </c>
      <c r="J1097" s="3">
        <f t="shared" si="89"/>
        <v>6.0325883480556054E-3</v>
      </c>
      <c r="K1097" s="6">
        <f t="shared" si="85"/>
        <v>1.1878054097100397</v>
      </c>
      <c r="L1097" s="8">
        <f t="shared" si="86"/>
        <v>3.9841235661286105</v>
      </c>
    </row>
    <row r="1098" spans="1:12" x14ac:dyDescent="0.2">
      <c r="A1098" s="1">
        <v>45187</v>
      </c>
      <c r="B1098" s="5">
        <v>3674975230.5599999</v>
      </c>
      <c r="C1098">
        <v>4.28</v>
      </c>
      <c r="D1098" s="5">
        <v>4243187301.7600002</v>
      </c>
      <c r="E1098" s="5">
        <v>570227.94999999995</v>
      </c>
      <c r="F1098" s="5">
        <v>3674975230.5599999</v>
      </c>
      <c r="G1098" s="5">
        <v>1846564297.5999999</v>
      </c>
      <c r="H1098" s="3">
        <f t="shared" si="87"/>
        <v>-1.3824884792626668E-2</v>
      </c>
      <c r="I1098" s="3">
        <f t="shared" si="88"/>
        <v>-6.0459604993386481E-3</v>
      </c>
      <c r="J1098" s="3">
        <f t="shared" si="89"/>
        <v>7.5057702801134187E-3</v>
      </c>
      <c r="K1098" s="6">
        <f t="shared" si="85"/>
        <v>1.1546165716914003</v>
      </c>
      <c r="L1098" s="8">
        <f t="shared" si="86"/>
        <v>3.0880481700048654</v>
      </c>
    </row>
    <row r="1099" spans="1:12" x14ac:dyDescent="0.2">
      <c r="A1099" s="1">
        <v>45188</v>
      </c>
      <c r="B1099" s="5">
        <v>3684260259.29</v>
      </c>
      <c r="C1099">
        <v>4.3600000000000003</v>
      </c>
      <c r="D1099" s="5">
        <v>4262054886.75</v>
      </c>
      <c r="E1099" s="5">
        <v>475501.87</v>
      </c>
      <c r="F1099" s="5">
        <v>3684260259.29</v>
      </c>
      <c r="G1099" s="5">
        <v>1861518851.73</v>
      </c>
      <c r="H1099" s="3">
        <f t="shared" si="87"/>
        <v>1.8691588785046731E-2</v>
      </c>
      <c r="I1099" s="3">
        <f t="shared" si="88"/>
        <v>8.0427202554139952E-3</v>
      </c>
      <c r="J1099" s="3">
        <f t="shared" si="89"/>
        <v>9.169259418475054E-3</v>
      </c>
      <c r="K1099" s="6">
        <f t="shared" si="85"/>
        <v>1.1568278532991987</v>
      </c>
      <c r="L1099" s="8">
        <f t="shared" si="86"/>
        <v>2.5543757967215481</v>
      </c>
    </row>
    <row r="1100" spans="1:12" x14ac:dyDescent="0.2">
      <c r="A1100" s="1">
        <v>45189</v>
      </c>
      <c r="B1100" s="5">
        <v>3659522316.7399998</v>
      </c>
      <c r="C1100">
        <v>4.41</v>
      </c>
      <c r="D1100" s="5">
        <v>4276451898.4200001</v>
      </c>
      <c r="E1100" s="5">
        <v>519534.46</v>
      </c>
      <c r="F1100" s="5">
        <v>3659522316.7399998</v>
      </c>
      <c r="G1100" s="5">
        <v>1845381822.8199999</v>
      </c>
      <c r="H1100" s="3">
        <f t="shared" si="87"/>
        <v>1.1467889908256756E-2</v>
      </c>
      <c r="I1100" s="3">
        <f t="shared" si="88"/>
        <v>4.9521001992524566E-3</v>
      </c>
      <c r="J1100" s="3">
        <f t="shared" si="89"/>
        <v>8.4883686060016113E-3</v>
      </c>
      <c r="K1100" s="6">
        <f t="shared" si="85"/>
        <v>1.1685819973983866</v>
      </c>
      <c r="L1100" s="8">
        <f t="shared" si="86"/>
        <v>2.815322301192277</v>
      </c>
    </row>
    <row r="1101" spans="1:12" x14ac:dyDescent="0.2">
      <c r="A1101" s="1">
        <v>45190</v>
      </c>
      <c r="B1101" s="5">
        <v>3587821484.6799998</v>
      </c>
      <c r="C1101">
        <v>4.37</v>
      </c>
      <c r="D1101" s="5">
        <v>4227113916.1799998</v>
      </c>
      <c r="E1101" s="5">
        <v>765535.62</v>
      </c>
      <c r="F1101" s="5">
        <v>3587821484.6799998</v>
      </c>
      <c r="G1101" s="5">
        <v>1789476046.74</v>
      </c>
      <c r="H1101" s="3">
        <f t="shared" si="87"/>
        <v>-9.0702947845805459E-3</v>
      </c>
      <c r="I1101" s="3">
        <f t="shared" si="88"/>
        <v>-3.9571524974167166E-3</v>
      </c>
      <c r="J1101" s="3">
        <f t="shared" si="89"/>
        <v>5.7084215101578161E-3</v>
      </c>
      <c r="K1101" s="6">
        <f t="shared" si="85"/>
        <v>1.1781840133991557</v>
      </c>
      <c r="L1101" s="8">
        <f t="shared" si="86"/>
        <v>4.2779875226305712</v>
      </c>
    </row>
    <row r="1102" spans="1:12" x14ac:dyDescent="0.2">
      <c r="A1102" s="1">
        <v>45191</v>
      </c>
      <c r="B1102" s="5">
        <v>3601902652.3699999</v>
      </c>
      <c r="C1102">
        <v>4.24</v>
      </c>
      <c r="D1102" s="5">
        <v>4271162667.0100002</v>
      </c>
      <c r="E1102" s="5">
        <v>622310.63</v>
      </c>
      <c r="F1102" s="5">
        <v>3601902652.3699999</v>
      </c>
      <c r="G1102" s="5">
        <v>1795297286.0699999</v>
      </c>
      <c r="H1102" s="3">
        <f t="shared" si="87"/>
        <v>-2.9748283752860427E-2</v>
      </c>
      <c r="I1102" s="3">
        <f t="shared" si="88"/>
        <v>-1.3115580377689217E-2</v>
      </c>
      <c r="J1102" s="3">
        <f t="shared" si="89"/>
        <v>6.8133176513472055E-3</v>
      </c>
      <c r="K1102" s="6">
        <f t="shared" si="85"/>
        <v>1.1858073577306807</v>
      </c>
      <c r="L1102" s="8">
        <f t="shared" si="86"/>
        <v>3.4663374964614952</v>
      </c>
    </row>
    <row r="1103" spans="1:12" x14ac:dyDescent="0.2">
      <c r="A1103" s="1">
        <v>45192</v>
      </c>
      <c r="B1103" s="5">
        <v>3597705350.8400002</v>
      </c>
      <c r="C1103">
        <v>4.26</v>
      </c>
      <c r="D1103" s="5">
        <v>4254098778.7199998</v>
      </c>
      <c r="E1103" s="5">
        <v>700430.26</v>
      </c>
      <c r="F1103" s="5">
        <v>3597705350.8400002</v>
      </c>
      <c r="G1103" s="5">
        <v>1801928839.7</v>
      </c>
      <c r="H1103" s="3">
        <f t="shared" si="87"/>
        <v>4.7169811320753041E-3</v>
      </c>
      <c r="I1103" s="3">
        <f t="shared" si="88"/>
        <v>2.043742509986215E-3</v>
      </c>
      <c r="J1103" s="3">
        <f t="shared" si="89"/>
        <v>6.081975955750398E-3</v>
      </c>
      <c r="K1103" s="6">
        <f t="shared" si="85"/>
        <v>1.182447800436671</v>
      </c>
      <c r="L1103" s="8">
        <f t="shared" si="86"/>
        <v>3.887113878018698</v>
      </c>
    </row>
    <row r="1104" spans="1:12" x14ac:dyDescent="0.2">
      <c r="A1104" s="1">
        <v>45193</v>
      </c>
      <c r="B1104" s="5">
        <v>3564302570.8699999</v>
      </c>
      <c r="C1104">
        <v>4.28</v>
      </c>
      <c r="D1104" s="5">
        <v>4248371277.3899999</v>
      </c>
      <c r="E1104" s="5">
        <v>890329.56</v>
      </c>
      <c r="F1104" s="5">
        <v>3564302570.8699999</v>
      </c>
      <c r="G1104" s="5">
        <v>1786918788.28</v>
      </c>
      <c r="H1104" s="3">
        <f t="shared" si="87"/>
        <v>4.6948356807512415E-3</v>
      </c>
      <c r="I1104" s="3">
        <f t="shared" si="88"/>
        <v>2.0341699104531419E-3</v>
      </c>
      <c r="J1104" s="3">
        <f t="shared" si="89"/>
        <v>4.8072086924756266E-3</v>
      </c>
      <c r="K1104" s="6">
        <f t="shared" si="85"/>
        <v>1.1919221763356156</v>
      </c>
      <c r="L1104" s="8">
        <f t="shared" si="86"/>
        <v>4.9824847432321606</v>
      </c>
    </row>
    <row r="1105" spans="1:12" x14ac:dyDescent="0.2">
      <c r="A1105" s="1">
        <v>45194</v>
      </c>
      <c r="B1105" s="5">
        <v>3579185145.5999999</v>
      </c>
      <c r="C1105">
        <v>4.2300000000000004</v>
      </c>
      <c r="D1105" s="5">
        <v>4419510324.46</v>
      </c>
      <c r="E1105" s="5">
        <v>898133.08</v>
      </c>
      <c r="F1105" s="5">
        <v>3579185145.5999999</v>
      </c>
      <c r="G1105" s="5">
        <v>1804050558.9300001</v>
      </c>
      <c r="H1105" s="3">
        <f t="shared" si="87"/>
        <v>-1.1682242990654124E-2</v>
      </c>
      <c r="I1105" s="3">
        <f t="shared" si="88"/>
        <v>-5.1034016381296564E-3</v>
      </c>
      <c r="J1105" s="3">
        <f t="shared" si="89"/>
        <v>4.7097697370193743E-3</v>
      </c>
      <c r="K1105" s="6">
        <f t="shared" si="85"/>
        <v>1.2347811428232589</v>
      </c>
      <c r="L1105" s="8">
        <f t="shared" si="86"/>
        <v>4.9784252195941301</v>
      </c>
    </row>
    <row r="1106" spans="1:12" x14ac:dyDescent="0.2">
      <c r="A1106" s="1">
        <v>45195</v>
      </c>
      <c r="B1106" s="5">
        <v>3569523740.7399998</v>
      </c>
      <c r="C1106">
        <v>4.2699999999999996</v>
      </c>
      <c r="D1106" s="5">
        <v>4401030736.6899996</v>
      </c>
      <c r="E1106" s="5">
        <v>593340.47</v>
      </c>
      <c r="F1106" s="5">
        <v>3569523740.7399998</v>
      </c>
      <c r="G1106" s="5">
        <v>1793385446.74</v>
      </c>
      <c r="H1106" s="3">
        <f t="shared" si="87"/>
        <v>9.4562647754135032E-3</v>
      </c>
      <c r="I1106" s="3">
        <f t="shared" si="88"/>
        <v>4.0875076499814356E-3</v>
      </c>
      <c r="J1106" s="3">
        <f t="shared" si="89"/>
        <v>7.1965426528212374E-3</v>
      </c>
      <c r="K1106" s="6">
        <f t="shared" si="85"/>
        <v>1.2329462013264603</v>
      </c>
      <c r="L1106" s="8">
        <f t="shared" si="86"/>
        <v>3.3084938381683036</v>
      </c>
    </row>
    <row r="1107" spans="1:12" x14ac:dyDescent="0.2">
      <c r="A1107" s="1">
        <v>45196</v>
      </c>
      <c r="B1107" s="5">
        <v>3566206054.6100001</v>
      </c>
      <c r="C1107">
        <v>4.25</v>
      </c>
      <c r="D1107" s="5">
        <v>4460812190.9899998</v>
      </c>
      <c r="E1107" s="5">
        <v>911446.22</v>
      </c>
      <c r="F1107" s="5">
        <v>3566206054.6100001</v>
      </c>
      <c r="G1107" s="5">
        <v>1789329181.6700001</v>
      </c>
      <c r="H1107" s="3">
        <f t="shared" si="87"/>
        <v>-4.6838407494144141E-3</v>
      </c>
      <c r="I1107" s="3">
        <f t="shared" si="88"/>
        <v>-2.0389449747122805E-3</v>
      </c>
      <c r="J1107" s="3">
        <f t="shared" si="89"/>
        <v>4.6629191133186112E-3</v>
      </c>
      <c r="K1107" s="6">
        <f t="shared" si="85"/>
        <v>1.25085654689626</v>
      </c>
      <c r="L1107" s="8">
        <f t="shared" si="86"/>
        <v>5.0937872658475145</v>
      </c>
    </row>
    <row r="1108" spans="1:12" x14ac:dyDescent="0.2">
      <c r="A1108" s="1">
        <v>45197</v>
      </c>
      <c r="B1108" s="5">
        <v>3643450768.2399998</v>
      </c>
      <c r="C1108">
        <v>4.25</v>
      </c>
      <c r="D1108" s="5">
        <v>4655743113.2799997</v>
      </c>
      <c r="E1108" s="5">
        <v>1300247.1299999999</v>
      </c>
      <c r="F1108" s="5">
        <v>3643450768.2399998</v>
      </c>
      <c r="G1108" s="5">
        <v>1865915887.6199999</v>
      </c>
      <c r="H1108" s="3">
        <f t="shared" si="87"/>
        <v>0</v>
      </c>
      <c r="I1108" s="3">
        <f t="shared" si="88"/>
        <v>0</v>
      </c>
      <c r="J1108" s="3">
        <f t="shared" si="89"/>
        <v>3.2686094065825784E-3</v>
      </c>
      <c r="K1108" s="6">
        <f t="shared" si="85"/>
        <v>1.2778388976363186</v>
      </c>
      <c r="L1108" s="8">
        <f t="shared" si="86"/>
        <v>6.9684123417721802</v>
      </c>
    </row>
    <row r="1109" spans="1:12" x14ac:dyDescent="0.2">
      <c r="A1109" s="1">
        <v>45198</v>
      </c>
      <c r="B1109" s="5">
        <v>3645159795.5599999</v>
      </c>
      <c r="C1109">
        <v>4.42</v>
      </c>
      <c r="D1109" s="5">
        <v>4470268006.4399996</v>
      </c>
      <c r="E1109" s="5">
        <v>761162.05</v>
      </c>
      <c r="F1109" s="5">
        <v>3645159795.5599999</v>
      </c>
      <c r="G1109" s="5">
        <v>1854056698.0999999</v>
      </c>
      <c r="H1109" s="3">
        <f t="shared" si="87"/>
        <v>4.0000000000000036E-2</v>
      </c>
      <c r="I1109" s="3">
        <f t="shared" si="88"/>
        <v>1.703333929878037E-2</v>
      </c>
      <c r="J1109" s="3">
        <f t="shared" si="89"/>
        <v>5.8069106309228099E-3</v>
      </c>
      <c r="K1109" s="6">
        <f t="shared" si="85"/>
        <v>1.2263572126206992</v>
      </c>
      <c r="L1109" s="8">
        <f t="shared" si="86"/>
        <v>4.1053871264024648</v>
      </c>
    </row>
    <row r="1110" spans="1:12" x14ac:dyDescent="0.2">
      <c r="A1110" s="1">
        <v>45199</v>
      </c>
      <c r="B1110" s="5">
        <v>3638057702.79</v>
      </c>
      <c r="C1110">
        <v>4.4000000000000004</v>
      </c>
      <c r="D1110" s="5">
        <v>4362909584.7600002</v>
      </c>
      <c r="E1110" s="5">
        <v>774053.45</v>
      </c>
      <c r="F1110" s="5">
        <v>3638057702.79</v>
      </c>
      <c r="G1110" s="5">
        <v>1883366297.3699999</v>
      </c>
      <c r="H1110" s="3">
        <f t="shared" si="87"/>
        <v>-4.5248868778279272E-3</v>
      </c>
      <c r="I1110" s="3">
        <f t="shared" si="88"/>
        <v>-1.9695928629044064E-3</v>
      </c>
      <c r="J1110" s="3">
        <f t="shared" si="89"/>
        <v>5.6843619778453296E-3</v>
      </c>
      <c r="K1110" s="6">
        <f t="shared" si="85"/>
        <v>1.1992414472739441</v>
      </c>
      <c r="L1110" s="8">
        <f t="shared" si="86"/>
        <v>4.1099463820761573</v>
      </c>
    </row>
    <row r="1111" spans="1:12" x14ac:dyDescent="0.2">
      <c r="A1111" s="1">
        <v>45200</v>
      </c>
      <c r="B1111" s="5">
        <v>3706299508.3499999</v>
      </c>
      <c r="C1111">
        <v>4.46</v>
      </c>
      <c r="D1111" s="5">
        <v>4306392371.0500002</v>
      </c>
      <c r="E1111" s="5">
        <v>661850.01</v>
      </c>
      <c r="F1111" s="5">
        <v>3706299508.3499999</v>
      </c>
      <c r="G1111" s="5">
        <v>1967428019.71</v>
      </c>
      <c r="H1111" s="3">
        <f t="shared" si="87"/>
        <v>1.3636363636363447E-2</v>
      </c>
      <c r="I1111" s="3">
        <f t="shared" si="88"/>
        <v>5.8821822259543565E-3</v>
      </c>
      <c r="J1111" s="3">
        <f t="shared" si="89"/>
        <v>6.7386869118578694E-3</v>
      </c>
      <c r="K1111" s="6">
        <f t="shared" si="85"/>
        <v>1.1619115943943652</v>
      </c>
      <c r="L1111" s="8">
        <f t="shared" si="86"/>
        <v>3.3640367188506195</v>
      </c>
    </row>
    <row r="1112" spans="1:12" x14ac:dyDescent="0.2">
      <c r="A1112" s="1">
        <v>45201</v>
      </c>
      <c r="B1112" s="5">
        <v>3636838291.48</v>
      </c>
      <c r="C1112">
        <v>4.66</v>
      </c>
      <c r="D1112" s="5">
        <v>4308637099.1999998</v>
      </c>
      <c r="E1112" s="5">
        <v>729541.93</v>
      </c>
      <c r="F1112" s="5">
        <v>3636838291.48</v>
      </c>
      <c r="G1112" s="5">
        <v>1888088337.9200001</v>
      </c>
      <c r="H1112" s="3">
        <f t="shared" si="87"/>
        <v>4.484304932735439E-2</v>
      </c>
      <c r="I1112" s="3">
        <f t="shared" si="88"/>
        <v>1.9051057977858353E-2</v>
      </c>
      <c r="J1112" s="3">
        <f t="shared" si="89"/>
        <v>6.3875698001347224E-3</v>
      </c>
      <c r="K1112" s="6">
        <f t="shared" si="85"/>
        <v>1.1847205605192341</v>
      </c>
      <c r="L1112" s="8">
        <f t="shared" si="86"/>
        <v>3.8639184160402951</v>
      </c>
    </row>
    <row r="1113" spans="1:12" x14ac:dyDescent="0.2">
      <c r="A1113" s="1">
        <v>45202</v>
      </c>
      <c r="B1113" s="5">
        <v>3618785660.9499998</v>
      </c>
      <c r="C1113">
        <v>4.47</v>
      </c>
      <c r="D1113" s="5">
        <v>4395092012.2600002</v>
      </c>
      <c r="E1113" s="5">
        <v>480032.01</v>
      </c>
      <c r="F1113" s="5">
        <v>3618785660.9499998</v>
      </c>
      <c r="G1113" s="5">
        <v>1842509368.9300001</v>
      </c>
      <c r="H1113" s="3">
        <f t="shared" si="87"/>
        <v>-4.0772532188841248E-2</v>
      </c>
      <c r="I1113" s="3">
        <f t="shared" si="88"/>
        <v>-1.8078393558063711E-2</v>
      </c>
      <c r="J1113" s="3">
        <f t="shared" si="89"/>
        <v>9.3118790140682486E-3</v>
      </c>
      <c r="K1113" s="6">
        <f t="shared" si="85"/>
        <v>1.2145212300598665</v>
      </c>
      <c r="L1113" s="8">
        <f t="shared" si="86"/>
        <v>2.6053165215586875</v>
      </c>
    </row>
    <row r="1114" spans="1:12" x14ac:dyDescent="0.2">
      <c r="A1114" s="1">
        <v>45203</v>
      </c>
      <c r="B1114" s="5">
        <v>3607316052.9899998</v>
      </c>
      <c r="C1114">
        <v>4.3600000000000003</v>
      </c>
      <c r="D1114" s="5">
        <v>4368897950.1199999</v>
      </c>
      <c r="E1114" s="5">
        <v>579754.31000000006</v>
      </c>
      <c r="F1114" s="5">
        <v>3607316052.9899998</v>
      </c>
      <c r="G1114" s="5">
        <v>1823934071.2</v>
      </c>
      <c r="H1114" s="3">
        <f t="shared" si="87"/>
        <v>-2.460850111856816E-2</v>
      </c>
      <c r="I1114" s="3">
        <f t="shared" si="88"/>
        <v>-1.0821033863350418E-2</v>
      </c>
      <c r="J1114" s="3">
        <f t="shared" si="89"/>
        <v>7.5204270581446823E-3</v>
      </c>
      <c r="K1114" s="6">
        <f t="shared" si="85"/>
        <v>1.211121478113554</v>
      </c>
      <c r="L1114" s="8">
        <f t="shared" si="86"/>
        <v>3.1785924675367729</v>
      </c>
    </row>
    <row r="1115" spans="1:12" x14ac:dyDescent="0.2">
      <c r="A1115" s="1">
        <v>45204</v>
      </c>
      <c r="B1115" s="5">
        <v>3542709657.1900001</v>
      </c>
      <c r="C1115">
        <v>4.3099999999999996</v>
      </c>
      <c r="D1115" s="5">
        <v>4345275425.3299999</v>
      </c>
      <c r="E1115" s="5">
        <v>810951.5</v>
      </c>
      <c r="F1115" s="5">
        <v>3542709657.1900001</v>
      </c>
      <c r="G1115" s="5">
        <v>1816889827.23</v>
      </c>
      <c r="H1115" s="3">
        <f t="shared" si="87"/>
        <v>-1.146788990825709E-2</v>
      </c>
      <c r="I1115" s="3">
        <f t="shared" si="88"/>
        <v>-5.0092191078545166E-3</v>
      </c>
      <c r="J1115" s="3">
        <f t="shared" si="89"/>
        <v>5.3147444699220602E-3</v>
      </c>
      <c r="K1115" s="6">
        <f t="shared" si="85"/>
        <v>1.2265400910038384</v>
      </c>
      <c r="L1115" s="8">
        <f t="shared" si="86"/>
        <v>4.4634049233263813</v>
      </c>
    </row>
    <row r="1116" spans="1:12" x14ac:dyDescent="0.2">
      <c r="A1116" s="1">
        <v>45205</v>
      </c>
      <c r="B1116" s="5">
        <v>3604051186.23</v>
      </c>
      <c r="C1116">
        <v>4.3099999999999996</v>
      </c>
      <c r="D1116" s="5">
        <v>4138099227.1199999</v>
      </c>
      <c r="E1116" s="5">
        <v>610978.49</v>
      </c>
      <c r="F1116" s="5">
        <v>3604051186.23</v>
      </c>
      <c r="G1116" s="5">
        <v>1855682993.74</v>
      </c>
      <c r="H1116" s="3">
        <f t="shared" si="87"/>
        <v>0</v>
      </c>
      <c r="I1116" s="3">
        <f t="shared" si="88"/>
        <v>0</v>
      </c>
      <c r="J1116" s="3">
        <f t="shared" si="89"/>
        <v>7.0542581621817809E-3</v>
      </c>
      <c r="K1116" s="6">
        <f t="shared" si="85"/>
        <v>1.1481799267808508</v>
      </c>
      <c r="L1116" s="8">
        <f t="shared" si="86"/>
        <v>3.2924723245354279</v>
      </c>
    </row>
    <row r="1117" spans="1:12" x14ac:dyDescent="0.2">
      <c r="A1117" s="1">
        <v>45206</v>
      </c>
      <c r="B1117" s="5">
        <v>3580957421.3099999</v>
      </c>
      <c r="C1117">
        <v>4.4000000000000004</v>
      </c>
      <c r="D1117" s="5">
        <v>4118319567.3200002</v>
      </c>
      <c r="E1117" s="5">
        <v>740887.77</v>
      </c>
      <c r="F1117" s="5">
        <v>3580957421.3099999</v>
      </c>
      <c r="G1117" s="5">
        <v>1843547469.5699999</v>
      </c>
      <c r="H1117" s="3">
        <f t="shared" si="87"/>
        <v>2.088167053364276E-2</v>
      </c>
      <c r="I1117" s="3">
        <f t="shared" si="88"/>
        <v>8.9754063254558602E-3</v>
      </c>
      <c r="J1117" s="3">
        <f t="shared" si="89"/>
        <v>5.9388212063481629E-3</v>
      </c>
      <c r="K1117" s="6">
        <f t="shared" si="85"/>
        <v>1.1500610263646811</v>
      </c>
      <c r="L1117" s="8">
        <f t="shared" si="86"/>
        <v>4.0188158006737371</v>
      </c>
    </row>
    <row r="1118" spans="1:12" x14ac:dyDescent="0.2">
      <c r="A1118" s="1">
        <v>45207</v>
      </c>
      <c r="B1118" s="5">
        <v>3578183194.9899998</v>
      </c>
      <c r="C1118">
        <v>4.37</v>
      </c>
      <c r="D1118" s="5">
        <v>4118909169.8400002</v>
      </c>
      <c r="E1118" s="5">
        <v>733908.73</v>
      </c>
      <c r="F1118" s="5">
        <v>3578183194.9899998</v>
      </c>
      <c r="G1118" s="5">
        <v>1837474387.27</v>
      </c>
      <c r="H1118" s="3">
        <f t="shared" si="87"/>
        <v>-6.8181818181818343E-3</v>
      </c>
      <c r="I1118" s="3">
        <f t="shared" si="88"/>
        <v>-2.9712395157655979E-3</v>
      </c>
      <c r="J1118" s="3">
        <f t="shared" si="89"/>
        <v>5.9544188825768575E-3</v>
      </c>
      <c r="K1118" s="6">
        <f t="shared" si="85"/>
        <v>1.1511174653123124</v>
      </c>
      <c r="L1118" s="8">
        <f t="shared" si="86"/>
        <v>3.9941167892434892</v>
      </c>
    </row>
    <row r="1119" spans="1:12" x14ac:dyDescent="0.2">
      <c r="A1119" s="1">
        <v>45208</v>
      </c>
      <c r="B1119" s="5">
        <v>3477976620.25</v>
      </c>
      <c r="C1119">
        <v>4.3499999999999996</v>
      </c>
      <c r="D1119" s="5">
        <v>4000670123.6700001</v>
      </c>
      <c r="E1119" s="5">
        <v>838314.63</v>
      </c>
      <c r="F1119" s="5">
        <v>3477976620.25</v>
      </c>
      <c r="G1119" s="5">
        <v>1747526781.1900001</v>
      </c>
      <c r="H1119" s="3">
        <f t="shared" si="87"/>
        <v>-4.5766590389016981E-3</v>
      </c>
      <c r="I1119" s="3">
        <f t="shared" si="88"/>
        <v>-1.992180015784553E-3</v>
      </c>
      <c r="J1119" s="3">
        <f t="shared" si="89"/>
        <v>5.1889825661279466E-3</v>
      </c>
      <c r="K1119" s="6">
        <f t="shared" si="85"/>
        <v>1.1502866639116247</v>
      </c>
      <c r="L1119" s="8">
        <f t="shared" si="86"/>
        <v>4.7971489708966821</v>
      </c>
    </row>
    <row r="1120" spans="1:12" x14ac:dyDescent="0.2">
      <c r="A1120" s="1">
        <v>45209</v>
      </c>
      <c r="B1120" s="5">
        <v>3614774078.5300002</v>
      </c>
      <c r="C1120">
        <v>4.1399999999999997</v>
      </c>
      <c r="D1120" s="5">
        <v>4025403219.8099999</v>
      </c>
      <c r="E1120" s="5">
        <v>464523.4</v>
      </c>
      <c r="F1120" s="5">
        <v>3614774078.5300002</v>
      </c>
      <c r="G1120" s="5">
        <v>1734592446.78</v>
      </c>
      <c r="H1120" s="3">
        <f t="shared" si="87"/>
        <v>-4.8275862068965503E-2</v>
      </c>
      <c r="I1120" s="3">
        <f t="shared" si="88"/>
        <v>-2.1488915833738374E-2</v>
      </c>
      <c r="J1120" s="3">
        <f t="shared" si="89"/>
        <v>8.9123604968016686E-3</v>
      </c>
      <c r="K1120" s="6">
        <f t="shared" si="85"/>
        <v>1.1135974565378615</v>
      </c>
      <c r="L1120" s="8">
        <f t="shared" si="86"/>
        <v>2.6779973639474512</v>
      </c>
    </row>
    <row r="1121" spans="1:12" x14ac:dyDescent="0.2">
      <c r="A1121" s="1">
        <v>45210</v>
      </c>
      <c r="B1121" s="5">
        <v>3599746568.5799999</v>
      </c>
      <c r="C1121">
        <v>4.12</v>
      </c>
      <c r="D1121" s="5">
        <v>4084983281.2600002</v>
      </c>
      <c r="E1121" s="5">
        <v>970059.16</v>
      </c>
      <c r="F1121" s="5">
        <v>3599746568.5799999</v>
      </c>
      <c r="G1121" s="5">
        <v>1736187165.8699999</v>
      </c>
      <c r="H1121" s="3">
        <f t="shared" si="87"/>
        <v>-4.8309178743960457E-3</v>
      </c>
      <c r="I1121" s="3">
        <f t="shared" si="88"/>
        <v>-2.103125087764314E-3</v>
      </c>
      <c r="J1121" s="3">
        <f t="shared" si="89"/>
        <v>4.2471636472150836E-3</v>
      </c>
      <c r="K1121" s="6">
        <f t="shared" si="85"/>
        <v>1.1347974651647248</v>
      </c>
      <c r="L1121" s="8">
        <f t="shared" si="86"/>
        <v>5.5872959959009103</v>
      </c>
    </row>
    <row r="1122" spans="1:12" x14ac:dyDescent="0.2">
      <c r="A1122" s="1">
        <v>45211</v>
      </c>
      <c r="B1122" s="5">
        <v>3580370681.0599999</v>
      </c>
      <c r="C1122">
        <v>4.12</v>
      </c>
      <c r="D1122" s="5">
        <v>4100530750.3000002</v>
      </c>
      <c r="E1122" s="5">
        <v>1313472.6499999999</v>
      </c>
      <c r="F1122" s="5">
        <v>3580370681.0599999</v>
      </c>
      <c r="G1122" s="5">
        <v>1685995220.3299999</v>
      </c>
      <c r="H1122" s="3">
        <f t="shared" si="87"/>
        <v>0</v>
      </c>
      <c r="I1122" s="3">
        <f t="shared" si="88"/>
        <v>0</v>
      </c>
      <c r="J1122" s="3">
        <f t="shared" si="89"/>
        <v>3.1367230981170415E-3</v>
      </c>
      <c r="K1122" s="6">
        <f t="shared" si="85"/>
        <v>1.1452810660057138</v>
      </c>
      <c r="L1122" s="8">
        <f t="shared" si="86"/>
        <v>7.7904885741189336</v>
      </c>
    </row>
    <row r="1123" spans="1:12" x14ac:dyDescent="0.2">
      <c r="A1123" s="1">
        <v>45212</v>
      </c>
      <c r="B1123" s="5">
        <v>3578383835.5599999</v>
      </c>
      <c r="C1123">
        <v>4</v>
      </c>
      <c r="D1123" s="5">
        <v>4131109764.1399999</v>
      </c>
      <c r="E1123" s="5">
        <v>754369.86</v>
      </c>
      <c r="F1123" s="5">
        <v>3578383835.5599999</v>
      </c>
      <c r="G1123" s="5">
        <v>1706153306.22</v>
      </c>
      <c r="H1123" s="3">
        <f t="shared" si="87"/>
        <v>-2.9126213592232997E-2</v>
      </c>
      <c r="I1123" s="3">
        <f t="shared" si="88"/>
        <v>-1.28372247051722E-2</v>
      </c>
      <c r="J1123" s="3">
        <f t="shared" si="89"/>
        <v>5.3024387798314213E-3</v>
      </c>
      <c r="K1123" s="6">
        <f t="shared" si="85"/>
        <v>1.1544624484068242</v>
      </c>
      <c r="L1123" s="8">
        <f t="shared" si="86"/>
        <v>4.4214658627091028</v>
      </c>
    </row>
    <row r="1124" spans="1:12" x14ac:dyDescent="0.2">
      <c r="A1124" s="1">
        <v>45213</v>
      </c>
      <c r="B1124" s="5">
        <v>3594588252.4899998</v>
      </c>
      <c r="C1124">
        <v>4.03</v>
      </c>
      <c r="D1124" s="5">
        <v>3886906121.2199998</v>
      </c>
      <c r="E1124" s="5">
        <v>839204.79</v>
      </c>
      <c r="F1124" s="5">
        <v>3594588252.4899998</v>
      </c>
      <c r="G1124" s="5">
        <v>1727871791.5</v>
      </c>
      <c r="H1124" s="3">
        <f t="shared" si="87"/>
        <v>7.5000000000000622E-3</v>
      </c>
      <c r="I1124" s="3">
        <f t="shared" si="88"/>
        <v>3.2450548131470851E-3</v>
      </c>
      <c r="J1124" s="3">
        <f t="shared" si="89"/>
        <v>4.8021651544672425E-3</v>
      </c>
      <c r="K1124" s="6">
        <f t="shared" si="85"/>
        <v>1.0813216558329064</v>
      </c>
      <c r="L1124" s="8">
        <f t="shared" si="86"/>
        <v>4.8568695555326453</v>
      </c>
    </row>
    <row r="1125" spans="1:12" x14ac:dyDescent="0.2">
      <c r="A1125" s="1">
        <v>45214</v>
      </c>
      <c r="B1125" s="5">
        <v>3602390332.4099998</v>
      </c>
      <c r="C1125">
        <v>4.08</v>
      </c>
      <c r="D1125" s="5">
        <v>3936176437.8699999</v>
      </c>
      <c r="E1125" s="5">
        <v>1181159.8999999999</v>
      </c>
      <c r="F1125" s="5">
        <v>3602390332.4099998</v>
      </c>
      <c r="G1125" s="5">
        <v>1737043261.4400001</v>
      </c>
      <c r="H1125" s="3">
        <f t="shared" si="87"/>
        <v>1.2406947890818865E-2</v>
      </c>
      <c r="I1125" s="3">
        <f t="shared" si="88"/>
        <v>5.3551169487705049E-3</v>
      </c>
      <c r="J1125" s="3">
        <f t="shared" si="89"/>
        <v>3.4542317259500604E-3</v>
      </c>
      <c r="K1125" s="6">
        <f t="shared" si="85"/>
        <v>1.0926568402255001</v>
      </c>
      <c r="L1125" s="8">
        <f t="shared" si="86"/>
        <v>6.7998300688310112</v>
      </c>
    </row>
    <row r="1126" spans="1:12" x14ac:dyDescent="0.2">
      <c r="A1126" s="1">
        <v>45215</v>
      </c>
      <c r="B1126" s="5">
        <v>3659865561.5599999</v>
      </c>
      <c r="C1126">
        <v>4.0999999999999996</v>
      </c>
      <c r="D1126" s="5">
        <v>3928575216.8499999</v>
      </c>
      <c r="E1126" s="5">
        <v>1165694.72</v>
      </c>
      <c r="F1126" s="5">
        <v>3659865561.5599999</v>
      </c>
      <c r="G1126" s="5">
        <v>1748150250.02</v>
      </c>
      <c r="H1126" s="3">
        <f t="shared" si="87"/>
        <v>4.9019607843137081E-3</v>
      </c>
      <c r="I1126" s="3">
        <f t="shared" si="88"/>
        <v>2.1236936298555356E-3</v>
      </c>
      <c r="J1126" s="3">
        <f t="shared" si="89"/>
        <v>3.51721589680015E-3</v>
      </c>
      <c r="K1126" s="6">
        <f t="shared" si="85"/>
        <v>1.0734206354769664</v>
      </c>
      <c r="L1126" s="8">
        <f t="shared" si="86"/>
        <v>6.6681609317429302</v>
      </c>
    </row>
    <row r="1127" spans="1:12" x14ac:dyDescent="0.2">
      <c r="A1127" s="1">
        <v>45216</v>
      </c>
      <c r="B1127" s="5">
        <v>3600282321.2800002</v>
      </c>
      <c r="C1127">
        <v>4.13</v>
      </c>
      <c r="D1127" s="5">
        <v>3997185916.75</v>
      </c>
      <c r="E1127" s="5">
        <v>912542.17</v>
      </c>
      <c r="F1127" s="5">
        <v>3600282321.2800002</v>
      </c>
      <c r="G1127" s="5">
        <v>1641426037.76</v>
      </c>
      <c r="H1127" s="3">
        <f t="shared" si="87"/>
        <v>7.3170731707317138E-3</v>
      </c>
      <c r="I1127" s="3">
        <f t="shared" si="88"/>
        <v>3.1661949366655292E-3</v>
      </c>
      <c r="J1127" s="3">
        <f t="shared" si="89"/>
        <v>4.5258182424599619E-3</v>
      </c>
      <c r="K1127" s="6">
        <f t="shared" si="85"/>
        <v>1.1102423532521444</v>
      </c>
      <c r="L1127" s="8">
        <f t="shared" si="86"/>
        <v>5.5594473890844096</v>
      </c>
    </row>
    <row r="1128" spans="1:12" x14ac:dyDescent="0.2">
      <c r="A1128" s="1">
        <v>45217</v>
      </c>
      <c r="B1128" s="5">
        <v>3602908664.7800002</v>
      </c>
      <c r="C1128">
        <v>3.89</v>
      </c>
      <c r="D1128" s="5">
        <v>4139877742.5</v>
      </c>
      <c r="E1128" s="5">
        <v>1066430.5900000001</v>
      </c>
      <c r="F1128" s="5">
        <v>3602908664.7800002</v>
      </c>
      <c r="G1128" s="5">
        <v>1659650461.6700001</v>
      </c>
      <c r="H1128" s="3">
        <f t="shared" si="87"/>
        <v>-5.8111380145278391E-2</v>
      </c>
      <c r="I1128" s="3">
        <f t="shared" si="88"/>
        <v>-2.6000450330693259E-2</v>
      </c>
      <c r="J1128" s="3">
        <f t="shared" si="89"/>
        <v>3.6476823118886713E-3</v>
      </c>
      <c r="K1128" s="6">
        <f t="shared" si="85"/>
        <v>1.1490376603129318</v>
      </c>
      <c r="L1128" s="8">
        <f t="shared" si="86"/>
        <v>6.4256336778704544</v>
      </c>
    </row>
    <row r="1129" spans="1:12" x14ac:dyDescent="0.2">
      <c r="A1129" s="1">
        <v>45218</v>
      </c>
      <c r="B1129" s="5">
        <v>3613742776.71</v>
      </c>
      <c r="C1129">
        <v>3.94</v>
      </c>
      <c r="D1129" s="5">
        <v>4205720239.8600001</v>
      </c>
      <c r="E1129" s="5">
        <v>2127337.5499999998</v>
      </c>
      <c r="F1129" s="5">
        <v>3613742776.71</v>
      </c>
      <c r="G1129" s="5">
        <v>1659864466.23</v>
      </c>
      <c r="H1129" s="3">
        <f t="shared" si="87"/>
        <v>1.2853470437018011E-2</v>
      </c>
      <c r="I1129" s="3">
        <f t="shared" si="88"/>
        <v>5.5466204998663934E-3</v>
      </c>
      <c r="J1129" s="3">
        <f t="shared" si="89"/>
        <v>1.852080315133816E-3</v>
      </c>
      <c r="K1129" s="6">
        <f t="shared" si="85"/>
        <v>1.1638128388564901</v>
      </c>
      <c r="L1129" s="8">
        <f t="shared" si="86"/>
        <v>12.816332858981898</v>
      </c>
    </row>
    <row r="1130" spans="1:12" x14ac:dyDescent="0.2">
      <c r="A1130" s="1">
        <v>45219</v>
      </c>
      <c r="B1130" s="5">
        <v>3655866561.1999998</v>
      </c>
      <c r="C1130">
        <v>3.93</v>
      </c>
      <c r="D1130" s="5">
        <v>4365628373.0600004</v>
      </c>
      <c r="E1130" s="5">
        <v>2434212.02</v>
      </c>
      <c r="F1130" s="5">
        <v>3655866561.1999998</v>
      </c>
      <c r="G1130" s="5">
        <v>1644468028.3299999</v>
      </c>
      <c r="H1130" s="3">
        <f t="shared" si="87"/>
        <v>-2.5380710659897998E-3</v>
      </c>
      <c r="I1130" s="3">
        <f t="shared" si="88"/>
        <v>-1.1036714501474036E-3</v>
      </c>
      <c r="J1130" s="3">
        <f t="shared" si="89"/>
        <v>1.6144854958032786E-3</v>
      </c>
      <c r="K1130" s="6">
        <f t="shared" si="85"/>
        <v>1.194143248933853</v>
      </c>
      <c r="L1130" s="8">
        <f t="shared" si="86"/>
        <v>14.802428372365535</v>
      </c>
    </row>
    <row r="1131" spans="1:12" x14ac:dyDescent="0.2">
      <c r="A1131" s="1">
        <v>45220</v>
      </c>
      <c r="B1131" s="5">
        <v>3716423015.4699998</v>
      </c>
      <c r="C1131">
        <v>4</v>
      </c>
      <c r="D1131" s="5">
        <v>4217179936.8099999</v>
      </c>
      <c r="E1131" s="5">
        <v>1681877.42</v>
      </c>
      <c r="F1131" s="5">
        <v>3716423015.4699998</v>
      </c>
      <c r="G1131" s="5">
        <v>1704861491.9000001</v>
      </c>
      <c r="H1131" s="3">
        <f t="shared" si="87"/>
        <v>1.7811704834605591E-2</v>
      </c>
      <c r="I1131" s="3">
        <f t="shared" si="88"/>
        <v>7.6674409525356894E-3</v>
      </c>
      <c r="J1131" s="3">
        <f t="shared" si="89"/>
        <v>2.3782946084144468E-3</v>
      </c>
      <c r="K1131" s="6">
        <f t="shared" si="85"/>
        <v>1.134741637121379</v>
      </c>
      <c r="L1131" s="8">
        <f t="shared" si="86"/>
        <v>9.8651851073579877</v>
      </c>
    </row>
    <row r="1132" spans="1:12" x14ac:dyDescent="0.2">
      <c r="A1132" s="1">
        <v>45221</v>
      </c>
      <c r="B1132" s="5">
        <v>3764188935.1799998</v>
      </c>
      <c r="C1132">
        <v>4.1399999999999997</v>
      </c>
      <c r="D1132" s="5">
        <v>4169996001.5999999</v>
      </c>
      <c r="E1132" s="5">
        <v>1965175.23</v>
      </c>
      <c r="F1132" s="5">
        <v>3764188935.1799998</v>
      </c>
      <c r="G1132" s="5">
        <v>1726283992.28</v>
      </c>
      <c r="H1132" s="3">
        <f t="shared" si="87"/>
        <v>3.499999999999992E-2</v>
      </c>
      <c r="I1132" s="3">
        <f t="shared" si="88"/>
        <v>1.4940349792936524E-2</v>
      </c>
      <c r="J1132" s="3">
        <f t="shared" si="89"/>
        <v>2.1066823644016719E-3</v>
      </c>
      <c r="K1132" s="6">
        <f t="shared" si="85"/>
        <v>1.1078073054801632</v>
      </c>
      <c r="L1132" s="8">
        <f t="shared" si="86"/>
        <v>11.38384668332864</v>
      </c>
    </row>
    <row r="1133" spans="1:12" x14ac:dyDescent="0.2">
      <c r="A1133" s="1">
        <v>45222</v>
      </c>
      <c r="B1133" s="5">
        <v>3910941256.5999999</v>
      </c>
      <c r="C1133">
        <v>4.21</v>
      </c>
      <c r="D1133" s="5">
        <v>4104720926.5999999</v>
      </c>
      <c r="E1133" s="5">
        <v>1491091.36</v>
      </c>
      <c r="F1133" s="5">
        <v>3910941256.5999999</v>
      </c>
      <c r="G1133" s="5">
        <v>1801181912.8299999</v>
      </c>
      <c r="H1133" s="3">
        <f t="shared" si="87"/>
        <v>1.6908212560386549E-2</v>
      </c>
      <c r="I1133" s="3">
        <f t="shared" si="88"/>
        <v>7.2817547147693909E-3</v>
      </c>
      <c r="J1133" s="3">
        <f t="shared" si="89"/>
        <v>2.8234353125082823E-3</v>
      </c>
      <c r="K1133" s="6">
        <f t="shared" si="85"/>
        <v>1.0495480901619227</v>
      </c>
      <c r="L1133" s="8">
        <f t="shared" si="86"/>
        <v>8.2784051370869669</v>
      </c>
    </row>
    <row r="1134" spans="1:12" x14ac:dyDescent="0.2">
      <c r="A1134" s="1">
        <v>45223</v>
      </c>
      <c r="B1134" s="5">
        <v>3908570808.2199998</v>
      </c>
      <c r="C1134">
        <v>4.37</v>
      </c>
      <c r="D1134" s="5">
        <v>4030118276.1700001</v>
      </c>
      <c r="E1134" s="5">
        <v>1006427.34</v>
      </c>
      <c r="F1134" s="5">
        <v>3908570808.2199998</v>
      </c>
      <c r="G1134" s="5">
        <v>1733323498.3699999</v>
      </c>
      <c r="H1134" s="3">
        <f t="shared" si="87"/>
        <v>3.8004750593824355E-2</v>
      </c>
      <c r="I1134" s="3">
        <f t="shared" si="88"/>
        <v>1.6199341134753586E-2</v>
      </c>
      <c r="J1134" s="3">
        <f t="shared" si="89"/>
        <v>4.3420918990535375E-3</v>
      </c>
      <c r="K1134" s="6">
        <f t="shared" si="85"/>
        <v>1.031097675829328</v>
      </c>
      <c r="L1134" s="8">
        <f t="shared" si="86"/>
        <v>5.8063445222223908</v>
      </c>
    </row>
    <row r="1135" spans="1:12" x14ac:dyDescent="0.2">
      <c r="A1135" s="1">
        <v>45224</v>
      </c>
      <c r="B1135" s="5">
        <v>3917611486.8299999</v>
      </c>
      <c r="C1135">
        <v>4.22</v>
      </c>
      <c r="D1135" s="5">
        <v>4084331133.5</v>
      </c>
      <c r="E1135" s="5">
        <v>1158471.1599999999</v>
      </c>
      <c r="F1135" s="5">
        <v>3917611486.8299999</v>
      </c>
      <c r="G1135" s="5">
        <v>1714001480.8599999</v>
      </c>
      <c r="H1135" s="3">
        <f t="shared" si="87"/>
        <v>-3.4324942791762125E-2</v>
      </c>
      <c r="I1135" s="3">
        <f t="shared" si="88"/>
        <v>-1.5168986008748031E-2</v>
      </c>
      <c r="J1135" s="3">
        <f t="shared" si="89"/>
        <v>3.6427320296864361E-3</v>
      </c>
      <c r="K1135" s="6">
        <f t="shared" si="85"/>
        <v>1.0425564523767783</v>
      </c>
      <c r="L1135" s="8">
        <f t="shared" si="86"/>
        <v>6.7588690729644947</v>
      </c>
    </row>
    <row r="1136" spans="1:12" x14ac:dyDescent="0.2">
      <c r="A1136" s="1">
        <v>45225</v>
      </c>
      <c r="B1136" s="5">
        <v>3939080017.25</v>
      </c>
      <c r="C1136">
        <v>4.17</v>
      </c>
      <c r="D1136" s="5">
        <v>4154208192.4899998</v>
      </c>
      <c r="E1136" s="5">
        <v>1379530.29</v>
      </c>
      <c r="F1136" s="5">
        <v>3939080017.25</v>
      </c>
      <c r="G1136" s="5">
        <v>1692724100.3099999</v>
      </c>
      <c r="H1136" s="3">
        <f t="shared" si="87"/>
        <v>-1.1848341232227444E-2</v>
      </c>
      <c r="I1136" s="3">
        <f t="shared" si="88"/>
        <v>-5.1763959879163228E-3</v>
      </c>
      <c r="J1136" s="3">
        <f t="shared" si="89"/>
        <v>3.0227679886608359E-3</v>
      </c>
      <c r="K1136" s="6">
        <f t="shared" si="85"/>
        <v>1.0546138119301744</v>
      </c>
      <c r="L1136" s="8">
        <f t="shared" si="86"/>
        <v>8.1497645703003663</v>
      </c>
    </row>
    <row r="1137" spans="1:12" x14ac:dyDescent="0.2">
      <c r="A1137" s="1">
        <v>45226</v>
      </c>
      <c r="B1137" s="5">
        <v>3918330124.6500001</v>
      </c>
      <c r="C1137">
        <v>4.0999999999999996</v>
      </c>
      <c r="D1137" s="5">
        <v>4177842749.9099998</v>
      </c>
      <c r="E1137" s="5">
        <v>1443871.34</v>
      </c>
      <c r="F1137" s="5">
        <v>3918330124.6500001</v>
      </c>
      <c r="G1137" s="5">
        <v>1655906477.24</v>
      </c>
      <c r="H1137" s="3">
        <f t="shared" si="87"/>
        <v>-1.6786570743405393E-2</v>
      </c>
      <c r="I1137" s="3">
        <f t="shared" si="88"/>
        <v>-7.352198254022075E-3</v>
      </c>
      <c r="J1137" s="3">
        <f t="shared" si="89"/>
        <v>2.8395881865762359E-3</v>
      </c>
      <c r="K1137" s="6">
        <f t="shared" si="85"/>
        <v>1.0662304137232899</v>
      </c>
      <c r="L1137" s="8">
        <f t="shared" si="86"/>
        <v>8.7195222667803574</v>
      </c>
    </row>
    <row r="1138" spans="1:12" x14ac:dyDescent="0.2">
      <c r="A1138" s="1">
        <v>45227</v>
      </c>
      <c r="B1138" s="5">
        <v>3822321732.8800001</v>
      </c>
      <c r="C1138">
        <v>4.03</v>
      </c>
      <c r="D1138" s="5">
        <v>4147340940.6399999</v>
      </c>
      <c r="E1138" s="5">
        <v>1839974.99</v>
      </c>
      <c r="F1138" s="5">
        <v>3822321732.8800001</v>
      </c>
      <c r="G1138" s="5">
        <v>1680272130.6700001</v>
      </c>
      <c r="H1138" s="3">
        <f t="shared" si="87"/>
        <v>-1.7073170731707221E-2</v>
      </c>
      <c r="I1138" s="3">
        <f t="shared" si="88"/>
        <v>-7.4788105786260037E-3</v>
      </c>
      <c r="J1138" s="3">
        <f t="shared" si="89"/>
        <v>2.190247162000827E-3</v>
      </c>
      <c r="K1138" s="6">
        <f t="shared" si="85"/>
        <v>1.0850318812684321</v>
      </c>
      <c r="L1138" s="8">
        <f t="shared" si="86"/>
        <v>10.95045830026544</v>
      </c>
    </row>
    <row r="1139" spans="1:12" x14ac:dyDescent="0.2">
      <c r="A1139" s="1">
        <v>45228</v>
      </c>
      <c r="B1139" s="5">
        <v>3851236421.0100002</v>
      </c>
      <c r="C1139">
        <v>4.08</v>
      </c>
      <c r="D1139" s="5">
        <v>4757715354.0299997</v>
      </c>
      <c r="E1139" s="5">
        <v>1931777.13</v>
      </c>
      <c r="F1139" s="5">
        <v>3851236421.0100002</v>
      </c>
      <c r="G1139" s="5">
        <v>1714130498.29</v>
      </c>
      <c r="H1139" s="3">
        <f t="shared" si="87"/>
        <v>1.2406947890818865E-2</v>
      </c>
      <c r="I1139" s="3">
        <f t="shared" si="88"/>
        <v>5.3551169487705049E-3</v>
      </c>
      <c r="J1139" s="3">
        <f t="shared" si="89"/>
        <v>2.1120448816991638E-3</v>
      </c>
      <c r="K1139" s="6">
        <f t="shared" si="85"/>
        <v>1.2353734837141659</v>
      </c>
      <c r="L1139" s="8">
        <f t="shared" si="86"/>
        <v>11.269720315501777</v>
      </c>
    </row>
    <row r="1140" spans="1:12" x14ac:dyDescent="0.2">
      <c r="A1140" s="1">
        <v>45229</v>
      </c>
      <c r="B1140" s="5">
        <v>4022495581.2600002</v>
      </c>
      <c r="C1140">
        <v>4.1500000000000004</v>
      </c>
      <c r="D1140" s="5">
        <v>4702988295.1400003</v>
      </c>
      <c r="E1140" s="5">
        <v>1843510.59</v>
      </c>
      <c r="F1140" s="5">
        <v>4022495581.2600002</v>
      </c>
      <c r="G1140" s="5">
        <v>1715652611.98</v>
      </c>
      <c r="H1140" s="3">
        <f t="shared" si="87"/>
        <v>1.71568627450982E-2</v>
      </c>
      <c r="I1140" s="3">
        <f t="shared" si="88"/>
        <v>7.3879336222128257E-3</v>
      </c>
      <c r="J1140" s="3">
        <f t="shared" si="89"/>
        <v>2.2511397669812139E-3</v>
      </c>
      <c r="K1140" s="6">
        <f t="shared" si="85"/>
        <v>1.1691717741220846</v>
      </c>
      <c r="L1140" s="8">
        <f t="shared" si="86"/>
        <v>10.745243979621502</v>
      </c>
    </row>
    <row r="1141" spans="1:12" x14ac:dyDescent="0.2">
      <c r="A1141" s="1">
        <v>45230</v>
      </c>
      <c r="B1141" s="5">
        <v>3928847166.4200001</v>
      </c>
      <c r="C1141">
        <v>4.18</v>
      </c>
      <c r="D1141" s="5">
        <v>4667385981.7799997</v>
      </c>
      <c r="E1141" s="5">
        <v>1231189.03</v>
      </c>
      <c r="F1141" s="5">
        <v>3928847166.4200001</v>
      </c>
      <c r="G1141" s="5">
        <v>1707129359.71</v>
      </c>
      <c r="H1141" s="3">
        <f t="shared" si="87"/>
        <v>7.2289156626503814E-3</v>
      </c>
      <c r="I1141" s="3">
        <f t="shared" si="88"/>
        <v>3.1281850629423934E-3</v>
      </c>
      <c r="J1141" s="3">
        <f t="shared" si="89"/>
        <v>3.3950919786866519E-3</v>
      </c>
      <c r="K1141" s="6">
        <f t="shared" si="85"/>
        <v>1.1879785046545759</v>
      </c>
      <c r="L1141" s="8">
        <f t="shared" si="86"/>
        <v>7.2120429714192795</v>
      </c>
    </row>
    <row r="1142" spans="1:12" x14ac:dyDescent="0.2">
      <c r="A1142" s="1">
        <v>45231</v>
      </c>
      <c r="B1142" s="5">
        <v>3977099337.7399998</v>
      </c>
      <c r="C1142">
        <v>4.1500000000000004</v>
      </c>
      <c r="D1142" s="5">
        <v>4703036987.6099997</v>
      </c>
      <c r="E1142" s="5">
        <v>1627704</v>
      </c>
      <c r="F1142" s="5">
        <v>3977099337.7399998</v>
      </c>
      <c r="G1142" s="5">
        <v>1967798594.29</v>
      </c>
      <c r="H1142" s="3">
        <f t="shared" si="87"/>
        <v>-7.1770334928228374E-3</v>
      </c>
      <c r="I1142" s="3">
        <f t="shared" si="88"/>
        <v>-3.1281850629424324E-3</v>
      </c>
      <c r="J1142" s="3">
        <f t="shared" si="89"/>
        <v>2.549603613433401E-3</v>
      </c>
      <c r="K1142" s="6">
        <f t="shared" si="85"/>
        <v>1.1825294236383133</v>
      </c>
      <c r="L1142" s="8">
        <f t="shared" si="86"/>
        <v>8.2717001868135327</v>
      </c>
    </row>
    <row r="1143" spans="1:12" x14ac:dyDescent="0.2">
      <c r="A1143" s="1">
        <v>45232</v>
      </c>
      <c r="B1143" s="5">
        <v>3875256263.6300001</v>
      </c>
      <c r="C1143">
        <v>4.76</v>
      </c>
      <c r="D1143" s="5">
        <v>4775412185.6400003</v>
      </c>
      <c r="E1143" s="5">
        <v>1732103.4</v>
      </c>
      <c r="F1143" s="5">
        <v>3875256263.6300001</v>
      </c>
      <c r="G1143" s="5">
        <v>1934292159.26</v>
      </c>
      <c r="H1143" s="3">
        <f t="shared" si="87"/>
        <v>0.14698795180722879</v>
      </c>
      <c r="I1143" s="3">
        <f t="shared" si="88"/>
        <v>5.9558856008400392E-2</v>
      </c>
      <c r="J1143" s="3">
        <f t="shared" si="89"/>
        <v>2.7481038372189556E-3</v>
      </c>
      <c r="K1143" s="6">
        <f t="shared" si="85"/>
        <v>1.2322829409910594</v>
      </c>
      <c r="L1143" s="8">
        <f t="shared" si="86"/>
        <v>8.9547144763418203</v>
      </c>
    </row>
    <row r="1144" spans="1:12" x14ac:dyDescent="0.2">
      <c r="A1144" s="1">
        <v>45233</v>
      </c>
      <c r="B1144" s="5">
        <v>3855592888.8000002</v>
      </c>
      <c r="C1144">
        <v>4.7</v>
      </c>
      <c r="D1144" s="5">
        <v>5120004362.4300003</v>
      </c>
      <c r="E1144" s="5">
        <v>1721738.63</v>
      </c>
      <c r="F1144" s="5">
        <v>3855592888.8000002</v>
      </c>
      <c r="G1144" s="5">
        <v>1917959898.9300001</v>
      </c>
      <c r="H1144" s="3">
        <f t="shared" si="87"/>
        <v>-1.2605042016806678E-2</v>
      </c>
      <c r="I1144" s="3">
        <f t="shared" si="88"/>
        <v>-5.5090947847756654E-3</v>
      </c>
      <c r="J1144" s="3">
        <f t="shared" si="89"/>
        <v>2.7297987732319167E-3</v>
      </c>
      <c r="K1144" s="6">
        <f t="shared" si="85"/>
        <v>1.3279421635263806</v>
      </c>
      <c r="L1144" s="8">
        <f t="shared" si="86"/>
        <v>8.9769271555705146</v>
      </c>
    </row>
    <row r="1145" spans="1:12" x14ac:dyDescent="0.2">
      <c r="A1145" s="1">
        <v>45234</v>
      </c>
      <c r="B1145" s="5">
        <v>3814238279.1799998</v>
      </c>
      <c r="C1145">
        <v>4.67</v>
      </c>
      <c r="D1145" s="5">
        <v>4932375140.5</v>
      </c>
      <c r="E1145" s="5">
        <v>1503472.14</v>
      </c>
      <c r="F1145" s="5">
        <v>3814238279.1799998</v>
      </c>
      <c r="G1145" s="5">
        <v>1944534056.6199999</v>
      </c>
      <c r="H1145" s="3">
        <f t="shared" si="87"/>
        <v>-6.38297872340432E-3</v>
      </c>
      <c r="I1145" s="3">
        <f t="shared" si="88"/>
        <v>-2.7809773696053294E-3</v>
      </c>
      <c r="J1145" s="3">
        <f t="shared" si="89"/>
        <v>3.1061433569364314E-3</v>
      </c>
      <c r="K1145" s="6">
        <f t="shared" si="85"/>
        <v>1.2931481411172827</v>
      </c>
      <c r="L1145" s="8">
        <f t="shared" si="86"/>
        <v>7.7317861051677532</v>
      </c>
    </row>
    <row r="1146" spans="1:12" x14ac:dyDescent="0.2">
      <c r="A1146" s="1">
        <v>45235</v>
      </c>
      <c r="B1146" s="5">
        <v>3849007426.9499998</v>
      </c>
      <c r="C1146">
        <v>4.7</v>
      </c>
      <c r="D1146" s="5">
        <v>5195357062.9899998</v>
      </c>
      <c r="E1146" s="5">
        <v>3541104.9</v>
      </c>
      <c r="F1146" s="5">
        <v>3849007426.9499998</v>
      </c>
      <c r="G1146" s="5">
        <v>1973887679.1300001</v>
      </c>
      <c r="H1146" s="3">
        <f t="shared" si="87"/>
        <v>6.4239828693790635E-3</v>
      </c>
      <c r="I1146" s="3">
        <f t="shared" si="88"/>
        <v>2.7809773696053221E-3</v>
      </c>
      <c r="J1146" s="3">
        <f t="shared" si="89"/>
        <v>1.3272693503092777E-3</v>
      </c>
      <c r="K1146" s="6">
        <f t="shared" si="85"/>
        <v>1.3497913842964091</v>
      </c>
      <c r="L1146" s="8">
        <f t="shared" si="86"/>
        <v>17.939748737682773</v>
      </c>
    </row>
    <row r="1147" spans="1:12" x14ac:dyDescent="0.2">
      <c r="A1147" s="1">
        <v>45236</v>
      </c>
      <c r="B1147" s="5">
        <v>3718424727.25</v>
      </c>
      <c r="C1147">
        <v>4.78</v>
      </c>
      <c r="D1147" s="5">
        <v>5144556691.1400003</v>
      </c>
      <c r="E1147" s="5">
        <v>2679696.7999999998</v>
      </c>
      <c r="F1147" s="5">
        <v>3718424727.25</v>
      </c>
      <c r="G1147" s="5">
        <v>2106487827.47</v>
      </c>
      <c r="H1147" s="3">
        <f t="shared" si="87"/>
        <v>1.7021276595744705E-2</v>
      </c>
      <c r="I1147" s="3">
        <f t="shared" si="88"/>
        <v>7.3300386764014267E-3</v>
      </c>
      <c r="J1147" s="3">
        <f t="shared" si="89"/>
        <v>1.7837838967453335E-3</v>
      </c>
      <c r="K1147" s="6">
        <f t="shared" si="85"/>
        <v>1.3835312177866006</v>
      </c>
      <c r="L1147" s="8">
        <f t="shared" si="86"/>
        <v>12.721159671824228</v>
      </c>
    </row>
    <row r="1148" spans="1:12" x14ac:dyDescent="0.2">
      <c r="A1148" s="1">
        <v>45237</v>
      </c>
      <c r="B1148" s="5">
        <v>3742927331.1999998</v>
      </c>
      <c r="C1148">
        <v>5.12</v>
      </c>
      <c r="D1148" s="5">
        <v>5285764597.7700005</v>
      </c>
      <c r="E1148" s="5">
        <v>2017647.84</v>
      </c>
      <c r="F1148" s="5">
        <v>3742927331.1999998</v>
      </c>
      <c r="G1148" s="5">
        <v>2030232138.05</v>
      </c>
      <c r="H1148" s="3">
        <f t="shared" si="87"/>
        <v>7.1129707112970619E-2</v>
      </c>
      <c r="I1148" s="3">
        <f t="shared" si="88"/>
        <v>2.984206436371184E-2</v>
      </c>
      <c r="J1148" s="3">
        <f t="shared" si="89"/>
        <v>2.5376083469551354E-3</v>
      </c>
      <c r="K1148" s="6">
        <f t="shared" si="85"/>
        <v>1.4122007001603636</v>
      </c>
      <c r="L1148" s="8">
        <f t="shared" si="86"/>
        <v>9.9380154721514415</v>
      </c>
    </row>
    <row r="1149" spans="1:12" x14ac:dyDescent="0.2">
      <c r="A1149" s="1">
        <v>45238</v>
      </c>
      <c r="B1149" s="5">
        <v>3822980393.6100001</v>
      </c>
      <c r="C1149">
        <v>4.93</v>
      </c>
      <c r="D1149" s="5">
        <v>5400956175.3299999</v>
      </c>
      <c r="E1149" s="5">
        <v>1794386.3</v>
      </c>
      <c r="F1149" s="5">
        <v>3822980393.6100001</v>
      </c>
      <c r="G1149" s="5">
        <v>2133936248.6400001</v>
      </c>
      <c r="H1149" s="3">
        <f t="shared" si="87"/>
        <v>-3.7109375000000111E-2</v>
      </c>
      <c r="I1149" s="3">
        <f t="shared" si="88"/>
        <v>-1.6423041698600791E-2</v>
      </c>
      <c r="J1149" s="3">
        <f t="shared" si="89"/>
        <v>2.747457445478713E-3</v>
      </c>
      <c r="K1149" s="6">
        <f t="shared" si="85"/>
        <v>1.4127606263316286</v>
      </c>
      <c r="L1149" s="8">
        <f t="shared" si="86"/>
        <v>8.4088093125724725</v>
      </c>
    </row>
    <row r="1150" spans="1:12" x14ac:dyDescent="0.2">
      <c r="A1150" s="1">
        <v>45239</v>
      </c>
      <c r="B1150" s="5">
        <v>4064858839.77</v>
      </c>
      <c r="C1150">
        <v>5.2</v>
      </c>
      <c r="D1150" s="5">
        <v>5415712073.4099998</v>
      </c>
      <c r="E1150" s="5">
        <v>2940207.09</v>
      </c>
      <c r="F1150" s="5">
        <v>4064858839.77</v>
      </c>
      <c r="G1150" s="5">
        <v>2110141259.02</v>
      </c>
      <c r="H1150" s="3">
        <f t="shared" si="87"/>
        <v>5.476673427991896E-2</v>
      </c>
      <c r="I1150" s="3">
        <f t="shared" si="88"/>
        <v>2.3156424357569184E-2</v>
      </c>
      <c r="J1150" s="3">
        <f t="shared" si="89"/>
        <v>1.7685829061788979E-3</v>
      </c>
      <c r="K1150" s="6">
        <f t="shared" si="85"/>
        <v>1.3323247588387188</v>
      </c>
      <c r="L1150" s="8">
        <f t="shared" si="86"/>
        <v>13.93369793340519</v>
      </c>
    </row>
    <row r="1151" spans="1:12" x14ac:dyDescent="0.2">
      <c r="A1151" s="1">
        <v>45240</v>
      </c>
      <c r="B1151" s="5">
        <v>4050900217.8600001</v>
      </c>
      <c r="C1151">
        <v>5.14</v>
      </c>
      <c r="D1151" s="5">
        <v>5252825950.1899996</v>
      </c>
      <c r="E1151" s="5">
        <v>2515502.5099999998</v>
      </c>
      <c r="F1151" s="5">
        <v>4050900217.8600001</v>
      </c>
      <c r="G1151" s="5">
        <v>2180371760.4200001</v>
      </c>
      <c r="H1151" s="3">
        <f t="shared" si="87"/>
        <v>-1.1538461538461608E-2</v>
      </c>
      <c r="I1151" s="3">
        <f t="shared" si="88"/>
        <v>-5.0402246395234579E-3</v>
      </c>
      <c r="J1151" s="3">
        <f t="shared" si="89"/>
        <v>2.0433293067952454E-3</v>
      </c>
      <c r="K1151" s="6">
        <f t="shared" si="85"/>
        <v>1.2967058351698799</v>
      </c>
      <c r="L1151" s="8">
        <f t="shared" si="86"/>
        <v>11.537034902320714</v>
      </c>
    </row>
    <row r="1152" spans="1:12" x14ac:dyDescent="0.2">
      <c r="A1152" s="1">
        <v>45241</v>
      </c>
      <c r="B1152" s="5">
        <v>4038502249.46</v>
      </c>
      <c r="C1152">
        <v>5.29</v>
      </c>
      <c r="D1152" s="5">
        <v>5055679004.5600004</v>
      </c>
      <c r="E1152" s="5">
        <v>2247581.1800000002</v>
      </c>
      <c r="F1152" s="5">
        <v>4038502249.46</v>
      </c>
      <c r="G1152" s="5">
        <v>2223167369.8000002</v>
      </c>
      <c r="H1152" s="3">
        <f t="shared" si="87"/>
        <v>2.9182879377432025E-2</v>
      </c>
      <c r="I1152" s="3">
        <f t="shared" si="88"/>
        <v>1.2492553039910075E-2</v>
      </c>
      <c r="J1152" s="3">
        <f t="shared" si="89"/>
        <v>2.3536413487854528E-3</v>
      </c>
      <c r="K1152" s="6">
        <f t="shared" si="85"/>
        <v>1.2518698003043109</v>
      </c>
      <c r="L1152" s="8">
        <f t="shared" si="86"/>
        <v>10.10981543959147</v>
      </c>
    </row>
    <row r="1153" spans="1:12" x14ac:dyDescent="0.2">
      <c r="A1153" s="1">
        <v>45242</v>
      </c>
      <c r="B1153" s="5">
        <v>4028410825.27</v>
      </c>
      <c r="C1153">
        <v>5.4</v>
      </c>
      <c r="D1153" s="5">
        <v>5384688745.1199999</v>
      </c>
      <c r="E1153" s="5">
        <v>2551955.44</v>
      </c>
      <c r="F1153" s="5">
        <v>4028410825.27</v>
      </c>
      <c r="G1153" s="5">
        <v>2225210943.02</v>
      </c>
      <c r="H1153" s="3">
        <f t="shared" si="87"/>
        <v>2.0793950850661602E-2</v>
      </c>
      <c r="I1153" s="3">
        <f t="shared" si="88"/>
        <v>8.9380877877827392E-3</v>
      </c>
      <c r="J1153" s="3">
        <f t="shared" si="89"/>
        <v>2.1160244083258759E-3</v>
      </c>
      <c r="K1153" s="6">
        <f t="shared" si="85"/>
        <v>1.3366781539117467</v>
      </c>
      <c r="L1153" s="8">
        <f t="shared" si="86"/>
        <v>11.468375382589798</v>
      </c>
    </row>
    <row r="1154" spans="1:12" x14ac:dyDescent="0.2">
      <c r="A1154" s="1">
        <v>45243</v>
      </c>
      <c r="B1154" s="5">
        <v>3978256691.27</v>
      </c>
      <c r="C1154">
        <v>5.42</v>
      </c>
      <c r="D1154" s="5">
        <v>5207941310.6899996</v>
      </c>
      <c r="E1154" s="5">
        <v>2031830.82</v>
      </c>
      <c r="F1154" s="5">
        <v>3978256691.27</v>
      </c>
      <c r="G1154" s="5">
        <v>2160301104.8400002</v>
      </c>
      <c r="H1154" s="3">
        <f t="shared" si="87"/>
        <v>3.7037037037035425E-3</v>
      </c>
      <c r="I1154" s="3">
        <f t="shared" si="88"/>
        <v>1.605526715418348E-3</v>
      </c>
      <c r="J1154" s="3">
        <f t="shared" si="89"/>
        <v>2.6675449287652795E-3</v>
      </c>
      <c r="K1154" s="6">
        <f t="shared" si="85"/>
        <v>1.3091013765196335</v>
      </c>
      <c r="L1154" s="8">
        <f t="shared" si="86"/>
        <v>9.4053130623681511</v>
      </c>
    </row>
    <row r="1155" spans="1:12" x14ac:dyDescent="0.2">
      <c r="A1155" s="1">
        <v>45244</v>
      </c>
      <c r="B1155" s="5">
        <v>3895523509.9400001</v>
      </c>
      <c r="C1155">
        <v>5.25</v>
      </c>
      <c r="D1155" s="5">
        <v>5083686812.0600004</v>
      </c>
      <c r="E1155" s="5">
        <v>1497237.45</v>
      </c>
      <c r="F1155" s="5">
        <v>3895523509.9400001</v>
      </c>
      <c r="G1155" s="5">
        <v>2078161903.48</v>
      </c>
      <c r="H1155" s="3">
        <f t="shared" si="87"/>
        <v>-3.1365313653136551E-2</v>
      </c>
      <c r="I1155" s="3">
        <f t="shared" si="88"/>
        <v>-1.3839983132430057E-2</v>
      </c>
      <c r="J1155" s="3">
        <f t="shared" si="89"/>
        <v>3.5064578434102086E-3</v>
      </c>
      <c r="K1155" s="6">
        <f t="shared" ref="K1155:K1218" si="90">+D1155/F1155</f>
        <v>1.3050073498692094</v>
      </c>
      <c r="L1155" s="8">
        <f t="shared" ref="L1155:L1218" si="91">+E1155/G1155 * 10000</f>
        <v>7.204623698917735</v>
      </c>
    </row>
    <row r="1156" spans="1:12" x14ac:dyDescent="0.2">
      <c r="A1156" s="1">
        <v>45245</v>
      </c>
      <c r="B1156" s="5">
        <v>4094097787.1100001</v>
      </c>
      <c r="C1156">
        <v>5.0599999999999996</v>
      </c>
      <c r="D1156" s="5">
        <v>5063220237.3999996</v>
      </c>
      <c r="E1156" s="5">
        <v>1521229.64</v>
      </c>
      <c r="F1156" s="5">
        <v>4094097787.1100001</v>
      </c>
      <c r="G1156" s="5">
        <v>2214479183.7800002</v>
      </c>
      <c r="H1156" s="3">
        <f t="shared" ref="H1156:H1219" si="92">+C1156/C1155 - 1</f>
        <v>-3.6190476190476217E-2</v>
      </c>
      <c r="I1156" s="3">
        <f t="shared" ref="I1156:I1219" si="93">+LOG(1+H1156)</f>
        <v>-1.6008786566157774E-2</v>
      </c>
      <c r="J1156" s="3">
        <f t="shared" ref="J1156:J1219" si="94">+(C1156/E1156) * 1000</f>
        <v>3.3262565144339417E-3</v>
      </c>
      <c r="K1156" s="6">
        <f t="shared" si="90"/>
        <v>1.236712091572707</v>
      </c>
      <c r="L1156" s="8">
        <f t="shared" si="91"/>
        <v>6.8694691336106422</v>
      </c>
    </row>
    <row r="1157" spans="1:12" x14ac:dyDescent="0.2">
      <c r="A1157" s="1">
        <v>45246</v>
      </c>
      <c r="B1157" s="5">
        <v>3960683092.6799998</v>
      </c>
      <c r="C1157">
        <v>5.38</v>
      </c>
      <c r="D1157" s="5">
        <v>5233419063.2299995</v>
      </c>
      <c r="E1157" s="5">
        <v>2043675.45</v>
      </c>
      <c r="F1157" s="5">
        <v>3960683092.6799998</v>
      </c>
      <c r="G1157" s="5">
        <v>2140460243.21</v>
      </c>
      <c r="H1157" s="3">
        <f t="shared" si="92"/>
        <v>6.3241106719367668E-2</v>
      </c>
      <c r="I1157" s="3">
        <f t="shared" si="93"/>
        <v>2.6631758826590093E-2</v>
      </c>
      <c r="J1157" s="3">
        <f t="shared" si="94"/>
        <v>2.6325119284473474E-3</v>
      </c>
      <c r="K1157" s="6">
        <f t="shared" si="90"/>
        <v>1.3213425413667221</v>
      </c>
      <c r="L1157" s="8">
        <f t="shared" si="91"/>
        <v>9.5478318575781902</v>
      </c>
    </row>
    <row r="1158" spans="1:12" x14ac:dyDescent="0.2">
      <c r="A1158" s="1">
        <v>45247</v>
      </c>
      <c r="B1158" s="5">
        <v>3950877674.8200002</v>
      </c>
      <c r="C1158">
        <v>5.21</v>
      </c>
      <c r="D1158" s="5">
        <v>5185068631.5600004</v>
      </c>
      <c r="E1158" s="5">
        <v>2338472.5</v>
      </c>
      <c r="F1158" s="5">
        <v>3950877674.8200002</v>
      </c>
      <c r="G1158" s="5">
        <v>2099429561.5699999</v>
      </c>
      <c r="H1158" s="3">
        <f t="shared" si="92"/>
        <v>-3.1598513011152352E-2</v>
      </c>
      <c r="I1158" s="3">
        <f t="shared" si="93"/>
        <v>-1.3944552366864671E-2</v>
      </c>
      <c r="J1158" s="3">
        <f t="shared" si="94"/>
        <v>2.2279500827997764E-3</v>
      </c>
      <c r="K1158" s="6">
        <f t="shared" si="90"/>
        <v>1.3123839962461579</v>
      </c>
      <c r="L1158" s="8">
        <f t="shared" si="91"/>
        <v>11.138608995537046</v>
      </c>
    </row>
    <row r="1159" spans="1:12" x14ac:dyDescent="0.2">
      <c r="A1159" s="1">
        <v>45248</v>
      </c>
      <c r="B1159" s="5">
        <v>3896173149.4400001</v>
      </c>
      <c r="C1159">
        <v>5.08</v>
      </c>
      <c r="D1159" s="5">
        <v>4899424821.0100002</v>
      </c>
      <c r="E1159" s="5">
        <v>2184055.19</v>
      </c>
      <c r="F1159" s="5">
        <v>3896173149.4400001</v>
      </c>
      <c r="G1159" s="5">
        <v>2085566408.8599999</v>
      </c>
      <c r="H1159" s="3">
        <f t="shared" si="92"/>
        <v>-2.4952015355086399E-2</v>
      </c>
      <c r="I1159" s="3">
        <f t="shared" si="93"/>
        <v>-1.0974011015605231E-2</v>
      </c>
      <c r="J1159" s="3">
        <f t="shared" si="94"/>
        <v>2.3259485489466963E-3</v>
      </c>
      <c r="K1159" s="6">
        <f t="shared" si="90"/>
        <v>1.2574966853601459</v>
      </c>
      <c r="L1159" s="8">
        <f t="shared" si="91"/>
        <v>10.472239966666107</v>
      </c>
    </row>
    <row r="1160" spans="1:12" x14ac:dyDescent="0.2">
      <c r="A1160" s="1">
        <v>45249</v>
      </c>
      <c r="B1160" s="5">
        <v>4038678893.1799998</v>
      </c>
      <c r="C1160">
        <v>5.0599999999999996</v>
      </c>
      <c r="D1160" s="5">
        <v>6122042109.6499996</v>
      </c>
      <c r="E1160" s="5">
        <v>1461442.63</v>
      </c>
      <c r="F1160" s="5">
        <v>4038678893.1799998</v>
      </c>
      <c r="G1160" s="5">
        <v>2155260287.5300002</v>
      </c>
      <c r="H1160" s="3">
        <f t="shared" si="92"/>
        <v>-3.9370078740158521E-3</v>
      </c>
      <c r="I1160" s="3">
        <f t="shared" si="93"/>
        <v>-1.7131954441201851E-3</v>
      </c>
      <c r="J1160" s="3">
        <f t="shared" si="94"/>
        <v>3.4623322846412384E-3</v>
      </c>
      <c r="K1160" s="6">
        <f t="shared" si="90"/>
        <v>1.5158526517144295</v>
      </c>
      <c r="L1160" s="8">
        <f t="shared" si="91"/>
        <v>6.780817326128445</v>
      </c>
    </row>
    <row r="1161" spans="1:12" x14ac:dyDescent="0.2">
      <c r="A1161" s="1">
        <v>45250</v>
      </c>
      <c r="B1161" s="5">
        <v>4007014201.3499999</v>
      </c>
      <c r="C1161">
        <v>5.23</v>
      </c>
      <c r="D1161" s="5">
        <v>6356736314.5799999</v>
      </c>
      <c r="E1161" s="5">
        <v>1644674.48</v>
      </c>
      <c r="F1161" s="5">
        <v>4007014201.3499999</v>
      </c>
      <c r="G1161" s="5">
        <v>2133913765.98</v>
      </c>
      <c r="H1161" s="3">
        <f t="shared" si="92"/>
        <v>3.3596837944664282E-2</v>
      </c>
      <c r="I1161" s="3">
        <f t="shared" si="93"/>
        <v>1.4351172027475229E-2</v>
      </c>
      <c r="J1161" s="3">
        <f t="shared" si="94"/>
        <v>3.1799605718938377E-3</v>
      </c>
      <c r="K1161" s="6">
        <f t="shared" si="90"/>
        <v>1.5864022424573283</v>
      </c>
      <c r="L1161" s="8">
        <f t="shared" si="91"/>
        <v>7.7073146357659068</v>
      </c>
    </row>
    <row r="1162" spans="1:12" x14ac:dyDescent="0.2">
      <c r="A1162" s="1">
        <v>45251</v>
      </c>
      <c r="B1162" s="5">
        <v>3823824055.3600001</v>
      </c>
      <c r="C1162">
        <v>5.19</v>
      </c>
      <c r="D1162" s="5">
        <v>6163657372.8599997</v>
      </c>
      <c r="E1162" s="5">
        <v>1227665.3899999999</v>
      </c>
      <c r="F1162" s="5">
        <v>3823824055.3600001</v>
      </c>
      <c r="G1162" s="5">
        <v>2010354214.46</v>
      </c>
      <c r="H1162" s="3">
        <f t="shared" si="92"/>
        <v>-7.6481835564053968E-3</v>
      </c>
      <c r="I1162" s="3">
        <f t="shared" si="93"/>
        <v>-3.3343310188164062E-3</v>
      </c>
      <c r="J1162" s="3">
        <f t="shared" si="94"/>
        <v>4.2275362996101089E-3</v>
      </c>
      <c r="K1162" s="6">
        <f t="shared" si="90"/>
        <v>1.6119092520013221</v>
      </c>
      <c r="L1162" s="8">
        <f t="shared" si="91"/>
        <v>6.1067118479404998</v>
      </c>
    </row>
    <row r="1163" spans="1:12" x14ac:dyDescent="0.2">
      <c r="A1163" s="1">
        <v>45252</v>
      </c>
      <c r="B1163" s="5">
        <v>4152063190.5900002</v>
      </c>
      <c r="C1163">
        <v>4.9000000000000004</v>
      </c>
      <c r="D1163" s="5">
        <v>6180898666.8999996</v>
      </c>
      <c r="E1163" s="5">
        <v>1517344.93</v>
      </c>
      <c r="F1163" s="5">
        <v>4152063190.5900002</v>
      </c>
      <c r="G1163" s="5">
        <v>2519964966.2600002</v>
      </c>
      <c r="H1163" s="3">
        <f t="shared" si="92"/>
        <v>-5.5876685934489356E-2</v>
      </c>
      <c r="I1163" s="3">
        <f t="shared" si="93"/>
        <v>-2.4971277819944168E-2</v>
      </c>
      <c r="J1163" s="3">
        <f t="shared" si="94"/>
        <v>3.2293250553122421E-3</v>
      </c>
      <c r="K1163" s="6">
        <f t="shared" si="90"/>
        <v>1.4886330923161373</v>
      </c>
      <c r="L1163" s="8">
        <f t="shared" si="91"/>
        <v>6.0212937493808241</v>
      </c>
    </row>
    <row r="1164" spans="1:12" x14ac:dyDescent="0.2">
      <c r="A1164" s="1">
        <v>45253</v>
      </c>
      <c r="B1164" s="5">
        <v>4098145695.0999999</v>
      </c>
      <c r="C1164">
        <v>6.12</v>
      </c>
      <c r="D1164" s="5">
        <v>6177968835.6700001</v>
      </c>
      <c r="E1164" s="5">
        <v>1803185.14</v>
      </c>
      <c r="F1164" s="5">
        <v>4098145695.0999999</v>
      </c>
      <c r="G1164" s="5">
        <v>2615513003.7600002</v>
      </c>
      <c r="H1164" s="3">
        <f t="shared" si="92"/>
        <v>0.24897959183673457</v>
      </c>
      <c r="I1164" s="3">
        <f t="shared" si="93"/>
        <v>9.6555342117047485E-2</v>
      </c>
      <c r="J1164" s="3">
        <f t="shared" si="94"/>
        <v>3.3939942517494351E-3</v>
      </c>
      <c r="K1164" s="6">
        <f t="shared" si="90"/>
        <v>1.5075034650565906</v>
      </c>
      <c r="L1164" s="8">
        <f t="shared" si="91"/>
        <v>6.8941929839682814</v>
      </c>
    </row>
    <row r="1165" spans="1:12" x14ac:dyDescent="0.2">
      <c r="A1165" s="1">
        <v>45254</v>
      </c>
      <c r="B1165" s="5">
        <v>4126438839.5</v>
      </c>
      <c r="C1165">
        <v>6.36</v>
      </c>
      <c r="D1165" s="5">
        <v>6292844009.5200005</v>
      </c>
      <c r="E1165" s="5">
        <v>1693047.76</v>
      </c>
      <c r="F1165" s="5">
        <v>4126438839.5</v>
      </c>
      <c r="G1165" s="5">
        <v>2538553592.4200001</v>
      </c>
      <c r="H1165" s="3">
        <f t="shared" si="92"/>
        <v>3.9215686274509887E-2</v>
      </c>
      <c r="I1165" s="3">
        <f t="shared" si="93"/>
        <v>1.6705693502852715E-2</v>
      </c>
      <c r="J1165" s="3">
        <f t="shared" si="94"/>
        <v>3.7565390358509439E-3</v>
      </c>
      <c r="K1165" s="6">
        <f t="shared" si="90"/>
        <v>1.5250060050041849</v>
      </c>
      <c r="L1165" s="8">
        <f t="shared" si="91"/>
        <v>6.6693402300245301</v>
      </c>
    </row>
    <row r="1166" spans="1:12" x14ac:dyDescent="0.2">
      <c r="A1166" s="1">
        <v>45255</v>
      </c>
      <c r="B1166" s="5">
        <v>4133888724.04</v>
      </c>
      <c r="C1166">
        <v>6.16</v>
      </c>
      <c r="D1166" s="5">
        <v>6157620392.4799995</v>
      </c>
      <c r="E1166" s="5">
        <v>1614587.69</v>
      </c>
      <c r="F1166" s="5">
        <v>4133888724.04</v>
      </c>
      <c r="G1166" s="5">
        <v>2521387705.3200002</v>
      </c>
      <c r="H1166" s="3">
        <f t="shared" si="92"/>
        <v>-3.1446540880503138E-2</v>
      </c>
      <c r="I1166" s="3">
        <f t="shared" si="93"/>
        <v>-1.3876403483988413E-2</v>
      </c>
      <c r="J1166" s="3">
        <f t="shared" si="94"/>
        <v>3.8152155117694478E-3</v>
      </c>
      <c r="K1166" s="6">
        <f t="shared" si="90"/>
        <v>1.4895467206631123</v>
      </c>
      <c r="L1166" s="8">
        <f t="shared" si="91"/>
        <v>6.4035677123089876</v>
      </c>
    </row>
    <row r="1167" spans="1:12" x14ac:dyDescent="0.2">
      <c r="A1167" s="1">
        <v>45256</v>
      </c>
      <c r="B1167" s="5">
        <v>4145022392.6599998</v>
      </c>
      <c r="C1167">
        <v>6.18</v>
      </c>
      <c r="D1167" s="5">
        <v>6007078066.3500004</v>
      </c>
      <c r="E1167" s="5">
        <v>1740772.45</v>
      </c>
      <c r="F1167" s="5">
        <v>4145022392.6599998</v>
      </c>
      <c r="G1167" s="5">
        <v>2538329409.8099999</v>
      </c>
      <c r="H1167" s="3">
        <f t="shared" si="92"/>
        <v>3.2467532467532756E-3</v>
      </c>
      <c r="I1167" s="3">
        <f t="shared" si="93"/>
        <v>1.4077629243903931E-3</v>
      </c>
      <c r="J1167" s="3">
        <f t="shared" si="94"/>
        <v>3.5501480966107892E-3</v>
      </c>
      <c r="K1167" s="6">
        <f t="shared" si="90"/>
        <v>1.4492269274557663</v>
      </c>
      <c r="L1167" s="8">
        <f t="shared" si="91"/>
        <v>6.8579454001216531</v>
      </c>
    </row>
    <row r="1168" spans="1:12" x14ac:dyDescent="0.2">
      <c r="A1168" s="1">
        <v>45257</v>
      </c>
      <c r="B1168" s="5">
        <v>4095023126</v>
      </c>
      <c r="C1168">
        <v>6.18</v>
      </c>
      <c r="D1168" s="5">
        <v>5953900404.2700005</v>
      </c>
      <c r="E1168" s="5">
        <v>1731620.88</v>
      </c>
      <c r="F1168" s="5">
        <v>4095023126</v>
      </c>
      <c r="G1168" s="5">
        <v>2591275297.7600002</v>
      </c>
      <c r="H1168" s="3">
        <f t="shared" si="92"/>
        <v>0</v>
      </c>
      <c r="I1168" s="3">
        <f t="shared" si="93"/>
        <v>0</v>
      </c>
      <c r="J1168" s="3">
        <f t="shared" si="94"/>
        <v>3.5689105342735302E-3</v>
      </c>
      <c r="K1168" s="6">
        <f t="shared" si="90"/>
        <v>1.453935721746642</v>
      </c>
      <c r="L1168" s="8">
        <f t="shared" si="91"/>
        <v>6.6825044853276712</v>
      </c>
    </row>
    <row r="1169" spans="1:12" x14ac:dyDescent="0.2">
      <c r="A1169" s="1">
        <v>45258</v>
      </c>
      <c r="B1169" s="5">
        <v>4075111023.6700001</v>
      </c>
      <c r="C1169">
        <v>6.29</v>
      </c>
      <c r="D1169" s="5">
        <v>6012215602.8999996</v>
      </c>
      <c r="E1169" s="5">
        <v>1897626.72</v>
      </c>
      <c r="F1169" s="5">
        <v>4075111023.6700001</v>
      </c>
      <c r="G1169" s="5">
        <v>2529416594.6500001</v>
      </c>
      <c r="H1169" s="3">
        <f t="shared" si="92"/>
        <v>1.7799352750809128E-2</v>
      </c>
      <c r="I1169" s="3">
        <f t="shared" si="93"/>
        <v>7.6621703564531156E-3</v>
      </c>
      <c r="J1169" s="3">
        <f t="shared" si="94"/>
        <v>3.3146666484544442E-3</v>
      </c>
      <c r="K1169" s="6">
        <f t="shared" si="90"/>
        <v>1.4753501359787407</v>
      </c>
      <c r="L1169" s="8">
        <f t="shared" si="91"/>
        <v>7.5022308464872625</v>
      </c>
    </row>
    <row r="1170" spans="1:12" x14ac:dyDescent="0.2">
      <c r="A1170" s="1">
        <v>45259</v>
      </c>
      <c r="B1170" s="5">
        <v>4059422347.8200002</v>
      </c>
      <c r="C1170">
        <v>6.16</v>
      </c>
      <c r="D1170" s="5">
        <v>6166383465.8100004</v>
      </c>
      <c r="E1170" s="5">
        <v>1692941.1</v>
      </c>
      <c r="F1170" s="5">
        <v>4059422347.8200002</v>
      </c>
      <c r="G1170" s="5">
        <v>2485444890.2800002</v>
      </c>
      <c r="H1170" s="3">
        <f t="shared" si="92"/>
        <v>-2.0667726550079424E-2</v>
      </c>
      <c r="I1170" s="3">
        <f t="shared" si="93"/>
        <v>-9.0699332808434376E-3</v>
      </c>
      <c r="J1170" s="3">
        <f t="shared" si="94"/>
        <v>3.6386381073742024E-3</v>
      </c>
      <c r="K1170" s="6">
        <f t="shared" si="90"/>
        <v>1.519029787359151</v>
      </c>
      <c r="L1170" s="8">
        <f t="shared" si="91"/>
        <v>6.8114207907835773</v>
      </c>
    </row>
    <row r="1171" spans="1:12" x14ac:dyDescent="0.2">
      <c r="A1171" s="1">
        <v>45260</v>
      </c>
      <c r="B1171" s="5">
        <v>4156579920.4899998</v>
      </c>
      <c r="C1171">
        <v>6.01</v>
      </c>
      <c r="D1171" s="5">
        <v>6059178109.4099998</v>
      </c>
      <c r="E1171" s="5">
        <v>3027928.21</v>
      </c>
      <c r="F1171" s="5">
        <v>4156579920.4899998</v>
      </c>
      <c r="G1171" s="5">
        <v>2449238738.6399999</v>
      </c>
      <c r="H1171" s="3">
        <f t="shared" si="92"/>
        <v>-2.4350649350649456E-2</v>
      </c>
      <c r="I1171" s="3">
        <f t="shared" si="93"/>
        <v>-1.0706240161685983E-2</v>
      </c>
      <c r="J1171" s="3">
        <f t="shared" si="94"/>
        <v>1.98485551280623E-3</v>
      </c>
      <c r="K1171" s="6">
        <f t="shared" si="90"/>
        <v>1.4577316508558102</v>
      </c>
      <c r="L1171" s="8">
        <f t="shared" si="91"/>
        <v>12.362731987823008</v>
      </c>
    </row>
    <row r="1172" spans="1:12" x14ac:dyDescent="0.2">
      <c r="A1172" s="1">
        <v>45261</v>
      </c>
      <c r="B1172" s="5">
        <v>4231237721.4400001</v>
      </c>
      <c r="C1172">
        <v>5.95</v>
      </c>
      <c r="D1172" s="5">
        <v>6105775736.6800003</v>
      </c>
      <c r="E1172" s="5">
        <v>3230904.59</v>
      </c>
      <c r="F1172" s="5">
        <v>4231237721.4400001</v>
      </c>
      <c r="G1172" s="5">
        <v>2477447298.9699998</v>
      </c>
      <c r="H1172" s="3">
        <f t="shared" si="92"/>
        <v>-9.983361064891727E-3</v>
      </c>
      <c r="I1172" s="3">
        <f t="shared" si="93"/>
        <v>-4.357506274189904E-3</v>
      </c>
      <c r="J1172" s="3">
        <f t="shared" si="94"/>
        <v>1.8415895097663657E-3</v>
      </c>
      <c r="K1172" s="6">
        <f t="shared" si="90"/>
        <v>1.4430235639424311</v>
      </c>
      <c r="L1172" s="8">
        <f t="shared" si="91"/>
        <v>13.041264657146291</v>
      </c>
    </row>
    <row r="1173" spans="1:12" x14ac:dyDescent="0.2">
      <c r="A1173" s="1">
        <v>45262</v>
      </c>
      <c r="B1173" s="5">
        <v>4327441015.25</v>
      </c>
      <c r="C1173">
        <v>6.01</v>
      </c>
      <c r="D1173" s="5">
        <v>6259444730.5200005</v>
      </c>
      <c r="E1173" s="5">
        <v>2897822.46</v>
      </c>
      <c r="F1173" s="5">
        <v>4327441015.25</v>
      </c>
      <c r="G1173" s="5">
        <v>2533102623.3600001</v>
      </c>
      <c r="H1173" s="3">
        <f t="shared" si="92"/>
        <v>1.0084033613445342E-2</v>
      </c>
      <c r="I1173" s="3">
        <f t="shared" si="93"/>
        <v>4.3575062741899413E-3</v>
      </c>
      <c r="J1173" s="3">
        <f t="shared" si="94"/>
        <v>2.0739710879320054E-3</v>
      </c>
      <c r="K1173" s="6">
        <f t="shared" si="90"/>
        <v>1.4464540841715867</v>
      </c>
      <c r="L1173" s="8">
        <f t="shared" si="91"/>
        <v>11.439814689213902</v>
      </c>
    </row>
    <row r="1174" spans="1:12" x14ac:dyDescent="0.2">
      <c r="A1174" s="1">
        <v>45263</v>
      </c>
      <c r="B1174" s="5">
        <v>4300072074.8999996</v>
      </c>
      <c r="C1174">
        <v>6.17</v>
      </c>
      <c r="D1174" s="5">
        <v>5993213098.9899998</v>
      </c>
      <c r="E1174" s="5">
        <v>2681215.9500000002</v>
      </c>
      <c r="F1174" s="5">
        <v>4300072074.8999996</v>
      </c>
      <c r="G1174" s="5">
        <v>2503213500.52</v>
      </c>
      <c r="H1174" s="3">
        <f t="shared" si="92"/>
        <v>2.6622296173044901E-2</v>
      </c>
      <c r="I1174" s="3">
        <f t="shared" si="93"/>
        <v>1.1410692030502151E-2</v>
      </c>
      <c r="J1174" s="3">
        <f t="shared" si="94"/>
        <v>2.3011947247292782E-3</v>
      </c>
      <c r="K1174" s="6">
        <f t="shared" si="90"/>
        <v>1.3937471266988879</v>
      </c>
      <c r="L1174" s="8">
        <f t="shared" si="91"/>
        <v>10.711095755288245</v>
      </c>
    </row>
    <row r="1175" spans="1:12" x14ac:dyDescent="0.2">
      <c r="A1175" s="1">
        <v>45264</v>
      </c>
      <c r="B1175" s="5">
        <v>4350318821.3699999</v>
      </c>
      <c r="C1175">
        <v>6.06</v>
      </c>
      <c r="D1175" s="5">
        <v>6281495258.1499996</v>
      </c>
      <c r="E1175" s="5">
        <v>2289416.73</v>
      </c>
      <c r="F1175" s="5">
        <v>4350318821.3699999</v>
      </c>
      <c r="G1175" s="5">
        <v>2498931799.5100002</v>
      </c>
      <c r="H1175" s="3">
        <f t="shared" si="92"/>
        <v>-1.7828200972447417E-2</v>
      </c>
      <c r="I1175" s="3">
        <f t="shared" si="93"/>
        <v>-7.8125398669555146E-3</v>
      </c>
      <c r="J1175" s="3">
        <f t="shared" si="94"/>
        <v>2.6469623990211691E-3</v>
      </c>
      <c r="K1175" s="6">
        <f t="shared" si="90"/>
        <v>1.4439160705402816</v>
      </c>
      <c r="L1175" s="8">
        <f t="shared" si="91"/>
        <v>9.1615814823314405</v>
      </c>
    </row>
    <row r="1176" spans="1:12" x14ac:dyDescent="0.2">
      <c r="A1176" s="1">
        <v>45265</v>
      </c>
      <c r="B1176" s="5">
        <v>4433091584.7299995</v>
      </c>
      <c r="C1176">
        <v>6.11</v>
      </c>
      <c r="D1176" s="5">
        <v>6538618596.5</v>
      </c>
      <c r="E1176" s="5">
        <v>2293883.85</v>
      </c>
      <c r="F1176" s="5">
        <v>4433091584.7299995</v>
      </c>
      <c r="G1176" s="5">
        <v>2574808728.8699999</v>
      </c>
      <c r="H1176" s="3">
        <f t="shared" si="92"/>
        <v>8.2508250825084062E-3</v>
      </c>
      <c r="I1176" s="3">
        <f t="shared" si="93"/>
        <v>3.5685860762680937E-3</v>
      </c>
      <c r="J1176" s="3">
        <f t="shared" si="94"/>
        <v>2.6636047853948667E-3</v>
      </c>
      <c r="K1176" s="6">
        <f t="shared" si="90"/>
        <v>1.4749568041911407</v>
      </c>
      <c r="L1176" s="8">
        <f t="shared" si="91"/>
        <v>8.9089485532648141</v>
      </c>
    </row>
    <row r="1177" spans="1:12" x14ac:dyDescent="0.2">
      <c r="A1177" s="1">
        <v>45266</v>
      </c>
      <c r="B1177" s="5">
        <v>4341097600.0600004</v>
      </c>
      <c r="C1177">
        <v>6.26</v>
      </c>
      <c r="D1177" s="5">
        <v>6831605037.8100004</v>
      </c>
      <c r="E1177" s="5">
        <v>1618417.03</v>
      </c>
      <c r="F1177" s="5">
        <v>4341097600.0600004</v>
      </c>
      <c r="G1177" s="5">
        <v>2475044654.3600001</v>
      </c>
      <c r="H1177" s="3">
        <f t="shared" si="92"/>
        <v>2.45499181669393E-2</v>
      </c>
      <c r="I1177" s="3">
        <f t="shared" si="93"/>
        <v>1.0533122967875385E-2</v>
      </c>
      <c r="J1177" s="3">
        <f t="shared" si="94"/>
        <v>3.867977093641927E-3</v>
      </c>
      <c r="K1177" s="6">
        <f t="shared" si="90"/>
        <v>1.5737045482957068</v>
      </c>
      <c r="L1177" s="8">
        <f t="shared" si="91"/>
        <v>6.5389407304188296</v>
      </c>
    </row>
    <row r="1178" spans="1:12" x14ac:dyDescent="0.2">
      <c r="A1178" s="1">
        <v>45267</v>
      </c>
      <c r="B1178" s="5">
        <v>4510599541.7399998</v>
      </c>
      <c r="C1178">
        <v>5.99</v>
      </c>
      <c r="D1178" s="5">
        <v>6599378841.3999996</v>
      </c>
      <c r="E1178" s="5">
        <v>2901372.33</v>
      </c>
      <c r="F1178" s="5">
        <v>4510599541.7399998</v>
      </c>
      <c r="G1178" s="5">
        <v>2581610639.04</v>
      </c>
      <c r="H1178" s="3">
        <f t="shared" si="92"/>
        <v>-4.3130990415335413E-2</v>
      </c>
      <c r="I1178" s="3">
        <f t="shared" si="93"/>
        <v>-1.9147510821118277E-2</v>
      </c>
      <c r="J1178" s="3">
        <f t="shared" si="94"/>
        <v>2.064540265330234E-3</v>
      </c>
      <c r="K1178" s="6">
        <f t="shared" si="90"/>
        <v>1.4630824085204062</v>
      </c>
      <c r="L1178" s="8">
        <f t="shared" si="91"/>
        <v>11.238613159259781</v>
      </c>
    </row>
    <row r="1179" spans="1:12" x14ac:dyDescent="0.2">
      <c r="A1179" s="1">
        <v>45268</v>
      </c>
      <c r="B1179" s="5">
        <v>4582534228.1800003</v>
      </c>
      <c r="C1179">
        <v>6.28</v>
      </c>
      <c r="D1179" s="5">
        <v>6089716711.5699997</v>
      </c>
      <c r="E1179" s="5">
        <v>2298746.25</v>
      </c>
      <c r="F1179" s="5">
        <v>4582534228.1800003</v>
      </c>
      <c r="G1179" s="5">
        <v>2689036893.8000002</v>
      </c>
      <c r="H1179" s="3">
        <f t="shared" si="92"/>
        <v>4.8414023372287174E-2</v>
      </c>
      <c r="I1179" s="3">
        <f t="shared" si="93"/>
        <v>2.0532821347884759E-2</v>
      </c>
      <c r="J1179" s="3">
        <f t="shared" si="94"/>
        <v>2.7319239781250322E-3</v>
      </c>
      <c r="K1179" s="6">
        <f t="shared" si="90"/>
        <v>1.3288971578480915</v>
      </c>
      <c r="L1179" s="8">
        <f t="shared" si="91"/>
        <v>8.5485857605751825</v>
      </c>
    </row>
    <row r="1180" spans="1:12" x14ac:dyDescent="0.2">
      <c r="A1180" s="1">
        <v>45269</v>
      </c>
      <c r="B1180" s="5">
        <v>4564961435.1999998</v>
      </c>
      <c r="C1180">
        <v>6.54</v>
      </c>
      <c r="D1180" s="5">
        <v>6229275423.3400002</v>
      </c>
      <c r="E1180" s="5">
        <v>2825885.79</v>
      </c>
      <c r="F1180" s="5">
        <v>4564961435.1999998</v>
      </c>
      <c r="G1180" s="5">
        <v>2811317760.96</v>
      </c>
      <c r="H1180" s="3">
        <f t="shared" si="92"/>
        <v>4.1401273885350198E-2</v>
      </c>
      <c r="I1180" s="3">
        <f t="shared" si="93"/>
        <v>1.7618104587071089E-2</v>
      </c>
      <c r="J1180" s="3">
        <f t="shared" si="94"/>
        <v>2.3143185839792908E-3</v>
      </c>
      <c r="K1180" s="6">
        <f t="shared" si="90"/>
        <v>1.3645844574516288</v>
      </c>
      <c r="L1180" s="8">
        <f t="shared" si="91"/>
        <v>10.051819218881274</v>
      </c>
    </row>
    <row r="1181" spans="1:12" x14ac:dyDescent="0.2">
      <c r="A1181" s="1">
        <v>45270</v>
      </c>
      <c r="B1181" s="5">
        <v>4570078280.8999996</v>
      </c>
      <c r="C1181">
        <v>6.83</v>
      </c>
      <c r="D1181" s="5">
        <v>6292490686.5200005</v>
      </c>
      <c r="E1181" s="5">
        <v>2716738.7</v>
      </c>
      <c r="F1181" s="5">
        <v>4570078280.8999996</v>
      </c>
      <c r="G1181" s="5">
        <v>2715384933.79</v>
      </c>
      <c r="H1181" s="3">
        <f t="shared" si="92"/>
        <v>4.4342507645259932E-2</v>
      </c>
      <c r="I1181" s="3">
        <f t="shared" si="93"/>
        <v>1.8842955357265292E-2</v>
      </c>
      <c r="J1181" s="3">
        <f t="shared" si="94"/>
        <v>2.5140437687290276E-3</v>
      </c>
      <c r="K1181" s="6">
        <f t="shared" si="90"/>
        <v>1.3768890377258047</v>
      </c>
      <c r="L1181" s="8">
        <f t="shared" si="91"/>
        <v>10.004985540698684</v>
      </c>
    </row>
    <row r="1182" spans="1:12" x14ac:dyDescent="0.2">
      <c r="A1182" s="1">
        <v>45271</v>
      </c>
      <c r="B1182" s="5">
        <v>4391028282.8699999</v>
      </c>
      <c r="C1182">
        <v>6.6</v>
      </c>
      <c r="D1182" s="5">
        <v>6360730402.3100004</v>
      </c>
      <c r="E1182" s="5">
        <v>2769775.28</v>
      </c>
      <c r="F1182" s="5">
        <v>4391028282.8699999</v>
      </c>
      <c r="G1182" s="5">
        <v>2515501632.8699999</v>
      </c>
      <c r="H1182" s="3">
        <f t="shared" si="92"/>
        <v>-3.3674963396779001E-2</v>
      </c>
      <c r="I1182" s="3">
        <f t="shared" si="93"/>
        <v>-1.4876768139663928E-2</v>
      </c>
      <c r="J1182" s="3">
        <f t="shared" si="94"/>
        <v>2.3828647932766589E-3</v>
      </c>
      <c r="K1182" s="6">
        <f t="shared" si="90"/>
        <v>1.4485742273908999</v>
      </c>
      <c r="L1182" s="8">
        <f t="shared" si="91"/>
        <v>11.010826802127305</v>
      </c>
    </row>
    <row r="1183" spans="1:12" x14ac:dyDescent="0.2">
      <c r="A1183" s="1">
        <v>45272</v>
      </c>
      <c r="B1183" s="5">
        <v>4392872402.4300003</v>
      </c>
      <c r="C1183">
        <v>6.09</v>
      </c>
      <c r="D1183" s="5">
        <v>6026985885.5600004</v>
      </c>
      <c r="E1183" s="5">
        <v>2745174.1</v>
      </c>
      <c r="F1183" s="5">
        <v>4392872402.4300003</v>
      </c>
      <c r="G1183" s="5">
        <v>2561887587.4899998</v>
      </c>
      <c r="H1183" s="3">
        <f t="shared" si="92"/>
        <v>-7.7272727272727271E-2</v>
      </c>
      <c r="I1183" s="3">
        <f t="shared" si="93"/>
        <v>-3.4926642908993319E-2</v>
      </c>
      <c r="J1183" s="3">
        <f t="shared" si="94"/>
        <v>2.21843853182208E-3</v>
      </c>
      <c r="K1183" s="6">
        <f t="shared" si="90"/>
        <v>1.3719920210352705</v>
      </c>
      <c r="L1183" s="8">
        <f t="shared" si="91"/>
        <v>10.715435421152005</v>
      </c>
    </row>
    <row r="1184" spans="1:12" x14ac:dyDescent="0.2">
      <c r="A1184" s="1">
        <v>45273</v>
      </c>
      <c r="B1184" s="5">
        <v>4488078110.8400002</v>
      </c>
      <c r="C1184">
        <v>6.23</v>
      </c>
      <c r="D1184" s="5">
        <v>6154178810.4899998</v>
      </c>
      <c r="E1184" s="5">
        <v>2272667.13</v>
      </c>
      <c r="F1184" s="5">
        <v>4488078110.8400002</v>
      </c>
      <c r="G1184" s="5">
        <v>2597502973.6900001</v>
      </c>
      <c r="H1184" s="3">
        <f t="shared" si="92"/>
        <v>2.2988505747126631E-2</v>
      </c>
      <c r="I1184" s="3">
        <f t="shared" si="93"/>
        <v>9.8707540262943424E-3</v>
      </c>
      <c r="J1184" s="3">
        <f t="shared" si="94"/>
        <v>2.7412725417470178E-3</v>
      </c>
      <c r="K1184" s="6">
        <f t="shared" si="90"/>
        <v>1.3712280977521061</v>
      </c>
      <c r="L1184" s="8">
        <f t="shared" si="91"/>
        <v>8.74943032989664</v>
      </c>
    </row>
    <row r="1185" spans="1:12" x14ac:dyDescent="0.2">
      <c r="A1185" s="1">
        <v>45274</v>
      </c>
      <c r="B1185" s="5">
        <v>4563590946.4099998</v>
      </c>
      <c r="C1185">
        <v>6.29</v>
      </c>
      <c r="D1185" s="5">
        <v>6070899799.4099998</v>
      </c>
      <c r="E1185" s="5">
        <v>2863449.87</v>
      </c>
      <c r="F1185" s="5">
        <v>4563590946.4099998</v>
      </c>
      <c r="G1185" s="5">
        <v>2613868428.0599999</v>
      </c>
      <c r="H1185" s="3">
        <f t="shared" si="92"/>
        <v>9.6308186195825929E-3</v>
      </c>
      <c r="I1185" s="3">
        <f t="shared" si="93"/>
        <v>4.1625987860992794E-3</v>
      </c>
      <c r="J1185" s="3">
        <f t="shared" si="94"/>
        <v>2.1966509928808358E-3</v>
      </c>
      <c r="K1185" s="6">
        <f t="shared" si="90"/>
        <v>1.3302900874991308</v>
      </c>
      <c r="L1185" s="8">
        <f t="shared" si="91"/>
        <v>10.954835519878246</v>
      </c>
    </row>
    <row r="1186" spans="1:12" x14ac:dyDescent="0.2">
      <c r="A1186" s="1">
        <v>45275</v>
      </c>
      <c r="B1186" s="5">
        <v>4434060782</v>
      </c>
      <c r="C1186">
        <v>6.36</v>
      </c>
      <c r="D1186" s="5">
        <v>5935193819.6400003</v>
      </c>
      <c r="E1186" s="5">
        <v>2535981.83</v>
      </c>
      <c r="F1186" s="5">
        <v>4434060782</v>
      </c>
      <c r="G1186" s="5">
        <v>2419325761.1300001</v>
      </c>
      <c r="H1186" s="3">
        <f t="shared" si="92"/>
        <v>1.1128775834658322E-2</v>
      </c>
      <c r="I1186" s="3">
        <f t="shared" si="93"/>
        <v>4.8064702031450053E-3</v>
      </c>
      <c r="J1186" s="3">
        <f t="shared" si="94"/>
        <v>2.5079044040311597E-3</v>
      </c>
      <c r="K1186" s="6">
        <f t="shared" si="90"/>
        <v>1.3385458863653441</v>
      </c>
      <c r="L1186" s="8">
        <f t="shared" si="91"/>
        <v>10.482184213239282</v>
      </c>
    </row>
    <row r="1187" spans="1:12" x14ac:dyDescent="0.2">
      <c r="A1187" s="1">
        <v>45276</v>
      </c>
      <c r="B1187" s="5">
        <v>4426349569.46</v>
      </c>
      <c r="C1187">
        <v>6.03</v>
      </c>
      <c r="D1187" s="5">
        <v>5829708165.8699999</v>
      </c>
      <c r="E1187" s="5">
        <v>2863229.43</v>
      </c>
      <c r="F1187" s="5">
        <v>4426349569.46</v>
      </c>
      <c r="G1187" s="5">
        <v>2470550361.7600002</v>
      </c>
      <c r="H1187" s="3">
        <f t="shared" si="92"/>
        <v>-5.1886792452830233E-2</v>
      </c>
      <c r="I1187" s="3">
        <f t="shared" si="93"/>
        <v>-2.3139803508262585E-2</v>
      </c>
      <c r="J1187" s="3">
        <f t="shared" si="94"/>
        <v>2.106013558263824E-3</v>
      </c>
      <c r="K1187" s="6">
        <f t="shared" si="90"/>
        <v>1.3170464904291788</v>
      </c>
      <c r="L1187" s="8">
        <f t="shared" si="91"/>
        <v>11.589439641943825</v>
      </c>
    </row>
    <row r="1188" spans="1:12" x14ac:dyDescent="0.2">
      <c r="A1188" s="1">
        <v>45277</v>
      </c>
      <c r="B1188" s="5">
        <v>4388506237.6199999</v>
      </c>
      <c r="C1188">
        <v>6.15</v>
      </c>
      <c r="D1188" s="5">
        <v>5926255544.3500004</v>
      </c>
      <c r="E1188" s="5">
        <v>2752443.17</v>
      </c>
      <c r="F1188" s="5">
        <v>4388506237.6199999</v>
      </c>
      <c r="G1188" s="5">
        <v>2440568674.23</v>
      </c>
      <c r="H1188" s="3">
        <f t="shared" si="92"/>
        <v>1.990049751243772E-2</v>
      </c>
      <c r="I1188" s="3">
        <f t="shared" si="93"/>
        <v>8.5578036352653899E-3</v>
      </c>
      <c r="J1188" s="3">
        <f t="shared" si="94"/>
        <v>2.2343785575779937E-3</v>
      </c>
      <c r="K1188" s="6">
        <f t="shared" si="90"/>
        <v>1.3504038101957812</v>
      </c>
      <c r="L1188" s="8">
        <f t="shared" si="91"/>
        <v>11.277876337031968</v>
      </c>
    </row>
    <row r="1189" spans="1:12" x14ac:dyDescent="0.2">
      <c r="A1189" s="1">
        <v>45278</v>
      </c>
      <c r="B1189" s="5">
        <v>4401670216.79</v>
      </c>
      <c r="C1189">
        <v>6.07</v>
      </c>
      <c r="D1189" s="5">
        <v>6169051824.1000004</v>
      </c>
      <c r="E1189" s="5">
        <v>3379680.67</v>
      </c>
      <c r="F1189" s="5">
        <v>4401670216.79</v>
      </c>
      <c r="G1189" s="5">
        <v>2381172484.9200001</v>
      </c>
      <c r="H1189" s="3">
        <f t="shared" si="92"/>
        <v>-1.3008130081300862E-2</v>
      </c>
      <c r="I1189" s="3">
        <f t="shared" si="93"/>
        <v>-5.686424700159177E-3</v>
      </c>
      <c r="J1189" s="3">
        <f t="shared" si="94"/>
        <v>1.7960276702709904E-3</v>
      </c>
      <c r="K1189" s="6">
        <f t="shared" si="90"/>
        <v>1.4015252211690898</v>
      </c>
      <c r="L1189" s="8">
        <f t="shared" si="91"/>
        <v>14.193346728989884</v>
      </c>
    </row>
    <row r="1190" spans="1:12" x14ac:dyDescent="0.2">
      <c r="A1190" s="1">
        <v>45279</v>
      </c>
      <c r="B1190" s="5">
        <v>4314644786.3599997</v>
      </c>
      <c r="C1190">
        <v>5.94</v>
      </c>
      <c r="D1190" s="5">
        <v>6401297311.25</v>
      </c>
      <c r="E1190" s="5">
        <v>2272857.16</v>
      </c>
      <c r="F1190" s="5">
        <v>4314644786.3599997</v>
      </c>
      <c r="G1190" s="5">
        <v>2344935378.1100001</v>
      </c>
      <c r="H1190" s="3">
        <f t="shared" si="92"/>
        <v>-2.1416803953871466E-2</v>
      </c>
      <c r="I1190" s="3">
        <f t="shared" si="93"/>
        <v>-9.4022460940640182E-3</v>
      </c>
      <c r="J1190" s="3">
        <f t="shared" si="94"/>
        <v>2.6134506402505295E-3</v>
      </c>
      <c r="K1190" s="6">
        <f t="shared" si="90"/>
        <v>1.4836209301601351</v>
      </c>
      <c r="L1190" s="8">
        <f t="shared" si="91"/>
        <v>9.692621729439324</v>
      </c>
    </row>
    <row r="1191" spans="1:12" x14ac:dyDescent="0.2">
      <c r="A1191" s="1">
        <v>45280</v>
      </c>
      <c r="B1191" s="5">
        <v>4338857621.8299999</v>
      </c>
      <c r="C1191">
        <v>5.83</v>
      </c>
      <c r="D1191" s="5">
        <v>6334079274.21</v>
      </c>
      <c r="E1191" s="5">
        <v>2172263.4500000002</v>
      </c>
      <c r="F1191" s="5">
        <v>4338857621.8299999</v>
      </c>
      <c r="G1191" s="5">
        <v>2381345045.6700001</v>
      </c>
      <c r="H1191" s="3">
        <f t="shared" si="92"/>
        <v>-1.8518518518518601E-2</v>
      </c>
      <c r="I1191" s="3">
        <f t="shared" si="93"/>
        <v>-8.1178902221794979E-3</v>
      </c>
      <c r="J1191" s="3">
        <f t="shared" si="94"/>
        <v>2.6838365300488757E-3</v>
      </c>
      <c r="K1191" s="6">
        <f t="shared" si="90"/>
        <v>1.4598495332830201</v>
      </c>
      <c r="L1191" s="8">
        <f t="shared" si="91"/>
        <v>9.1220020968814541</v>
      </c>
    </row>
    <row r="1192" spans="1:12" x14ac:dyDescent="0.2">
      <c r="A1192" s="1">
        <v>45281</v>
      </c>
      <c r="B1192" s="5">
        <v>4385489089.1499996</v>
      </c>
      <c r="C1192">
        <v>5.93</v>
      </c>
      <c r="D1192" s="5">
        <v>6854674607.0600004</v>
      </c>
      <c r="E1192" s="5">
        <v>2016585.66</v>
      </c>
      <c r="F1192" s="5">
        <v>4385489089.1499996</v>
      </c>
      <c r="G1192" s="5">
        <v>2484637151.3099999</v>
      </c>
      <c r="H1192" s="3">
        <f t="shared" si="92"/>
        <v>1.7152658662092479E-2</v>
      </c>
      <c r="I1192" s="3">
        <f t="shared" si="93"/>
        <v>7.3861386052484577E-3</v>
      </c>
      <c r="J1192" s="3">
        <f t="shared" si="94"/>
        <v>2.9406139881010557E-3</v>
      </c>
      <c r="K1192" s="6">
        <f t="shared" si="90"/>
        <v>1.5630353804821759</v>
      </c>
      <c r="L1192" s="8">
        <f t="shared" si="91"/>
        <v>8.1162179312048668</v>
      </c>
    </row>
    <row r="1193" spans="1:12" x14ac:dyDescent="0.2">
      <c r="A1193" s="1">
        <v>45282</v>
      </c>
      <c r="B1193" s="5">
        <v>4525115726.0299997</v>
      </c>
      <c r="C1193">
        <v>6.17</v>
      </c>
      <c r="D1193" s="5">
        <v>6972945348.71</v>
      </c>
      <c r="E1193" s="5">
        <v>2682621.09</v>
      </c>
      <c r="F1193" s="5">
        <v>4525115726.0299997</v>
      </c>
      <c r="G1193" s="5">
        <v>2576988906.6199999</v>
      </c>
      <c r="H1193" s="3">
        <f t="shared" si="92"/>
        <v>4.04721753794266E-2</v>
      </c>
      <c r="I1193" s="3">
        <f t="shared" si="93"/>
        <v>1.7230470668979057E-2</v>
      </c>
      <c r="J1193" s="3">
        <f t="shared" si="94"/>
        <v>2.299989373452663E-3</v>
      </c>
      <c r="K1193" s="6">
        <f t="shared" si="90"/>
        <v>1.5409429881758061</v>
      </c>
      <c r="L1193" s="8">
        <f t="shared" si="91"/>
        <v>10.409905464119937</v>
      </c>
    </row>
    <row r="1194" spans="1:12" x14ac:dyDescent="0.2">
      <c r="A1194" s="1">
        <v>45283</v>
      </c>
      <c r="B1194" s="5">
        <v>4494755569.5699997</v>
      </c>
      <c r="C1194">
        <v>6.4</v>
      </c>
      <c r="D1194" s="5">
        <v>7314332685.6499996</v>
      </c>
      <c r="E1194" s="5">
        <v>3281648.65</v>
      </c>
      <c r="F1194" s="5">
        <v>4494755569.5699997</v>
      </c>
      <c r="G1194" s="5">
        <v>2544744941.0799999</v>
      </c>
      <c r="H1194" s="3">
        <f t="shared" si="92"/>
        <v>3.7277147487844386E-2</v>
      </c>
      <c r="I1194" s="3">
        <f t="shared" si="93"/>
        <v>1.5894809950645478E-2</v>
      </c>
      <c r="J1194" s="3">
        <f t="shared" si="94"/>
        <v>1.9502392494089827E-3</v>
      </c>
      <c r="K1194" s="6">
        <f t="shared" si="90"/>
        <v>1.6273037704583657</v>
      </c>
      <c r="L1194" s="8">
        <f t="shared" si="91"/>
        <v>12.895786123882635</v>
      </c>
    </row>
    <row r="1195" spans="1:12" x14ac:dyDescent="0.2">
      <c r="A1195" s="1">
        <v>45284</v>
      </c>
      <c r="B1195" s="5">
        <v>4443210333.0600004</v>
      </c>
      <c r="C1195">
        <v>6.33</v>
      </c>
      <c r="D1195" s="5">
        <v>7242606841.96</v>
      </c>
      <c r="E1195" s="5">
        <v>3520056.4</v>
      </c>
      <c r="F1195" s="5">
        <v>4443210333.0600004</v>
      </c>
      <c r="G1195" s="5">
        <v>2754748273.3400002</v>
      </c>
      <c r="H1195" s="3">
        <f t="shared" si="92"/>
        <v>-1.0937500000000044E-2</v>
      </c>
      <c r="I1195" s="3">
        <f t="shared" si="93"/>
        <v>-4.7762639665320881E-3</v>
      </c>
      <c r="J1195" s="3">
        <f t="shared" si="94"/>
        <v>1.7982666414094958E-3</v>
      </c>
      <c r="K1195" s="6">
        <f t="shared" si="90"/>
        <v>1.6300391606651849</v>
      </c>
      <c r="L1195" s="8">
        <f t="shared" si="91"/>
        <v>12.778141778203569</v>
      </c>
    </row>
    <row r="1196" spans="1:12" x14ac:dyDescent="0.2">
      <c r="A1196" s="1">
        <v>45285</v>
      </c>
      <c r="B1196" s="5">
        <v>4445532180.7799997</v>
      </c>
      <c r="C1196">
        <v>6.85</v>
      </c>
      <c r="D1196" s="5">
        <v>7785610561.1199999</v>
      </c>
      <c r="E1196" s="5">
        <v>2742763.04</v>
      </c>
      <c r="F1196" s="5">
        <v>4445532180.7799997</v>
      </c>
      <c r="G1196" s="5">
        <v>2795622347.8400002</v>
      </c>
      <c r="H1196" s="3">
        <f t="shared" si="92"/>
        <v>8.2148499210110471E-2</v>
      </c>
      <c r="I1196" s="3">
        <f t="shared" si="93"/>
        <v>3.4286861475070422E-2</v>
      </c>
      <c r="J1196" s="3">
        <f t="shared" si="94"/>
        <v>2.4974815177617386E-3</v>
      </c>
      <c r="K1196" s="6">
        <f t="shared" si="90"/>
        <v>1.7513337536461069</v>
      </c>
      <c r="L1196" s="8">
        <f t="shared" si="91"/>
        <v>9.8109211429045793</v>
      </c>
    </row>
    <row r="1197" spans="1:12" x14ac:dyDescent="0.2">
      <c r="A1197" s="1">
        <v>45286</v>
      </c>
      <c r="B1197" s="5">
        <v>4443163036.8599997</v>
      </c>
      <c r="C1197">
        <v>6.97</v>
      </c>
      <c r="D1197" s="5">
        <v>7564943890.0500002</v>
      </c>
      <c r="E1197" s="5">
        <v>1646440.16</v>
      </c>
      <c r="F1197" s="5">
        <v>4443163036.8599997</v>
      </c>
      <c r="G1197" s="5">
        <v>2945378485.5500002</v>
      </c>
      <c r="H1197" s="3">
        <f t="shared" si="92"/>
        <v>1.7518248175182549E-2</v>
      </c>
      <c r="I1197" s="3">
        <f t="shared" si="93"/>
        <v>7.5422066055838783E-3</v>
      </c>
      <c r="J1197" s="3">
        <f t="shared" si="94"/>
        <v>4.2333758428244371E-3</v>
      </c>
      <c r="K1197" s="6">
        <f t="shared" si="90"/>
        <v>1.7026032642268683</v>
      </c>
      <c r="L1197" s="8">
        <f t="shared" si="91"/>
        <v>5.5899103224845987</v>
      </c>
    </row>
    <row r="1198" spans="1:12" x14ac:dyDescent="0.2">
      <c r="A1198" s="1">
        <v>45287</v>
      </c>
      <c r="B1198" s="5">
        <v>4655193685.6099997</v>
      </c>
      <c r="C1198">
        <v>7.31</v>
      </c>
      <c r="D1198" s="5">
        <v>7387025834.2799997</v>
      </c>
      <c r="E1198" s="5">
        <v>1708983.02</v>
      </c>
      <c r="F1198" s="5">
        <v>4655193685.6099997</v>
      </c>
      <c r="G1198" s="5">
        <v>2916423750.4400001</v>
      </c>
      <c r="H1198" s="3">
        <f t="shared" si="92"/>
        <v>4.8780487804878092E-2</v>
      </c>
      <c r="I1198" s="3">
        <f t="shared" si="93"/>
        <v>2.068459885985105E-2</v>
      </c>
      <c r="J1198" s="3">
        <f t="shared" si="94"/>
        <v>4.277397677128471E-3</v>
      </c>
      <c r="K1198" s="6">
        <f t="shared" si="90"/>
        <v>1.5868353355768119</v>
      </c>
      <c r="L1198" s="8">
        <f t="shared" si="91"/>
        <v>5.8598583958938271</v>
      </c>
    </row>
    <row r="1199" spans="1:12" x14ac:dyDescent="0.2">
      <c r="A1199" s="1">
        <v>45288</v>
      </c>
      <c r="B1199" s="5">
        <v>4526675814.8000002</v>
      </c>
      <c r="C1199">
        <v>7.24</v>
      </c>
      <c r="D1199" s="5">
        <v>7208745933.6999998</v>
      </c>
      <c r="E1199" s="5">
        <v>1812193.47</v>
      </c>
      <c r="F1199" s="5">
        <v>4526675814.8000002</v>
      </c>
      <c r="G1199" s="5">
        <v>3147055241.8499999</v>
      </c>
      <c r="H1199" s="3">
        <f t="shared" si="92"/>
        <v>-9.5759233926128173E-3</v>
      </c>
      <c r="I1199" s="3">
        <f t="shared" si="93"/>
        <v>-4.1788107607135363E-3</v>
      </c>
      <c r="J1199" s="3">
        <f t="shared" si="94"/>
        <v>3.9951584198126486E-3</v>
      </c>
      <c r="K1199" s="6">
        <f t="shared" si="90"/>
        <v>1.592503247113688</v>
      </c>
      <c r="L1199" s="8">
        <f t="shared" si="91"/>
        <v>5.7583783274636771</v>
      </c>
    </row>
    <row r="1200" spans="1:12" x14ac:dyDescent="0.2">
      <c r="A1200" s="1">
        <v>45289</v>
      </c>
      <c r="B1200" s="5">
        <v>4482367282.6300001</v>
      </c>
      <c r="C1200">
        <v>7.79</v>
      </c>
      <c r="D1200" s="5">
        <v>7611372170.0900002</v>
      </c>
      <c r="E1200" s="5">
        <v>2645677.17</v>
      </c>
      <c r="F1200" s="5">
        <v>4482367282.6300001</v>
      </c>
      <c r="G1200" s="5">
        <v>3026650497.21</v>
      </c>
      <c r="H1200" s="3">
        <f t="shared" si="92"/>
        <v>7.5966850828729227E-2</v>
      </c>
      <c r="I1200" s="3">
        <f t="shared" si="93"/>
        <v>3.1798891475417534E-2</v>
      </c>
      <c r="J1200" s="3">
        <f t="shared" si="94"/>
        <v>2.9444257554673611E-3</v>
      </c>
      <c r="K1200" s="6">
        <f t="shared" si="90"/>
        <v>1.6980697230201263</v>
      </c>
      <c r="L1200" s="8">
        <f t="shared" si="91"/>
        <v>8.7412708287224259</v>
      </c>
    </row>
    <row r="1201" spans="1:12" x14ac:dyDescent="0.2">
      <c r="A1201" s="1">
        <v>45290</v>
      </c>
      <c r="B1201" s="5">
        <v>4490764560.5699997</v>
      </c>
      <c r="C1201">
        <v>7.56</v>
      </c>
      <c r="D1201" s="5">
        <v>7174654269.1000004</v>
      </c>
      <c r="E1201" s="5">
        <v>4071294.53</v>
      </c>
      <c r="F1201" s="5">
        <v>4490764560.5699997</v>
      </c>
      <c r="G1201" s="5">
        <v>2970058599.6199999</v>
      </c>
      <c r="H1201" s="3">
        <f t="shared" si="92"/>
        <v>-2.9525032092426295E-2</v>
      </c>
      <c r="I1201" s="3">
        <f t="shared" si="93"/>
        <v>-1.3015662171357972E-2</v>
      </c>
      <c r="J1201" s="3">
        <f t="shared" si="94"/>
        <v>1.8569032390786033E-3</v>
      </c>
      <c r="K1201" s="6">
        <f t="shared" si="90"/>
        <v>1.5976464970119346</v>
      </c>
      <c r="L1201" s="8">
        <f t="shared" si="91"/>
        <v>13.707791928822198</v>
      </c>
    </row>
    <row r="1202" spans="1:12" x14ac:dyDescent="0.2">
      <c r="A1202" s="1">
        <v>45291</v>
      </c>
      <c r="B1202" s="5">
        <v>4466426661.6599998</v>
      </c>
      <c r="C1202">
        <v>7.39</v>
      </c>
      <c r="D1202" s="5">
        <v>6433269911.6899996</v>
      </c>
      <c r="E1202" s="5">
        <v>2725383.49</v>
      </c>
      <c r="F1202" s="5">
        <v>4466426661.6599998</v>
      </c>
      <c r="G1202" s="5">
        <v>2903308323.3600001</v>
      </c>
      <c r="H1202" s="3">
        <f t="shared" si="92"/>
        <v>-2.2486772486772444E-2</v>
      </c>
      <c r="I1202" s="3">
        <f t="shared" si="93"/>
        <v>-9.8773571063807773E-3</v>
      </c>
      <c r="J1202" s="3">
        <f t="shared" si="94"/>
        <v>2.711545009029169E-3</v>
      </c>
      <c r="K1202" s="6">
        <f t="shared" si="90"/>
        <v>1.4403617027709126</v>
      </c>
      <c r="L1202" s="8">
        <f t="shared" si="91"/>
        <v>9.3871652144954147</v>
      </c>
    </row>
    <row r="1203" spans="1:12" x14ac:dyDescent="0.2">
      <c r="A1203" s="1">
        <v>45292</v>
      </c>
      <c r="B1203" s="5">
        <v>5257480869.8599997</v>
      </c>
      <c r="C1203">
        <v>7.21</v>
      </c>
      <c r="D1203" s="5">
        <v>6528889121.8999996</v>
      </c>
      <c r="E1203" s="5">
        <v>2545277.9700000002</v>
      </c>
      <c r="F1203" s="5">
        <v>5257480869.8599997</v>
      </c>
      <c r="G1203" s="5">
        <v>3057126201.1999998</v>
      </c>
      <c r="H1203" s="3">
        <f t="shared" si="92"/>
        <v>-2.4357239512855178E-2</v>
      </c>
      <c r="I1203" s="3">
        <f t="shared" si="93"/>
        <v>-1.0709173675396687E-2</v>
      </c>
      <c r="J1203" s="3">
        <f t="shared" si="94"/>
        <v>2.8326965011212504E-3</v>
      </c>
      <c r="K1203" s="6">
        <f t="shared" si="90"/>
        <v>1.2418284124111052</v>
      </c>
      <c r="L1203" s="8">
        <f t="shared" si="91"/>
        <v>8.3257209630433753</v>
      </c>
    </row>
    <row r="1204" spans="1:12" x14ac:dyDescent="0.2">
      <c r="A1204" s="1">
        <v>45293</v>
      </c>
      <c r="B1204" s="5">
        <v>5737414901.6599998</v>
      </c>
      <c r="C1204">
        <v>7.61</v>
      </c>
      <c r="D1204" s="5">
        <v>6431390396.8699999</v>
      </c>
      <c r="E1204" s="5">
        <v>1617102.9</v>
      </c>
      <c r="F1204" s="5">
        <v>5737414901.6599998</v>
      </c>
      <c r="G1204" s="5">
        <v>2883936619.5799999</v>
      </c>
      <c r="H1204" s="3">
        <f t="shared" si="92"/>
        <v>5.5478502080443803E-2</v>
      </c>
      <c r="I1204" s="3">
        <f t="shared" si="93"/>
        <v>2.344939205114378E-2</v>
      </c>
      <c r="J1204" s="3">
        <f t="shared" si="94"/>
        <v>4.7059466654843056E-3</v>
      </c>
      <c r="K1204" s="6">
        <f t="shared" si="90"/>
        <v>1.1209561286929437</v>
      </c>
      <c r="L1204" s="8">
        <f t="shared" si="91"/>
        <v>5.607276141302667</v>
      </c>
    </row>
    <row r="1205" spans="1:12" x14ac:dyDescent="0.2">
      <c r="A1205" s="1">
        <v>45294</v>
      </c>
      <c r="B1205" s="5">
        <v>5494548333.9799995</v>
      </c>
      <c r="C1205">
        <v>7.17</v>
      </c>
      <c r="D1205" s="5">
        <v>6316817888.6000004</v>
      </c>
      <c r="E1205" s="5">
        <v>1603368.41</v>
      </c>
      <c r="F1205" s="5">
        <v>5494548333.9799995</v>
      </c>
      <c r="G1205" s="5">
        <v>2576969928.8499999</v>
      </c>
      <c r="H1205" s="3">
        <f t="shared" si="92"/>
        <v>-5.7818659658344318E-2</v>
      </c>
      <c r="I1205" s="3">
        <f t="shared" si="93"/>
        <v>-2.586550110277272E-2</v>
      </c>
      <c r="J1205" s="3">
        <f t="shared" si="94"/>
        <v>4.471835640069771E-3</v>
      </c>
      <c r="K1205" s="6">
        <f t="shared" si="90"/>
        <v>1.149651892137308</v>
      </c>
      <c r="L1205" s="8">
        <f t="shared" si="91"/>
        <v>6.2219135429163508</v>
      </c>
    </row>
    <row r="1206" spans="1:12" x14ac:dyDescent="0.2">
      <c r="A1206" s="1">
        <v>45295</v>
      </c>
      <c r="B1206" s="5">
        <v>5633860706.4200001</v>
      </c>
      <c r="C1206">
        <v>6.43</v>
      </c>
      <c r="D1206" s="5">
        <v>5998816864.1599998</v>
      </c>
      <c r="E1206" s="5">
        <v>2875894.45</v>
      </c>
      <c r="F1206" s="5">
        <v>5633860706.4200001</v>
      </c>
      <c r="G1206" s="5">
        <v>2626465953.0599999</v>
      </c>
      <c r="H1206" s="3">
        <f t="shared" si="92"/>
        <v>-0.10320781032078108</v>
      </c>
      <c r="I1206" s="3">
        <f t="shared" si="93"/>
        <v>-4.7308182743578071E-2</v>
      </c>
      <c r="J1206" s="3">
        <f t="shared" si="94"/>
        <v>2.2358261444539451E-3</v>
      </c>
      <c r="K1206" s="6">
        <f t="shared" si="90"/>
        <v>1.0647790523688523</v>
      </c>
      <c r="L1206" s="8">
        <f t="shared" si="91"/>
        <v>10.949673444840966</v>
      </c>
    </row>
    <row r="1207" spans="1:12" x14ac:dyDescent="0.2">
      <c r="A1207" s="1">
        <v>45296</v>
      </c>
      <c r="B1207" s="5">
        <v>5578771405.5699997</v>
      </c>
      <c r="C1207">
        <v>6.53</v>
      </c>
      <c r="D1207" s="5">
        <v>6225144742.9799995</v>
      </c>
      <c r="E1207" s="5">
        <v>3208214.53</v>
      </c>
      <c r="F1207" s="5">
        <v>5578771405.5699997</v>
      </c>
      <c r="G1207" s="5">
        <v>2575338134.9200001</v>
      </c>
      <c r="H1207" s="3">
        <f t="shared" si="92"/>
        <v>1.5552099533437058E-2</v>
      </c>
      <c r="I1207" s="3">
        <f t="shared" si="93"/>
        <v>6.7022083508518678E-3</v>
      </c>
      <c r="J1207" s="3">
        <f t="shared" si="94"/>
        <v>2.0354000453953434E-3</v>
      </c>
      <c r="K1207" s="6">
        <f t="shared" si="90"/>
        <v>1.1158630261789617</v>
      </c>
      <c r="L1207" s="8">
        <f t="shared" si="91"/>
        <v>12.457449709219093</v>
      </c>
    </row>
    <row r="1208" spans="1:12" x14ac:dyDescent="0.2">
      <c r="A1208" s="1">
        <v>45297</v>
      </c>
      <c r="B1208" s="5">
        <v>5481471356.8199997</v>
      </c>
      <c r="C1208">
        <v>6.43</v>
      </c>
      <c r="D1208" s="5">
        <v>6000036465.1199999</v>
      </c>
      <c r="E1208" s="5">
        <v>4165256.22</v>
      </c>
      <c r="F1208" s="5">
        <v>5481471356.8199997</v>
      </c>
      <c r="G1208" s="5">
        <v>2539220500.5999999</v>
      </c>
      <c r="H1208" s="3">
        <f t="shared" si="92"/>
        <v>-1.5313935681470214E-2</v>
      </c>
      <c r="I1208" s="3">
        <f t="shared" si="93"/>
        <v>-6.7022083508518826E-3</v>
      </c>
      <c r="J1208" s="3">
        <f t="shared" si="94"/>
        <v>1.5437225612017691E-3</v>
      </c>
      <c r="K1208" s="6">
        <f t="shared" si="90"/>
        <v>1.0946032688202969</v>
      </c>
      <c r="L1208" s="8">
        <f t="shared" si="91"/>
        <v>16.403680653238975</v>
      </c>
    </row>
    <row r="1209" spans="1:12" x14ac:dyDescent="0.2">
      <c r="A1209" s="1">
        <v>45298</v>
      </c>
      <c r="B1209" s="5">
        <v>5407784726.2799997</v>
      </c>
      <c r="C1209">
        <v>6.32</v>
      </c>
      <c r="D1209" s="5">
        <v>6561328959.3500004</v>
      </c>
      <c r="E1209" s="5">
        <v>3256639.5</v>
      </c>
      <c r="F1209" s="5">
        <v>5407784726.2799997</v>
      </c>
      <c r="G1209" s="5">
        <v>2402627382.9400001</v>
      </c>
      <c r="H1209" s="3">
        <f t="shared" si="92"/>
        <v>-1.7107309486780631E-2</v>
      </c>
      <c r="I1209" s="3">
        <f t="shared" si="93"/>
        <v>-7.4938946418370211E-3</v>
      </c>
      <c r="J1209" s="3">
        <f t="shared" si="94"/>
        <v>1.9406507843437997E-3</v>
      </c>
      <c r="K1209" s="6">
        <f t="shared" si="90"/>
        <v>1.2133117887374782</v>
      </c>
      <c r="L1209" s="8">
        <f t="shared" si="91"/>
        <v>13.554492565613645</v>
      </c>
    </row>
    <row r="1210" spans="1:12" x14ac:dyDescent="0.2">
      <c r="A1210" s="1">
        <v>45299</v>
      </c>
      <c r="B1210" s="5">
        <v>5720051243.0799999</v>
      </c>
      <c r="C1210">
        <v>6</v>
      </c>
      <c r="D1210" s="5">
        <v>6820376004.2600002</v>
      </c>
      <c r="E1210" s="5">
        <v>3280340.26</v>
      </c>
      <c r="F1210" s="5">
        <v>5720051243.0799999</v>
      </c>
      <c r="G1210" s="5">
        <v>2504525608.3600001</v>
      </c>
      <c r="H1210" s="3">
        <f t="shared" si="92"/>
        <v>-5.0632911392405111E-2</v>
      </c>
      <c r="I1210" s="3">
        <f t="shared" si="93"/>
        <v>-2.2565827898741404E-2</v>
      </c>
      <c r="J1210" s="3">
        <f t="shared" si="94"/>
        <v>1.8290785480893988E-3</v>
      </c>
      <c r="K1210" s="6">
        <f t="shared" si="90"/>
        <v>1.1923627454406376</v>
      </c>
      <c r="L1210" s="8">
        <f t="shared" si="91"/>
        <v>13.097651104266467</v>
      </c>
    </row>
    <row r="1211" spans="1:12" x14ac:dyDescent="0.2">
      <c r="A1211" s="1">
        <v>45300</v>
      </c>
      <c r="B1211" s="5">
        <v>5699278057.5600004</v>
      </c>
      <c r="C1211">
        <v>6.23</v>
      </c>
      <c r="D1211" s="5">
        <v>6616036423.9099998</v>
      </c>
      <c r="E1211" s="5">
        <v>1639255.89</v>
      </c>
      <c r="F1211" s="5">
        <v>5699278057.5600004</v>
      </c>
      <c r="G1211" s="5">
        <v>2410765676.2199998</v>
      </c>
      <c r="H1211" s="3">
        <f t="shared" si="92"/>
        <v>3.833333333333333E-2</v>
      </c>
      <c r="I1211" s="3">
        <f t="shared" si="93"/>
        <v>1.6336796275525981E-2</v>
      </c>
      <c r="J1211" s="3">
        <f t="shared" si="94"/>
        <v>3.800504874196304E-3</v>
      </c>
      <c r="K1211" s="6">
        <f t="shared" si="90"/>
        <v>1.1608551744784472</v>
      </c>
      <c r="L1211" s="8">
        <f t="shared" si="91"/>
        <v>6.7997313308786547</v>
      </c>
    </row>
    <row r="1212" spans="1:12" x14ac:dyDescent="0.2">
      <c r="A1212" s="1">
        <v>45301</v>
      </c>
      <c r="B1212" s="5">
        <v>5993908238.8299999</v>
      </c>
      <c r="C1212">
        <v>6</v>
      </c>
      <c r="D1212" s="5">
        <v>6635126465.25</v>
      </c>
      <c r="E1212" s="5">
        <v>1521211.78</v>
      </c>
      <c r="F1212" s="5">
        <v>5993908238.8299999</v>
      </c>
      <c r="G1212" s="5">
        <v>2644401830.7800002</v>
      </c>
      <c r="H1212" s="3">
        <f t="shared" si="92"/>
        <v>-3.6918138041733606E-2</v>
      </c>
      <c r="I1212" s="3">
        <f t="shared" si="93"/>
        <v>-1.6336796275526009E-2</v>
      </c>
      <c r="J1212" s="3">
        <f t="shared" si="94"/>
        <v>3.944223992270162E-3</v>
      </c>
      <c r="K1212" s="6">
        <f t="shared" si="90"/>
        <v>1.1069783187980811</v>
      </c>
      <c r="L1212" s="8">
        <f t="shared" si="91"/>
        <v>5.7525742203532628</v>
      </c>
    </row>
    <row r="1213" spans="1:12" x14ac:dyDescent="0.2">
      <c r="A1213" s="1">
        <v>45302</v>
      </c>
      <c r="B1213" s="5">
        <v>6014582069.6400003</v>
      </c>
      <c r="C1213">
        <v>6.56</v>
      </c>
      <c r="D1213" s="5">
        <v>6319141773.4799995</v>
      </c>
      <c r="E1213" s="5">
        <v>1747829.38</v>
      </c>
      <c r="F1213" s="5">
        <v>6014582069.6400003</v>
      </c>
      <c r="G1213" s="5">
        <v>2731639318.52</v>
      </c>
      <c r="H1213" s="3">
        <f t="shared" si="92"/>
        <v>9.3333333333333268E-2</v>
      </c>
      <c r="I1213" s="3">
        <f t="shared" si="93"/>
        <v>3.8752588992016619E-2</v>
      </c>
      <c r="J1213" s="3">
        <f t="shared" si="94"/>
        <v>3.7532267594677917E-3</v>
      </c>
      <c r="K1213" s="6">
        <f t="shared" si="90"/>
        <v>1.0506368855414467</v>
      </c>
      <c r="L1213" s="8">
        <f t="shared" si="91"/>
        <v>6.3984632529999335</v>
      </c>
    </row>
    <row r="1214" spans="1:12" x14ac:dyDescent="0.2">
      <c r="A1214" s="1">
        <v>45303</v>
      </c>
      <c r="B1214" s="5">
        <v>5885069704.79</v>
      </c>
      <c r="C1214">
        <v>6.82</v>
      </c>
      <c r="D1214" s="5">
        <v>6688975744.4099998</v>
      </c>
      <c r="E1214" s="5">
        <v>2032973.46</v>
      </c>
      <c r="F1214" s="5">
        <v>5885069704.79</v>
      </c>
      <c r="G1214" s="5">
        <v>2650015656.3000002</v>
      </c>
      <c r="H1214" s="3">
        <f t="shared" si="92"/>
        <v>3.9634146341463561E-2</v>
      </c>
      <c r="I1214" s="3">
        <f t="shared" si="93"/>
        <v>1.68805352808187E-2</v>
      </c>
      <c r="J1214" s="3">
        <f t="shared" si="94"/>
        <v>3.3546920971609735E-3</v>
      </c>
      <c r="K1214" s="6">
        <f t="shared" si="90"/>
        <v>1.136600937617728</v>
      </c>
      <c r="L1214" s="8">
        <f t="shared" si="91"/>
        <v>7.6715526384416695</v>
      </c>
    </row>
    <row r="1215" spans="1:12" x14ac:dyDescent="0.2">
      <c r="A1215" s="1">
        <v>45304</v>
      </c>
      <c r="B1215" s="5">
        <v>5987558146.9300003</v>
      </c>
      <c r="C1215">
        <v>6.62</v>
      </c>
      <c r="D1215" s="5">
        <v>6837668822.5600004</v>
      </c>
      <c r="E1215" s="5">
        <v>1927591.95</v>
      </c>
      <c r="F1215" s="5">
        <v>5987558146.9300003</v>
      </c>
      <c r="G1215" s="5">
        <v>2676023391.6700001</v>
      </c>
      <c r="H1215" s="3">
        <f t="shared" si="92"/>
        <v>-2.9325513196480912E-2</v>
      </c>
      <c r="I1215" s="3">
        <f t="shared" si="93"/>
        <v>-1.292638521677897E-2</v>
      </c>
      <c r="J1215" s="3">
        <f t="shared" si="94"/>
        <v>3.4343368159428143E-3</v>
      </c>
      <c r="K1215" s="6">
        <f t="shared" si="90"/>
        <v>1.1419795273413549</v>
      </c>
      <c r="L1215" s="8">
        <f t="shared" si="91"/>
        <v>7.2031954429107818</v>
      </c>
    </row>
    <row r="1216" spans="1:12" x14ac:dyDescent="0.2">
      <c r="A1216" s="1">
        <v>45305</v>
      </c>
      <c r="B1216" s="5">
        <v>5878242132.79</v>
      </c>
      <c r="C1216">
        <v>6.64</v>
      </c>
      <c r="D1216" s="5">
        <v>6767516243.29</v>
      </c>
      <c r="E1216" s="5">
        <v>2140876.67</v>
      </c>
      <c r="F1216" s="5">
        <v>5878242132.79</v>
      </c>
      <c r="G1216" s="5">
        <v>2544863625.4099998</v>
      </c>
      <c r="H1216" s="3">
        <f t="shared" si="92"/>
        <v>3.0211480362536403E-3</v>
      </c>
      <c r="I1216" s="3">
        <f t="shared" si="93"/>
        <v>1.3100899283174966E-3</v>
      </c>
      <c r="J1216" s="3">
        <f t="shared" si="94"/>
        <v>3.1015331677186246E-3</v>
      </c>
      <c r="K1216" s="6">
        <f t="shared" si="90"/>
        <v>1.1512823205324347</v>
      </c>
      <c r="L1216" s="8">
        <f t="shared" si="91"/>
        <v>8.4125398650982159</v>
      </c>
    </row>
    <row r="1217" spans="1:12" x14ac:dyDescent="0.2">
      <c r="A1217" s="1">
        <v>45306</v>
      </c>
      <c r="B1217" s="5">
        <v>5434694230.6499996</v>
      </c>
      <c r="C1217">
        <v>6.32</v>
      </c>
      <c r="D1217" s="5">
        <v>6307510887.9200001</v>
      </c>
      <c r="E1217" s="5">
        <v>3702178.03</v>
      </c>
      <c r="F1217" s="5">
        <v>5434694230.6499996</v>
      </c>
      <c r="G1217" s="5">
        <v>2677308618.9699998</v>
      </c>
      <c r="H1217" s="3">
        <f t="shared" si="92"/>
        <v>-4.8192771084337283E-2</v>
      </c>
      <c r="I1217" s="3">
        <f t="shared" si="93"/>
        <v>-2.1451001085632446E-2</v>
      </c>
      <c r="J1217" s="3">
        <f t="shared" si="94"/>
        <v>1.7071032102689023E-3</v>
      </c>
      <c r="K1217" s="6">
        <f t="shared" si="90"/>
        <v>1.1606008765585345</v>
      </c>
      <c r="L1217" s="8">
        <f t="shared" si="91"/>
        <v>13.827983833347842</v>
      </c>
    </row>
    <row r="1218" spans="1:12" x14ac:dyDescent="0.2">
      <c r="A1218" s="1">
        <v>45307</v>
      </c>
      <c r="B1218" s="5">
        <v>5007149256.5699997</v>
      </c>
      <c r="C1218">
        <v>6.69</v>
      </c>
      <c r="D1218" s="5">
        <v>6344688790.5200005</v>
      </c>
      <c r="E1218" s="5">
        <v>1655890</v>
      </c>
      <c r="F1218" s="5">
        <v>5007149256.5699997</v>
      </c>
      <c r="G1218" s="5">
        <v>2756027706.6599998</v>
      </c>
      <c r="H1218" s="3">
        <f t="shared" si="92"/>
        <v>5.8544303797468444E-2</v>
      </c>
      <c r="I1218" s="3">
        <f t="shared" si="93"/>
        <v>2.4709039485438133E-2</v>
      </c>
      <c r="J1218" s="3">
        <f t="shared" si="94"/>
        <v>4.0401234381510854E-3</v>
      </c>
      <c r="K1218" s="6">
        <f t="shared" si="90"/>
        <v>1.2671259563902522</v>
      </c>
      <c r="L1218" s="8">
        <f t="shared" si="91"/>
        <v>6.0082487414713075</v>
      </c>
    </row>
    <row r="1219" spans="1:12" x14ac:dyDescent="0.2">
      <c r="A1219" s="1">
        <v>45308</v>
      </c>
      <c r="B1219" s="5">
        <v>4918888355.5</v>
      </c>
      <c r="C1219">
        <v>6.84</v>
      </c>
      <c r="D1219" s="5">
        <v>6466669389.7700005</v>
      </c>
      <c r="E1219" s="5">
        <v>1421857.83</v>
      </c>
      <c r="F1219" s="5">
        <v>4918888355.5</v>
      </c>
      <c r="G1219" s="5">
        <v>2705672401.02</v>
      </c>
      <c r="H1219" s="3">
        <f t="shared" si="92"/>
        <v>2.2421524663676973E-2</v>
      </c>
      <c r="I1219" s="3">
        <f t="shared" si="93"/>
        <v>9.6299839522930482E-3</v>
      </c>
      <c r="J1219" s="3">
        <f t="shared" si="94"/>
        <v>4.8106075415430246E-3</v>
      </c>
      <c r="K1219" s="6">
        <f t="shared" ref="K1219:K1282" si="95">+D1219/F1219</f>
        <v>1.3146607368185876</v>
      </c>
      <c r="L1219" s="8">
        <f t="shared" ref="L1219:L1282" si="96">+E1219/G1219 * 10000</f>
        <v>5.2550997284962504</v>
      </c>
    </row>
    <row r="1220" spans="1:12" x14ac:dyDescent="0.2">
      <c r="A1220" s="1">
        <v>45309</v>
      </c>
      <c r="B1220" s="5">
        <v>4812112847.9300003</v>
      </c>
      <c r="C1220">
        <v>6.77</v>
      </c>
      <c r="D1220" s="5">
        <v>6371485793.21</v>
      </c>
      <c r="E1220" s="5">
        <v>2424232.6800000002</v>
      </c>
      <c r="F1220" s="5">
        <v>4812112847.9300003</v>
      </c>
      <c r="G1220" s="5">
        <v>2543168825.1599998</v>
      </c>
      <c r="H1220" s="3">
        <f t="shared" ref="H1220:H1283" si="97">+C1220/C1219 - 1</f>
        <v>-1.023391812865504E-2</v>
      </c>
      <c r="I1220" s="3">
        <f t="shared" ref="I1220:I1283" si="98">+LOG(1+H1220)</f>
        <v>-4.467433034971941E-3</v>
      </c>
      <c r="J1220" s="3">
        <f t="shared" ref="J1220:J1283" si="99">+(C1220/E1220) * 1000</f>
        <v>2.792636225001306E-3</v>
      </c>
      <c r="K1220" s="6">
        <f t="shared" si="95"/>
        <v>1.3240516161109535</v>
      </c>
      <c r="L1220" s="8">
        <f t="shared" si="96"/>
        <v>9.5323309094412281</v>
      </c>
    </row>
    <row r="1221" spans="1:12" x14ac:dyDescent="0.2">
      <c r="A1221" s="1">
        <v>45310</v>
      </c>
      <c r="B1221" s="5">
        <v>4866454666.0799999</v>
      </c>
      <c r="C1221">
        <v>6.31</v>
      </c>
      <c r="D1221" s="5">
        <v>6020439179.6300001</v>
      </c>
      <c r="E1221" s="5">
        <v>2660585.54</v>
      </c>
      <c r="F1221" s="5">
        <v>4866454666.0799999</v>
      </c>
      <c r="G1221" s="5">
        <v>2547709820.8600001</v>
      </c>
      <c r="H1221" s="3">
        <f t="shared" si="97"/>
        <v>-6.7946824224519919E-2</v>
      </c>
      <c r="I1221" s="3">
        <f t="shared" si="98"/>
        <v>-3.0559309441009992E-2</v>
      </c>
      <c r="J1221" s="3">
        <f t="shared" si="99"/>
        <v>2.3716583831392244E-3</v>
      </c>
      <c r="K1221" s="6">
        <f t="shared" si="95"/>
        <v>1.2371304353441253</v>
      </c>
      <c r="L1221" s="8">
        <f t="shared" si="96"/>
        <v>10.443047784389739</v>
      </c>
    </row>
    <row r="1222" spans="1:12" x14ac:dyDescent="0.2">
      <c r="A1222" s="1">
        <v>45311</v>
      </c>
      <c r="B1222" s="5">
        <v>4844989652.5699997</v>
      </c>
      <c r="C1222">
        <v>6.34</v>
      </c>
      <c r="D1222" s="5">
        <v>5840927321.0100002</v>
      </c>
      <c r="E1222" s="5">
        <v>1659972.12</v>
      </c>
      <c r="F1222" s="5">
        <v>4844989652.5699997</v>
      </c>
      <c r="G1222" s="5">
        <v>2604934736.3099999</v>
      </c>
      <c r="H1222" s="3">
        <f t="shared" si="97"/>
        <v>4.7543581616482644E-3</v>
      </c>
      <c r="I1222" s="3">
        <f t="shared" si="98"/>
        <v>2.0598986375984143E-3</v>
      </c>
      <c r="J1222" s="3">
        <f t="shared" si="99"/>
        <v>3.819341254960354E-3</v>
      </c>
      <c r="K1222" s="6">
        <f t="shared" si="95"/>
        <v>1.2055603293005406</v>
      </c>
      <c r="L1222" s="8">
        <f t="shared" si="96"/>
        <v>6.3724134691812688</v>
      </c>
    </row>
    <row r="1223" spans="1:12" x14ac:dyDescent="0.2">
      <c r="A1223" s="1">
        <v>45312</v>
      </c>
      <c r="B1223" s="5">
        <v>4827683892.9700003</v>
      </c>
      <c r="C1223">
        <v>6.47</v>
      </c>
      <c r="D1223" s="5">
        <v>5872442149.3100004</v>
      </c>
      <c r="E1223" s="5">
        <v>2100008.5</v>
      </c>
      <c r="F1223" s="5">
        <v>4827683892.9700003</v>
      </c>
      <c r="G1223" s="5">
        <v>2567831901.4299998</v>
      </c>
      <c r="H1223" s="3">
        <f t="shared" si="97"/>
        <v>2.0504731861198833E-2</v>
      </c>
      <c r="I1223" s="3">
        <f t="shared" si="98"/>
        <v>8.8150227869677345E-3</v>
      </c>
      <c r="J1223" s="3">
        <f t="shared" si="99"/>
        <v>3.0809399104813149E-3</v>
      </c>
      <c r="K1223" s="6">
        <f t="shared" si="95"/>
        <v>1.2164098311949052</v>
      </c>
      <c r="L1223" s="8">
        <f t="shared" si="96"/>
        <v>8.1781385254639378</v>
      </c>
    </row>
    <row r="1224" spans="1:12" x14ac:dyDescent="0.2">
      <c r="A1224" s="1">
        <v>45313</v>
      </c>
      <c r="B1224" s="5">
        <v>4619018596.3500004</v>
      </c>
      <c r="C1224">
        <v>6.37</v>
      </c>
      <c r="D1224" s="5">
        <v>5750224728.5299997</v>
      </c>
      <c r="E1224" s="5">
        <v>1912753.73</v>
      </c>
      <c r="F1224" s="5">
        <v>4619018596.3500004</v>
      </c>
      <c r="G1224" s="5">
        <v>2423374201.7199998</v>
      </c>
      <c r="H1224" s="3">
        <f t="shared" si="97"/>
        <v>-1.5455950540958163E-2</v>
      </c>
      <c r="I1224" s="3">
        <f t="shared" si="98"/>
        <v>-6.7648483333499071E-3</v>
      </c>
      <c r="J1224" s="3">
        <f t="shared" si="99"/>
        <v>3.3302771287760081E-3</v>
      </c>
      <c r="K1224" s="6">
        <f t="shared" si="95"/>
        <v>1.2449018354405179</v>
      </c>
      <c r="L1224" s="8">
        <f t="shared" si="96"/>
        <v>7.892935926455003</v>
      </c>
    </row>
    <row r="1225" spans="1:12" x14ac:dyDescent="0.2">
      <c r="A1225" s="1">
        <v>45314</v>
      </c>
      <c r="B1225" s="5">
        <v>4546155515.46</v>
      </c>
      <c r="C1225">
        <v>6.02</v>
      </c>
      <c r="D1225" s="5">
        <v>5948574423.29</v>
      </c>
      <c r="E1225" s="5">
        <v>1234684.02</v>
      </c>
      <c r="F1225" s="5">
        <v>4546155515.46</v>
      </c>
      <c r="G1225" s="5">
        <v>2334293107.54</v>
      </c>
      <c r="H1225" s="3">
        <f t="shared" si="97"/>
        <v>-5.4945054945055083E-2</v>
      </c>
      <c r="I1225" s="3">
        <f t="shared" si="98"/>
        <v>-2.4542941077525943E-2</v>
      </c>
      <c r="J1225" s="3">
        <f t="shared" si="99"/>
        <v>4.8757414062911416E-3</v>
      </c>
      <c r="K1225" s="6">
        <f t="shared" si="95"/>
        <v>1.30848458726518</v>
      </c>
      <c r="L1225" s="8">
        <f t="shared" si="96"/>
        <v>5.2893272743334903</v>
      </c>
    </row>
    <row r="1226" spans="1:12" x14ac:dyDescent="0.2">
      <c r="A1226" s="1">
        <v>45315</v>
      </c>
      <c r="B1226" s="5">
        <v>4551188304.2600002</v>
      </c>
      <c r="C1226">
        <v>5.84</v>
      </c>
      <c r="D1226" s="5">
        <v>5990690438.5500002</v>
      </c>
      <c r="E1226" s="5">
        <v>1196360.4099999999</v>
      </c>
      <c r="F1226" s="5">
        <v>4551188304.2600002</v>
      </c>
      <c r="G1226" s="5">
        <v>2357565713.3899999</v>
      </c>
      <c r="H1226" s="3">
        <f t="shared" si="97"/>
        <v>-2.9900332225913595E-2</v>
      </c>
      <c r="I1226" s="3">
        <f t="shared" si="98"/>
        <v>-1.3183644145425054E-2</v>
      </c>
      <c r="J1226" s="3">
        <f t="shared" si="99"/>
        <v>4.881472130960937E-3</v>
      </c>
      <c r="K1226" s="6">
        <f t="shared" si="95"/>
        <v>1.3162914909371248</v>
      </c>
      <c r="L1226" s="8">
        <f t="shared" si="96"/>
        <v>5.0745580630273279</v>
      </c>
    </row>
    <row r="1227" spans="1:12" x14ac:dyDescent="0.2">
      <c r="A1227" s="1">
        <v>45316</v>
      </c>
      <c r="B1227" s="5">
        <v>4530779261.6899996</v>
      </c>
      <c r="C1227">
        <v>5.87</v>
      </c>
      <c r="D1227" s="5">
        <v>5947056739.1800003</v>
      </c>
      <c r="E1227" s="5">
        <v>1596582.84</v>
      </c>
      <c r="F1227" s="5">
        <v>4530779261.6899996</v>
      </c>
      <c r="G1227" s="5">
        <v>2309030963.5700002</v>
      </c>
      <c r="H1227" s="3">
        <f t="shared" si="97"/>
        <v>5.1369863013699391E-3</v>
      </c>
      <c r="I1227" s="3">
        <f t="shared" si="98"/>
        <v>2.2252541352150222E-3</v>
      </c>
      <c r="J1227" s="3">
        <f t="shared" si="99"/>
        <v>3.6766022112576379E-3</v>
      </c>
      <c r="K1227" s="6">
        <f t="shared" si="95"/>
        <v>1.3125902622238372</v>
      </c>
      <c r="L1227" s="8">
        <f t="shared" si="96"/>
        <v>6.9145146392126255</v>
      </c>
    </row>
    <row r="1228" spans="1:12" x14ac:dyDescent="0.2">
      <c r="A1228" s="1">
        <v>45317</v>
      </c>
      <c r="B1228" s="5">
        <v>4623539214.5500002</v>
      </c>
      <c r="C1228">
        <v>5.75</v>
      </c>
      <c r="D1228" s="5">
        <v>6140104563.0900002</v>
      </c>
      <c r="E1228" s="5">
        <v>1866237.8</v>
      </c>
      <c r="F1228" s="5">
        <v>4623539214.5500002</v>
      </c>
      <c r="G1228" s="5">
        <v>2383790131.1199999</v>
      </c>
      <c r="H1228" s="3">
        <f t="shared" si="97"/>
        <v>-2.0442930153321992E-2</v>
      </c>
      <c r="I1228" s="3">
        <f t="shared" si="98"/>
        <v>-8.9702565579839952E-3</v>
      </c>
      <c r="J1228" s="3">
        <f t="shared" si="99"/>
        <v>3.0810650175449239E-3</v>
      </c>
      <c r="K1228" s="6">
        <f t="shared" si="95"/>
        <v>1.3280096216697936</v>
      </c>
      <c r="L1228" s="8">
        <f t="shared" si="96"/>
        <v>7.828867884116824</v>
      </c>
    </row>
    <row r="1229" spans="1:12" x14ac:dyDescent="0.2">
      <c r="A1229" s="1">
        <v>45318</v>
      </c>
      <c r="B1229" s="5">
        <v>4627704032.5200005</v>
      </c>
      <c r="C1229">
        <v>5.95</v>
      </c>
      <c r="D1229" s="5">
        <v>6259799832.7399998</v>
      </c>
      <c r="E1229" s="5">
        <v>1859627.74</v>
      </c>
      <c r="F1229" s="5">
        <v>4627704032.5200005</v>
      </c>
      <c r="G1229" s="5">
        <v>2404533881.02</v>
      </c>
      <c r="H1229" s="3">
        <f t="shared" si="97"/>
        <v>3.4782608695652195E-2</v>
      </c>
      <c r="I1229" s="3">
        <f t="shared" si="98"/>
        <v>1.4849121038919085E-2</v>
      </c>
      <c r="J1229" s="3">
        <f t="shared" si="99"/>
        <v>3.1995650914521208E-3</v>
      </c>
      <c r="K1229" s="6">
        <f t="shared" si="95"/>
        <v>1.352679382421794</v>
      </c>
      <c r="L1229" s="8">
        <f t="shared" si="96"/>
        <v>7.7338387896249916</v>
      </c>
    </row>
    <row r="1230" spans="1:12" x14ac:dyDescent="0.2">
      <c r="A1230" s="1">
        <v>45319</v>
      </c>
      <c r="B1230" s="5">
        <v>4621055829.0600004</v>
      </c>
      <c r="C1230">
        <v>5.99</v>
      </c>
      <c r="D1230" s="5">
        <v>5997855780.5699997</v>
      </c>
      <c r="E1230" s="5">
        <v>1540567.94</v>
      </c>
      <c r="F1230" s="5">
        <v>4621055829.0600004</v>
      </c>
      <c r="G1230" s="5">
        <v>2385066248.8899999</v>
      </c>
      <c r="H1230" s="3">
        <f t="shared" si="97"/>
        <v>6.7226890756302282E-3</v>
      </c>
      <c r="I1230" s="3">
        <f t="shared" si="98"/>
        <v>2.9098566607618057E-3</v>
      </c>
      <c r="J1230" s="3">
        <f t="shared" si="99"/>
        <v>3.888176460429263E-3</v>
      </c>
      <c r="K1230" s="6">
        <f t="shared" si="95"/>
        <v>1.2979405578378531</v>
      </c>
      <c r="L1230" s="8">
        <f t="shared" si="96"/>
        <v>6.4592249406781637</v>
      </c>
    </row>
    <row r="1231" spans="1:12" x14ac:dyDescent="0.2">
      <c r="A1231" s="1">
        <v>45320</v>
      </c>
      <c r="B1231" s="5">
        <v>4715241524.8000002</v>
      </c>
      <c r="C1231">
        <v>5.95</v>
      </c>
      <c r="D1231" s="5">
        <v>6043763969.5</v>
      </c>
      <c r="E1231" s="5">
        <v>1364041.98</v>
      </c>
      <c r="F1231" s="5">
        <v>4715241524.8000002</v>
      </c>
      <c r="G1231" s="5">
        <v>2459002325.46</v>
      </c>
      <c r="H1231" s="3">
        <f t="shared" si="97"/>
        <v>-6.6777963272119933E-3</v>
      </c>
      <c r="I1231" s="3">
        <f t="shared" si="98"/>
        <v>-2.9098566607618039E-3</v>
      </c>
      <c r="J1231" s="3">
        <f t="shared" si="99"/>
        <v>4.3620358370495315E-3</v>
      </c>
      <c r="K1231" s="6">
        <f t="shared" si="95"/>
        <v>1.2817506670045602</v>
      </c>
      <c r="L1231" s="8">
        <f t="shared" si="96"/>
        <v>5.5471357870506752</v>
      </c>
    </row>
    <row r="1232" spans="1:12" x14ac:dyDescent="0.2">
      <c r="A1232" s="1">
        <v>45321</v>
      </c>
      <c r="B1232" s="5">
        <v>4736435402.29</v>
      </c>
      <c r="C1232">
        <v>6.14</v>
      </c>
      <c r="D1232" s="5">
        <v>6136097706.1400003</v>
      </c>
      <c r="E1232" s="5">
        <v>1190553.3</v>
      </c>
      <c r="F1232" s="5">
        <v>4736435402.29</v>
      </c>
      <c r="G1232" s="5">
        <v>2506089077.5900002</v>
      </c>
      <c r="H1232" s="3">
        <f t="shared" si="97"/>
        <v>3.1932773109243584E-2</v>
      </c>
      <c r="I1232" s="3">
        <f t="shared" si="98"/>
        <v>1.3651405412618068E-2</v>
      </c>
      <c r="J1232" s="3">
        <f t="shared" si="99"/>
        <v>5.1572659535696549E-3</v>
      </c>
      <c r="K1232" s="6">
        <f t="shared" si="95"/>
        <v>1.2955096364606351</v>
      </c>
      <c r="L1232" s="8">
        <f t="shared" si="96"/>
        <v>4.7506423879589494</v>
      </c>
    </row>
    <row r="1233" spans="1:12" x14ac:dyDescent="0.2">
      <c r="A1233" s="1">
        <v>45322</v>
      </c>
      <c r="B1233" s="5">
        <v>4615424985.6300001</v>
      </c>
      <c r="C1233">
        <v>6.26</v>
      </c>
      <c r="D1233" s="5">
        <v>6103826150.71</v>
      </c>
      <c r="E1233" s="5">
        <v>1272478.69</v>
      </c>
      <c r="F1233" s="5">
        <v>4615424985.6300001</v>
      </c>
      <c r="G1233" s="5">
        <v>2406939287.5500002</v>
      </c>
      <c r="H1233" s="3">
        <f t="shared" si="97"/>
        <v>1.9543973941368087E-2</v>
      </c>
      <c r="I1233" s="3">
        <f t="shared" si="98"/>
        <v>8.4059620692620036E-3</v>
      </c>
      <c r="J1233" s="3">
        <f t="shared" si="99"/>
        <v>4.9195322870200682E-3</v>
      </c>
      <c r="K1233" s="6">
        <f t="shared" si="95"/>
        <v>1.3224840983688602</v>
      </c>
      <c r="L1233" s="8">
        <f t="shared" si="96"/>
        <v>5.2867087116902045</v>
      </c>
    </row>
    <row r="1234" spans="1:12" x14ac:dyDescent="0.2">
      <c r="A1234" s="1">
        <v>45323</v>
      </c>
      <c r="B1234" s="5">
        <v>4655782248.0100002</v>
      </c>
      <c r="C1234">
        <v>6</v>
      </c>
      <c r="D1234" s="5">
        <v>5985343619.7600002</v>
      </c>
      <c r="E1234" s="5">
        <v>1456666</v>
      </c>
      <c r="F1234" s="5">
        <v>4655782248.0100002</v>
      </c>
      <c r="G1234" s="5">
        <v>2430162464.6399999</v>
      </c>
      <c r="H1234" s="3">
        <f t="shared" si="97"/>
        <v>-4.1533546325878579E-2</v>
      </c>
      <c r="I1234" s="3">
        <f t="shared" si="98"/>
        <v>-1.8423082826786039E-2</v>
      </c>
      <c r="J1234" s="3">
        <f t="shared" si="99"/>
        <v>4.1189950201350207E-3</v>
      </c>
      <c r="K1234" s="6">
        <f t="shared" si="95"/>
        <v>1.2855720695095412</v>
      </c>
      <c r="L1234" s="8">
        <f t="shared" si="96"/>
        <v>5.9941095346305913</v>
      </c>
    </row>
    <row r="1235" spans="1:12" x14ac:dyDescent="0.2">
      <c r="A1235" s="1">
        <v>45324</v>
      </c>
      <c r="B1235" s="5">
        <v>4672543088.7700005</v>
      </c>
      <c r="C1235">
        <v>6.04</v>
      </c>
      <c r="D1235" s="5">
        <v>6000088989.7600002</v>
      </c>
      <c r="E1235" s="5">
        <v>1672264.05</v>
      </c>
      <c r="F1235" s="5">
        <v>4672543088.7700005</v>
      </c>
      <c r="G1235" s="5">
        <v>2465504567.7800002</v>
      </c>
      <c r="H1235" s="3">
        <f t="shared" si="97"/>
        <v>6.6666666666665986E-3</v>
      </c>
      <c r="I1235" s="3">
        <f t="shared" si="98"/>
        <v>2.8856882374881654E-3</v>
      </c>
      <c r="J1235" s="3">
        <f t="shared" si="99"/>
        <v>3.6118697881473922E-3</v>
      </c>
      <c r="K1235" s="6">
        <f t="shared" si="95"/>
        <v>1.2841163528658786</v>
      </c>
      <c r="L1235" s="8">
        <f t="shared" si="96"/>
        <v>6.782644298670867</v>
      </c>
    </row>
    <row r="1236" spans="1:12" x14ac:dyDescent="0.2">
      <c r="A1236" s="1">
        <v>45325</v>
      </c>
      <c r="B1236" s="5">
        <v>4677024994.21</v>
      </c>
      <c r="C1236">
        <v>6.14</v>
      </c>
      <c r="D1236" s="5">
        <v>6280766459.9899998</v>
      </c>
      <c r="E1236" s="5">
        <v>1831266.02</v>
      </c>
      <c r="F1236" s="5">
        <v>4677024994.21</v>
      </c>
      <c r="G1236" s="5">
        <v>2455938031.4299998</v>
      </c>
      <c r="H1236" s="3">
        <f t="shared" si="97"/>
        <v>1.655629139072845E-2</v>
      </c>
      <c r="I1236" s="3">
        <f t="shared" si="98"/>
        <v>7.1314325200358417E-3</v>
      </c>
      <c r="J1236" s="3">
        <f t="shared" si="99"/>
        <v>3.352871692557261E-3</v>
      </c>
      <c r="K1236" s="6">
        <f t="shared" si="95"/>
        <v>1.3428977753519338</v>
      </c>
      <c r="L1236" s="8">
        <f t="shared" si="96"/>
        <v>7.4564830079760736</v>
      </c>
    </row>
    <row r="1237" spans="1:12" x14ac:dyDescent="0.2">
      <c r="A1237" s="1">
        <v>45326</v>
      </c>
      <c r="B1237" s="5">
        <v>4680696942.2600002</v>
      </c>
      <c r="C1237">
        <v>6.1</v>
      </c>
      <c r="D1237" s="5">
        <v>6390413673.3000002</v>
      </c>
      <c r="E1237" s="5">
        <v>1835025.26</v>
      </c>
      <c r="F1237" s="5">
        <v>4680696942.2600002</v>
      </c>
      <c r="G1237" s="5">
        <v>2407850862.6799998</v>
      </c>
      <c r="H1237" s="3">
        <f t="shared" si="97"/>
        <v>-6.514657980456029E-3</v>
      </c>
      <c r="I1237" s="3">
        <f t="shared" si="98"/>
        <v>-2.8385361304006473E-3</v>
      </c>
      <c r="J1237" s="3">
        <f t="shared" si="99"/>
        <v>3.3242049212990122E-3</v>
      </c>
      <c r="K1237" s="6">
        <f t="shared" si="95"/>
        <v>1.3652696921271921</v>
      </c>
      <c r="L1237" s="8">
        <f t="shared" si="96"/>
        <v>7.6210087943634921</v>
      </c>
    </row>
    <row r="1238" spans="1:12" x14ac:dyDescent="0.2">
      <c r="A1238" s="1">
        <v>45327</v>
      </c>
      <c r="B1238" s="5">
        <v>4724778428.4700003</v>
      </c>
      <c r="C1238">
        <v>5.99</v>
      </c>
      <c r="D1238" s="5">
        <v>6318867554.4799995</v>
      </c>
      <c r="E1238" s="5">
        <v>1941318.53</v>
      </c>
      <c r="F1238" s="5">
        <v>4724778428.4700003</v>
      </c>
      <c r="G1238" s="5">
        <v>2399464963.0599999</v>
      </c>
      <c r="H1238" s="3">
        <f t="shared" si="97"/>
        <v>-1.8032786885245788E-2</v>
      </c>
      <c r="I1238" s="3">
        <f t="shared" si="98"/>
        <v>-7.9030126214556032E-3</v>
      </c>
      <c r="J1238" s="3">
        <f t="shared" si="99"/>
        <v>3.0855317699975799E-3</v>
      </c>
      <c r="K1238" s="6">
        <f t="shared" si="95"/>
        <v>1.3373891813433048</v>
      </c>
      <c r="L1238" s="8">
        <f t="shared" si="96"/>
        <v>8.0906308693262474</v>
      </c>
    </row>
    <row r="1239" spans="1:12" x14ac:dyDescent="0.2">
      <c r="A1239" s="1">
        <v>45328</v>
      </c>
      <c r="B1239" s="5">
        <v>4836393040.6800003</v>
      </c>
      <c r="C1239">
        <v>6</v>
      </c>
      <c r="D1239" s="5">
        <v>6659048094.9399996</v>
      </c>
      <c r="E1239" s="5">
        <v>1555500.13</v>
      </c>
      <c r="F1239" s="5">
        <v>4836393040.6800003</v>
      </c>
      <c r="G1239" s="5">
        <v>2529288844.3200002</v>
      </c>
      <c r="H1239" s="3">
        <f t="shared" si="97"/>
        <v>1.6694490818029983E-3</v>
      </c>
      <c r="I1239" s="3">
        <f t="shared" si="98"/>
        <v>7.2442799433224982E-4</v>
      </c>
      <c r="J1239" s="3">
        <f t="shared" si="99"/>
        <v>3.8572802947949608E-3</v>
      </c>
      <c r="K1239" s="6">
        <f t="shared" si="95"/>
        <v>1.3768624755947736</v>
      </c>
      <c r="L1239" s="8">
        <f t="shared" si="96"/>
        <v>6.1499505423952341</v>
      </c>
    </row>
    <row r="1240" spans="1:12" x14ac:dyDescent="0.2">
      <c r="A1240" s="1">
        <v>45329</v>
      </c>
      <c r="B1240" s="5">
        <v>4885375300.0699997</v>
      </c>
      <c r="C1240">
        <v>6.28</v>
      </c>
      <c r="D1240" s="5">
        <v>6624057375.5299997</v>
      </c>
      <c r="E1240" s="5">
        <v>1813382.12</v>
      </c>
      <c r="F1240" s="5">
        <v>4885375300.0699997</v>
      </c>
      <c r="G1240" s="5">
        <v>2575005427.75</v>
      </c>
      <c r="H1240" s="3">
        <f t="shared" si="97"/>
        <v>4.6666666666666634E-2</v>
      </c>
      <c r="I1240" s="3">
        <f t="shared" si="98"/>
        <v>1.9808393353552479E-2</v>
      </c>
      <c r="J1240" s="3">
        <f t="shared" si="99"/>
        <v>3.4631421203160421E-3</v>
      </c>
      <c r="K1240" s="6">
        <f t="shared" si="95"/>
        <v>1.355895293332958</v>
      </c>
      <c r="L1240" s="8">
        <f t="shared" si="96"/>
        <v>7.0422458160971928</v>
      </c>
    </row>
    <row r="1241" spans="1:12" x14ac:dyDescent="0.2">
      <c r="A1241" s="1">
        <v>45330</v>
      </c>
      <c r="B1241" s="5">
        <v>4889537819.5299997</v>
      </c>
      <c r="C1241">
        <v>6.39</v>
      </c>
      <c r="D1241" s="5">
        <v>6673339946.5200005</v>
      </c>
      <c r="E1241" s="5">
        <v>2393656.37</v>
      </c>
      <c r="F1241" s="5">
        <v>4889537819.5299997</v>
      </c>
      <c r="G1241" s="5">
        <v>2545818149.1799998</v>
      </c>
      <c r="H1241" s="3">
        <f t="shared" si="97"/>
        <v>1.7515923566878921E-2</v>
      </c>
      <c r="I1241" s="3">
        <f t="shared" si="98"/>
        <v>7.5412144212040084E-3</v>
      </c>
      <c r="J1241" s="3">
        <f t="shared" si="99"/>
        <v>2.6695561151077003E-3</v>
      </c>
      <c r="K1241" s="6">
        <f t="shared" si="95"/>
        <v>1.3648201921795271</v>
      </c>
      <c r="L1241" s="8">
        <f t="shared" si="96"/>
        <v>9.4023069588493176</v>
      </c>
    </row>
    <row r="1242" spans="1:12" x14ac:dyDescent="0.2">
      <c r="A1242" s="1">
        <v>45331</v>
      </c>
      <c r="B1242" s="5">
        <v>4974503757.7299995</v>
      </c>
      <c r="C1242">
        <v>6.32</v>
      </c>
      <c r="D1242" s="5">
        <v>6843329598.9499998</v>
      </c>
      <c r="E1242" s="5">
        <v>2463432.6800000002</v>
      </c>
      <c r="F1242" s="5">
        <v>4974503757.7299995</v>
      </c>
      <c r="G1242" s="5">
        <v>2679876713.0799999</v>
      </c>
      <c r="H1242" s="3">
        <f t="shared" si="97"/>
        <v>-1.0954616588419341E-2</v>
      </c>
      <c r="I1242" s="3">
        <f t="shared" si="98"/>
        <v>-4.7837798760151191E-3</v>
      </c>
      <c r="J1242" s="3">
        <f t="shared" si="99"/>
        <v>2.5655257605821805E-3</v>
      </c>
      <c r="K1242" s="6">
        <f t="shared" si="95"/>
        <v>1.3756808582797806</v>
      </c>
      <c r="L1242" s="8">
        <f t="shared" si="96"/>
        <v>9.192335856259449</v>
      </c>
    </row>
    <row r="1243" spans="1:12" x14ac:dyDescent="0.2">
      <c r="A1243" s="1">
        <v>45332</v>
      </c>
      <c r="B1243" s="5">
        <v>4992911363.0699997</v>
      </c>
      <c r="C1243">
        <v>6.66</v>
      </c>
      <c r="D1243" s="5">
        <v>6693592084.5900002</v>
      </c>
      <c r="E1243" s="5">
        <v>2435136.27</v>
      </c>
      <c r="F1243" s="5">
        <v>4992911363.0699997</v>
      </c>
      <c r="G1243" s="5">
        <v>2665684177.0500002</v>
      </c>
      <c r="H1243" s="3">
        <f t="shared" si="97"/>
        <v>5.3797468354430444E-2</v>
      </c>
      <c r="I1243" s="3">
        <f t="shared" si="98"/>
        <v>2.2757150887916081E-2</v>
      </c>
      <c r="J1243" s="3">
        <f t="shared" si="99"/>
        <v>2.73495987967852E-3</v>
      </c>
      <c r="K1243" s="6">
        <f t="shared" si="95"/>
        <v>1.340619049258327</v>
      </c>
      <c r="L1243" s="8">
        <f t="shared" si="96"/>
        <v>9.1351267001736947</v>
      </c>
    </row>
    <row r="1244" spans="1:12" x14ac:dyDescent="0.2">
      <c r="A1244" s="1">
        <v>45333</v>
      </c>
      <c r="B1244" s="5">
        <v>4997239735.3199997</v>
      </c>
      <c r="C1244">
        <v>6.62</v>
      </c>
      <c r="D1244" s="5">
        <v>6873955720.6599998</v>
      </c>
      <c r="E1244" s="5">
        <v>2814734.42</v>
      </c>
      <c r="F1244" s="5">
        <v>4997239735.3199997</v>
      </c>
      <c r="G1244" s="5">
        <v>2692583246.3800001</v>
      </c>
      <c r="H1244" s="3">
        <f t="shared" si="97"/>
        <v>-6.0060060060059817E-3</v>
      </c>
      <c r="I1244" s="3">
        <f t="shared" si="98"/>
        <v>-2.6162397306011219E-3</v>
      </c>
      <c r="J1244" s="3">
        <f t="shared" si="99"/>
        <v>2.3519092788867805E-3</v>
      </c>
      <c r="K1244" s="6">
        <f t="shared" si="95"/>
        <v>1.3755505208356438</v>
      </c>
      <c r="L1244" s="8">
        <f t="shared" si="96"/>
        <v>10.453657927881057</v>
      </c>
    </row>
    <row r="1245" spans="1:12" x14ac:dyDescent="0.2">
      <c r="A1245" s="1">
        <v>45334</v>
      </c>
      <c r="B1245" s="5">
        <v>5189986710.0799999</v>
      </c>
      <c r="C1245">
        <v>6.67</v>
      </c>
      <c r="D1245" s="5">
        <v>7497788883.54</v>
      </c>
      <c r="E1245" s="5">
        <v>2501424.08</v>
      </c>
      <c r="F1245" s="5">
        <v>5189986710.0799999</v>
      </c>
      <c r="G1245" s="5">
        <v>2744136466.6700001</v>
      </c>
      <c r="H1245" s="3">
        <f t="shared" si="97"/>
        <v>7.5528700906344337E-3</v>
      </c>
      <c r="I1245" s="3">
        <f t="shared" si="98"/>
        <v>3.2678444768490292E-3</v>
      </c>
      <c r="J1245" s="3">
        <f t="shared" si="99"/>
        <v>2.6664810870454243E-3</v>
      </c>
      <c r="K1245" s="6">
        <f t="shared" si="95"/>
        <v>1.4446643705229116</v>
      </c>
      <c r="L1245" s="8">
        <f t="shared" si="96"/>
        <v>9.1155236278590372</v>
      </c>
    </row>
    <row r="1246" spans="1:12" x14ac:dyDescent="0.2">
      <c r="A1246" s="1">
        <v>45335</v>
      </c>
      <c r="B1246" s="5">
        <v>5125184474.6000004</v>
      </c>
      <c r="C1246">
        <v>6.84</v>
      </c>
      <c r="D1246" s="5">
        <v>7451381018.29</v>
      </c>
      <c r="E1246" s="5">
        <v>1933702.15</v>
      </c>
      <c r="F1246" s="5">
        <v>5125184474.6000004</v>
      </c>
      <c r="G1246" s="5">
        <v>2693800884.8899999</v>
      </c>
      <c r="H1246" s="3">
        <f t="shared" si="97"/>
        <v>2.5487256371814038E-2</v>
      </c>
      <c r="I1246" s="3">
        <f t="shared" si="98"/>
        <v>1.0930267803567238E-2</v>
      </c>
      <c r="J1246" s="3">
        <f t="shared" si="99"/>
        <v>3.5372562418674461E-3</v>
      </c>
      <c r="K1246" s="6">
        <f t="shared" si="95"/>
        <v>1.453875671250165</v>
      </c>
      <c r="L1246" s="8">
        <f t="shared" si="96"/>
        <v>7.1783410601966668</v>
      </c>
    </row>
    <row r="1247" spans="1:12" x14ac:dyDescent="0.2">
      <c r="A1247" s="1">
        <v>45336</v>
      </c>
      <c r="B1247" s="5">
        <v>5292869580.1099997</v>
      </c>
      <c r="C1247">
        <v>6.69</v>
      </c>
      <c r="D1247" s="5">
        <v>7754282090.2700005</v>
      </c>
      <c r="E1247" s="5">
        <v>2198112.5499999998</v>
      </c>
      <c r="F1247" s="5">
        <v>5292869580.1099997</v>
      </c>
      <c r="G1247" s="5">
        <v>2759181717.21</v>
      </c>
      <c r="H1247" s="3">
        <f t="shared" si="97"/>
        <v>-2.1929824561403466E-2</v>
      </c>
      <c r="I1247" s="3">
        <f t="shared" si="98"/>
        <v>-9.6299839522930968E-3</v>
      </c>
      <c r="J1247" s="3">
        <f t="shared" si="99"/>
        <v>3.0435202237483246E-3</v>
      </c>
      <c r="K1247" s="6">
        <f t="shared" si="95"/>
        <v>1.4650431061837814</v>
      </c>
      <c r="L1247" s="8">
        <f t="shared" si="96"/>
        <v>7.9665378191279981</v>
      </c>
    </row>
    <row r="1248" spans="1:12" x14ac:dyDescent="0.2">
      <c r="A1248" s="1">
        <v>45337</v>
      </c>
      <c r="B1248" s="5">
        <v>5306060759.0699997</v>
      </c>
      <c r="C1248">
        <v>6.87</v>
      </c>
      <c r="D1248" s="5">
        <v>7640406138.7399998</v>
      </c>
      <c r="E1248" s="5">
        <v>2981190.27</v>
      </c>
      <c r="F1248" s="5">
        <v>5306060759.0699997</v>
      </c>
      <c r="G1248" s="5">
        <v>3014614451.3600001</v>
      </c>
      <c r="H1248" s="3">
        <f t="shared" si="97"/>
        <v>2.6905829596412412E-2</v>
      </c>
      <c r="I1248" s="3">
        <f t="shared" si="98"/>
        <v>1.1530619291727259E-2</v>
      </c>
      <c r="J1248" s="3">
        <f t="shared" si="99"/>
        <v>2.3044486858599601E-3</v>
      </c>
      <c r="K1248" s="6">
        <f t="shared" si="95"/>
        <v>1.4399394363661875</v>
      </c>
      <c r="L1248" s="8">
        <f t="shared" si="96"/>
        <v>9.8891261821394068</v>
      </c>
    </row>
    <row r="1249" spans="1:12" x14ac:dyDescent="0.2">
      <c r="A1249" s="1">
        <v>45338</v>
      </c>
      <c r="B1249" s="5">
        <v>5292290789.0900002</v>
      </c>
      <c r="C1249">
        <v>7.5</v>
      </c>
      <c r="D1249" s="5">
        <v>7700477314.4799995</v>
      </c>
      <c r="E1249" s="5">
        <v>3290484.14</v>
      </c>
      <c r="F1249" s="5">
        <v>5292290789.0900002</v>
      </c>
      <c r="G1249" s="5">
        <v>2988685226.5799999</v>
      </c>
      <c r="H1249" s="3">
        <f t="shared" si="97"/>
        <v>9.1703056768558833E-2</v>
      </c>
      <c r="I1249" s="3">
        <f t="shared" si="98"/>
        <v>3.8104526332149571E-2</v>
      </c>
      <c r="J1249" s="3">
        <f t="shared" si="99"/>
        <v>2.2792998479548971E-3</v>
      </c>
      <c r="K1249" s="6">
        <f t="shared" si="95"/>
        <v>1.4550366979748071</v>
      </c>
      <c r="L1249" s="8">
        <f t="shared" si="96"/>
        <v>11.009804949467206</v>
      </c>
    </row>
    <row r="1250" spans="1:12" x14ac:dyDescent="0.2">
      <c r="A1250" s="1">
        <v>45339</v>
      </c>
      <c r="B1250" s="5">
        <v>5279053341.0299997</v>
      </c>
      <c r="C1250">
        <v>7.45</v>
      </c>
      <c r="D1250" s="5">
        <v>7554556415.5299997</v>
      </c>
      <c r="E1250" s="5">
        <v>3001715.85</v>
      </c>
      <c r="F1250" s="5">
        <v>5279053341.0299997</v>
      </c>
      <c r="G1250" s="5">
        <v>3108129201.8400002</v>
      </c>
      <c r="H1250" s="3">
        <f t="shared" si="97"/>
        <v>-6.6666666666665986E-3</v>
      </c>
      <c r="I1250" s="3">
        <f t="shared" si="98"/>
        <v>-2.904990643407174E-3</v>
      </c>
      <c r="J1250" s="3">
        <f t="shared" si="99"/>
        <v>2.4819138027338599E-3</v>
      </c>
      <c r="K1250" s="6">
        <f t="shared" si="95"/>
        <v>1.4310437738551103</v>
      </c>
      <c r="L1250" s="8">
        <f t="shared" si="96"/>
        <v>9.657628930686009</v>
      </c>
    </row>
    <row r="1251" spans="1:12" x14ac:dyDescent="0.2">
      <c r="A1251" s="1">
        <v>45340</v>
      </c>
      <c r="B1251" s="5">
        <v>5409377492.8299999</v>
      </c>
      <c r="C1251">
        <v>7.75</v>
      </c>
      <c r="D1251" s="5">
        <v>7397372223.9300003</v>
      </c>
      <c r="E1251" s="5">
        <v>2923920.48</v>
      </c>
      <c r="F1251" s="5">
        <v>5409377492.8299999</v>
      </c>
      <c r="G1251" s="5">
        <v>3074151370.7600002</v>
      </c>
      <c r="H1251" s="3">
        <f t="shared" si="97"/>
        <v>4.0268456375838868E-2</v>
      </c>
      <c r="I1251" s="3">
        <f t="shared" si="98"/>
        <v>1.7145429758017423E-2</v>
      </c>
      <c r="J1251" s="3">
        <f t="shared" si="99"/>
        <v>2.6505508795505958E-3</v>
      </c>
      <c r="K1251" s="6">
        <f t="shared" si="95"/>
        <v>1.3675089663709068</v>
      </c>
      <c r="L1251" s="8">
        <f t="shared" si="96"/>
        <v>9.5113093903282326</v>
      </c>
    </row>
    <row r="1252" spans="1:12" x14ac:dyDescent="0.2">
      <c r="A1252" s="1">
        <v>45341</v>
      </c>
      <c r="B1252" s="5">
        <v>5465402605.6700001</v>
      </c>
      <c r="C1252">
        <v>7.64</v>
      </c>
      <c r="D1252" s="5">
        <v>7359168364.3199997</v>
      </c>
      <c r="E1252" s="5">
        <v>2868560.3</v>
      </c>
      <c r="F1252" s="5">
        <v>5465402605.6700001</v>
      </c>
      <c r="G1252" s="5">
        <v>3101119243.73</v>
      </c>
      <c r="H1252" s="3">
        <f t="shared" si="97"/>
        <v>-1.4193548387096855E-2</v>
      </c>
      <c r="I1252" s="3">
        <f t="shared" si="98"/>
        <v>-6.2083439306203966E-3</v>
      </c>
      <c r="J1252" s="3">
        <f t="shared" si="99"/>
        <v>2.6633569459913391E-3</v>
      </c>
      <c r="K1252" s="6">
        <f t="shared" si="95"/>
        <v>1.3465006871928045</v>
      </c>
      <c r="L1252" s="8">
        <f t="shared" si="96"/>
        <v>9.2500806146032595</v>
      </c>
    </row>
    <row r="1253" spans="1:12" x14ac:dyDescent="0.2">
      <c r="A1253" s="1">
        <v>45342</v>
      </c>
      <c r="B1253" s="5">
        <v>5589904600.1999998</v>
      </c>
      <c r="C1253">
        <v>7.7</v>
      </c>
      <c r="D1253" s="5">
        <v>11317665122.469999</v>
      </c>
      <c r="E1253" s="5">
        <v>2191883.4700000002</v>
      </c>
      <c r="F1253" s="5">
        <v>5589904600.1999998</v>
      </c>
      <c r="G1253" s="5">
        <v>3037782679.9000001</v>
      </c>
      <c r="H1253" s="3">
        <f t="shared" si="97"/>
        <v>7.8534031413612926E-3</v>
      </c>
      <c r="I1253" s="3">
        <f t="shared" si="98"/>
        <v>3.3973665967919589E-3</v>
      </c>
      <c r="J1253" s="3">
        <f t="shared" si="99"/>
        <v>3.512960476863307E-3</v>
      </c>
      <c r="K1253" s="6">
        <f t="shared" si="95"/>
        <v>2.0246615876172678</v>
      </c>
      <c r="L1253" s="8">
        <f t="shared" si="96"/>
        <v>7.2154057777173</v>
      </c>
    </row>
    <row r="1254" spans="1:12" x14ac:dyDescent="0.2">
      <c r="A1254" s="1">
        <v>45343</v>
      </c>
      <c r="B1254" s="5">
        <v>5533228196.4099998</v>
      </c>
      <c r="C1254">
        <v>7.55</v>
      </c>
      <c r="D1254" s="5">
        <v>11253037996.98</v>
      </c>
      <c r="E1254" s="5">
        <v>2744259.11</v>
      </c>
      <c r="F1254" s="5">
        <v>5533228196.4099998</v>
      </c>
      <c r="G1254" s="5">
        <v>2973186662.0300002</v>
      </c>
      <c r="H1254" s="3">
        <f t="shared" si="97"/>
        <v>-1.9480519480519543E-2</v>
      </c>
      <c r="I1254" s="3">
        <f t="shared" si="98"/>
        <v>-8.5437735432936576E-3</v>
      </c>
      <c r="J1254" s="3">
        <f t="shared" si="99"/>
        <v>2.7511979362619299E-3</v>
      </c>
      <c r="K1254" s="6">
        <f t="shared" si="95"/>
        <v>2.0337202077226917</v>
      </c>
      <c r="L1254" s="8">
        <f t="shared" si="96"/>
        <v>9.2300263049286801</v>
      </c>
    </row>
    <row r="1255" spans="1:12" x14ac:dyDescent="0.2">
      <c r="A1255" s="1">
        <v>45344</v>
      </c>
      <c r="B1255" s="5">
        <v>5556982370.9799995</v>
      </c>
      <c r="C1255">
        <v>7.4</v>
      </c>
      <c r="D1255" s="5">
        <v>11031062658.35</v>
      </c>
      <c r="E1255" s="5">
        <v>3790117.69</v>
      </c>
      <c r="F1255" s="5">
        <v>5556982370.9799995</v>
      </c>
      <c r="G1255" s="5">
        <v>2962671302.4899998</v>
      </c>
      <c r="H1255" s="3">
        <f t="shared" si="97"/>
        <v>-1.9867549668874052E-2</v>
      </c>
      <c r="I1255" s="3">
        <f t="shared" si="98"/>
        <v>-8.7152318982119965E-3</v>
      </c>
      <c r="J1255" s="3">
        <f t="shared" si="99"/>
        <v>1.9524459674496286E-3</v>
      </c>
      <c r="K1255" s="6">
        <f t="shared" si="95"/>
        <v>1.9850814564316535</v>
      </c>
      <c r="L1255" s="8">
        <f t="shared" si="96"/>
        <v>12.79290647873953</v>
      </c>
    </row>
    <row r="1256" spans="1:12" x14ac:dyDescent="0.2">
      <c r="A1256" s="1">
        <v>45345</v>
      </c>
      <c r="B1256" s="5">
        <v>5503654991.5799999</v>
      </c>
      <c r="C1256">
        <v>7.36</v>
      </c>
      <c r="D1256" s="5">
        <v>10581326121.02</v>
      </c>
      <c r="E1256" s="5">
        <v>3818011.72</v>
      </c>
      <c r="F1256" s="5">
        <v>5503654991.5799999</v>
      </c>
      <c r="G1256" s="5">
        <v>4567785227.4899998</v>
      </c>
      <c r="H1256" s="3">
        <f t="shared" si="97"/>
        <v>-5.4054054054054612E-3</v>
      </c>
      <c r="I1256" s="3">
        <f t="shared" si="98"/>
        <v>-2.3539053934773613E-3</v>
      </c>
      <c r="J1256" s="3">
        <f t="shared" si="99"/>
        <v>1.9277049259555444E-3</v>
      </c>
      <c r="K1256" s="6">
        <f t="shared" si="95"/>
        <v>1.9225998245181231</v>
      </c>
      <c r="L1256" s="8">
        <f t="shared" si="96"/>
        <v>8.3585622568730091</v>
      </c>
    </row>
    <row r="1257" spans="1:12" x14ac:dyDescent="0.2">
      <c r="A1257" s="1">
        <v>45346</v>
      </c>
      <c r="B1257" s="5">
        <v>6225309171.9700003</v>
      </c>
      <c r="C1257">
        <v>11.32</v>
      </c>
      <c r="D1257" s="5">
        <v>10859162079.5</v>
      </c>
      <c r="E1257" s="5">
        <v>5392387.9100000001</v>
      </c>
      <c r="F1257" s="5">
        <v>6225309171.9700003</v>
      </c>
      <c r="G1257" s="5">
        <v>4529990598.2600002</v>
      </c>
      <c r="H1257" s="3">
        <f t="shared" si="97"/>
        <v>0.53804347826086962</v>
      </c>
      <c r="I1257" s="3">
        <f t="shared" si="98"/>
        <v>0.18696861251475377</v>
      </c>
      <c r="J1257" s="3">
        <f t="shared" si="99"/>
        <v>2.0992555040425494E-3</v>
      </c>
      <c r="K1257" s="6">
        <f t="shared" si="95"/>
        <v>1.7443570719980188</v>
      </c>
      <c r="L1257" s="8">
        <f t="shared" si="96"/>
        <v>11.903750776152279</v>
      </c>
    </row>
    <row r="1258" spans="1:12" x14ac:dyDescent="0.2">
      <c r="A1258" s="1">
        <v>45347</v>
      </c>
      <c r="B1258" s="5">
        <v>6323073898.5200005</v>
      </c>
      <c r="C1258">
        <v>11.25</v>
      </c>
      <c r="D1258" s="5">
        <v>10926273759.59</v>
      </c>
      <c r="E1258" s="5">
        <v>4610409.12</v>
      </c>
      <c r="F1258" s="5">
        <v>6323073898.5200005</v>
      </c>
      <c r="G1258" s="5">
        <v>4455239433.4200001</v>
      </c>
      <c r="H1258" s="3">
        <f t="shared" si="97"/>
        <v>-6.1837455830389132E-3</v>
      </c>
      <c r="I1258" s="3">
        <f t="shared" si="98"/>
        <v>-2.6939044048713561E-3</v>
      </c>
      <c r="J1258" s="3">
        <f t="shared" si="99"/>
        <v>2.4401305192628979E-3</v>
      </c>
      <c r="K1258" s="6">
        <f t="shared" si="95"/>
        <v>1.7280003262570505</v>
      </c>
      <c r="L1258" s="8">
        <f t="shared" si="96"/>
        <v>10.348285852868038</v>
      </c>
    </row>
    <row r="1259" spans="1:12" x14ac:dyDescent="0.2">
      <c r="A1259" s="1">
        <v>45348</v>
      </c>
      <c r="B1259" s="5">
        <v>6419813701.8800001</v>
      </c>
      <c r="C1259">
        <v>11.03</v>
      </c>
      <c r="D1259" s="5">
        <v>11154712324.93</v>
      </c>
      <c r="E1259" s="5">
        <v>3984860.27</v>
      </c>
      <c r="F1259" s="5">
        <v>6419813701.8800001</v>
      </c>
      <c r="G1259" s="5">
        <v>4244920122.98</v>
      </c>
      <c r="H1259" s="3">
        <f t="shared" si="97"/>
        <v>-1.9555555555555659E-2</v>
      </c>
      <c r="I1259" s="3">
        <f t="shared" si="98"/>
        <v>-8.5770100071907371E-3</v>
      </c>
      <c r="J1259" s="3">
        <f t="shared" si="99"/>
        <v>2.767976604610028E-3</v>
      </c>
      <c r="K1259" s="6">
        <f t="shared" si="95"/>
        <v>1.7375445523697075</v>
      </c>
      <c r="L1259" s="8">
        <f t="shared" si="96"/>
        <v>9.3873621989441958</v>
      </c>
    </row>
    <row r="1260" spans="1:12" x14ac:dyDescent="0.2">
      <c r="A1260" s="1">
        <v>45349</v>
      </c>
      <c r="B1260" s="5">
        <v>6413140755.7700005</v>
      </c>
      <c r="C1260">
        <v>10.58</v>
      </c>
      <c r="D1260" s="5">
        <v>11605021156.74</v>
      </c>
      <c r="E1260" s="5">
        <v>3574260.92</v>
      </c>
      <c r="F1260" s="5">
        <v>6413140755.7700005</v>
      </c>
      <c r="G1260" s="5">
        <v>4347481506.3900003</v>
      </c>
      <c r="H1260" s="3">
        <f t="shared" si="97"/>
        <v>-4.0797824116047043E-2</v>
      </c>
      <c r="I1260" s="3">
        <f t="shared" si="98"/>
        <v>-1.8089844741023601E-2</v>
      </c>
      <c r="J1260" s="3">
        <f t="shared" si="99"/>
        <v>2.9600525078622409E-3</v>
      </c>
      <c r="K1260" s="6">
        <f t="shared" si="95"/>
        <v>1.809569070552332</v>
      </c>
      <c r="L1260" s="8">
        <f t="shared" si="96"/>
        <v>8.2214516950710248</v>
      </c>
    </row>
    <row r="1261" spans="1:12" x14ac:dyDescent="0.2">
      <c r="A1261" s="1">
        <v>45350</v>
      </c>
      <c r="B1261" s="5">
        <v>6523392366.8100004</v>
      </c>
      <c r="C1261">
        <v>10.86</v>
      </c>
      <c r="D1261" s="5">
        <v>12586390720.1</v>
      </c>
      <c r="E1261" s="5">
        <v>3910227.3</v>
      </c>
      <c r="F1261" s="5">
        <v>6523392366.8100004</v>
      </c>
      <c r="G1261" s="5">
        <v>4383979482.9399996</v>
      </c>
      <c r="H1261" s="3">
        <f t="shared" si="97"/>
        <v>2.6465028355387554E-2</v>
      </c>
      <c r="I1261" s="3">
        <f t="shared" si="98"/>
        <v>1.1344157553661203E-2</v>
      </c>
      <c r="J1261" s="3">
        <f t="shared" si="99"/>
        <v>2.777332151509453E-3</v>
      </c>
      <c r="K1261" s="6">
        <f t="shared" si="95"/>
        <v>1.9294241419752072</v>
      </c>
      <c r="L1261" s="8">
        <f t="shared" si="96"/>
        <v>8.9193558391785839</v>
      </c>
    </row>
    <row r="1262" spans="1:12" x14ac:dyDescent="0.2">
      <c r="A1262" s="1">
        <v>45351</v>
      </c>
      <c r="B1262" s="5">
        <v>6449097998.8999996</v>
      </c>
      <c r="C1262">
        <v>10.93</v>
      </c>
      <c r="D1262" s="5">
        <v>12635592311.370001</v>
      </c>
      <c r="E1262" s="5">
        <v>5281076.16</v>
      </c>
      <c r="F1262" s="5">
        <v>6449097998.8999996</v>
      </c>
      <c r="G1262" s="5">
        <v>4470369868.21</v>
      </c>
      <c r="H1262" s="3">
        <f t="shared" si="97"/>
        <v>6.4456721915284731E-3</v>
      </c>
      <c r="I1262" s="3">
        <f t="shared" si="98"/>
        <v>2.7903366968746184E-3</v>
      </c>
      <c r="J1262" s="3">
        <f t="shared" si="99"/>
        <v>2.0696539244758781E-3</v>
      </c>
      <c r="K1262" s="6">
        <f t="shared" si="95"/>
        <v>1.9592805557498445</v>
      </c>
      <c r="L1262" s="8">
        <f t="shared" si="96"/>
        <v>11.81351054988794</v>
      </c>
    </row>
    <row r="1263" spans="1:12" x14ac:dyDescent="0.2">
      <c r="A1263" s="1">
        <v>45352</v>
      </c>
      <c r="B1263" s="5">
        <v>6882957947.2799997</v>
      </c>
      <c r="C1263">
        <v>11.15</v>
      </c>
      <c r="D1263" s="5">
        <v>12394070675.629999</v>
      </c>
      <c r="E1263" s="5">
        <v>9733933.2300000004</v>
      </c>
      <c r="F1263" s="5">
        <v>6882957947.2799997</v>
      </c>
      <c r="G1263" s="5">
        <v>4659719604.8599997</v>
      </c>
      <c r="H1263" s="3">
        <f t="shared" si="97"/>
        <v>2.0128087831656094E-2</v>
      </c>
      <c r="I1263" s="3">
        <f t="shared" si="98"/>
        <v>8.6547054344767293E-3</v>
      </c>
      <c r="J1263" s="3">
        <f t="shared" si="99"/>
        <v>1.1454773457491654E-3</v>
      </c>
      <c r="K1263" s="6">
        <f t="shared" si="95"/>
        <v>1.8006895829616212</v>
      </c>
      <c r="L1263" s="8">
        <f t="shared" si="96"/>
        <v>20.889525669844367</v>
      </c>
    </row>
    <row r="1264" spans="1:12" x14ac:dyDescent="0.2">
      <c r="A1264" s="1">
        <v>45353</v>
      </c>
      <c r="B1264" s="5">
        <v>6982908922.5</v>
      </c>
      <c r="C1264">
        <v>11.61</v>
      </c>
      <c r="D1264" s="5">
        <v>13018919318.559999</v>
      </c>
      <c r="E1264" s="5">
        <v>6979446.2699999996</v>
      </c>
      <c r="F1264" s="5">
        <v>6982908922.5</v>
      </c>
      <c r="G1264" s="5">
        <v>5052753631.6999998</v>
      </c>
      <c r="H1264" s="3">
        <f t="shared" si="97"/>
        <v>4.1255605381165905E-2</v>
      </c>
      <c r="I1264" s="3">
        <f t="shared" si="98"/>
        <v>1.7557352354394352E-2</v>
      </c>
      <c r="J1264" s="3">
        <f t="shared" si="99"/>
        <v>1.6634557457521626E-3</v>
      </c>
      <c r="K1264" s="6">
        <f t="shared" si="95"/>
        <v>1.864397697728958</v>
      </c>
      <c r="L1264" s="8">
        <f t="shared" si="96"/>
        <v>13.813153735049147</v>
      </c>
    </row>
    <row r="1265" spans="1:12" x14ac:dyDescent="0.2">
      <c r="A1265" s="1">
        <v>45354</v>
      </c>
      <c r="B1265" s="5">
        <v>7121917611.2299995</v>
      </c>
      <c r="C1265">
        <v>12.59</v>
      </c>
      <c r="D1265" s="5">
        <v>15399592822.870001</v>
      </c>
      <c r="E1265" s="5">
        <v>5091302.3600000003</v>
      </c>
      <c r="F1265" s="5">
        <v>7121917611.2299995</v>
      </c>
      <c r="G1265" s="5">
        <v>5064423811.46</v>
      </c>
      <c r="H1265" s="3">
        <f t="shared" si="97"/>
        <v>8.440999138673555E-2</v>
      </c>
      <c r="I1265" s="3">
        <f t="shared" si="98"/>
        <v>3.519351036928875E-2</v>
      </c>
      <c r="J1265" s="3">
        <f t="shared" si="99"/>
        <v>2.472844688799822E-3</v>
      </c>
      <c r="K1265" s="6">
        <f t="shared" si="95"/>
        <v>2.1622817987374043</v>
      </c>
      <c r="L1265" s="8">
        <f t="shared" si="96"/>
        <v>10.053073260731416</v>
      </c>
    </row>
    <row r="1266" spans="1:12" x14ac:dyDescent="0.2">
      <c r="A1266" s="1">
        <v>45355</v>
      </c>
      <c r="B1266" s="5">
        <v>7329383939.5699997</v>
      </c>
      <c r="C1266">
        <v>12.64</v>
      </c>
      <c r="D1266" s="5">
        <v>14903807329.93</v>
      </c>
      <c r="E1266" s="5">
        <v>5296864.95</v>
      </c>
      <c r="F1266" s="5">
        <v>7329383939.5699997</v>
      </c>
      <c r="G1266" s="5">
        <v>4988520093.4899998</v>
      </c>
      <c r="H1266" s="3">
        <f t="shared" si="97"/>
        <v>3.9714058776807448E-3</v>
      </c>
      <c r="I1266" s="3">
        <f t="shared" si="98"/>
        <v>1.7213438385036311E-3</v>
      </c>
      <c r="J1266" s="3">
        <f t="shared" si="99"/>
        <v>2.3863172120331291E-3</v>
      </c>
      <c r="K1266" s="6">
        <f t="shared" si="95"/>
        <v>2.0334324757456188</v>
      </c>
      <c r="L1266" s="8">
        <f t="shared" si="96"/>
        <v>10.618108879449817</v>
      </c>
    </row>
    <row r="1267" spans="1:12" x14ac:dyDescent="0.2">
      <c r="A1267" s="1">
        <v>45356</v>
      </c>
      <c r="B1267" s="5">
        <v>7084560195.7299995</v>
      </c>
      <c r="C1267">
        <v>12.39</v>
      </c>
      <c r="D1267" s="5">
        <v>14635264268.549999</v>
      </c>
      <c r="E1267" s="5">
        <v>4310436.95</v>
      </c>
      <c r="F1267" s="5">
        <v>7084560195.7299995</v>
      </c>
      <c r="G1267" s="5">
        <v>5301397343.6899996</v>
      </c>
      <c r="H1267" s="3">
        <f t="shared" si="97"/>
        <v>-1.9778481012658222E-2</v>
      </c>
      <c r="I1267" s="3">
        <f t="shared" si="98"/>
        <v>-8.6757675703027486E-3</v>
      </c>
      <c r="J1267" s="3">
        <f t="shared" si="99"/>
        <v>2.8744185667766236E-3</v>
      </c>
      <c r="K1267" s="6">
        <f t="shared" si="95"/>
        <v>2.0657971510173567</v>
      </c>
      <c r="L1267" s="8">
        <f t="shared" si="96"/>
        <v>8.1307562337890165</v>
      </c>
    </row>
    <row r="1268" spans="1:12" x14ac:dyDescent="0.2">
      <c r="A1268" s="1">
        <v>45357</v>
      </c>
      <c r="B1268" s="5">
        <v>7396943853.1400003</v>
      </c>
      <c r="C1268">
        <v>13.02</v>
      </c>
      <c r="D1268" s="5">
        <v>14245182592.49</v>
      </c>
      <c r="E1268" s="5">
        <v>4669194.93</v>
      </c>
      <c r="F1268" s="5">
        <v>7396943853.1400003</v>
      </c>
      <c r="G1268" s="5">
        <v>6171560366.79</v>
      </c>
      <c r="H1268" s="3">
        <f t="shared" si="97"/>
        <v>5.0847457627118509E-2</v>
      </c>
      <c r="I1268" s="3">
        <f t="shared" si="98"/>
        <v>2.1539677856109628E-2</v>
      </c>
      <c r="J1268" s="3">
        <f t="shared" si="99"/>
        <v>2.7884892781719871E-3</v>
      </c>
      <c r="K1268" s="6">
        <f t="shared" si="95"/>
        <v>1.9258200245014601</v>
      </c>
      <c r="L1268" s="8">
        <f t="shared" si="96"/>
        <v>7.5656635477886089</v>
      </c>
    </row>
    <row r="1269" spans="1:12" x14ac:dyDescent="0.2">
      <c r="A1269" s="1">
        <v>45358</v>
      </c>
      <c r="B1269" s="5">
        <v>7500353987.79</v>
      </c>
      <c r="C1269">
        <v>15.4</v>
      </c>
      <c r="D1269" s="5">
        <v>14235779165.290001</v>
      </c>
      <c r="E1269" s="5">
        <v>5479505.71</v>
      </c>
      <c r="F1269" s="5">
        <v>7500353987.79</v>
      </c>
      <c r="G1269" s="5">
        <v>5978435993.9300003</v>
      </c>
      <c r="H1269" s="3">
        <f t="shared" si="97"/>
        <v>0.18279569892473124</v>
      </c>
      <c r="I1269" s="3">
        <f t="shared" si="98"/>
        <v>7.290973660428994E-2</v>
      </c>
      <c r="J1269" s="3">
        <f t="shared" si="99"/>
        <v>2.8104724796426941E-3</v>
      </c>
      <c r="K1269" s="6">
        <f t="shared" si="95"/>
        <v>1.8980143055200802</v>
      </c>
      <c r="L1269" s="8">
        <f t="shared" si="96"/>
        <v>9.1654501537917739</v>
      </c>
    </row>
    <row r="1270" spans="1:12" x14ac:dyDescent="0.2">
      <c r="A1270" s="1">
        <v>45359</v>
      </c>
      <c r="B1270" s="5">
        <v>7549159141.1700001</v>
      </c>
      <c r="C1270">
        <v>14.9</v>
      </c>
      <c r="D1270" s="5">
        <v>14467225698.34</v>
      </c>
      <c r="E1270" s="5">
        <v>5231511.57</v>
      </c>
      <c r="F1270" s="5">
        <v>7549159141.1700001</v>
      </c>
      <c r="G1270" s="5">
        <v>5864283606.7700005</v>
      </c>
      <c r="H1270" s="3">
        <f t="shared" si="97"/>
        <v>-3.2467532467532423E-2</v>
      </c>
      <c r="I1270" s="3">
        <f t="shared" si="98"/>
        <v>-1.4334452424189008E-2</v>
      </c>
      <c r="J1270" s="3">
        <f t="shared" si="99"/>
        <v>2.8481252121172313E-3</v>
      </c>
      <c r="K1270" s="6">
        <f t="shared" si="95"/>
        <v>1.9164022678289716</v>
      </c>
      <c r="L1270" s="8">
        <f t="shared" si="96"/>
        <v>8.9209729965319227</v>
      </c>
    </row>
    <row r="1271" spans="1:12" x14ac:dyDescent="0.2">
      <c r="A1271" s="1">
        <v>45360</v>
      </c>
      <c r="B1271" s="5">
        <v>7629534598.0699997</v>
      </c>
      <c r="C1271">
        <v>14.64</v>
      </c>
      <c r="D1271" s="5">
        <v>14059675176.940001</v>
      </c>
      <c r="E1271" s="5">
        <v>4976345.09</v>
      </c>
      <c r="F1271" s="5">
        <v>7629534598.0699997</v>
      </c>
      <c r="G1271" s="5">
        <v>5702122791.75</v>
      </c>
      <c r="H1271" s="3">
        <f t="shared" si="97"/>
        <v>-1.7449664429530221E-2</v>
      </c>
      <c r="I1271" s="3">
        <f t="shared" si="98"/>
        <v>-7.6451916899009896E-3</v>
      </c>
      <c r="J1271" s="3">
        <f t="shared" si="99"/>
        <v>2.9419181618692766E-3</v>
      </c>
      <c r="K1271" s="6">
        <f t="shared" si="95"/>
        <v>1.8427959131998166</v>
      </c>
      <c r="L1271" s="8">
        <f t="shared" si="96"/>
        <v>8.7271798095963895</v>
      </c>
    </row>
    <row r="1272" spans="1:12" x14ac:dyDescent="0.2">
      <c r="A1272" s="1">
        <v>45361</v>
      </c>
      <c r="B1272" s="5">
        <v>7642935856.1800003</v>
      </c>
      <c r="C1272">
        <v>14.25</v>
      </c>
      <c r="D1272" s="5">
        <v>14201685144.01</v>
      </c>
      <c r="E1272" s="5">
        <v>5135339.6399999997</v>
      </c>
      <c r="F1272" s="5">
        <v>7642935856.1800003</v>
      </c>
      <c r="G1272" s="5">
        <v>5700484921.6899996</v>
      </c>
      <c r="H1272" s="3">
        <f t="shared" si="97"/>
        <v>-2.6639344262295084E-2</v>
      </c>
      <c r="I1272" s="3">
        <f t="shared" si="98"/>
        <v>-1.1726212377844049E-2</v>
      </c>
      <c r="J1272" s="3">
        <f t="shared" si="99"/>
        <v>2.774889491048347E-3</v>
      </c>
      <c r="K1272" s="6">
        <f t="shared" si="95"/>
        <v>1.8581452744401437</v>
      </c>
      <c r="L1272" s="8">
        <f t="shared" si="96"/>
        <v>9.0086013918927197</v>
      </c>
    </row>
    <row r="1273" spans="1:12" x14ac:dyDescent="0.2">
      <c r="A1273" s="1">
        <v>45362</v>
      </c>
      <c r="B1273" s="5">
        <v>7924052015.3400002</v>
      </c>
      <c r="C1273">
        <v>14.24</v>
      </c>
      <c r="D1273" s="5">
        <v>13943340066.309999</v>
      </c>
      <c r="E1273" s="5">
        <v>5775473.3799999999</v>
      </c>
      <c r="F1273" s="5">
        <v>7924052015.3400002</v>
      </c>
      <c r="G1273" s="5">
        <v>5801763465.0799999</v>
      </c>
      <c r="H1273" s="3">
        <f t="shared" si="97"/>
        <v>-7.0175438596487005E-4</v>
      </c>
      <c r="I1273" s="3">
        <f t="shared" si="98"/>
        <v>-3.0487504369142447E-4</v>
      </c>
      <c r="J1273" s="3">
        <f t="shared" si="99"/>
        <v>2.4655987592830009E-3</v>
      </c>
      <c r="K1273" s="6">
        <f t="shared" si="95"/>
        <v>1.7596224809374534</v>
      </c>
      <c r="L1273" s="8">
        <f t="shared" si="96"/>
        <v>9.9546860446168886</v>
      </c>
    </row>
    <row r="1274" spans="1:12" x14ac:dyDescent="0.2">
      <c r="A1274" s="1">
        <v>45363</v>
      </c>
      <c r="B1274" s="5">
        <v>7777878256.6400003</v>
      </c>
      <c r="C1274">
        <v>14.47</v>
      </c>
      <c r="D1274" s="5">
        <v>13033940476.469999</v>
      </c>
      <c r="E1274" s="5">
        <v>4020795.25</v>
      </c>
      <c r="F1274" s="5">
        <v>7777878256.6400003</v>
      </c>
      <c r="G1274" s="5">
        <v>5625184104.5299997</v>
      </c>
      <c r="H1274" s="3">
        <f t="shared" si="97"/>
        <v>1.6151685393258397E-2</v>
      </c>
      <c r="I1274" s="3">
        <f t="shared" si="98"/>
        <v>6.9585418181998928E-3</v>
      </c>
      <c r="J1274" s="3">
        <f t="shared" si="99"/>
        <v>3.5987905626380756E-3</v>
      </c>
      <c r="K1274" s="6">
        <f t="shared" si="95"/>
        <v>1.6757706981776015</v>
      </c>
      <c r="L1274" s="8">
        <f t="shared" si="96"/>
        <v>7.1478464976142302</v>
      </c>
    </row>
    <row r="1275" spans="1:12" x14ac:dyDescent="0.2">
      <c r="A1275" s="1">
        <v>45364</v>
      </c>
      <c r="B1275" s="5">
        <v>7912809954.0299997</v>
      </c>
      <c r="C1275">
        <v>14.06</v>
      </c>
      <c r="D1275" s="5">
        <v>12012001440.360001</v>
      </c>
      <c r="E1275" s="5">
        <v>3819486.77</v>
      </c>
      <c r="F1275" s="5">
        <v>7912809954.0299997</v>
      </c>
      <c r="G1275" s="5">
        <v>5702233695.04</v>
      </c>
      <c r="H1275" s="3">
        <f t="shared" si="97"/>
        <v>-2.8334485141672472E-2</v>
      </c>
      <c r="I1275" s="3">
        <f t="shared" si="98"/>
        <v>-1.2483210435232338E-2</v>
      </c>
      <c r="J1275" s="3">
        <f t="shared" si="99"/>
        <v>3.6811228436327325E-3</v>
      </c>
      <c r="K1275" s="6">
        <f t="shared" si="95"/>
        <v>1.5180449815103014</v>
      </c>
      <c r="L1275" s="8">
        <f t="shared" si="96"/>
        <v>6.6982291050651286</v>
      </c>
    </row>
    <row r="1276" spans="1:12" x14ac:dyDescent="0.2">
      <c r="A1276" s="1">
        <v>45365</v>
      </c>
      <c r="B1276" s="5">
        <v>7721008373.2299995</v>
      </c>
      <c r="C1276">
        <v>14.2</v>
      </c>
      <c r="D1276" s="5">
        <v>12442795917.690001</v>
      </c>
      <c r="E1276" s="5">
        <v>4056944.62</v>
      </c>
      <c r="F1276" s="5">
        <v>7721008373.2299995</v>
      </c>
      <c r="G1276" s="5">
        <v>5597486618.0699997</v>
      </c>
      <c r="H1276" s="3">
        <f t="shared" si="97"/>
        <v>9.9573257467993059E-3</v>
      </c>
      <c r="I1276" s="3">
        <f t="shared" si="98"/>
        <v>4.3030236992512736E-3</v>
      </c>
      <c r="J1276" s="3">
        <f t="shared" si="99"/>
        <v>3.5001710227930095E-3</v>
      </c>
      <c r="K1276" s="6">
        <f t="shared" si="95"/>
        <v>1.6115506312402421</v>
      </c>
      <c r="L1276" s="8">
        <f t="shared" si="96"/>
        <v>7.2477969074606294</v>
      </c>
    </row>
    <row r="1277" spans="1:12" x14ac:dyDescent="0.2">
      <c r="A1277" s="1">
        <v>45366</v>
      </c>
      <c r="B1277" s="5">
        <v>7445006779.6599998</v>
      </c>
      <c r="C1277">
        <v>13.94</v>
      </c>
      <c r="D1277" s="5">
        <v>11874479469.92</v>
      </c>
      <c r="E1277" s="5">
        <v>5143920.1900000004</v>
      </c>
      <c r="F1277" s="5">
        <v>7445006779.6599998</v>
      </c>
      <c r="G1277" s="5">
        <v>5227677804.7399998</v>
      </c>
      <c r="H1277" s="3">
        <f t="shared" si="97"/>
        <v>-1.8309859154929553E-2</v>
      </c>
      <c r="I1277" s="3">
        <f t="shared" si="98"/>
        <v>-8.0255706210658525E-3</v>
      </c>
      <c r="J1277" s="3">
        <f t="shared" si="99"/>
        <v>2.7099953897224052E-3</v>
      </c>
      <c r="K1277" s="6">
        <f t="shared" si="95"/>
        <v>1.5949588524702842</v>
      </c>
      <c r="L1277" s="8">
        <f t="shared" si="96"/>
        <v>9.8397804572729104</v>
      </c>
    </row>
    <row r="1278" spans="1:12" x14ac:dyDescent="0.2">
      <c r="A1278" s="1">
        <v>45367</v>
      </c>
      <c r="B1278" s="5">
        <v>7040531363.2799997</v>
      </c>
      <c r="C1278">
        <v>13.03</v>
      </c>
      <c r="D1278" s="5">
        <v>10632957689.219999</v>
      </c>
      <c r="E1278" s="5">
        <v>6728577.9900000002</v>
      </c>
      <c r="F1278" s="5">
        <v>7040531363.2799997</v>
      </c>
      <c r="G1278" s="5">
        <v>4808229146.4899998</v>
      </c>
      <c r="H1278" s="3">
        <f t="shared" si="97"/>
        <v>-6.5279770444763296E-2</v>
      </c>
      <c r="I1278" s="3">
        <f t="shared" si="98"/>
        <v>-2.931835804940594E-2</v>
      </c>
      <c r="J1278" s="3">
        <f t="shared" si="99"/>
        <v>1.9365161582975126E-3</v>
      </c>
      <c r="K1278" s="6">
        <f t="shared" si="95"/>
        <v>1.5102493179245469</v>
      </c>
      <c r="L1278" s="8">
        <f t="shared" si="96"/>
        <v>13.993879628036971</v>
      </c>
    </row>
    <row r="1279" spans="1:12" x14ac:dyDescent="0.2">
      <c r="A1279" s="1">
        <v>45368</v>
      </c>
      <c r="B1279" s="5">
        <v>7376469312.4200001</v>
      </c>
      <c r="C1279">
        <v>12.01</v>
      </c>
      <c r="D1279" s="5">
        <v>11913012597.209999</v>
      </c>
      <c r="E1279" s="5">
        <v>4574969.07</v>
      </c>
      <c r="F1279" s="5">
        <v>7376469312.4200001</v>
      </c>
      <c r="G1279" s="5">
        <v>4992392230.1400003</v>
      </c>
      <c r="H1279" s="3">
        <f t="shared" si="97"/>
        <v>-7.8280890253261681E-2</v>
      </c>
      <c r="I1279" s="3">
        <f t="shared" si="98"/>
        <v>-3.5401408309678632E-2</v>
      </c>
      <c r="J1279" s="3">
        <f t="shared" si="99"/>
        <v>2.6251543597867423E-3</v>
      </c>
      <c r="K1279" s="6">
        <f t="shared" si="95"/>
        <v>1.6150019870823125</v>
      </c>
      <c r="L1279" s="8">
        <f t="shared" si="96"/>
        <v>9.1638814802652355</v>
      </c>
    </row>
    <row r="1280" spans="1:12" x14ac:dyDescent="0.2">
      <c r="A1280" s="1">
        <v>45369</v>
      </c>
      <c r="B1280" s="5">
        <v>7111068396.0900002</v>
      </c>
      <c r="C1280">
        <v>12.44</v>
      </c>
      <c r="D1280" s="5">
        <v>12210379488.91</v>
      </c>
      <c r="E1280" s="5">
        <v>4280708.1399999997</v>
      </c>
      <c r="F1280" s="5">
        <v>7111068396.0900002</v>
      </c>
      <c r="G1280" s="5">
        <v>4754282001.5200005</v>
      </c>
      <c r="H1280" s="3">
        <f t="shared" si="97"/>
        <v>3.5803497085761915E-2</v>
      </c>
      <c r="I1280" s="3">
        <f t="shared" si="98"/>
        <v>1.5277372951893868E-2</v>
      </c>
      <c r="J1280" s="3">
        <f t="shared" si="99"/>
        <v>2.9060612387370095E-3</v>
      </c>
      <c r="K1280" s="6">
        <f t="shared" si="95"/>
        <v>1.7170949298735252</v>
      </c>
      <c r="L1280" s="8">
        <f t="shared" si="96"/>
        <v>9.0039003547358067</v>
      </c>
    </row>
    <row r="1281" spans="1:12" x14ac:dyDescent="0.2">
      <c r="A1281" s="1">
        <v>45370</v>
      </c>
      <c r="B1281" s="5">
        <v>6499253466.2399998</v>
      </c>
      <c r="C1281">
        <v>11.87</v>
      </c>
      <c r="D1281" s="5">
        <v>11701548977.23</v>
      </c>
      <c r="E1281" s="5">
        <v>3170759.16</v>
      </c>
      <c r="F1281" s="5">
        <v>6499253466.2399998</v>
      </c>
      <c r="G1281" s="5">
        <v>4262955671.1700001</v>
      </c>
      <c r="H1281" s="3">
        <f t="shared" si="97"/>
        <v>-4.581993569131837E-2</v>
      </c>
      <c r="I1281" s="3">
        <f t="shared" si="98"/>
        <v>-2.0369661400208693E-2</v>
      </c>
      <c r="J1281" s="3">
        <f t="shared" si="99"/>
        <v>3.7435829720980757E-3</v>
      </c>
      <c r="K1281" s="6">
        <f t="shared" si="95"/>
        <v>1.800445087734003</v>
      </c>
      <c r="L1281" s="8">
        <f t="shared" si="96"/>
        <v>7.4379360344832337</v>
      </c>
    </row>
    <row r="1282" spans="1:12" x14ac:dyDescent="0.2">
      <c r="A1282" s="1">
        <v>45371</v>
      </c>
      <c r="B1282" s="5">
        <v>7228487730.7299995</v>
      </c>
      <c r="C1282">
        <v>10.63</v>
      </c>
      <c r="D1282" s="5">
        <v>11657966342.209999</v>
      </c>
      <c r="E1282" s="5">
        <v>3256729.77</v>
      </c>
      <c r="F1282" s="5">
        <v>7228487730.7299995</v>
      </c>
      <c r="G1282" s="5">
        <v>4768094098.3400002</v>
      </c>
      <c r="H1282" s="3">
        <f t="shared" si="97"/>
        <v>-0.10446503791069917</v>
      </c>
      <c r="I1282" s="3">
        <f t="shared" si="98"/>
        <v>-4.7917454431294429E-2</v>
      </c>
      <c r="J1282" s="3">
        <f t="shared" si="99"/>
        <v>3.2640104493533097E-3</v>
      </c>
      <c r="K1282" s="6">
        <f t="shared" si="95"/>
        <v>1.6127808161933022</v>
      </c>
      <c r="L1282" s="8">
        <f t="shared" si="96"/>
        <v>6.8302548205452203</v>
      </c>
    </row>
    <row r="1283" spans="1:12" x14ac:dyDescent="0.2">
      <c r="A1283" s="1">
        <v>45372</v>
      </c>
      <c r="B1283" s="5">
        <v>7208366381.3400002</v>
      </c>
      <c r="C1283">
        <v>11.91</v>
      </c>
      <c r="D1283" s="5">
        <v>12029269123.9</v>
      </c>
      <c r="E1283" s="5">
        <v>4410643.28</v>
      </c>
      <c r="F1283" s="5">
        <v>7208366381.3400002</v>
      </c>
      <c r="G1283" s="5">
        <v>4884901653.6199999</v>
      </c>
      <c r="H1283" s="3">
        <f t="shared" si="97"/>
        <v>0.12041392285983066</v>
      </c>
      <c r="I1283" s="3">
        <f t="shared" si="98"/>
        <v>4.9378496959480739E-2</v>
      </c>
      <c r="J1283" s="3">
        <f t="shared" si="99"/>
        <v>2.7002863854362754E-3</v>
      </c>
      <c r="K1283" s="6">
        <f t="shared" ref="K1283:K1346" si="100">+D1283/F1283</f>
        <v>1.6687926899830829</v>
      </c>
      <c r="L1283" s="8">
        <f t="shared" ref="L1283:L1346" si="101">+E1283/G1283 * 10000</f>
        <v>9.0291342441489153</v>
      </c>
    </row>
    <row r="1284" spans="1:12" x14ac:dyDescent="0.2">
      <c r="A1284" s="1">
        <v>45373</v>
      </c>
      <c r="B1284" s="5">
        <v>6963056314.9899998</v>
      </c>
      <c r="C1284">
        <v>12.21</v>
      </c>
      <c r="D1284" s="5">
        <v>12424321569.780001</v>
      </c>
      <c r="E1284" s="5">
        <v>5186606.72</v>
      </c>
      <c r="F1284" s="5">
        <v>6963056314.9899998</v>
      </c>
      <c r="G1284" s="5">
        <v>4684767526.1099997</v>
      </c>
      <c r="H1284" s="3">
        <f t="shared" ref="H1284:H1347" si="102">+C1284/C1283 - 1</f>
        <v>2.518891687657443E-2</v>
      </c>
      <c r="I1284" s="3">
        <f t="shared" ref="I1284:I1347" si="103">+LOG(1+H1284)</f>
        <v>1.0803902462105023E-2</v>
      </c>
      <c r="J1284" s="3">
        <f t="shared" ref="J1284:J1347" si="104">+(C1284/E1284) * 1000</f>
        <v>2.3541403193184465E-3</v>
      </c>
      <c r="K1284" s="6">
        <f t="shared" si="100"/>
        <v>1.7843201329613037</v>
      </c>
      <c r="L1284" s="8">
        <f t="shared" si="101"/>
        <v>11.071214721099945</v>
      </c>
    </row>
    <row r="1285" spans="1:12" x14ac:dyDescent="0.2">
      <c r="A1285" s="1">
        <v>45374</v>
      </c>
      <c r="B1285" s="5">
        <v>7043910306.1400003</v>
      </c>
      <c r="C1285">
        <v>11.7</v>
      </c>
      <c r="D1285" s="5">
        <v>12712492408.549999</v>
      </c>
      <c r="E1285" s="5">
        <v>5153282.09</v>
      </c>
      <c r="F1285" s="5">
        <v>7043910306.1400003</v>
      </c>
      <c r="G1285" s="5">
        <v>4673445794.1000004</v>
      </c>
      <c r="H1285" s="3">
        <f t="shared" si="102"/>
        <v>-4.1769041769041948E-2</v>
      </c>
      <c r="I1285" s="3">
        <f t="shared" si="103"/>
        <v>-1.8529802198720913E-2</v>
      </c>
      <c r="J1285" s="3">
        <f t="shared" si="104"/>
        <v>2.2703977379200679E-3</v>
      </c>
      <c r="K1285" s="6">
        <f t="shared" si="100"/>
        <v>1.8047493304207518</v>
      </c>
      <c r="L1285" s="8">
        <f t="shared" si="101"/>
        <v>11.02672913528979</v>
      </c>
    </row>
    <row r="1286" spans="1:12" x14ac:dyDescent="0.2">
      <c r="A1286" s="1">
        <v>45375</v>
      </c>
      <c r="B1286" s="5">
        <v>7274257725.3900003</v>
      </c>
      <c r="C1286">
        <v>11.66</v>
      </c>
      <c r="D1286" s="5">
        <v>12261495633.9</v>
      </c>
      <c r="E1286" s="5">
        <v>4616882.9000000004</v>
      </c>
      <c r="F1286" s="5">
        <v>7274257725.3900003</v>
      </c>
      <c r="G1286" s="5">
        <v>4833823507.25</v>
      </c>
      <c r="H1286" s="3">
        <f t="shared" si="102"/>
        <v>-3.4188034188032956E-3</v>
      </c>
      <c r="I1286" s="3">
        <f t="shared" si="103"/>
        <v>-1.4873113231663084E-3</v>
      </c>
      <c r="J1286" s="3">
        <f t="shared" si="104"/>
        <v>2.5255134801014769E-3</v>
      </c>
      <c r="K1286" s="6">
        <f t="shared" si="100"/>
        <v>1.6856009364505455</v>
      </c>
      <c r="L1286" s="8">
        <f t="shared" si="101"/>
        <v>9.5512028792018953</v>
      </c>
    </row>
    <row r="1287" spans="1:12" x14ac:dyDescent="0.2">
      <c r="A1287" s="1">
        <v>45376</v>
      </c>
      <c r="B1287" s="5">
        <v>7501519016.1400003</v>
      </c>
      <c r="C1287">
        <v>12.03</v>
      </c>
      <c r="D1287" s="5">
        <v>12771151240.6</v>
      </c>
      <c r="E1287" s="5">
        <v>5170824.88</v>
      </c>
      <c r="F1287" s="5">
        <v>7501519016.1400003</v>
      </c>
      <c r="G1287" s="5">
        <v>5001464979.5500002</v>
      </c>
      <c r="H1287" s="3">
        <f t="shared" si="102"/>
        <v>3.1732418524871298E-2</v>
      </c>
      <c r="I1287" s="3">
        <f t="shared" si="103"/>
        <v>1.3567076916849437E-2</v>
      </c>
      <c r="J1287" s="3">
        <f t="shared" si="104"/>
        <v>2.3265146817348804E-3</v>
      </c>
      <c r="K1287" s="6">
        <f t="shared" si="100"/>
        <v>1.7024753537412953</v>
      </c>
      <c r="L1287" s="8">
        <f t="shared" si="101"/>
        <v>10.338620586453128</v>
      </c>
    </row>
    <row r="1288" spans="1:12" x14ac:dyDescent="0.2">
      <c r="A1288" s="1">
        <v>45377</v>
      </c>
      <c r="B1288" s="5">
        <v>7501696769.6300001</v>
      </c>
      <c r="C1288">
        <v>12.42</v>
      </c>
      <c r="D1288" s="5">
        <v>12662617285.92</v>
      </c>
      <c r="E1288" s="5">
        <v>5876177.5999999996</v>
      </c>
      <c r="F1288" s="5">
        <v>7501696769.6300001</v>
      </c>
      <c r="G1288" s="5">
        <v>5081532842.4499998</v>
      </c>
      <c r="H1288" s="3">
        <f t="shared" si="102"/>
        <v>3.2418952618453956E-2</v>
      </c>
      <c r="I1288" s="3">
        <f t="shared" si="103"/>
        <v>1.385596850071668E-2</v>
      </c>
      <c r="J1288" s="3">
        <f t="shared" si="104"/>
        <v>2.1136188940238973E-3</v>
      </c>
      <c r="K1288" s="6">
        <f t="shared" si="100"/>
        <v>1.6879670926161079</v>
      </c>
      <c r="L1288" s="8">
        <f t="shared" si="101"/>
        <v>11.563789474923222</v>
      </c>
    </row>
    <row r="1289" spans="1:12" x14ac:dyDescent="0.2">
      <c r="A1289" s="1">
        <v>45378</v>
      </c>
      <c r="B1289" s="5">
        <v>7342469438</v>
      </c>
      <c r="C1289">
        <v>12.71</v>
      </c>
      <c r="D1289" s="5">
        <v>12620109363.450001</v>
      </c>
      <c r="E1289" s="5">
        <v>5306121.24</v>
      </c>
      <c r="F1289" s="5">
        <v>7342469438</v>
      </c>
      <c r="G1289" s="5">
        <v>4920157842.5600004</v>
      </c>
      <c r="H1289" s="3">
        <f t="shared" si="102"/>
        <v>2.3349436392914757E-2</v>
      </c>
      <c r="I1289" s="3">
        <f t="shared" si="103"/>
        <v>1.0023954713446833E-2</v>
      </c>
      <c r="J1289" s="3">
        <f t="shared" si="104"/>
        <v>2.3953466996166862E-3</v>
      </c>
      <c r="K1289" s="6">
        <f t="shared" si="100"/>
        <v>1.7187826888507372</v>
      </c>
      <c r="L1289" s="8">
        <f t="shared" si="101"/>
        <v>10.78445328339137</v>
      </c>
    </row>
    <row r="1290" spans="1:12" x14ac:dyDescent="0.2">
      <c r="A1290" s="1">
        <v>45379</v>
      </c>
      <c r="B1290" s="5">
        <v>7539698702.46</v>
      </c>
      <c r="C1290">
        <v>12.26</v>
      </c>
      <c r="D1290" s="5">
        <v>12940884719.48</v>
      </c>
      <c r="E1290" s="5">
        <v>5467029.6900000004</v>
      </c>
      <c r="F1290" s="5">
        <v>7539698702.46</v>
      </c>
      <c r="G1290" s="5">
        <v>5141803321.3500004</v>
      </c>
      <c r="H1290" s="3">
        <f t="shared" si="102"/>
        <v>-3.5405192761605142E-2</v>
      </c>
      <c r="I1290" s="3">
        <f t="shared" si="103"/>
        <v>-1.5655080371611989E-2</v>
      </c>
      <c r="J1290" s="3">
        <f t="shared" si="104"/>
        <v>2.2425340075297815E-3</v>
      </c>
      <c r="K1290" s="6">
        <f t="shared" si="100"/>
        <v>1.7163662939551867</v>
      </c>
      <c r="L1290" s="8">
        <f t="shared" si="101"/>
        <v>10.632514214029896</v>
      </c>
    </row>
    <row r="1291" spans="1:12" x14ac:dyDescent="0.2">
      <c r="A1291" s="1">
        <v>45380</v>
      </c>
      <c r="B1291" s="5">
        <v>7522677487.8999996</v>
      </c>
      <c r="C1291">
        <v>12.77</v>
      </c>
      <c r="D1291" s="5">
        <v>12445302669.67</v>
      </c>
      <c r="E1291" s="5">
        <v>6092646.8600000003</v>
      </c>
      <c r="F1291" s="5">
        <v>7522677487.8999996</v>
      </c>
      <c r="G1291" s="5">
        <v>5071026813.8400002</v>
      </c>
      <c r="H1291" s="3">
        <f t="shared" si="102"/>
        <v>4.1598694942903691E-2</v>
      </c>
      <c r="I1291" s="3">
        <f t="shared" si="103"/>
        <v>1.770042708101903E-2</v>
      </c>
      <c r="J1291" s="3">
        <f t="shared" si="104"/>
        <v>2.0959691729121486E-3</v>
      </c>
      <c r="K1291" s="6">
        <f t="shared" si="100"/>
        <v>1.65437142422866</v>
      </c>
      <c r="L1291" s="8">
        <f t="shared" si="101"/>
        <v>12.014621660788233</v>
      </c>
    </row>
    <row r="1292" spans="1:12" x14ac:dyDescent="0.2">
      <c r="A1292" s="1">
        <v>45381</v>
      </c>
      <c r="B1292" s="5">
        <v>7490925690.75</v>
      </c>
      <c r="C1292">
        <v>12.66</v>
      </c>
      <c r="D1292" s="5">
        <v>11321372536.360001</v>
      </c>
      <c r="E1292" s="5">
        <v>4849525.07</v>
      </c>
      <c r="F1292" s="5">
        <v>7490925690.75</v>
      </c>
      <c r="G1292" s="5">
        <v>5072349901.3100004</v>
      </c>
      <c r="H1292" s="3">
        <f t="shared" si="102"/>
        <v>-8.6139389193421456E-3</v>
      </c>
      <c r="I1292" s="3">
        <f t="shared" si="103"/>
        <v>-3.7571915820789614E-3</v>
      </c>
      <c r="J1292" s="3">
        <f t="shared" si="104"/>
        <v>2.6105649145556431E-3</v>
      </c>
      <c r="K1292" s="6">
        <f t="shared" si="100"/>
        <v>1.511344926347346</v>
      </c>
      <c r="L1292" s="8">
        <f t="shared" si="101"/>
        <v>9.5607068998681406</v>
      </c>
    </row>
    <row r="1293" spans="1:12" x14ac:dyDescent="0.2">
      <c r="A1293" s="1">
        <v>45382</v>
      </c>
      <c r="B1293" s="5">
        <v>7664041331.1000004</v>
      </c>
      <c r="C1293">
        <v>12.62</v>
      </c>
      <c r="D1293" s="5">
        <v>10891158133.74</v>
      </c>
      <c r="E1293" s="5">
        <v>4574965.07</v>
      </c>
      <c r="F1293" s="5">
        <v>7664041331.1000004</v>
      </c>
      <c r="G1293" s="5">
        <v>5202038148.9700003</v>
      </c>
      <c r="H1293" s="3">
        <f t="shared" si="102"/>
        <v>-3.1595576619274368E-3</v>
      </c>
      <c r="I1293" s="3">
        <f t="shared" si="103"/>
        <v>-1.3743507732208358E-3</v>
      </c>
      <c r="J1293" s="3">
        <f t="shared" si="104"/>
        <v>2.7584910063586559E-3</v>
      </c>
      <c r="K1293" s="6">
        <f t="shared" si="100"/>
        <v>1.4210724685871208</v>
      </c>
      <c r="L1293" s="8">
        <f t="shared" si="101"/>
        <v>8.794562705976773</v>
      </c>
    </row>
    <row r="1294" spans="1:12" x14ac:dyDescent="0.2">
      <c r="A1294" s="1">
        <v>45383</v>
      </c>
      <c r="B1294" s="5">
        <v>7392053774.3699999</v>
      </c>
      <c r="C1294">
        <v>12.94</v>
      </c>
      <c r="D1294" s="5">
        <v>10969897932.379999</v>
      </c>
      <c r="E1294" s="5">
        <v>3790754.37</v>
      </c>
      <c r="F1294" s="5">
        <v>7392053774.3699999</v>
      </c>
      <c r="G1294" s="5">
        <v>4986944129.0299997</v>
      </c>
      <c r="H1294" s="3">
        <f t="shared" si="102"/>
        <v>2.5356576862123559E-2</v>
      </c>
      <c r="I1294" s="3">
        <f t="shared" si="103"/>
        <v>1.0874921424566048E-2</v>
      </c>
      <c r="J1294" s="3">
        <f t="shared" si="104"/>
        <v>3.4135685768529496E-3</v>
      </c>
      <c r="K1294" s="6">
        <f t="shared" si="100"/>
        <v>1.4840121929869114</v>
      </c>
      <c r="L1294" s="8">
        <f t="shared" si="101"/>
        <v>7.6013572077803326</v>
      </c>
    </row>
    <row r="1295" spans="1:12" x14ac:dyDescent="0.2">
      <c r="A1295" s="1">
        <v>45384</v>
      </c>
      <c r="B1295" s="5">
        <v>7031411160.5299997</v>
      </c>
      <c r="C1295">
        <v>12.45</v>
      </c>
      <c r="D1295" s="5">
        <v>10943844698.5</v>
      </c>
      <c r="E1295" s="5">
        <v>2773544.53</v>
      </c>
      <c r="F1295" s="5">
        <v>7031411160.5299997</v>
      </c>
      <c r="G1295" s="5">
        <v>4546300629.4200001</v>
      </c>
      <c r="H1295" s="3">
        <f t="shared" si="102"/>
        <v>-3.7867078825347789E-2</v>
      </c>
      <c r="I1295" s="3">
        <f t="shared" si="103"/>
        <v>-1.6764924900926449E-2</v>
      </c>
      <c r="J1295" s="3">
        <f t="shared" si="104"/>
        <v>4.4888408552070371E-3</v>
      </c>
      <c r="K1295" s="6">
        <f t="shared" si="100"/>
        <v>1.5564222385304369</v>
      </c>
      <c r="L1295" s="8">
        <f t="shared" si="101"/>
        <v>6.1006623980206038</v>
      </c>
    </row>
    <row r="1296" spans="1:12" x14ac:dyDescent="0.2">
      <c r="A1296" s="1">
        <v>45385</v>
      </c>
      <c r="B1296" s="5">
        <v>7095352205.9399996</v>
      </c>
      <c r="C1296">
        <v>11.32</v>
      </c>
      <c r="D1296" s="5">
        <v>11242951348.09</v>
      </c>
      <c r="E1296" s="5">
        <v>3184447.76</v>
      </c>
      <c r="F1296" s="5">
        <v>7095352205.9399996</v>
      </c>
      <c r="G1296" s="5">
        <v>4371194095.4300003</v>
      </c>
      <c r="H1296" s="3">
        <f t="shared" si="102"/>
        <v>-9.0763052208835293E-2</v>
      </c>
      <c r="I1296" s="3">
        <f t="shared" si="103"/>
        <v>-4.1322924579502499E-2</v>
      </c>
      <c r="J1296" s="3">
        <f t="shared" si="104"/>
        <v>3.5547764803025065E-3</v>
      </c>
      <c r="K1296" s="6">
        <f t="shared" si="100"/>
        <v>1.5845515517436561</v>
      </c>
      <c r="L1296" s="8">
        <f t="shared" si="101"/>
        <v>7.2850751773509188</v>
      </c>
    </row>
    <row r="1297" spans="1:12" x14ac:dyDescent="0.2">
      <c r="A1297" s="1">
        <v>45386</v>
      </c>
      <c r="B1297" s="5">
        <v>7169911850.0200005</v>
      </c>
      <c r="C1297">
        <v>10.89</v>
      </c>
      <c r="D1297" s="5">
        <v>11383718358.190001</v>
      </c>
      <c r="E1297" s="5">
        <v>4881674.5999999996</v>
      </c>
      <c r="F1297" s="5">
        <v>7169911850.0200005</v>
      </c>
      <c r="G1297" s="5">
        <v>4390553486.5500002</v>
      </c>
      <c r="H1297" s="3">
        <f t="shared" si="102"/>
        <v>-3.7985865724381562E-2</v>
      </c>
      <c r="I1297" s="3">
        <f t="shared" si="103"/>
        <v>-1.6818547096477642E-2</v>
      </c>
      <c r="J1297" s="3">
        <f t="shared" si="104"/>
        <v>2.2307918680200441E-3</v>
      </c>
      <c r="K1297" s="6">
        <f t="shared" si="100"/>
        <v>1.5877068778967269</v>
      </c>
      <c r="L1297" s="8">
        <f t="shared" si="101"/>
        <v>11.118585879785995</v>
      </c>
    </row>
    <row r="1298" spans="1:12" x14ac:dyDescent="0.2">
      <c r="A1298" s="1">
        <v>45387</v>
      </c>
      <c r="B1298" s="5">
        <v>7112153422.6800003</v>
      </c>
      <c r="C1298">
        <v>10.97</v>
      </c>
      <c r="D1298" s="5">
        <v>11634378815.32</v>
      </c>
      <c r="E1298" s="5">
        <v>4692636.6100000003</v>
      </c>
      <c r="F1298" s="5">
        <v>7112153422.6800003</v>
      </c>
      <c r="G1298" s="5">
        <v>4382002780.4899998</v>
      </c>
      <c r="H1298" s="3">
        <f t="shared" si="102"/>
        <v>7.3461891643709087E-3</v>
      </c>
      <c r="I1298" s="3">
        <f t="shared" si="103"/>
        <v>3.1787478189361442E-3</v>
      </c>
      <c r="J1298" s="3">
        <f t="shared" si="104"/>
        <v>2.3377049858544236E-3</v>
      </c>
      <c r="K1298" s="6">
        <f t="shared" si="100"/>
        <v>1.635844746855297</v>
      </c>
      <c r="L1298" s="8">
        <f t="shared" si="101"/>
        <v>10.708885514388617</v>
      </c>
    </row>
    <row r="1299" spans="1:12" x14ac:dyDescent="0.2">
      <c r="A1299" s="1">
        <v>45388</v>
      </c>
      <c r="B1299" s="5">
        <v>7192263532.6899996</v>
      </c>
      <c r="C1299">
        <v>10.94</v>
      </c>
      <c r="D1299" s="5">
        <v>11235485329.48</v>
      </c>
      <c r="E1299" s="5">
        <v>4366135.13</v>
      </c>
      <c r="F1299" s="5">
        <v>7192263532.6899996</v>
      </c>
      <c r="G1299" s="5">
        <v>4513187102.7700005</v>
      </c>
      <c r="H1299" s="3">
        <f t="shared" si="102"/>
        <v>-2.7347310847767314E-3</v>
      </c>
      <c r="I1299" s="3">
        <f t="shared" si="103"/>
        <v>-1.1893055772991927E-3</v>
      </c>
      <c r="J1299" s="3">
        <f t="shared" si="104"/>
        <v>2.5056485139066231E-3</v>
      </c>
      <c r="K1299" s="6">
        <f t="shared" si="100"/>
        <v>1.5621626318909065</v>
      </c>
      <c r="L1299" s="8">
        <f t="shared" si="101"/>
        <v>9.6741726646348294</v>
      </c>
    </row>
    <row r="1300" spans="1:12" x14ac:dyDescent="0.2">
      <c r="A1300" s="1">
        <v>45389</v>
      </c>
      <c r="B1300" s="5">
        <v>7366689547.1700001</v>
      </c>
      <c r="C1300">
        <v>11.24</v>
      </c>
      <c r="D1300" s="5">
        <v>10009753331.629999</v>
      </c>
      <c r="E1300" s="5">
        <v>4198367.41</v>
      </c>
      <c r="F1300" s="5">
        <v>7366689547.1700001</v>
      </c>
      <c r="G1300" s="5">
        <v>4572518480.21</v>
      </c>
      <c r="H1300" s="3">
        <f t="shared" si="102"/>
        <v>2.7422303473491949E-2</v>
      </c>
      <c r="I1300" s="3">
        <f t="shared" si="103"/>
        <v>1.1748989235630388E-2</v>
      </c>
      <c r="J1300" s="3">
        <f t="shared" si="104"/>
        <v>2.6772311478094287E-3</v>
      </c>
      <c r="K1300" s="6">
        <f t="shared" si="100"/>
        <v>1.3587858246958924</v>
      </c>
      <c r="L1300" s="8">
        <f t="shared" si="101"/>
        <v>9.1817396215469937</v>
      </c>
    </row>
    <row r="1301" spans="1:12" x14ac:dyDescent="0.2">
      <c r="A1301" s="1">
        <v>45390</v>
      </c>
      <c r="B1301" s="5">
        <v>7775834521.3599997</v>
      </c>
      <c r="C1301">
        <v>11.38</v>
      </c>
      <c r="D1301" s="5">
        <v>9174412399.2399998</v>
      </c>
      <c r="E1301" s="5">
        <v>5287393.25</v>
      </c>
      <c r="F1301" s="5">
        <v>7775834521.3599997</v>
      </c>
      <c r="G1301" s="5">
        <v>4682428883.3400002</v>
      </c>
      <c r="H1301" s="3">
        <f t="shared" si="102"/>
        <v>1.2455516014235002E-2</v>
      </c>
      <c r="I1301" s="3">
        <f t="shared" si="103"/>
        <v>5.3759508260101388E-3</v>
      </c>
      <c r="J1301" s="3">
        <f t="shared" si="104"/>
        <v>2.1522893157228285E-3</v>
      </c>
      <c r="K1301" s="6">
        <f t="shared" si="100"/>
        <v>1.1798620937776063</v>
      </c>
      <c r="L1301" s="8">
        <f t="shared" si="101"/>
        <v>11.291988371275542</v>
      </c>
    </row>
    <row r="1302" spans="1:12" x14ac:dyDescent="0.2">
      <c r="A1302" s="1">
        <v>45391</v>
      </c>
      <c r="B1302" s="5">
        <v>7405185114.54</v>
      </c>
      <c r="C1302">
        <v>11.63</v>
      </c>
      <c r="D1302" s="5">
        <v>7927899245.6700001</v>
      </c>
      <c r="E1302" s="5">
        <v>6144937.4100000001</v>
      </c>
      <c r="F1302" s="5">
        <v>7405185114.54</v>
      </c>
      <c r="G1302" s="5">
        <v>4498209247.3400002</v>
      </c>
      <c r="H1302" s="3">
        <f t="shared" si="102"/>
        <v>2.1968365553602709E-2</v>
      </c>
      <c r="I1302" s="3">
        <f t="shared" si="103"/>
        <v>9.4374526693959994E-3</v>
      </c>
      <c r="J1302" s="3">
        <f t="shared" si="104"/>
        <v>1.8926148834443538E-3</v>
      </c>
      <c r="K1302" s="6">
        <f t="shared" si="100"/>
        <v>1.0705875846511461</v>
      </c>
      <c r="L1302" s="8">
        <f t="shared" si="101"/>
        <v>13.660852735194092</v>
      </c>
    </row>
    <row r="1303" spans="1:12" x14ac:dyDescent="0.2">
      <c r="A1303" s="1">
        <v>45392</v>
      </c>
      <c r="B1303" s="5">
        <v>7492077647.1199999</v>
      </c>
      <c r="C1303">
        <v>11.24</v>
      </c>
      <c r="D1303" s="5">
        <v>6936828799.8199997</v>
      </c>
      <c r="E1303" s="5">
        <v>4237723.74</v>
      </c>
      <c r="F1303" s="5">
        <v>7492077647.1199999</v>
      </c>
      <c r="G1303" s="5">
        <v>4016059398.8499999</v>
      </c>
      <c r="H1303" s="3">
        <f t="shared" si="102"/>
        <v>-3.3533963886500429E-2</v>
      </c>
      <c r="I1303" s="3">
        <f t="shared" si="103"/>
        <v>-1.4813403495406127E-2</v>
      </c>
      <c r="J1303" s="3">
        <f t="shared" si="104"/>
        <v>2.6523673296362633E-3</v>
      </c>
      <c r="K1303" s="6">
        <f t="shared" si="100"/>
        <v>0.92588853540333482</v>
      </c>
      <c r="L1303" s="8">
        <f t="shared" si="101"/>
        <v>10.551944877143685</v>
      </c>
    </row>
    <row r="1304" spans="1:12" x14ac:dyDescent="0.2">
      <c r="A1304" s="1">
        <v>45393</v>
      </c>
      <c r="B1304" s="5">
        <v>7372472560.8699999</v>
      </c>
      <c r="C1304">
        <v>10.01</v>
      </c>
      <c r="D1304" s="5">
        <v>7524654814.6499996</v>
      </c>
      <c r="E1304" s="5">
        <v>4111013.86</v>
      </c>
      <c r="F1304" s="5">
        <v>7372472560.8699999</v>
      </c>
      <c r="G1304" s="5">
        <v>3675856101</v>
      </c>
      <c r="H1304" s="3">
        <f t="shared" si="102"/>
        <v>-0.10943060498220647</v>
      </c>
      <c r="I1304" s="3">
        <f t="shared" si="103"/>
        <v>-5.0332233753723671E-2</v>
      </c>
      <c r="J1304" s="3">
        <f t="shared" si="104"/>
        <v>2.4349224646009831E-3</v>
      </c>
      <c r="K1304" s="6">
        <f t="shared" si="100"/>
        <v>1.0206419559413107</v>
      </c>
      <c r="L1304" s="8">
        <f t="shared" si="101"/>
        <v>11.183826969944818</v>
      </c>
    </row>
    <row r="1305" spans="1:12" x14ac:dyDescent="0.2">
      <c r="A1305" s="1">
        <v>45394</v>
      </c>
      <c r="B1305" s="5">
        <v>6751631106.46</v>
      </c>
      <c r="C1305">
        <v>9.17</v>
      </c>
      <c r="D1305" s="5">
        <v>7253921432.4399996</v>
      </c>
      <c r="E1305" s="5">
        <v>3543937.49</v>
      </c>
      <c r="F1305" s="5">
        <v>6751631106.46</v>
      </c>
      <c r="G1305" s="5">
        <v>3178321099.8000002</v>
      </c>
      <c r="H1305" s="3">
        <f t="shared" si="102"/>
        <v>-8.391608391608385E-2</v>
      </c>
      <c r="I1305" s="3">
        <f t="shared" si="103"/>
        <v>-3.8064741809297517E-2</v>
      </c>
      <c r="J1305" s="3">
        <f t="shared" si="104"/>
        <v>2.5875174226055548E-3</v>
      </c>
      <c r="K1305" s="6">
        <f t="shared" si="100"/>
        <v>1.0743954043193216</v>
      </c>
      <c r="L1305" s="8">
        <f t="shared" si="101"/>
        <v>11.150344407375979</v>
      </c>
    </row>
    <row r="1306" spans="1:12" x14ac:dyDescent="0.2">
      <c r="A1306" s="1">
        <v>45395</v>
      </c>
      <c r="B1306" s="5">
        <v>6296906150.8000002</v>
      </c>
      <c r="C1306">
        <v>7.93</v>
      </c>
      <c r="D1306" s="5">
        <v>7184043170.6499996</v>
      </c>
      <c r="E1306" s="5">
        <v>3069227.16</v>
      </c>
      <c r="F1306" s="5">
        <v>6296906150.8000002</v>
      </c>
      <c r="G1306" s="5">
        <v>2780836341.77</v>
      </c>
      <c r="H1306" s="3">
        <f t="shared" si="102"/>
        <v>-0.13522355507088335</v>
      </c>
      <c r="I1306" s="3">
        <f t="shared" si="103"/>
        <v>-6.3096148352417308E-2</v>
      </c>
      <c r="J1306" s="3">
        <f t="shared" si="104"/>
        <v>2.5837123114732245E-3</v>
      </c>
      <c r="K1306" s="6">
        <f t="shared" si="100"/>
        <v>1.1408845865897639</v>
      </c>
      <c r="L1306" s="8">
        <f t="shared" si="101"/>
        <v>11.037065050891991</v>
      </c>
    </row>
    <row r="1307" spans="1:12" x14ac:dyDescent="0.2">
      <c r="A1307" s="1">
        <v>45396</v>
      </c>
      <c r="B1307" s="5">
        <v>6606772986.0500002</v>
      </c>
      <c r="C1307">
        <v>6.94</v>
      </c>
      <c r="D1307" s="5">
        <v>6881566773.3400002</v>
      </c>
      <c r="E1307" s="5">
        <v>2847241.37</v>
      </c>
      <c r="F1307" s="5">
        <v>6606772986.0500002</v>
      </c>
      <c r="G1307" s="5">
        <v>3026234723.7600002</v>
      </c>
      <c r="H1307" s="3">
        <f t="shared" si="102"/>
        <v>-0.12484237074401006</v>
      </c>
      <c r="I1307" s="3">
        <f t="shared" si="103"/>
        <v>-5.7913716862748876E-2</v>
      </c>
      <c r="J1307" s="3">
        <f t="shared" si="104"/>
        <v>2.4374470226245695E-3</v>
      </c>
      <c r="K1307" s="6">
        <f t="shared" si="100"/>
        <v>1.0415927394312199</v>
      </c>
      <c r="L1307" s="8">
        <f t="shared" si="101"/>
        <v>9.4085278568953612</v>
      </c>
    </row>
    <row r="1308" spans="1:12" x14ac:dyDescent="0.2">
      <c r="A1308" s="1">
        <v>45397</v>
      </c>
      <c r="B1308" s="5">
        <v>6503279623.5799999</v>
      </c>
      <c r="C1308">
        <v>7.52</v>
      </c>
      <c r="D1308" s="5">
        <v>7291195805.6899996</v>
      </c>
      <c r="E1308" s="5">
        <v>3791926.47</v>
      </c>
      <c r="F1308" s="5">
        <v>6503279623.5799999</v>
      </c>
      <c r="G1308" s="5">
        <v>2913175470.8299999</v>
      </c>
      <c r="H1308" s="3">
        <f t="shared" si="102"/>
        <v>8.35734870317002E-2</v>
      </c>
      <c r="I1308" s="3">
        <f t="shared" si="103"/>
        <v>3.4858370136787296E-2</v>
      </c>
      <c r="J1308" s="3">
        <f t="shared" si="104"/>
        <v>1.9831608179891737E-3</v>
      </c>
      <c r="K1308" s="6">
        <f t="shared" si="100"/>
        <v>1.1211567436302636</v>
      </c>
      <c r="L1308" s="8">
        <f t="shared" si="101"/>
        <v>13.016471228626791</v>
      </c>
    </row>
    <row r="1309" spans="1:12" x14ac:dyDescent="0.2">
      <c r="A1309" s="1">
        <v>45398</v>
      </c>
      <c r="B1309" s="5">
        <v>6513335753.3800001</v>
      </c>
      <c r="C1309">
        <v>7.25</v>
      </c>
      <c r="D1309" s="5">
        <v>7523443247.8500004</v>
      </c>
      <c r="E1309" s="5">
        <v>2285544.35</v>
      </c>
      <c r="F1309" s="5">
        <v>6513335753.3800001</v>
      </c>
      <c r="G1309" s="5">
        <v>2891848077.75</v>
      </c>
      <c r="H1309" s="3">
        <f t="shared" si="102"/>
        <v>-3.590425531914887E-2</v>
      </c>
      <c r="I1309" s="3">
        <f t="shared" si="103"/>
        <v>-1.587983402064852E-2</v>
      </c>
      <c r="J1309" s="3">
        <f t="shared" si="104"/>
        <v>3.1721108365278493E-3</v>
      </c>
      <c r="K1309" s="6">
        <f t="shared" si="100"/>
        <v>1.1550829763298813</v>
      </c>
      <c r="L1309" s="8">
        <f t="shared" si="101"/>
        <v>7.9034039429148235</v>
      </c>
    </row>
    <row r="1310" spans="1:12" x14ac:dyDescent="0.2">
      <c r="A1310" s="1">
        <v>45399</v>
      </c>
      <c r="B1310" s="5">
        <v>6348643449.1400003</v>
      </c>
      <c r="C1310">
        <v>7.18</v>
      </c>
      <c r="D1310" s="5">
        <v>7870278530.3599997</v>
      </c>
      <c r="E1310" s="5">
        <v>2143150.98</v>
      </c>
      <c r="F1310" s="5">
        <v>6348643449.1400003</v>
      </c>
      <c r="G1310" s="5">
        <v>2767065877.9499998</v>
      </c>
      <c r="H1310" s="3">
        <f t="shared" si="102"/>
        <v>-9.6551724137931005E-3</v>
      </c>
      <c r="I1310" s="3">
        <f t="shared" si="103"/>
        <v>-4.2135623286933526E-3</v>
      </c>
      <c r="J1310" s="3">
        <f t="shared" si="104"/>
        <v>3.350207272844585E-3</v>
      </c>
      <c r="K1310" s="6">
        <f t="shared" si="100"/>
        <v>1.23967877443584</v>
      </c>
      <c r="L1310" s="8">
        <f t="shared" si="101"/>
        <v>7.7452112617852391</v>
      </c>
    </row>
    <row r="1311" spans="1:12" x14ac:dyDescent="0.2">
      <c r="A1311" s="1">
        <v>45400</v>
      </c>
      <c r="B1311" s="5">
        <v>6506899641.7600002</v>
      </c>
      <c r="C1311">
        <v>6.88</v>
      </c>
      <c r="D1311" s="5">
        <v>7721898066.2299995</v>
      </c>
      <c r="E1311" s="5">
        <v>2696298.58</v>
      </c>
      <c r="F1311" s="5">
        <v>6506899641.7600002</v>
      </c>
      <c r="G1311" s="5">
        <v>2922725028.8099999</v>
      </c>
      <c r="H1311" s="3">
        <f t="shared" si="102"/>
        <v>-4.1782729805013852E-2</v>
      </c>
      <c r="I1311" s="3">
        <f t="shared" si="103"/>
        <v>-1.8536006006789001E-2</v>
      </c>
      <c r="J1311" s="3">
        <f t="shared" si="104"/>
        <v>2.5516461904601081E-3</v>
      </c>
      <c r="K1311" s="6">
        <f t="shared" si="100"/>
        <v>1.1867246294490819</v>
      </c>
      <c r="L1311" s="8">
        <f t="shared" si="101"/>
        <v>9.2252899380610209</v>
      </c>
    </row>
    <row r="1312" spans="1:12" x14ac:dyDescent="0.2">
      <c r="A1312" s="1">
        <v>45401</v>
      </c>
      <c r="B1312" s="5">
        <v>6532993796.8999996</v>
      </c>
      <c r="C1312">
        <v>7.29</v>
      </c>
      <c r="D1312" s="5">
        <v>8212417956.8900003</v>
      </c>
      <c r="E1312" s="5">
        <v>2741679.85</v>
      </c>
      <c r="F1312" s="5">
        <v>6532993796.8999996</v>
      </c>
      <c r="G1312" s="5">
        <v>3006811088.5100002</v>
      </c>
      <c r="H1312" s="3">
        <f t="shared" si="102"/>
        <v>5.9593023255813948E-2</v>
      </c>
      <c r="I1312" s="3">
        <f t="shared" si="103"/>
        <v>2.5139090082463313E-2</v>
      </c>
      <c r="J1312" s="3">
        <f t="shared" si="104"/>
        <v>2.6589537797420074E-3</v>
      </c>
      <c r="K1312" s="6">
        <f t="shared" si="100"/>
        <v>1.2570680781584258</v>
      </c>
      <c r="L1312" s="8">
        <f t="shared" si="101"/>
        <v>9.118231140216448</v>
      </c>
    </row>
    <row r="1313" spans="1:12" x14ac:dyDescent="0.2">
      <c r="A1313" s="1">
        <v>45402</v>
      </c>
      <c r="B1313" s="5">
        <v>6769877144.75</v>
      </c>
      <c r="C1313">
        <v>7.52</v>
      </c>
      <c r="D1313" s="5">
        <v>7958031670.3500004</v>
      </c>
      <c r="E1313" s="5">
        <v>2985395.4</v>
      </c>
      <c r="F1313" s="5">
        <v>6769877144.75</v>
      </c>
      <c r="G1313" s="5">
        <v>3152911839.5100002</v>
      </c>
      <c r="H1313" s="3">
        <f t="shared" si="102"/>
        <v>3.1550068587105518E-2</v>
      </c>
      <c r="I1313" s="3">
        <f t="shared" si="103"/>
        <v>1.3490312273667577E-2</v>
      </c>
      <c r="J1313" s="3">
        <f t="shared" si="104"/>
        <v>2.5189293183743768E-3</v>
      </c>
      <c r="K1313" s="6">
        <f t="shared" si="100"/>
        <v>1.1755060690460841</v>
      </c>
      <c r="L1313" s="8">
        <f t="shared" si="101"/>
        <v>9.4686929161456224</v>
      </c>
    </row>
    <row r="1314" spans="1:12" x14ac:dyDescent="0.2">
      <c r="A1314" s="1">
        <v>45403</v>
      </c>
      <c r="B1314" s="5">
        <v>6742385415.3800001</v>
      </c>
      <c r="C1314">
        <v>7.87</v>
      </c>
      <c r="D1314" s="5">
        <v>7706699105.21</v>
      </c>
      <c r="E1314" s="5">
        <v>2705453.88</v>
      </c>
      <c r="F1314" s="5">
        <v>6742385415.3800001</v>
      </c>
      <c r="G1314" s="5">
        <v>3097264187.0700002</v>
      </c>
      <c r="H1314" s="3">
        <f t="shared" si="102"/>
        <v>4.6542553191489366E-2</v>
      </c>
      <c r="I1314" s="3">
        <f t="shared" si="103"/>
        <v>1.9756891767422315E-2</v>
      </c>
      <c r="J1314" s="3">
        <f t="shared" si="104"/>
        <v>2.9089388875481403E-3</v>
      </c>
      <c r="K1314" s="6">
        <f t="shared" si="100"/>
        <v>1.1430226292953103</v>
      </c>
      <c r="L1314" s="8">
        <f t="shared" si="101"/>
        <v>8.7349793772656774</v>
      </c>
    </row>
    <row r="1315" spans="1:12" x14ac:dyDescent="0.2">
      <c r="A1315" s="1">
        <v>45404</v>
      </c>
      <c r="B1315" s="5">
        <v>6863842651.1599998</v>
      </c>
      <c r="C1315">
        <v>7.72</v>
      </c>
      <c r="D1315" s="5">
        <v>7939948702.6800003</v>
      </c>
      <c r="E1315" s="5">
        <v>2237132.11</v>
      </c>
      <c r="F1315" s="5">
        <v>6863842651.1599998</v>
      </c>
      <c r="G1315" s="5">
        <v>3298618753.6399999</v>
      </c>
      <c r="H1315" s="3">
        <f t="shared" si="102"/>
        <v>-1.9059720457433316E-2</v>
      </c>
      <c r="I1315" s="3">
        <f t="shared" si="103"/>
        <v>-8.3574320233284188E-3</v>
      </c>
      <c r="J1315" s="3">
        <f t="shared" si="104"/>
        <v>3.4508467182119166E-3</v>
      </c>
      <c r="K1315" s="6">
        <f t="shared" si="100"/>
        <v>1.1567789511226829</v>
      </c>
      <c r="L1315" s="8">
        <f t="shared" si="101"/>
        <v>6.7820268939274726</v>
      </c>
    </row>
    <row r="1316" spans="1:12" x14ac:dyDescent="0.2">
      <c r="A1316" s="1">
        <v>45405</v>
      </c>
      <c r="B1316" s="5">
        <v>6838040848.0299997</v>
      </c>
      <c r="C1316">
        <v>8.2100000000000009</v>
      </c>
      <c r="D1316" s="5">
        <v>7696826434.1800003</v>
      </c>
      <c r="E1316" s="5">
        <v>2452169.4300000002</v>
      </c>
      <c r="F1316" s="5">
        <v>6838040848.0299997</v>
      </c>
      <c r="G1316" s="5">
        <v>3198377754.79</v>
      </c>
      <c r="H1316" s="3">
        <f t="shared" si="102"/>
        <v>6.3471502590673801E-2</v>
      </c>
      <c r="I1316" s="3">
        <f t="shared" si="103"/>
        <v>2.6725856783704711E-2</v>
      </c>
      <c r="J1316" s="3">
        <f t="shared" si="104"/>
        <v>3.3480557662771289E-3</v>
      </c>
      <c r="K1316" s="6">
        <f t="shared" si="100"/>
        <v>1.1255894203085102</v>
      </c>
      <c r="L1316" s="8">
        <f t="shared" si="101"/>
        <v>7.666916224412665</v>
      </c>
    </row>
    <row r="1317" spans="1:12" x14ac:dyDescent="0.2">
      <c r="A1317" s="1">
        <v>45406</v>
      </c>
      <c r="B1317" s="5">
        <v>6768874329.1700001</v>
      </c>
      <c r="C1317">
        <v>7.96</v>
      </c>
      <c r="D1317" s="5">
        <v>7992747064.0100002</v>
      </c>
      <c r="E1317" s="5">
        <v>2077205.99</v>
      </c>
      <c r="F1317" s="5">
        <v>6768874329.1700001</v>
      </c>
      <c r="G1317" s="5">
        <v>3080321224.46</v>
      </c>
      <c r="H1317" s="3">
        <f t="shared" si="102"/>
        <v>-3.0450669914738215E-2</v>
      </c>
      <c r="I1317" s="3">
        <f t="shared" si="103"/>
        <v>-1.3430089381771771E-2</v>
      </c>
      <c r="J1317" s="3">
        <f t="shared" si="104"/>
        <v>3.8320705978707481E-3</v>
      </c>
      <c r="K1317" s="6">
        <f t="shared" si="100"/>
        <v>1.1808089019419086</v>
      </c>
      <c r="L1317" s="8">
        <f t="shared" si="101"/>
        <v>6.7434719908607832</v>
      </c>
    </row>
    <row r="1318" spans="1:12" x14ac:dyDescent="0.2">
      <c r="A1318" s="1">
        <v>45407</v>
      </c>
      <c r="B1318" s="5">
        <v>6844823175.6400003</v>
      </c>
      <c r="C1318">
        <v>7.71</v>
      </c>
      <c r="D1318" s="5">
        <v>7827768035.0299997</v>
      </c>
      <c r="E1318" s="5">
        <v>2371804.09</v>
      </c>
      <c r="F1318" s="5">
        <v>6844823175.6400003</v>
      </c>
      <c r="G1318" s="5">
        <v>3189433354.79</v>
      </c>
      <c r="H1318" s="3">
        <f t="shared" si="102"/>
        <v>-3.1407035175879394E-2</v>
      </c>
      <c r="I1318" s="3">
        <f t="shared" si="103"/>
        <v>-1.3858689686712064E-2</v>
      </c>
      <c r="J1318" s="3">
        <f t="shared" si="104"/>
        <v>3.2506900685882532E-3</v>
      </c>
      <c r="K1318" s="6">
        <f t="shared" si="100"/>
        <v>1.1436041274065627</v>
      </c>
      <c r="L1318" s="8">
        <f t="shared" si="101"/>
        <v>7.4364434874864012</v>
      </c>
    </row>
    <row r="1319" spans="1:12" x14ac:dyDescent="0.2">
      <c r="A1319" s="1">
        <v>45408</v>
      </c>
      <c r="B1319" s="5">
        <v>6759239867.75</v>
      </c>
      <c r="C1319">
        <v>7.94</v>
      </c>
      <c r="D1319" s="5">
        <v>7698712041.6899996</v>
      </c>
      <c r="E1319" s="5">
        <v>3038203.2</v>
      </c>
      <c r="F1319" s="5">
        <v>6759239867.75</v>
      </c>
      <c r="G1319" s="5">
        <v>3081221700.8400002</v>
      </c>
      <c r="H1319" s="3">
        <f t="shared" si="102"/>
        <v>2.9831387808041621E-2</v>
      </c>
      <c r="I1319" s="3">
        <f t="shared" si="103"/>
        <v>1.2766124376139335E-2</v>
      </c>
      <c r="J1319" s="3">
        <f t="shared" si="104"/>
        <v>2.6133867543816688E-3</v>
      </c>
      <c r="K1319" s="6">
        <f t="shared" si="100"/>
        <v>1.1389908025638287</v>
      </c>
      <c r="L1319" s="8">
        <f t="shared" si="101"/>
        <v>9.8603849219020105</v>
      </c>
    </row>
    <row r="1320" spans="1:12" x14ac:dyDescent="0.2">
      <c r="A1320" s="1">
        <v>45409</v>
      </c>
      <c r="B1320" s="5">
        <v>6922839479.9899998</v>
      </c>
      <c r="C1320">
        <v>7.7</v>
      </c>
      <c r="D1320" s="5">
        <v>7035213771.9200001</v>
      </c>
      <c r="E1320" s="5">
        <v>2944552.25</v>
      </c>
      <c r="F1320" s="5">
        <v>6922839479.9899998</v>
      </c>
      <c r="G1320" s="5">
        <v>3199322127.3000002</v>
      </c>
      <c r="H1320" s="3">
        <f t="shared" si="102"/>
        <v>-3.0226700251889227E-2</v>
      </c>
      <c r="I1320" s="3">
        <f t="shared" si="103"/>
        <v>-1.3329777254614416E-2</v>
      </c>
      <c r="J1320" s="3">
        <f t="shared" si="104"/>
        <v>2.6149985961363056E-3</v>
      </c>
      <c r="K1320" s="6">
        <f t="shared" si="100"/>
        <v>1.0162323988956858</v>
      </c>
      <c r="L1320" s="8">
        <f t="shared" si="101"/>
        <v>9.2036754438509512</v>
      </c>
    </row>
    <row r="1321" spans="1:12" x14ac:dyDescent="0.2">
      <c r="A1321" s="1">
        <v>45410</v>
      </c>
      <c r="B1321" s="5">
        <v>6841794935.2399998</v>
      </c>
      <c r="C1321">
        <v>7.99</v>
      </c>
      <c r="D1321" s="5">
        <v>7024762805.2600002</v>
      </c>
      <c r="E1321" s="5">
        <v>2096594.53</v>
      </c>
      <c r="F1321" s="5">
        <v>6841794935.2399998</v>
      </c>
      <c r="G1321" s="5">
        <v>3148764484.4200001</v>
      </c>
      <c r="H1321" s="3">
        <f t="shared" si="102"/>
        <v>3.766233766233773E-2</v>
      </c>
      <c r="I1321" s="3">
        <f t="shared" si="103"/>
        <v>1.6056054141509551E-2</v>
      </c>
      <c r="J1321" s="3">
        <f t="shared" si="104"/>
        <v>3.8109419278128135E-3</v>
      </c>
      <c r="K1321" s="6">
        <f t="shared" si="100"/>
        <v>1.0267426708563843</v>
      </c>
      <c r="L1321" s="8">
        <f t="shared" si="101"/>
        <v>6.6584672825608013</v>
      </c>
    </row>
    <row r="1322" spans="1:12" x14ac:dyDescent="0.2">
      <c r="A1322" s="1">
        <v>45411</v>
      </c>
      <c r="B1322" s="5">
        <v>6762865257.75</v>
      </c>
      <c r="C1322">
        <v>7.83</v>
      </c>
      <c r="D1322" s="5">
        <v>7114011977.7299995</v>
      </c>
      <c r="E1322" s="5">
        <v>2597362.59</v>
      </c>
      <c r="F1322" s="5">
        <v>6762865257.75</v>
      </c>
      <c r="G1322" s="5">
        <v>3095841564.6700001</v>
      </c>
      <c r="H1322" s="3">
        <f t="shared" si="102"/>
        <v>-2.0025031289111372E-2</v>
      </c>
      <c r="I1322" s="3">
        <f t="shared" si="103"/>
        <v>-8.7850172560479858E-3</v>
      </c>
      <c r="J1322" s="3">
        <f t="shared" si="104"/>
        <v>3.014596433376674E-3</v>
      </c>
      <c r="K1322" s="6">
        <f t="shared" si="100"/>
        <v>1.0519227733507772</v>
      </c>
      <c r="L1322" s="8">
        <f t="shared" si="101"/>
        <v>8.3898433939298336</v>
      </c>
    </row>
    <row r="1323" spans="1:12" x14ac:dyDescent="0.2">
      <c r="A1323" s="1">
        <v>45412</v>
      </c>
      <c r="B1323" s="5">
        <v>6448508458.96</v>
      </c>
      <c r="C1323">
        <v>7.7</v>
      </c>
      <c r="D1323" s="5">
        <v>7593532577.8199997</v>
      </c>
      <c r="E1323" s="5">
        <v>1734235.93</v>
      </c>
      <c r="F1323" s="5">
        <v>6448508458.96</v>
      </c>
      <c r="G1323" s="5">
        <v>2826877540.1100001</v>
      </c>
      <c r="H1323" s="3">
        <f t="shared" si="102"/>
        <v>-1.6602809706257937E-2</v>
      </c>
      <c r="I1323" s="3">
        <f t="shared" si="103"/>
        <v>-7.2710368854615078E-3</v>
      </c>
      <c r="J1323" s="3">
        <f t="shared" si="104"/>
        <v>4.4399956584915178E-3</v>
      </c>
      <c r="K1323" s="6">
        <f t="shared" si="100"/>
        <v>1.1775641803290224</v>
      </c>
      <c r="L1323" s="8">
        <f t="shared" si="101"/>
        <v>6.1348109544657419</v>
      </c>
    </row>
    <row r="1324" spans="1:12" x14ac:dyDescent="0.2">
      <c r="A1324" s="1">
        <v>45413</v>
      </c>
      <c r="B1324" s="5">
        <v>6372509175.3000002</v>
      </c>
      <c r="C1324">
        <v>7.04</v>
      </c>
      <c r="D1324" s="5">
        <v>7530152630.79</v>
      </c>
      <c r="E1324" s="5">
        <v>1688248.37</v>
      </c>
      <c r="F1324" s="5">
        <v>6372509175.3000002</v>
      </c>
      <c r="G1324" s="5">
        <v>2821132155.7199998</v>
      </c>
      <c r="H1324" s="3">
        <f t="shared" si="102"/>
        <v>-8.5714285714285743E-2</v>
      </c>
      <c r="I1324" s="3">
        <f t="shared" si="103"/>
        <v>-3.8918066030369673E-2</v>
      </c>
      <c r="J1324" s="3">
        <f t="shared" si="104"/>
        <v>4.1700025453008435E-3</v>
      </c>
      <c r="K1324" s="6">
        <f t="shared" si="100"/>
        <v>1.1816621088561243</v>
      </c>
      <c r="L1324" s="8">
        <f t="shared" si="101"/>
        <v>5.984293811181387</v>
      </c>
    </row>
    <row r="1325" spans="1:12" x14ac:dyDescent="0.2">
      <c r="A1325" s="1">
        <v>45414</v>
      </c>
      <c r="B1325" s="5">
        <v>6459491038.0900002</v>
      </c>
      <c r="C1325">
        <v>7.02</v>
      </c>
      <c r="D1325" s="5">
        <v>7595106418.8299999</v>
      </c>
      <c r="E1325" s="5">
        <v>2391517.67</v>
      </c>
      <c r="F1325" s="5">
        <v>6459491038.0900002</v>
      </c>
      <c r="G1325" s="5">
        <v>2858370584.6900001</v>
      </c>
      <c r="H1325" s="3">
        <f t="shared" si="102"/>
        <v>-2.8409090909091717E-3</v>
      </c>
      <c r="I1325" s="3">
        <f t="shared" si="103"/>
        <v>-1.2355470123069708E-3</v>
      </c>
      <c r="J1325" s="3">
        <f t="shared" si="104"/>
        <v>2.9353745063485145E-3</v>
      </c>
      <c r="K1325" s="6">
        <f t="shared" si="100"/>
        <v>1.1758057057504314</v>
      </c>
      <c r="L1325" s="8">
        <f t="shared" si="101"/>
        <v>8.3667166280308187</v>
      </c>
    </row>
    <row r="1326" spans="1:12" x14ac:dyDescent="0.2">
      <c r="A1326" s="1">
        <v>45415</v>
      </c>
      <c r="B1326" s="5">
        <v>6690570762.7399998</v>
      </c>
      <c r="C1326">
        <v>7.11</v>
      </c>
      <c r="D1326" s="5">
        <v>7481196072.1800003</v>
      </c>
      <c r="E1326" s="5">
        <v>2108824.7799999998</v>
      </c>
      <c r="F1326" s="5">
        <v>6690570762.7399998</v>
      </c>
      <c r="G1326" s="5">
        <v>3042607103.9299998</v>
      </c>
      <c r="H1326" s="3">
        <f t="shared" si="102"/>
        <v>1.2820512820512997E-2</v>
      </c>
      <c r="I1326" s="3">
        <f t="shared" si="103"/>
        <v>5.532488599961102E-3</v>
      </c>
      <c r="J1326" s="3">
        <f t="shared" si="104"/>
        <v>3.3715461177386209E-3</v>
      </c>
      <c r="K1326" s="6">
        <f t="shared" si="100"/>
        <v>1.1181700840596467</v>
      </c>
      <c r="L1326" s="8">
        <f t="shared" si="101"/>
        <v>6.9309796104667107</v>
      </c>
    </row>
    <row r="1327" spans="1:12" x14ac:dyDescent="0.2">
      <c r="A1327" s="1">
        <v>45416</v>
      </c>
      <c r="B1327" s="5">
        <v>6717066277.4899998</v>
      </c>
      <c r="C1327">
        <v>7.59</v>
      </c>
      <c r="D1327" s="5">
        <v>7409067327.5900002</v>
      </c>
      <c r="E1327" s="5">
        <v>2109246.09</v>
      </c>
      <c r="F1327" s="5">
        <v>6717066277.4899998</v>
      </c>
      <c r="G1327" s="5">
        <v>3025097297.7800002</v>
      </c>
      <c r="H1327" s="3">
        <f t="shared" si="102"/>
        <v>6.7510548523206593E-2</v>
      </c>
      <c r="I1327" s="3">
        <f t="shared" si="103"/>
        <v>2.8372175165713991E-2</v>
      </c>
      <c r="J1327" s="3">
        <f t="shared" si="104"/>
        <v>3.5984421334164952E-3</v>
      </c>
      <c r="K1327" s="6">
        <f t="shared" si="100"/>
        <v>1.103021322332193</v>
      </c>
      <c r="L1327" s="8">
        <f t="shared" si="101"/>
        <v>6.9724900800641771</v>
      </c>
    </row>
    <row r="1328" spans="1:12" x14ac:dyDescent="0.2">
      <c r="A1328" s="1">
        <v>45417</v>
      </c>
      <c r="B1328" s="5">
        <v>6723427962.2399998</v>
      </c>
      <c r="C1328">
        <v>7.53</v>
      </c>
      <c r="D1328" s="5">
        <v>7345011229.9399996</v>
      </c>
      <c r="E1328" s="5">
        <v>1895429.56</v>
      </c>
      <c r="F1328" s="5">
        <v>6723427962.2399998</v>
      </c>
      <c r="G1328" s="5">
        <v>3051842305.29</v>
      </c>
      <c r="H1328" s="3">
        <f t="shared" si="102"/>
        <v>-7.905138339920903E-3</v>
      </c>
      <c r="I1328" s="3">
        <f t="shared" si="103"/>
        <v>-3.4467996947797602E-3</v>
      </c>
      <c r="J1328" s="3">
        <f t="shared" si="104"/>
        <v>3.9727142379271541E-3</v>
      </c>
      <c r="K1328" s="6">
        <f t="shared" si="100"/>
        <v>1.0924503499094398</v>
      </c>
      <c r="L1328" s="8">
        <f t="shared" si="101"/>
        <v>6.2107716270742497</v>
      </c>
    </row>
    <row r="1329" spans="1:12" x14ac:dyDescent="0.2">
      <c r="A1329" s="1">
        <v>45418</v>
      </c>
      <c r="B1329" s="5">
        <v>6641441806.6000004</v>
      </c>
      <c r="C1329">
        <v>7.6</v>
      </c>
      <c r="D1329" s="5">
        <v>7501146355.5299997</v>
      </c>
      <c r="E1329" s="5">
        <v>1825756.56</v>
      </c>
      <c r="F1329" s="5">
        <v>6641441806.6000004</v>
      </c>
      <c r="G1329" s="5">
        <v>3003616831.04</v>
      </c>
      <c r="H1329" s="3">
        <f t="shared" si="102"/>
        <v>9.2961487383798058E-3</v>
      </c>
      <c r="I1329" s="3">
        <f t="shared" si="103"/>
        <v>4.0186160800907717E-3</v>
      </c>
      <c r="J1329" s="3">
        <f t="shared" si="104"/>
        <v>4.1626579175484376E-3</v>
      </c>
      <c r="K1329" s="6">
        <f t="shared" si="100"/>
        <v>1.1294454689154483</v>
      </c>
      <c r="L1329" s="8">
        <f t="shared" si="101"/>
        <v>6.0785268651189215</v>
      </c>
    </row>
    <row r="1330" spans="1:12" x14ac:dyDescent="0.2">
      <c r="A1330" s="1">
        <v>45419</v>
      </c>
      <c r="B1330" s="5">
        <v>6538819620.4899998</v>
      </c>
      <c r="C1330">
        <v>7.48</v>
      </c>
      <c r="D1330" s="5">
        <v>7110694206.46</v>
      </c>
      <c r="E1330" s="5">
        <v>1205622.0900000001</v>
      </c>
      <c r="F1330" s="5">
        <v>6538819620.4899998</v>
      </c>
      <c r="G1330" s="5">
        <v>2964576067.2800002</v>
      </c>
      <c r="H1330" s="3">
        <f t="shared" si="102"/>
        <v>-1.5789473684210464E-2</v>
      </c>
      <c r="I1330" s="3">
        <f t="shared" si="103"/>
        <v>-6.9119944163299647E-3</v>
      </c>
      <c r="J1330" s="3">
        <f t="shared" si="104"/>
        <v>6.2042658823545606E-3</v>
      </c>
      <c r="K1330" s="6">
        <f t="shared" si="100"/>
        <v>1.0874583822710109</v>
      </c>
      <c r="L1330" s="8">
        <f t="shared" si="101"/>
        <v>4.0667605169806249</v>
      </c>
    </row>
    <row r="1331" spans="1:12" x14ac:dyDescent="0.2">
      <c r="A1331" s="1">
        <v>45420</v>
      </c>
      <c r="B1331" s="5">
        <v>6480814511.6499996</v>
      </c>
      <c r="C1331">
        <v>7.41</v>
      </c>
      <c r="D1331" s="5">
        <v>7025813006.3299999</v>
      </c>
      <c r="E1331" s="5">
        <v>1036819.31</v>
      </c>
      <c r="F1331" s="5">
        <v>6480814511.6499996</v>
      </c>
      <c r="G1331" s="5">
        <v>2942498718.79</v>
      </c>
      <c r="H1331" s="3">
        <f t="shared" si="102"/>
        <v>-9.3582887700535133E-3</v>
      </c>
      <c r="I1331" s="3">
        <f t="shared" si="103"/>
        <v>-4.0833898851332078E-3</v>
      </c>
      <c r="J1331" s="3">
        <f t="shared" si="104"/>
        <v>7.1468576332745963E-3</v>
      </c>
      <c r="K1331" s="6">
        <f t="shared" si="100"/>
        <v>1.0840941356522862</v>
      </c>
      <c r="L1331" s="8">
        <f t="shared" si="101"/>
        <v>3.5236015682153154</v>
      </c>
    </row>
    <row r="1332" spans="1:12" x14ac:dyDescent="0.2">
      <c r="A1332" s="1">
        <v>45421</v>
      </c>
      <c r="B1332" s="5">
        <v>6616321789.5500002</v>
      </c>
      <c r="C1332">
        <v>7.35</v>
      </c>
      <c r="D1332" s="5">
        <v>7064875636.5299997</v>
      </c>
      <c r="E1332" s="5">
        <v>2337611.88</v>
      </c>
      <c r="F1332" s="5">
        <v>6616321789.5500002</v>
      </c>
      <c r="G1332" s="5">
        <v>3002913843.6900001</v>
      </c>
      <c r="H1332" s="3">
        <f t="shared" si="102"/>
        <v>-8.0971659919029104E-3</v>
      </c>
      <c r="I1332" s="3">
        <f t="shared" si="103"/>
        <v>-3.5308688951332982E-3</v>
      </c>
      <c r="J1332" s="3">
        <f t="shared" si="104"/>
        <v>3.144234533921003E-3</v>
      </c>
      <c r="K1332" s="6">
        <f t="shared" si="100"/>
        <v>1.0677950470438813</v>
      </c>
      <c r="L1332" s="8">
        <f t="shared" si="101"/>
        <v>7.7844786819708665</v>
      </c>
    </row>
    <row r="1333" spans="1:12" x14ac:dyDescent="0.2">
      <c r="A1333" s="1">
        <v>45422</v>
      </c>
      <c r="B1333" s="5">
        <v>6437627144.3599997</v>
      </c>
      <c r="C1333">
        <v>7.5</v>
      </c>
      <c r="D1333" s="5">
        <v>6998505289.6400003</v>
      </c>
      <c r="E1333" s="5">
        <v>2162213.2400000002</v>
      </c>
      <c r="F1333" s="5">
        <v>6437627144.3599997</v>
      </c>
      <c r="G1333" s="5">
        <v>2846018792.6799998</v>
      </c>
      <c r="H1333" s="3">
        <f t="shared" si="102"/>
        <v>2.0408163265306145E-2</v>
      </c>
      <c r="I1333" s="3">
        <f t="shared" si="103"/>
        <v>8.7739243075051522E-3</v>
      </c>
      <c r="J1333" s="3">
        <f t="shared" si="104"/>
        <v>3.4686680579201334E-3</v>
      </c>
      <c r="K1333" s="6">
        <f t="shared" si="100"/>
        <v>1.0871249814104853</v>
      </c>
      <c r="L1333" s="8">
        <f t="shared" si="101"/>
        <v>7.5973259402265469</v>
      </c>
    </row>
    <row r="1334" spans="1:12" x14ac:dyDescent="0.2">
      <c r="A1334" s="1">
        <v>45423</v>
      </c>
      <c r="B1334" s="5">
        <v>6428225237.29</v>
      </c>
      <c r="C1334">
        <v>7.11</v>
      </c>
      <c r="D1334" s="5">
        <v>6782256731.4700003</v>
      </c>
      <c r="E1334" s="5">
        <v>2534185.9700000002</v>
      </c>
      <c r="F1334" s="5">
        <v>6428225237.29</v>
      </c>
      <c r="G1334" s="5">
        <v>2834008443.5900002</v>
      </c>
      <c r="H1334" s="3">
        <f t="shared" si="102"/>
        <v>-5.1999999999999935E-2</v>
      </c>
      <c r="I1334" s="3">
        <f t="shared" si="103"/>
        <v>-2.3191662661933714E-2</v>
      </c>
      <c r="J1334" s="3">
        <f t="shared" si="104"/>
        <v>2.8056346630314583E-3</v>
      </c>
      <c r="K1334" s="6">
        <f t="shared" si="100"/>
        <v>1.0550745316337504</v>
      </c>
      <c r="L1334" s="8">
        <f t="shared" si="101"/>
        <v>8.9420551153679781</v>
      </c>
    </row>
    <row r="1335" spans="1:12" x14ac:dyDescent="0.2">
      <c r="A1335" s="1">
        <v>45424</v>
      </c>
      <c r="B1335" s="5">
        <v>6387221974.5</v>
      </c>
      <c r="C1335">
        <v>7.03</v>
      </c>
      <c r="D1335" s="5">
        <v>7365990495.8699999</v>
      </c>
      <c r="E1335" s="5">
        <v>2108398.5699999998</v>
      </c>
      <c r="F1335" s="5">
        <v>6387221974.5</v>
      </c>
      <c r="G1335" s="5">
        <v>2830311657.7800002</v>
      </c>
      <c r="H1335" s="3">
        <f t="shared" si="102"/>
        <v>-1.1251758087201136E-2</v>
      </c>
      <c r="I1335" s="3">
        <f t="shared" si="103"/>
        <v>-4.9142757099423489E-3</v>
      </c>
      <c r="J1335" s="3">
        <f t="shared" si="104"/>
        <v>3.334284181382271E-3</v>
      </c>
      <c r="K1335" s="6">
        <f t="shared" si="100"/>
        <v>1.153238532381931</v>
      </c>
      <c r="L1335" s="8">
        <f t="shared" si="101"/>
        <v>7.4493512550266487</v>
      </c>
    </row>
    <row r="1336" spans="1:12" x14ac:dyDescent="0.2">
      <c r="A1336" s="1">
        <v>45425</v>
      </c>
      <c r="B1336" s="5">
        <v>6402927683.8999996</v>
      </c>
      <c r="C1336">
        <v>7.06</v>
      </c>
      <c r="D1336" s="5">
        <v>7294885365.8999996</v>
      </c>
      <c r="E1336" s="5">
        <v>2269284.42</v>
      </c>
      <c r="F1336" s="5">
        <v>6402927683.8999996</v>
      </c>
      <c r="G1336" s="5">
        <v>2809205727.6799998</v>
      </c>
      <c r="H1336" s="3">
        <f t="shared" si="102"/>
        <v>4.2674253200567502E-3</v>
      </c>
      <c r="I1336" s="3">
        <f t="shared" si="103"/>
        <v>1.8493760319797381E-3</v>
      </c>
      <c r="J1336" s="3">
        <f t="shared" si="104"/>
        <v>3.1111128855324357E-3</v>
      </c>
      <c r="K1336" s="6">
        <f t="shared" si="100"/>
        <v>1.1393046628096091</v>
      </c>
      <c r="L1336" s="8">
        <f t="shared" si="101"/>
        <v>8.0780285959124214</v>
      </c>
    </row>
    <row r="1337" spans="1:12" x14ac:dyDescent="0.2">
      <c r="A1337" s="1">
        <v>45426</v>
      </c>
      <c r="B1337" s="5">
        <v>6328418226.6499996</v>
      </c>
      <c r="C1337">
        <v>7</v>
      </c>
      <c r="D1337" s="5">
        <v>7492026574.8900003</v>
      </c>
      <c r="E1337" s="5">
        <v>1602456.69</v>
      </c>
      <c r="F1337" s="5">
        <v>6328418226.6499996</v>
      </c>
      <c r="G1337" s="5">
        <v>2720674493.9400001</v>
      </c>
      <c r="H1337" s="3">
        <f t="shared" si="102"/>
        <v>-8.4985835694050271E-3</v>
      </c>
      <c r="I1337" s="3">
        <f t="shared" si="103"/>
        <v>-3.7066610375468983E-3</v>
      </c>
      <c r="J1337" s="3">
        <f t="shared" si="104"/>
        <v>4.3682927867460799E-3</v>
      </c>
      <c r="K1337" s="6">
        <f t="shared" si="100"/>
        <v>1.1838703300834095</v>
      </c>
      <c r="L1337" s="8">
        <f t="shared" si="101"/>
        <v>5.8899243315188716</v>
      </c>
    </row>
    <row r="1338" spans="1:12" x14ac:dyDescent="0.2">
      <c r="A1338" s="1">
        <v>45427</v>
      </c>
      <c r="B1338" s="5">
        <v>6557958289.6599998</v>
      </c>
      <c r="C1338">
        <v>6.78</v>
      </c>
      <c r="D1338" s="5">
        <v>7859357086.5699997</v>
      </c>
      <c r="E1338" s="5">
        <v>1498239.33</v>
      </c>
      <c r="F1338" s="5">
        <v>6557958289.6599998</v>
      </c>
      <c r="G1338" s="5">
        <v>2958038046.7199998</v>
      </c>
      <c r="H1338" s="3">
        <f t="shared" si="102"/>
        <v>-3.1428571428571361E-2</v>
      </c>
      <c r="I1338" s="3">
        <f t="shared" si="103"/>
        <v>-1.3868346147193445E-2</v>
      </c>
      <c r="J1338" s="3">
        <f t="shared" si="104"/>
        <v>4.5253117203911605E-3</v>
      </c>
      <c r="K1338" s="6">
        <f t="shared" si="100"/>
        <v>1.1984457264636661</v>
      </c>
      <c r="L1338" s="8">
        <f t="shared" si="101"/>
        <v>5.064976536259608</v>
      </c>
    </row>
    <row r="1339" spans="1:12" x14ac:dyDescent="0.2">
      <c r="A1339" s="1">
        <v>45428</v>
      </c>
      <c r="B1339" s="5">
        <v>6254591213.8299999</v>
      </c>
      <c r="C1339">
        <v>7.37</v>
      </c>
      <c r="D1339" s="5">
        <v>7653524064.7200003</v>
      </c>
      <c r="E1339" s="5">
        <v>4986570.6100000003</v>
      </c>
      <c r="F1339" s="5">
        <v>6254591213.8299999</v>
      </c>
      <c r="G1339" s="5">
        <v>2921229237.1500001</v>
      </c>
      <c r="H1339" s="3">
        <f t="shared" si="102"/>
        <v>8.7020648967551573E-2</v>
      </c>
      <c r="I1339" s="3">
        <f t="shared" si="103"/>
        <v>3.62377939919881E-2</v>
      </c>
      <c r="J1339" s="3">
        <f t="shared" si="104"/>
        <v>1.4779696461572815E-3</v>
      </c>
      <c r="K1339" s="6">
        <f t="shared" si="100"/>
        <v>1.223664953162201</v>
      </c>
      <c r="L1339" s="8">
        <f t="shared" si="101"/>
        <v>17.070110577371125</v>
      </c>
    </row>
    <row r="1340" spans="1:12" x14ac:dyDescent="0.2">
      <c r="A1340" s="1">
        <v>45429</v>
      </c>
      <c r="B1340" s="5">
        <v>6526171614.8599997</v>
      </c>
      <c r="C1340">
        <v>7.29</v>
      </c>
      <c r="D1340" s="5">
        <v>9331466865.3799992</v>
      </c>
      <c r="E1340" s="5">
        <v>4880676.3899999997</v>
      </c>
      <c r="F1340" s="5">
        <v>6526171614.8599997</v>
      </c>
      <c r="G1340" s="5">
        <v>3010954694.2800002</v>
      </c>
      <c r="H1340" s="3">
        <f t="shared" si="102"/>
        <v>-1.085481682496614E-2</v>
      </c>
      <c r="I1340" s="3">
        <f t="shared" si="103"/>
        <v>-4.7399595410768779E-3</v>
      </c>
      <c r="J1340" s="3">
        <f t="shared" si="104"/>
        <v>1.4936454330257288E-3</v>
      </c>
      <c r="K1340" s="6">
        <f t="shared" si="100"/>
        <v>1.4298531230978331</v>
      </c>
      <c r="L1340" s="8">
        <f t="shared" si="101"/>
        <v>16.209730419630574</v>
      </c>
    </row>
    <row r="1341" spans="1:12" x14ac:dyDescent="0.2">
      <c r="A1341" s="1">
        <v>45430</v>
      </c>
      <c r="B1341" s="5">
        <v>6500428354.3999996</v>
      </c>
      <c r="C1341">
        <v>7.49</v>
      </c>
      <c r="D1341" s="5">
        <v>9639909591.6100006</v>
      </c>
      <c r="E1341" s="5">
        <v>3512948.22</v>
      </c>
      <c r="F1341" s="5">
        <v>6500428354.3999996</v>
      </c>
      <c r="G1341" s="5">
        <v>3158982876.7199998</v>
      </c>
      <c r="H1341" s="3">
        <f t="shared" si="102"/>
        <v>2.7434842249657088E-2</v>
      </c>
      <c r="I1341" s="3">
        <f t="shared" si="103"/>
        <v>1.1754289381491858E-2</v>
      </c>
      <c r="J1341" s="3">
        <f t="shared" si="104"/>
        <v>2.1321122689363183E-3</v>
      </c>
      <c r="K1341" s="6">
        <f t="shared" si="100"/>
        <v>1.4829652856776667</v>
      </c>
      <c r="L1341" s="8">
        <f t="shared" si="101"/>
        <v>11.120504153056777</v>
      </c>
    </row>
    <row r="1342" spans="1:12" x14ac:dyDescent="0.2">
      <c r="A1342" s="1">
        <v>45431</v>
      </c>
      <c r="B1342" s="5">
        <v>6381315568.9499998</v>
      </c>
      <c r="C1342">
        <v>7.86</v>
      </c>
      <c r="D1342" s="5">
        <v>9311426642.3799992</v>
      </c>
      <c r="E1342" s="5">
        <v>6148084.0599999996</v>
      </c>
      <c r="F1342" s="5">
        <v>6381315568.9499998</v>
      </c>
      <c r="G1342" s="5">
        <v>3070476332.3899999</v>
      </c>
      <c r="H1342" s="3">
        <f t="shared" si="102"/>
        <v>4.9399198931909138E-2</v>
      </c>
      <c r="I1342" s="3">
        <f t="shared" si="103"/>
        <v>2.094072833994139E-2</v>
      </c>
      <c r="J1342" s="3">
        <f t="shared" si="104"/>
        <v>1.2784470614411218E-3</v>
      </c>
      <c r="K1342" s="6">
        <f t="shared" si="100"/>
        <v>1.4591703766676638</v>
      </c>
      <c r="L1342" s="8">
        <f t="shared" si="101"/>
        <v>20.02322569675842</v>
      </c>
    </row>
    <row r="1343" spans="1:12" x14ac:dyDescent="0.2">
      <c r="A1343" s="1">
        <v>45432</v>
      </c>
      <c r="B1343" s="5">
        <v>7184709118.3599997</v>
      </c>
      <c r="C1343">
        <v>7.65</v>
      </c>
      <c r="D1343" s="5">
        <v>9049075864.4400005</v>
      </c>
      <c r="E1343" s="5">
        <v>3352939.52</v>
      </c>
      <c r="F1343" s="5">
        <v>7184709118.3599997</v>
      </c>
      <c r="G1343" s="5">
        <v>3735581189.4200001</v>
      </c>
      <c r="H1343" s="3">
        <f t="shared" si="102"/>
        <v>-2.6717557251908386E-2</v>
      </c>
      <c r="I1343" s="3">
        <f t="shared" si="103"/>
        <v>-1.176111088579028E-2</v>
      </c>
      <c r="J1343" s="3">
        <f t="shared" si="104"/>
        <v>2.2815800745490332E-3</v>
      </c>
      <c r="K1343" s="6">
        <f t="shared" si="100"/>
        <v>1.2594909154103049</v>
      </c>
      <c r="L1343" s="8">
        <f t="shared" si="101"/>
        <v>8.9756837021673448</v>
      </c>
    </row>
    <row r="1344" spans="1:12" x14ac:dyDescent="0.2">
      <c r="A1344" s="1">
        <v>45433</v>
      </c>
      <c r="B1344" s="5">
        <v>7246522904.29</v>
      </c>
      <c r="C1344">
        <v>9.33</v>
      </c>
      <c r="D1344" s="5">
        <v>10167287340.99</v>
      </c>
      <c r="E1344" s="5">
        <v>2041439.64</v>
      </c>
      <c r="F1344" s="5">
        <v>7246522904.29</v>
      </c>
      <c r="G1344" s="5">
        <v>3857797877.79</v>
      </c>
      <c r="H1344" s="3">
        <f t="shared" si="102"/>
        <v>0.21960784313725479</v>
      </c>
      <c r="I1344" s="3">
        <f t="shared" si="103"/>
        <v>8.6220208592882291E-2</v>
      </c>
      <c r="J1344" s="3">
        <f t="shared" si="104"/>
        <v>4.5703041212621903E-3</v>
      </c>
      <c r="K1344" s="6">
        <f t="shared" si="100"/>
        <v>1.4030573663088657</v>
      </c>
      <c r="L1344" s="8">
        <f t="shared" si="101"/>
        <v>5.2917226476610297</v>
      </c>
    </row>
    <row r="1345" spans="1:12" x14ac:dyDescent="0.2">
      <c r="A1345" s="1">
        <v>45434</v>
      </c>
      <c r="B1345" s="5">
        <v>7169845074.4700003</v>
      </c>
      <c r="C1345">
        <v>9.64</v>
      </c>
      <c r="D1345" s="5">
        <v>11312024430.280001</v>
      </c>
      <c r="E1345" s="5">
        <v>2854184.25</v>
      </c>
      <c r="F1345" s="5">
        <v>7169845074.4700003</v>
      </c>
      <c r="G1345" s="5">
        <v>3738306392.1300001</v>
      </c>
      <c r="H1345" s="3">
        <f t="shared" si="102"/>
        <v>3.3226152197213255E-2</v>
      </c>
      <c r="I1345" s="3">
        <f t="shared" si="103"/>
        <v>1.4195390156330817E-2</v>
      </c>
      <c r="J1345" s="3">
        <f t="shared" si="104"/>
        <v>3.3774974408186859E-3</v>
      </c>
      <c r="K1345" s="6">
        <f t="shared" si="100"/>
        <v>1.5777222956405641</v>
      </c>
      <c r="L1345" s="8">
        <f t="shared" si="101"/>
        <v>7.6349660798502716</v>
      </c>
    </row>
    <row r="1346" spans="1:12" x14ac:dyDescent="0.2">
      <c r="A1346" s="1">
        <v>45435</v>
      </c>
      <c r="B1346" s="5">
        <v>7186529981.6700001</v>
      </c>
      <c r="C1346">
        <v>9.31</v>
      </c>
      <c r="D1346" s="5">
        <v>11165498197.4</v>
      </c>
      <c r="E1346" s="5">
        <v>3628825.26</v>
      </c>
      <c r="F1346" s="5">
        <v>7186529981.6700001</v>
      </c>
      <c r="G1346" s="5">
        <v>3633595158.3800001</v>
      </c>
      <c r="H1346" s="3">
        <f t="shared" si="102"/>
        <v>-3.4232365145228205E-2</v>
      </c>
      <c r="I1346" s="3">
        <f t="shared" si="103"/>
        <v>-1.5127352921488146E-2</v>
      </c>
      <c r="J1346" s="3">
        <f t="shared" si="104"/>
        <v>2.5655685608846324E-3</v>
      </c>
      <c r="K1346" s="6">
        <f t="shared" si="100"/>
        <v>1.553670300670668</v>
      </c>
      <c r="L1346" s="8">
        <f t="shared" si="101"/>
        <v>9.9868727852936523</v>
      </c>
    </row>
    <row r="1347" spans="1:12" x14ac:dyDescent="0.2">
      <c r="A1347" s="1">
        <v>45436</v>
      </c>
      <c r="B1347" s="5">
        <v>7181677776.8900003</v>
      </c>
      <c r="C1347">
        <v>9.0500000000000007</v>
      </c>
      <c r="D1347" s="5">
        <v>11062826474.68</v>
      </c>
      <c r="E1347" s="5">
        <v>3797170.07</v>
      </c>
      <c r="F1347" s="5">
        <v>7181677776.8900003</v>
      </c>
      <c r="G1347" s="5">
        <v>4082181672.4200001</v>
      </c>
      <c r="H1347" s="3">
        <f t="shared" si="102"/>
        <v>-2.7926960257787292E-2</v>
      </c>
      <c r="I1347" s="3">
        <f t="shared" si="103"/>
        <v>-1.2301101776139294E-2</v>
      </c>
      <c r="J1347" s="3">
        <f t="shared" si="104"/>
        <v>2.3833538749029486E-3</v>
      </c>
      <c r="K1347" s="6">
        <f t="shared" ref="K1347:K1410" si="105">+D1347/F1347</f>
        <v>1.5404236751305094</v>
      </c>
      <c r="L1347" s="8">
        <f t="shared" ref="L1347:L1410" si="106">+E1347/G1347 * 10000</f>
        <v>9.3018154866903817</v>
      </c>
    </row>
    <row r="1348" spans="1:12" x14ac:dyDescent="0.2">
      <c r="A1348" s="1">
        <v>45437</v>
      </c>
      <c r="B1348" s="5">
        <v>7208075203.5100002</v>
      </c>
      <c r="C1348">
        <v>10.17</v>
      </c>
      <c r="D1348" s="5">
        <v>11128633036.75</v>
      </c>
      <c r="E1348" s="5">
        <v>3453042.73</v>
      </c>
      <c r="F1348" s="5">
        <v>7208075203.5100002</v>
      </c>
      <c r="G1348" s="5">
        <v>4536083333.0600004</v>
      </c>
      <c r="H1348" s="3">
        <f t="shared" ref="H1348:H1411" si="107">+C1348/C1347 - 1</f>
        <v>0.12375690607734802</v>
      </c>
      <c r="I1348" s="3">
        <f t="shared" ref="I1348:I1411" si="108">+LOG(1+H1348)</f>
        <v>5.0672373717541262E-2</v>
      </c>
      <c r="J1348" s="3">
        <f t="shared" ref="J1348:J1411" si="109">+(C1348/E1348) * 1000</f>
        <v>2.9452285405109947E-3</v>
      </c>
      <c r="K1348" s="6">
        <f t="shared" si="105"/>
        <v>1.5439118936121627</v>
      </c>
      <c r="L1348" s="8">
        <f t="shared" si="106"/>
        <v>7.6123882134912382</v>
      </c>
    </row>
    <row r="1349" spans="1:12" x14ac:dyDescent="0.2">
      <c r="A1349" s="1">
        <v>45438</v>
      </c>
      <c r="B1349" s="5">
        <v>7094577537.21</v>
      </c>
      <c r="C1349">
        <v>11.31</v>
      </c>
      <c r="D1349" s="5">
        <v>10444406360.66</v>
      </c>
      <c r="E1349" s="5">
        <v>3276658.88</v>
      </c>
      <c r="F1349" s="5">
        <v>7094577537.21</v>
      </c>
      <c r="G1349" s="5">
        <v>4485429664.8599997</v>
      </c>
      <c r="H1349" s="3">
        <f t="shared" si="107"/>
        <v>0.11209439528023601</v>
      </c>
      <c r="I1349" s="3">
        <f t="shared" si="108"/>
        <v>4.6141652002710705E-2</v>
      </c>
      <c r="J1349" s="3">
        <f t="shared" si="109"/>
        <v>3.451686737680793E-3</v>
      </c>
      <c r="K1349" s="6">
        <f t="shared" si="105"/>
        <v>1.4721674836705425</v>
      </c>
      <c r="L1349" s="8">
        <f t="shared" si="106"/>
        <v>7.305117067535762</v>
      </c>
    </row>
    <row r="1350" spans="1:12" x14ac:dyDescent="0.2">
      <c r="A1350" s="1">
        <v>45439</v>
      </c>
      <c r="B1350" s="5">
        <v>7173715464.6099997</v>
      </c>
      <c r="C1350">
        <v>11.17</v>
      </c>
      <c r="D1350" s="5">
        <v>10755324416.82</v>
      </c>
      <c r="E1350" s="5">
        <v>3494582.86</v>
      </c>
      <c r="F1350" s="5">
        <v>7173715464.6099997</v>
      </c>
      <c r="G1350" s="5">
        <v>4433467056.4099998</v>
      </c>
      <c r="H1350" s="3">
        <f t="shared" si="107"/>
        <v>-1.2378426171529622E-2</v>
      </c>
      <c r="I1350" s="3">
        <f t="shared" si="108"/>
        <v>-5.4094318098462379E-3</v>
      </c>
      <c r="J1350" s="3">
        <f t="shared" si="109"/>
        <v>3.1963757757342173E-3</v>
      </c>
      <c r="K1350" s="6">
        <f t="shared" si="105"/>
        <v>1.4992683317144522</v>
      </c>
      <c r="L1350" s="8">
        <f t="shared" si="106"/>
        <v>7.8822799753241846</v>
      </c>
    </row>
    <row r="1351" spans="1:12" x14ac:dyDescent="0.2">
      <c r="A1351" s="1">
        <v>45440</v>
      </c>
      <c r="B1351" s="5">
        <v>7095721232.0500002</v>
      </c>
      <c r="C1351">
        <v>11.06</v>
      </c>
      <c r="D1351" s="5">
        <v>9982957282.3500004</v>
      </c>
      <c r="E1351" s="5">
        <v>2611927.4</v>
      </c>
      <c r="F1351" s="5">
        <v>7095721232.0500002</v>
      </c>
      <c r="G1351" s="5">
        <v>4473855891.5299997</v>
      </c>
      <c r="H1351" s="3">
        <f t="shared" si="107"/>
        <v>-9.8478066248880447E-3</v>
      </c>
      <c r="I1351" s="3">
        <f t="shared" si="108"/>
        <v>-4.298046146929582E-3</v>
      </c>
      <c r="J1351" s="3">
        <f t="shared" si="109"/>
        <v>4.2344209107802924E-3</v>
      </c>
      <c r="K1351" s="6">
        <f t="shared" si="105"/>
        <v>1.4068981793223376</v>
      </c>
      <c r="L1351" s="8">
        <f t="shared" si="106"/>
        <v>5.8382019075423441</v>
      </c>
    </row>
    <row r="1352" spans="1:12" x14ac:dyDescent="0.2">
      <c r="A1352" s="1">
        <v>45441</v>
      </c>
      <c r="B1352" s="5">
        <v>6935888145.2299995</v>
      </c>
      <c r="C1352">
        <v>11.13</v>
      </c>
      <c r="D1352" s="5">
        <v>9884384052.3500004</v>
      </c>
      <c r="E1352" s="5">
        <v>2361857.3199999998</v>
      </c>
      <c r="F1352" s="5">
        <v>6935888145.2299995</v>
      </c>
      <c r="G1352" s="5">
        <v>4200536069.6700001</v>
      </c>
      <c r="H1352" s="3">
        <f t="shared" si="107"/>
        <v>6.3291139240506666E-3</v>
      </c>
      <c r="I1352" s="3">
        <f t="shared" si="108"/>
        <v>2.7400373660288742E-3</v>
      </c>
      <c r="J1352" s="3">
        <f t="shared" si="109"/>
        <v>4.7123930415915224E-3</v>
      </c>
      <c r="K1352" s="6">
        <f t="shared" si="105"/>
        <v>1.4251071882045505</v>
      </c>
      <c r="L1352" s="8">
        <f t="shared" si="106"/>
        <v>5.6227521459791925</v>
      </c>
    </row>
    <row r="1353" spans="1:12" x14ac:dyDescent="0.2">
      <c r="A1353" s="1">
        <v>45442</v>
      </c>
      <c r="B1353" s="5">
        <v>6943478947.8699999</v>
      </c>
      <c r="C1353">
        <v>10.44</v>
      </c>
      <c r="D1353" s="5">
        <v>9423074203.7800007</v>
      </c>
      <c r="E1353" s="5">
        <v>2875323.64</v>
      </c>
      <c r="F1353" s="5">
        <v>6943478947.8699999</v>
      </c>
      <c r="G1353" s="5">
        <v>4299447150.0699997</v>
      </c>
      <c r="H1353" s="3">
        <f t="shared" si="107"/>
        <v>-6.1994609164420567E-2</v>
      </c>
      <c r="I1353" s="3">
        <f t="shared" si="108"/>
        <v>-2.7794665668464998E-2</v>
      </c>
      <c r="J1353" s="3">
        <f t="shared" si="109"/>
        <v>3.6308956163279065E-3</v>
      </c>
      <c r="K1353" s="6">
        <f t="shared" si="105"/>
        <v>1.3571113665824028</v>
      </c>
      <c r="L1353" s="8">
        <f t="shared" si="106"/>
        <v>6.687658993443347</v>
      </c>
    </row>
    <row r="1354" spans="1:12" x14ac:dyDescent="0.2">
      <c r="A1354" s="1">
        <v>45443</v>
      </c>
      <c r="B1354" s="5">
        <v>6821741347.4099998</v>
      </c>
      <c r="C1354">
        <v>10.76</v>
      </c>
      <c r="D1354" s="5">
        <v>9495808384.4200001</v>
      </c>
      <c r="E1354" s="5">
        <v>2660061.17</v>
      </c>
      <c r="F1354" s="5">
        <v>6821741347.4099998</v>
      </c>
      <c r="G1354" s="5">
        <v>3993822428.73</v>
      </c>
      <c r="H1354" s="3">
        <f t="shared" si="107"/>
        <v>3.0651340996168619E-2</v>
      </c>
      <c r="I1354" s="3">
        <f t="shared" si="108"/>
        <v>1.3111772664127034E-2</v>
      </c>
      <c r="J1354" s="3">
        <f t="shared" si="109"/>
        <v>4.045019761707209E-3</v>
      </c>
      <c r="K1354" s="6">
        <f t="shared" si="105"/>
        <v>1.391991853813874</v>
      </c>
      <c r="L1354" s="8">
        <f t="shared" si="106"/>
        <v>6.6604392595538497</v>
      </c>
    </row>
    <row r="1355" spans="1:12" x14ac:dyDescent="0.2">
      <c r="A1355" s="1">
        <v>45444</v>
      </c>
      <c r="B1355" s="5">
        <v>6885472836.0600004</v>
      </c>
      <c r="C1355">
        <v>9.98</v>
      </c>
      <c r="D1355" s="5">
        <v>11444278724.75</v>
      </c>
      <c r="E1355" s="5">
        <v>2947580.79</v>
      </c>
      <c r="F1355" s="5">
        <v>6885472836.0600004</v>
      </c>
      <c r="G1355" s="5">
        <v>3959675645.1199999</v>
      </c>
      <c r="H1355" s="3">
        <f t="shared" si="107"/>
        <v>-7.2490706319702558E-2</v>
      </c>
      <c r="I1355" s="3">
        <f t="shared" si="108"/>
        <v>-3.2681730042999242E-2</v>
      </c>
      <c r="J1355" s="3">
        <f t="shared" si="109"/>
        <v>3.385827467005578E-3</v>
      </c>
      <c r="K1355" s="6">
        <f t="shared" si="105"/>
        <v>1.6620904616477488</v>
      </c>
      <c r="L1355" s="8">
        <f t="shared" si="106"/>
        <v>7.4439955546173842</v>
      </c>
    </row>
    <row r="1356" spans="1:12" x14ac:dyDescent="0.2">
      <c r="A1356" s="1">
        <v>45445</v>
      </c>
      <c r="B1356" s="5">
        <v>6827449245.8400002</v>
      </c>
      <c r="C1356">
        <v>9.8800000000000008</v>
      </c>
      <c r="D1356" s="5">
        <v>11165473120.290001</v>
      </c>
      <c r="E1356" s="5">
        <v>2606404.59</v>
      </c>
      <c r="F1356" s="5">
        <v>6827449245.8400002</v>
      </c>
      <c r="G1356" s="5">
        <v>3762103723.5900002</v>
      </c>
      <c r="H1356" s="3">
        <f t="shared" si="107"/>
        <v>-1.0020040080160331E-2</v>
      </c>
      <c r="I1356" s="3">
        <f t="shared" si="108"/>
        <v>-4.3735966997429923E-3</v>
      </c>
      <c r="J1356" s="3">
        <f t="shared" si="109"/>
        <v>3.790662446615781E-3</v>
      </c>
      <c r="K1356" s="6">
        <f t="shared" si="105"/>
        <v>1.6353798788168481</v>
      </c>
      <c r="L1356" s="8">
        <f t="shared" si="106"/>
        <v>6.9280508499984412</v>
      </c>
    </row>
    <row r="1357" spans="1:12" x14ac:dyDescent="0.2">
      <c r="A1357" s="1">
        <v>45446</v>
      </c>
      <c r="B1357" s="5">
        <v>6871963710.9399996</v>
      </c>
      <c r="C1357">
        <v>9.42</v>
      </c>
      <c r="D1357" s="5">
        <v>10618628918.610001</v>
      </c>
      <c r="E1357" s="5">
        <v>3420745.88</v>
      </c>
      <c r="F1357" s="5">
        <v>6871963710.9399996</v>
      </c>
      <c r="G1357" s="5">
        <v>3805678568.5</v>
      </c>
      <c r="H1357" s="3">
        <f t="shared" si="107"/>
        <v>-4.6558704453441346E-2</v>
      </c>
      <c r="I1357" s="3">
        <f t="shared" si="108"/>
        <v>-2.0706041794750774E-2</v>
      </c>
      <c r="J1357" s="3">
        <f t="shared" si="109"/>
        <v>2.7537853820348681E-3</v>
      </c>
      <c r="K1357" s="6">
        <f t="shared" si="105"/>
        <v>1.5452102725317658</v>
      </c>
      <c r="L1357" s="8">
        <f t="shared" si="106"/>
        <v>8.9885307401257482</v>
      </c>
    </row>
    <row r="1358" spans="1:12" x14ac:dyDescent="0.2">
      <c r="A1358" s="1">
        <v>45447</v>
      </c>
      <c r="B1358" s="5">
        <v>6920165513.1199999</v>
      </c>
      <c r="C1358">
        <v>9.5</v>
      </c>
      <c r="D1358" s="5">
        <v>9822944654.4200001</v>
      </c>
      <c r="E1358" s="5">
        <v>2141474.59</v>
      </c>
      <c r="F1358" s="5">
        <v>6920165513.1199999</v>
      </c>
      <c r="G1358" s="5">
        <v>4580480125.7600002</v>
      </c>
      <c r="H1358" s="3">
        <f t="shared" si="107"/>
        <v>8.4925690021231404E-3</v>
      </c>
      <c r="I1358" s="3">
        <f t="shared" si="108"/>
        <v>3.6727024959703962E-3</v>
      </c>
      <c r="J1358" s="3">
        <f t="shared" si="109"/>
        <v>4.4361955282411275E-3</v>
      </c>
      <c r="K1358" s="6">
        <f t="shared" si="105"/>
        <v>1.4194667216841268</v>
      </c>
      <c r="L1358" s="8">
        <f t="shared" si="106"/>
        <v>4.6752186041734722</v>
      </c>
    </row>
    <row r="1359" spans="1:12" x14ac:dyDescent="0.2">
      <c r="A1359" s="1">
        <v>45448</v>
      </c>
      <c r="B1359" s="5">
        <v>7038531112.6599998</v>
      </c>
      <c r="C1359">
        <v>11.44</v>
      </c>
      <c r="D1359" s="5">
        <v>10051903057.870001</v>
      </c>
      <c r="E1359" s="5">
        <v>1978797.3</v>
      </c>
      <c r="F1359" s="5">
        <v>7038531112.6599998</v>
      </c>
      <c r="G1359" s="5">
        <v>4463016533.6800003</v>
      </c>
      <c r="H1359" s="3">
        <f t="shared" si="107"/>
        <v>0.2042105263157894</v>
      </c>
      <c r="I1359" s="3">
        <f t="shared" si="108"/>
        <v>8.0702419168157596E-2</v>
      </c>
      <c r="J1359" s="3">
        <f t="shared" si="109"/>
        <v>5.7812894731562444E-3</v>
      </c>
      <c r="K1359" s="6">
        <f t="shared" si="105"/>
        <v>1.4281251154505714</v>
      </c>
      <c r="L1359" s="8">
        <f t="shared" si="106"/>
        <v>4.4337664560887786</v>
      </c>
    </row>
    <row r="1360" spans="1:12" x14ac:dyDescent="0.2">
      <c r="A1360" s="1">
        <v>45449</v>
      </c>
      <c r="B1360" s="5">
        <v>6983021647.5200005</v>
      </c>
      <c r="C1360">
        <v>11.17</v>
      </c>
      <c r="D1360" s="5">
        <v>9815035219.1800003</v>
      </c>
      <c r="E1360" s="5">
        <v>2700698.11</v>
      </c>
      <c r="F1360" s="5">
        <v>6983021647.5200005</v>
      </c>
      <c r="G1360" s="5">
        <v>4255664226.3600001</v>
      </c>
      <c r="H1360" s="3">
        <f t="shared" si="107"/>
        <v>-2.3601398601398538E-2</v>
      </c>
      <c r="I1360" s="3">
        <f t="shared" si="108"/>
        <v>-1.0372851341396309E-2</v>
      </c>
      <c r="J1360" s="3">
        <f t="shared" si="109"/>
        <v>4.1359676443066054E-3</v>
      </c>
      <c r="K1360" s="6">
        <f t="shared" si="105"/>
        <v>1.4055570374274553</v>
      </c>
      <c r="L1360" s="8">
        <f t="shared" si="106"/>
        <v>6.3461259308749307</v>
      </c>
    </row>
    <row r="1361" spans="1:12" x14ac:dyDescent="0.2">
      <c r="A1361" s="1">
        <v>45450</v>
      </c>
      <c r="B1361" s="5">
        <v>6701944779.04</v>
      </c>
      <c r="C1361">
        <v>10.62</v>
      </c>
      <c r="D1361" s="5">
        <v>10347048230.389999</v>
      </c>
      <c r="E1361" s="5">
        <v>3164939.58</v>
      </c>
      <c r="F1361" s="5">
        <v>6701944779.04</v>
      </c>
      <c r="G1361" s="5">
        <v>3917149701.8099999</v>
      </c>
      <c r="H1361" s="3">
        <f t="shared" si="107"/>
        <v>-4.9239033124440557E-2</v>
      </c>
      <c r="I1361" s="3">
        <f t="shared" si="108"/>
        <v>-2.1928656370158839E-2</v>
      </c>
      <c r="J1361" s="3">
        <f t="shared" si="109"/>
        <v>3.355514293893724E-3</v>
      </c>
      <c r="K1361" s="6">
        <f t="shared" si="105"/>
        <v>1.5438874194770866</v>
      </c>
      <c r="L1361" s="8">
        <f t="shared" si="106"/>
        <v>8.0797003457324461</v>
      </c>
    </row>
    <row r="1362" spans="1:12" x14ac:dyDescent="0.2">
      <c r="A1362" s="1">
        <v>45451</v>
      </c>
      <c r="B1362" s="5">
        <v>7371509203.0900002</v>
      </c>
      <c r="C1362">
        <v>9.82</v>
      </c>
      <c r="D1362" s="5">
        <v>8983001324.4599991</v>
      </c>
      <c r="E1362" s="5">
        <v>3101226.5</v>
      </c>
      <c r="F1362" s="5">
        <v>7371509203.0900002</v>
      </c>
      <c r="G1362" s="5">
        <v>4006028018.54</v>
      </c>
      <c r="H1362" s="3">
        <f t="shared" si="107"/>
        <v>-7.5329566854990482E-2</v>
      </c>
      <c r="I1362" s="3">
        <f t="shared" si="108"/>
        <v>-3.4013028958500544E-2</v>
      </c>
      <c r="J1362" s="3">
        <f t="shared" si="109"/>
        <v>3.1664891293815525E-3</v>
      </c>
      <c r="K1362" s="6">
        <f t="shared" si="105"/>
        <v>1.2186108810248097</v>
      </c>
      <c r="L1362" s="8">
        <f t="shared" si="106"/>
        <v>7.7413999244324918</v>
      </c>
    </row>
    <row r="1363" spans="1:12" x14ac:dyDescent="0.2">
      <c r="A1363" s="1">
        <v>45452</v>
      </c>
      <c r="B1363" s="5">
        <v>6727895965.1899996</v>
      </c>
      <c r="C1363">
        <v>10.050000000000001</v>
      </c>
      <c r="D1363" s="5">
        <v>10067100798.82</v>
      </c>
      <c r="E1363" s="5">
        <v>2721075.76</v>
      </c>
      <c r="F1363" s="5">
        <v>6727895965.1899996</v>
      </c>
      <c r="G1363" s="5">
        <v>3933613167.1399999</v>
      </c>
      <c r="H1363" s="3">
        <f t="shared" si="107"/>
        <v>2.3421588594704668E-2</v>
      </c>
      <c r="I1363" s="3">
        <f t="shared" si="108"/>
        <v>1.0054573969558001E-2</v>
      </c>
      <c r="J1363" s="3">
        <f t="shared" si="109"/>
        <v>3.6933922045595678E-3</v>
      </c>
      <c r="K1363" s="6">
        <f t="shared" si="105"/>
        <v>1.496322305057477</v>
      </c>
      <c r="L1363" s="8">
        <f t="shared" si="106"/>
        <v>6.9174970806252514</v>
      </c>
    </row>
    <row r="1364" spans="1:12" x14ac:dyDescent="0.2">
      <c r="A1364" s="1">
        <v>45453</v>
      </c>
      <c r="B1364" s="5">
        <v>6686426188.4700003</v>
      </c>
      <c r="C1364">
        <v>9.82</v>
      </c>
      <c r="D1364" s="5">
        <v>10143655143.65</v>
      </c>
      <c r="E1364" s="5">
        <v>2704469.12</v>
      </c>
      <c r="F1364" s="5">
        <v>6686426188.4700003</v>
      </c>
      <c r="G1364" s="5">
        <v>4137640113.8200002</v>
      </c>
      <c r="H1364" s="3">
        <f t="shared" si="107"/>
        <v>-2.2885572139303534E-2</v>
      </c>
      <c r="I1364" s="3">
        <f t="shared" si="108"/>
        <v>-1.0054573969558032E-2</v>
      </c>
      <c r="J1364" s="3">
        <f t="shared" si="109"/>
        <v>3.6310268538026422E-3</v>
      </c>
      <c r="K1364" s="6">
        <f t="shared" si="105"/>
        <v>1.5170518387149188</v>
      </c>
      <c r="L1364" s="8">
        <f t="shared" si="106"/>
        <v>6.5362599104907373</v>
      </c>
    </row>
    <row r="1365" spans="1:12" x14ac:dyDescent="0.2">
      <c r="A1365" s="1">
        <v>45454</v>
      </c>
      <c r="B1365" s="5">
        <v>6452128852.2200003</v>
      </c>
      <c r="C1365">
        <v>10.35</v>
      </c>
      <c r="D1365" s="5">
        <v>10424030292.43</v>
      </c>
      <c r="E1365" s="5">
        <v>1580044.99</v>
      </c>
      <c r="F1365" s="5">
        <v>6452128852.2200003</v>
      </c>
      <c r="G1365" s="5">
        <v>3592095598.4499998</v>
      </c>
      <c r="H1365" s="3">
        <f t="shared" si="107"/>
        <v>5.3971486761710707E-2</v>
      </c>
      <c r="I1365" s="3">
        <f t="shared" si="108"/>
        <v>2.2828862005986855E-2</v>
      </c>
      <c r="J1365" s="3">
        <f t="shared" si="109"/>
        <v>6.5504463895043902E-3</v>
      </c>
      <c r="K1365" s="6">
        <f t="shared" si="105"/>
        <v>1.6155954927718745</v>
      </c>
      <c r="L1365" s="8">
        <f t="shared" si="106"/>
        <v>4.3986718802300091</v>
      </c>
    </row>
    <row r="1366" spans="1:12" x14ac:dyDescent="0.2">
      <c r="A1366" s="1">
        <v>45455</v>
      </c>
      <c r="B1366" s="5">
        <v>6588063994.8999996</v>
      </c>
      <c r="C1366">
        <v>8.98</v>
      </c>
      <c r="D1366" s="5">
        <v>11509846298.73</v>
      </c>
      <c r="E1366" s="5">
        <v>1647910.19</v>
      </c>
      <c r="F1366" s="5">
        <v>6588063994.8999996</v>
      </c>
      <c r="G1366" s="5">
        <v>4019780447.2199998</v>
      </c>
      <c r="H1366" s="3">
        <f t="shared" si="107"/>
        <v>-0.13236714975845398</v>
      </c>
      <c r="I1366" s="3">
        <f t="shared" si="108"/>
        <v>-6.1664013125632126E-2</v>
      </c>
      <c r="J1366" s="3">
        <f t="shared" si="109"/>
        <v>5.4493260946459716E-3</v>
      </c>
      <c r="K1366" s="6">
        <f t="shared" si="105"/>
        <v>1.7470756670912859</v>
      </c>
      <c r="L1366" s="8">
        <f t="shared" si="106"/>
        <v>4.0995029744464322</v>
      </c>
    </row>
    <row r="1367" spans="1:12" x14ac:dyDescent="0.2">
      <c r="A1367" s="1">
        <v>45456</v>
      </c>
      <c r="B1367" s="5">
        <v>6380404431.54</v>
      </c>
      <c r="C1367">
        <v>10.07</v>
      </c>
      <c r="D1367" s="5">
        <v>11925312154.84</v>
      </c>
      <c r="E1367" s="5">
        <v>2904266.4</v>
      </c>
      <c r="F1367" s="5">
        <v>6380404431.54</v>
      </c>
      <c r="G1367" s="5">
        <v>4052696405.7399998</v>
      </c>
      <c r="H1367" s="3">
        <f t="shared" si="107"/>
        <v>0.1213808463251671</v>
      </c>
      <c r="I1367" s="3">
        <f t="shared" si="108"/>
        <v>4.9753133886313659E-2</v>
      </c>
      <c r="J1367" s="3">
        <f t="shared" si="109"/>
        <v>3.4673127781941768E-3</v>
      </c>
      <c r="K1367" s="6">
        <f t="shared" si="105"/>
        <v>1.8690527039148299</v>
      </c>
      <c r="L1367" s="8">
        <f t="shared" si="106"/>
        <v>7.1662570033288668</v>
      </c>
    </row>
    <row r="1368" spans="1:12" x14ac:dyDescent="0.2">
      <c r="A1368" s="1">
        <v>45457</v>
      </c>
      <c r="B1368" s="5">
        <v>6410201971.3599997</v>
      </c>
      <c r="C1368">
        <v>10.14</v>
      </c>
      <c r="D1368" s="5">
        <v>10605044538.17</v>
      </c>
      <c r="E1368" s="5">
        <v>3535512.38</v>
      </c>
      <c r="F1368" s="5">
        <v>6410201971.3599997</v>
      </c>
      <c r="G1368" s="5">
        <v>4157576102.6199999</v>
      </c>
      <c r="H1368" s="3">
        <f t="shared" si="107"/>
        <v>6.9513406156902491E-3</v>
      </c>
      <c r="I1368" s="3">
        <f t="shared" si="108"/>
        <v>3.0084844436991985E-3</v>
      </c>
      <c r="J1368" s="3">
        <f t="shared" si="109"/>
        <v>2.8680425664355902E-3</v>
      </c>
      <c r="K1368" s="6">
        <f t="shared" si="105"/>
        <v>1.6544009979017893</v>
      </c>
      <c r="L1368" s="8">
        <f t="shared" si="106"/>
        <v>8.5037827155394918</v>
      </c>
    </row>
    <row r="1369" spans="1:12" x14ac:dyDescent="0.2">
      <c r="A1369" s="1">
        <v>45458</v>
      </c>
      <c r="B1369" s="5">
        <v>6570594913.9300003</v>
      </c>
      <c r="C1369">
        <v>10.42</v>
      </c>
      <c r="D1369" s="5">
        <v>9735728951.9699993</v>
      </c>
      <c r="E1369" s="5">
        <v>2524967.11</v>
      </c>
      <c r="F1369" s="5">
        <v>6570594913.9300003</v>
      </c>
      <c r="G1369" s="5">
        <v>4599071000.6000004</v>
      </c>
      <c r="H1369" s="3">
        <f t="shared" si="107"/>
        <v>2.7613412228796763E-2</v>
      </c>
      <c r="I1369" s="3">
        <f t="shared" si="108"/>
        <v>1.1829763966188464E-2</v>
      </c>
      <c r="J1369" s="3">
        <f t="shared" si="109"/>
        <v>4.1267864277249929E-3</v>
      </c>
      <c r="K1369" s="6">
        <f t="shared" si="105"/>
        <v>1.4817119422976071</v>
      </c>
      <c r="L1369" s="8">
        <f t="shared" si="106"/>
        <v>5.4901677092408221</v>
      </c>
    </row>
    <row r="1370" spans="1:12" x14ac:dyDescent="0.2">
      <c r="A1370" s="1">
        <v>45459</v>
      </c>
      <c r="B1370" s="5">
        <v>6652042651.5100002</v>
      </c>
      <c r="C1370">
        <v>11.51</v>
      </c>
      <c r="D1370" s="5">
        <v>9951847536.7600002</v>
      </c>
      <c r="E1370" s="5">
        <v>2614749.69</v>
      </c>
      <c r="F1370" s="5">
        <v>6652042651.5100002</v>
      </c>
      <c r="G1370" s="5">
        <v>4780988163.0100002</v>
      </c>
      <c r="H1370" s="3">
        <f t="shared" si="107"/>
        <v>0.10460652591170816</v>
      </c>
      <c r="I1370" s="3">
        <f t="shared" si="108"/>
        <v>4.3207604666286092E-2</v>
      </c>
      <c r="J1370" s="3">
        <f t="shared" si="109"/>
        <v>4.4019509951639009E-3</v>
      </c>
      <c r="K1370" s="6">
        <f t="shared" si="105"/>
        <v>1.496058888693528</v>
      </c>
      <c r="L1370" s="8">
        <f t="shared" si="106"/>
        <v>5.4690570251356023</v>
      </c>
    </row>
    <row r="1371" spans="1:12" x14ac:dyDescent="0.2">
      <c r="A1371" s="1">
        <v>45460</v>
      </c>
      <c r="B1371" s="5">
        <v>6430004841.6599998</v>
      </c>
      <c r="C1371">
        <v>11.93</v>
      </c>
      <c r="D1371" s="5">
        <v>10016164102.1</v>
      </c>
      <c r="E1371" s="5">
        <v>2344853.25</v>
      </c>
      <c r="F1371" s="5">
        <v>6430004841.6599998</v>
      </c>
      <c r="G1371" s="5">
        <v>4254494501.77</v>
      </c>
      <c r="H1371" s="3">
        <f t="shared" si="107"/>
        <v>3.6490008688097264E-2</v>
      </c>
      <c r="I1371" s="3">
        <f t="shared" si="108"/>
        <v>1.5565120040550053E-2</v>
      </c>
      <c r="J1371" s="3">
        <f t="shared" si="109"/>
        <v>5.0877384330981056E-3</v>
      </c>
      <c r="K1371" s="6">
        <f t="shared" si="105"/>
        <v>1.5577226376573274</v>
      </c>
      <c r="L1371" s="8">
        <f t="shared" si="106"/>
        <v>5.5114732173809822</v>
      </c>
    </row>
    <row r="1372" spans="1:12" x14ac:dyDescent="0.2">
      <c r="A1372" s="1">
        <v>45461</v>
      </c>
      <c r="B1372" s="5">
        <v>6318299527.4700003</v>
      </c>
      <c r="C1372">
        <v>10.61</v>
      </c>
      <c r="D1372" s="5">
        <v>9792163155.0499992</v>
      </c>
      <c r="E1372" s="5">
        <v>1372937.94</v>
      </c>
      <c r="F1372" s="5">
        <v>6318299527.4700003</v>
      </c>
      <c r="G1372" s="5">
        <v>3886098999.1900001</v>
      </c>
      <c r="H1372" s="3">
        <f t="shared" si="107"/>
        <v>-0.11064543168482821</v>
      </c>
      <c r="I1372" s="3">
        <f t="shared" si="108"/>
        <v>-5.0925059769001232E-2</v>
      </c>
      <c r="J1372" s="3">
        <f t="shared" si="109"/>
        <v>7.7279530930582339E-3</v>
      </c>
      <c r="K1372" s="6">
        <f t="shared" si="105"/>
        <v>1.5498098994004195</v>
      </c>
      <c r="L1372" s="8">
        <f t="shared" si="106"/>
        <v>3.5329463821847273</v>
      </c>
    </row>
    <row r="1373" spans="1:12" x14ac:dyDescent="0.2">
      <c r="A1373" s="1">
        <v>45462</v>
      </c>
      <c r="B1373" s="5">
        <v>6481746663.9200001</v>
      </c>
      <c r="C1373">
        <v>9.74</v>
      </c>
      <c r="D1373" s="5">
        <v>9838321695.9699993</v>
      </c>
      <c r="E1373" s="5">
        <v>1486422.78</v>
      </c>
      <c r="F1373" s="5">
        <v>6481746663.9200001</v>
      </c>
      <c r="G1373" s="5">
        <v>3977125077.7199998</v>
      </c>
      <c r="H1373" s="3">
        <f t="shared" si="107"/>
        <v>-8.1998114985862292E-2</v>
      </c>
      <c r="I1373" s="3">
        <f t="shared" si="108"/>
        <v>-3.7156427022725091E-2</v>
      </c>
      <c r="J1373" s="3">
        <f t="shared" si="109"/>
        <v>6.5526444636431098E-3</v>
      </c>
      <c r="K1373" s="6">
        <f t="shared" si="105"/>
        <v>1.5178503891141011</v>
      </c>
      <c r="L1373" s="8">
        <f t="shared" si="106"/>
        <v>3.7374303069495975</v>
      </c>
    </row>
    <row r="1374" spans="1:12" x14ac:dyDescent="0.2">
      <c r="A1374" s="1">
        <v>45463</v>
      </c>
      <c r="B1374" s="5">
        <v>6269313089.21</v>
      </c>
      <c r="C1374">
        <v>9.9499999999999993</v>
      </c>
      <c r="D1374" s="5">
        <v>9767101323.9899998</v>
      </c>
      <c r="E1374" s="5">
        <v>3314018.02</v>
      </c>
      <c r="F1374" s="5">
        <v>6269313089.21</v>
      </c>
      <c r="G1374" s="5">
        <v>4013845055.02</v>
      </c>
      <c r="H1374" s="3">
        <f t="shared" si="107"/>
        <v>2.1560574948665145E-2</v>
      </c>
      <c r="I1374" s="3">
        <f t="shared" si="108"/>
        <v>9.2641238671098622E-3</v>
      </c>
      <c r="J1374" s="3">
        <f t="shared" si="109"/>
        <v>3.0023976755563925E-3</v>
      </c>
      <c r="K1374" s="6">
        <f t="shared" si="105"/>
        <v>1.5579220857225935</v>
      </c>
      <c r="L1374" s="8">
        <f t="shared" si="106"/>
        <v>8.2564672392006102</v>
      </c>
    </row>
    <row r="1375" spans="1:12" x14ac:dyDescent="0.2">
      <c r="A1375" s="1">
        <v>45464</v>
      </c>
      <c r="B1375" s="5">
        <v>6256982779.6099997</v>
      </c>
      <c r="C1375">
        <v>10.02</v>
      </c>
      <c r="D1375" s="5">
        <v>9339651012.5499992</v>
      </c>
      <c r="E1375" s="5">
        <v>2154405.92</v>
      </c>
      <c r="F1375" s="5">
        <v>6256982779.6099997</v>
      </c>
      <c r="G1375" s="5">
        <v>3917025741.2399998</v>
      </c>
      <c r="H1375" s="3">
        <f t="shared" si="107"/>
        <v>7.0351758793969488E-3</v>
      </c>
      <c r="I1375" s="3">
        <f t="shared" si="108"/>
        <v>3.044640785501442E-3</v>
      </c>
      <c r="J1375" s="3">
        <f t="shared" si="109"/>
        <v>4.6509341192304187E-3</v>
      </c>
      <c r="K1375" s="6">
        <f t="shared" si="105"/>
        <v>1.4926764770690553</v>
      </c>
      <c r="L1375" s="8">
        <f t="shared" si="106"/>
        <v>5.5001066174203563</v>
      </c>
    </row>
    <row r="1376" spans="1:12" x14ac:dyDescent="0.2">
      <c r="A1376" s="1">
        <v>45465</v>
      </c>
      <c r="B1376" s="5">
        <v>6366711509.7200003</v>
      </c>
      <c r="C1376">
        <v>9.7899999999999991</v>
      </c>
      <c r="D1376" s="5">
        <v>9497816810.8199997</v>
      </c>
      <c r="E1376" s="5">
        <v>1912987.95</v>
      </c>
      <c r="F1376" s="5">
        <v>6366711509.7200003</v>
      </c>
      <c r="G1376" s="5">
        <v>3937120052.9299998</v>
      </c>
      <c r="H1376" s="3">
        <f t="shared" si="107"/>
        <v>-2.2954091816367317E-2</v>
      </c>
      <c r="I1376" s="3">
        <f t="shared" si="108"/>
        <v>-1.008502972808911E-2</v>
      </c>
      <c r="J1376" s="3">
        <f t="shared" si="109"/>
        <v>5.1176485455645439E-3</v>
      </c>
      <c r="K1376" s="6">
        <f t="shared" si="105"/>
        <v>1.4917931802500819</v>
      </c>
      <c r="L1376" s="8">
        <f t="shared" si="106"/>
        <v>4.8588509476015513</v>
      </c>
    </row>
    <row r="1377" spans="1:12" x14ac:dyDescent="0.2">
      <c r="A1377" s="1">
        <v>45466</v>
      </c>
      <c r="B1377" s="5">
        <v>6397448281.6800003</v>
      </c>
      <c r="C1377">
        <v>9.84</v>
      </c>
      <c r="D1377" s="5">
        <v>9390195164.9599991</v>
      </c>
      <c r="E1377" s="5">
        <v>2032465.14</v>
      </c>
      <c r="F1377" s="5">
        <v>6397448281.6800003</v>
      </c>
      <c r="G1377" s="5">
        <v>3920939211.04</v>
      </c>
      <c r="H1377" s="3">
        <f t="shared" si="107"/>
        <v>5.1072522982635871E-3</v>
      </c>
      <c r="I1377" s="3">
        <f t="shared" si="108"/>
        <v>2.2124066282037148E-3</v>
      </c>
      <c r="J1377" s="3">
        <f t="shared" si="109"/>
        <v>4.8414114497432412E-3</v>
      </c>
      <c r="K1377" s="6">
        <f t="shared" si="105"/>
        <v>1.4678032164558725</v>
      </c>
      <c r="L1377" s="8">
        <f t="shared" si="106"/>
        <v>5.1836180838440074</v>
      </c>
    </row>
    <row r="1378" spans="1:12" x14ac:dyDescent="0.2">
      <c r="A1378" s="1">
        <v>45467</v>
      </c>
      <c r="B1378" s="5">
        <v>6227043235.0500002</v>
      </c>
      <c r="C1378">
        <v>9.77</v>
      </c>
      <c r="D1378" s="5">
        <v>9486081026.8400002</v>
      </c>
      <c r="E1378" s="5">
        <v>1840454.79</v>
      </c>
      <c r="F1378" s="5">
        <v>6227043235.0500002</v>
      </c>
      <c r="G1378" s="5">
        <v>3728542306.1599998</v>
      </c>
      <c r="H1378" s="3">
        <f t="shared" si="107"/>
        <v>-7.1138211382114624E-3</v>
      </c>
      <c r="I1378" s="3">
        <f t="shared" si="108"/>
        <v>-3.1005347125684815E-3</v>
      </c>
      <c r="J1378" s="3">
        <f t="shared" si="109"/>
        <v>5.308470522114808E-3</v>
      </c>
      <c r="K1378" s="6">
        <f t="shared" si="105"/>
        <v>1.5233684220218573</v>
      </c>
      <c r="L1378" s="8">
        <f t="shared" si="106"/>
        <v>4.9361241978114281</v>
      </c>
    </row>
    <row r="1379" spans="1:12" x14ac:dyDescent="0.2">
      <c r="A1379" s="1">
        <v>45468</v>
      </c>
      <c r="B1379" s="5">
        <v>7404406616.96</v>
      </c>
      <c r="C1379">
        <v>9.34</v>
      </c>
      <c r="D1379" s="5">
        <v>8973087040.2900009</v>
      </c>
      <c r="E1379" s="5">
        <v>1124129.33</v>
      </c>
      <c r="F1379" s="5">
        <v>7404406616.96</v>
      </c>
      <c r="G1379" s="5">
        <v>3789420517.2800002</v>
      </c>
      <c r="H1379" s="3">
        <f t="shared" si="107"/>
        <v>-4.4012282497441158E-2</v>
      </c>
      <c r="I1379" s="3">
        <f t="shared" si="108"/>
        <v>-1.9547687488679719E-2</v>
      </c>
      <c r="J1379" s="3">
        <f t="shared" si="109"/>
        <v>8.3086525284417224E-3</v>
      </c>
      <c r="K1379" s="6">
        <f t="shared" si="105"/>
        <v>1.2118576821182261</v>
      </c>
      <c r="L1379" s="8">
        <f t="shared" si="106"/>
        <v>2.9664940190034286</v>
      </c>
    </row>
    <row r="1380" spans="1:12" x14ac:dyDescent="0.2">
      <c r="A1380" s="1">
        <v>45469</v>
      </c>
      <c r="B1380" s="5">
        <v>6256750793.9300003</v>
      </c>
      <c r="C1380">
        <v>9.5</v>
      </c>
      <c r="D1380" s="5">
        <v>8838299426.4099998</v>
      </c>
      <c r="E1380" s="5">
        <v>1406025.14</v>
      </c>
      <c r="F1380" s="5">
        <v>6256750793.9300003</v>
      </c>
      <c r="G1380" s="5">
        <v>3764669020.7399998</v>
      </c>
      <c r="H1380" s="3">
        <f t="shared" si="107"/>
        <v>1.7130620985010614E-2</v>
      </c>
      <c r="I1380" s="3">
        <f t="shared" si="108"/>
        <v>7.3767290587543688E-3</v>
      </c>
      <c r="J1380" s="3">
        <f t="shared" si="109"/>
        <v>6.7566359446460545E-3</v>
      </c>
      <c r="K1380" s="6">
        <f t="shared" si="105"/>
        <v>1.4126021184964717</v>
      </c>
      <c r="L1380" s="8">
        <f t="shared" si="106"/>
        <v>3.7347908468288811</v>
      </c>
    </row>
    <row r="1381" spans="1:12" x14ac:dyDescent="0.2">
      <c r="A1381" s="1">
        <v>45470</v>
      </c>
      <c r="B1381" s="5">
        <v>6283589660.4399996</v>
      </c>
      <c r="C1381">
        <v>9.39</v>
      </c>
      <c r="D1381" s="5">
        <v>9271199415.7800007</v>
      </c>
      <c r="E1381" s="5">
        <v>1830676.31</v>
      </c>
      <c r="F1381" s="5">
        <v>6283589660.4399996</v>
      </c>
      <c r="G1381" s="5">
        <v>3797001898.6999998</v>
      </c>
      <c r="H1381" s="3">
        <f t="shared" si="107"/>
        <v>-1.1578947368421022E-2</v>
      </c>
      <c r="I1381" s="3">
        <f t="shared" si="108"/>
        <v>-5.0580130227368307E-3</v>
      </c>
      <c r="J1381" s="3">
        <f t="shared" si="109"/>
        <v>5.129251932035981E-3</v>
      </c>
      <c r="K1381" s="6">
        <f t="shared" si="105"/>
        <v>1.4754622623035505</v>
      </c>
      <c r="L1381" s="8">
        <f t="shared" si="106"/>
        <v>4.8213731750483948</v>
      </c>
    </row>
    <row r="1382" spans="1:12" x14ac:dyDescent="0.2">
      <c r="A1382" s="1">
        <v>45471</v>
      </c>
      <c r="B1382" s="5">
        <v>6199162684.3000002</v>
      </c>
      <c r="C1382">
        <v>9.49</v>
      </c>
      <c r="D1382" s="5">
        <v>9143030515.6900005</v>
      </c>
      <c r="E1382" s="5">
        <v>1424128.61</v>
      </c>
      <c r="F1382" s="5">
        <v>6199162684.3000002</v>
      </c>
      <c r="G1382" s="5">
        <v>3595097274.0599999</v>
      </c>
      <c r="H1382" s="3">
        <f t="shared" si="107"/>
        <v>1.0649627263045858E-2</v>
      </c>
      <c r="I1382" s="3">
        <f t="shared" si="108"/>
        <v>4.600620161181776E-3</v>
      </c>
      <c r="J1382" s="3">
        <f t="shared" si="109"/>
        <v>6.6637240017248158E-3</v>
      </c>
      <c r="K1382" s="6">
        <f t="shared" si="105"/>
        <v>1.4748815253462602</v>
      </c>
      <c r="L1382" s="8">
        <f t="shared" si="106"/>
        <v>3.9613075848479316</v>
      </c>
    </row>
    <row r="1383" spans="1:12" x14ac:dyDescent="0.2">
      <c r="A1383" s="1">
        <v>45472</v>
      </c>
      <c r="B1383" s="5">
        <v>6528965078.1899996</v>
      </c>
      <c r="C1383">
        <v>8.9700000000000006</v>
      </c>
      <c r="D1383" s="5">
        <v>8982856941.1700001</v>
      </c>
      <c r="E1383" s="5">
        <v>2230973.5099999998</v>
      </c>
      <c r="F1383" s="5">
        <v>6528965078.1899996</v>
      </c>
      <c r="G1383" s="5">
        <v>3544908186.3499999</v>
      </c>
      <c r="H1383" s="3">
        <f t="shared" si="107"/>
        <v>-5.4794520547945202E-2</v>
      </c>
      <c r="I1383" s="3">
        <f t="shared" si="108"/>
        <v>-2.4473769383200585E-2</v>
      </c>
      <c r="J1383" s="3">
        <f t="shared" si="109"/>
        <v>4.0206662964814861E-3</v>
      </c>
      <c r="K1383" s="6">
        <f t="shared" si="105"/>
        <v>1.3758469885491076</v>
      </c>
      <c r="L1383" s="8">
        <f t="shared" si="106"/>
        <v>6.2934592173376211</v>
      </c>
    </row>
    <row r="1384" spans="1:12" x14ac:dyDescent="0.2">
      <c r="A1384" s="1">
        <v>45473</v>
      </c>
      <c r="B1384" s="5">
        <v>6656565117.9200001</v>
      </c>
      <c r="C1384">
        <v>8.84</v>
      </c>
      <c r="D1384" s="5">
        <v>8517400488.8500004</v>
      </c>
      <c r="E1384" s="5">
        <v>2722899.29</v>
      </c>
      <c r="F1384" s="5">
        <v>6656565117.9200001</v>
      </c>
      <c r="G1384" s="5">
        <v>3711329694.3899999</v>
      </c>
      <c r="H1384" s="3">
        <f t="shared" si="107"/>
        <v>-1.449275362318847E-2</v>
      </c>
      <c r="I1384" s="3">
        <f t="shared" si="108"/>
        <v>-6.3401780310190252E-3</v>
      </c>
      <c r="J1384" s="3">
        <f t="shared" si="109"/>
        <v>3.2465394634555137E-3</v>
      </c>
      <c r="K1384" s="6">
        <f t="shared" si="105"/>
        <v>1.2795488871460874</v>
      </c>
      <c r="L1384" s="8">
        <f t="shared" si="106"/>
        <v>7.3367216448484784</v>
      </c>
    </row>
    <row r="1385" spans="1:12" x14ac:dyDescent="0.2">
      <c r="A1385" s="1">
        <v>45474</v>
      </c>
      <c r="B1385" s="5">
        <v>6637518126.5500002</v>
      </c>
      <c r="C1385">
        <v>9.27</v>
      </c>
      <c r="D1385" s="5">
        <v>7648489183.8999996</v>
      </c>
      <c r="E1385" s="5">
        <v>3931266.65</v>
      </c>
      <c r="F1385" s="5">
        <v>6637518126.5500002</v>
      </c>
      <c r="G1385" s="5">
        <v>3666156883.5900002</v>
      </c>
      <c r="H1385" s="3">
        <f t="shared" si="107"/>
        <v>4.8642533936651633E-2</v>
      </c>
      <c r="I1385" s="3">
        <f t="shared" si="108"/>
        <v>2.0627469131424013E-2</v>
      </c>
      <c r="J1385" s="3">
        <f t="shared" si="109"/>
        <v>2.3580186299497134E-3</v>
      </c>
      <c r="K1385" s="6">
        <f t="shared" si="105"/>
        <v>1.1523116077538269</v>
      </c>
      <c r="L1385" s="8">
        <f t="shared" si="106"/>
        <v>10.723127173298698</v>
      </c>
    </row>
    <row r="1386" spans="1:12" x14ac:dyDescent="0.2">
      <c r="A1386" s="1">
        <v>45475</v>
      </c>
      <c r="B1386" s="5">
        <v>6603946448.1599998</v>
      </c>
      <c r="C1386">
        <v>9.14</v>
      </c>
      <c r="D1386" s="5">
        <v>7763477352.3800001</v>
      </c>
      <c r="E1386" s="5">
        <v>1413286.97</v>
      </c>
      <c r="F1386" s="5">
        <v>6603946448.1599998</v>
      </c>
      <c r="G1386" s="5">
        <v>3588711944.5900002</v>
      </c>
      <c r="H1386" s="3">
        <f t="shared" si="107"/>
        <v>-1.4023732470334282E-2</v>
      </c>
      <c r="I1386" s="3">
        <f t="shared" si="108"/>
        <v>-6.1335384106656048E-3</v>
      </c>
      <c r="J1386" s="3">
        <f t="shared" si="109"/>
        <v>6.4671932834702364E-3</v>
      </c>
      <c r="K1386" s="6">
        <f t="shared" si="105"/>
        <v>1.1755815122551563</v>
      </c>
      <c r="L1386" s="8">
        <f t="shared" si="106"/>
        <v>3.9381454734212831</v>
      </c>
    </row>
    <row r="1387" spans="1:12" x14ac:dyDescent="0.2">
      <c r="A1387" s="1">
        <v>45476</v>
      </c>
      <c r="B1387" s="5">
        <v>6373962148.7799997</v>
      </c>
      <c r="C1387">
        <v>8.98</v>
      </c>
      <c r="D1387" s="5">
        <v>8196132440.3100004</v>
      </c>
      <c r="E1387" s="5">
        <v>1284840.43</v>
      </c>
      <c r="F1387" s="5">
        <v>6373962148.7799997</v>
      </c>
      <c r="G1387" s="5">
        <v>3397971426.4299998</v>
      </c>
      <c r="H1387" s="3">
        <f t="shared" si="107"/>
        <v>-1.7505470459518668E-2</v>
      </c>
      <c r="I1387" s="3">
        <f t="shared" si="108"/>
        <v>-7.6698590665270775E-3</v>
      </c>
      <c r="J1387" s="3">
        <f t="shared" si="109"/>
        <v>6.9891947593834674E-3</v>
      </c>
      <c r="K1387" s="6">
        <f t="shared" si="105"/>
        <v>1.2858771748242608</v>
      </c>
      <c r="L1387" s="8">
        <f t="shared" si="106"/>
        <v>3.781198452718856</v>
      </c>
    </row>
    <row r="1388" spans="1:12" x14ac:dyDescent="0.2">
      <c r="A1388" s="1">
        <v>45477</v>
      </c>
      <c r="B1388" s="5">
        <v>6021997199.2200003</v>
      </c>
      <c r="C1388">
        <v>8.52</v>
      </c>
      <c r="D1388" s="5">
        <v>7637985880.9099998</v>
      </c>
      <c r="E1388" s="5">
        <v>2628495.62</v>
      </c>
      <c r="F1388" s="5">
        <v>6021997199.2200003</v>
      </c>
      <c r="G1388" s="5">
        <v>3054130282.3899999</v>
      </c>
      <c r="H1388" s="3">
        <f t="shared" si="107"/>
        <v>-5.1224944320712784E-2</v>
      </c>
      <c r="I1388" s="3">
        <f t="shared" si="108"/>
        <v>-2.2836741900604297E-2</v>
      </c>
      <c r="J1388" s="3">
        <f t="shared" si="109"/>
        <v>3.2413978304441683E-3</v>
      </c>
      <c r="K1388" s="6">
        <f t="shared" si="105"/>
        <v>1.2683476308988173</v>
      </c>
      <c r="L1388" s="8">
        <f t="shared" si="106"/>
        <v>8.6063637663259058</v>
      </c>
    </row>
    <row r="1389" spans="1:12" x14ac:dyDescent="0.2">
      <c r="A1389" s="1">
        <v>45478</v>
      </c>
      <c r="B1389" s="5">
        <v>5513298571.29</v>
      </c>
      <c r="C1389">
        <v>7.65</v>
      </c>
      <c r="D1389" s="5">
        <v>8038111048.8599997</v>
      </c>
      <c r="E1389" s="5">
        <v>1981389.04</v>
      </c>
      <c r="F1389" s="5">
        <v>5513298571.29</v>
      </c>
      <c r="G1389" s="5">
        <v>3106814334.9200001</v>
      </c>
      <c r="H1389" s="3">
        <f t="shared" si="107"/>
        <v>-0.10211267605633789</v>
      </c>
      <c r="I1389" s="3">
        <f t="shared" si="108"/>
        <v>-4.6778159613082439E-2</v>
      </c>
      <c r="J1389" s="3">
        <f t="shared" si="109"/>
        <v>3.8609277862968294E-3</v>
      </c>
      <c r="K1389" s="6">
        <f t="shared" si="105"/>
        <v>1.4579495278412329</v>
      </c>
      <c r="L1389" s="8">
        <f t="shared" si="106"/>
        <v>6.3775585741624958</v>
      </c>
    </row>
    <row r="1390" spans="1:12" x14ac:dyDescent="0.2">
      <c r="A1390" s="1">
        <v>45479</v>
      </c>
      <c r="B1390" s="5">
        <v>5962556031.2700005</v>
      </c>
      <c r="C1390">
        <v>7.76</v>
      </c>
      <c r="D1390" s="5">
        <v>8176257353.54</v>
      </c>
      <c r="E1390" s="5">
        <v>1890895.31</v>
      </c>
      <c r="F1390" s="5">
        <v>5962556031.2700005</v>
      </c>
      <c r="G1390" s="5">
        <v>3283704730.1199999</v>
      </c>
      <c r="H1390" s="3">
        <f t="shared" si="107"/>
        <v>1.437908496732021E-2</v>
      </c>
      <c r="I1390" s="3">
        <f t="shared" si="108"/>
        <v>6.2002861045708079E-3</v>
      </c>
      <c r="J1390" s="3">
        <f t="shared" si="109"/>
        <v>4.1038760628159783E-3</v>
      </c>
      <c r="K1390" s="6">
        <f t="shared" si="105"/>
        <v>1.3712671731150994</v>
      </c>
      <c r="L1390" s="8">
        <f t="shared" si="106"/>
        <v>5.7584206419524788</v>
      </c>
    </row>
    <row r="1391" spans="1:12" x14ac:dyDescent="0.2">
      <c r="A1391" s="1">
        <v>45480</v>
      </c>
      <c r="B1391" s="5">
        <v>5429660864.9300003</v>
      </c>
      <c r="C1391">
        <v>8.1999999999999993</v>
      </c>
      <c r="D1391" s="5">
        <v>8035456904.3400002</v>
      </c>
      <c r="E1391" s="5">
        <v>1747505.31</v>
      </c>
      <c r="F1391" s="5">
        <v>5429660864.9300003</v>
      </c>
      <c r="G1391" s="5">
        <v>3057639644.4099998</v>
      </c>
      <c r="H1391" s="3">
        <f t="shared" si="107"/>
        <v>5.6701030927835072E-2</v>
      </c>
      <c r="I1391" s="3">
        <f t="shared" si="108"/>
        <v>2.3952131125528259E-2</v>
      </c>
      <c r="J1391" s="3">
        <f t="shared" si="109"/>
        <v>4.6924034811659599E-3</v>
      </c>
      <c r="K1391" s="6">
        <f t="shared" si="105"/>
        <v>1.4799187470880089</v>
      </c>
      <c r="L1391" s="8">
        <f t="shared" si="106"/>
        <v>5.7152101399352366</v>
      </c>
    </row>
    <row r="1392" spans="1:12" x14ac:dyDescent="0.2">
      <c r="A1392" s="1">
        <v>45481</v>
      </c>
      <c r="B1392" s="5">
        <v>5541627084.8199997</v>
      </c>
      <c r="C1392">
        <v>7.64</v>
      </c>
      <c r="D1392" s="5">
        <v>7836686383.3999996</v>
      </c>
      <c r="E1392" s="5">
        <v>1615219.9</v>
      </c>
      <c r="F1392" s="5">
        <v>5541627084.8199997</v>
      </c>
      <c r="G1392" s="5">
        <v>3210936439.7600002</v>
      </c>
      <c r="H1392" s="3">
        <f t="shared" si="107"/>
        <v>-6.8292682926829218E-2</v>
      </c>
      <c r="I1392" s="3">
        <f t="shared" si="108"/>
        <v>-3.0720493808026737E-2</v>
      </c>
      <c r="J1392" s="3">
        <f t="shared" si="109"/>
        <v>4.7300061124804123E-3</v>
      </c>
      <c r="K1392" s="6">
        <f t="shared" si="105"/>
        <v>1.4141489969375207</v>
      </c>
      <c r="L1392" s="8">
        <f t="shared" si="106"/>
        <v>5.0303702060222921</v>
      </c>
    </row>
    <row r="1393" spans="1:12" x14ac:dyDescent="0.2">
      <c r="A1393" s="1">
        <v>45482</v>
      </c>
      <c r="B1393" s="5">
        <v>5623525029.4899998</v>
      </c>
      <c r="C1393">
        <v>8.0399999999999991</v>
      </c>
      <c r="D1393" s="5">
        <v>8107710032.6300001</v>
      </c>
      <c r="E1393" s="5">
        <v>1201164.2</v>
      </c>
      <c r="F1393" s="5">
        <v>5623525029.4899998</v>
      </c>
      <c r="G1393" s="5">
        <v>3271895771.8200002</v>
      </c>
      <c r="H1393" s="3">
        <f t="shared" si="107"/>
        <v>5.2356020942408321E-2</v>
      </c>
      <c r="I1393" s="3">
        <f t="shared" si="108"/>
        <v>2.2162690172761311E-2</v>
      </c>
      <c r="J1393" s="3">
        <f t="shared" si="109"/>
        <v>6.6935061834177204E-3</v>
      </c>
      <c r="K1393" s="6">
        <f t="shared" si="105"/>
        <v>1.4417487234631001</v>
      </c>
      <c r="L1393" s="8">
        <f t="shared" si="106"/>
        <v>3.6711566741988526</v>
      </c>
    </row>
    <row r="1394" spans="1:12" x14ac:dyDescent="0.2">
      <c r="A1394" s="1">
        <v>45483</v>
      </c>
      <c r="B1394" s="5">
        <v>5983150591.5299997</v>
      </c>
      <c r="C1394">
        <v>8.18</v>
      </c>
      <c r="D1394" s="5">
        <v>8157166344.2799997</v>
      </c>
      <c r="E1394" s="5">
        <v>1562026.09</v>
      </c>
      <c r="F1394" s="5">
        <v>5983150591.5299997</v>
      </c>
      <c r="G1394" s="5">
        <v>3219443356.3099999</v>
      </c>
      <c r="H1394" s="3">
        <f t="shared" si="107"/>
        <v>1.7412935323383172E-2</v>
      </c>
      <c r="I1394" s="3">
        <f t="shared" si="108"/>
        <v>7.4972549228717739E-3</v>
      </c>
      <c r="J1394" s="3">
        <f t="shared" si="109"/>
        <v>5.2367883304689231E-3</v>
      </c>
      <c r="K1394" s="6">
        <f t="shared" si="105"/>
        <v>1.3633563487149443</v>
      </c>
      <c r="L1394" s="8">
        <f t="shared" si="106"/>
        <v>4.8518514448731702</v>
      </c>
    </row>
    <row r="1395" spans="1:12" x14ac:dyDescent="0.2">
      <c r="A1395" s="1">
        <v>45484</v>
      </c>
      <c r="B1395" s="5">
        <v>5666858739.0100002</v>
      </c>
      <c r="C1395">
        <v>8.0399999999999991</v>
      </c>
      <c r="D1395" s="5">
        <v>8420472803.1099997</v>
      </c>
      <c r="E1395" s="5">
        <v>2647349.27</v>
      </c>
      <c r="F1395" s="5">
        <v>5666858739.0100002</v>
      </c>
      <c r="G1395" s="5">
        <v>3132636738.5799999</v>
      </c>
      <c r="H1395" s="3">
        <f t="shared" si="107"/>
        <v>-1.7114914425427896E-2</v>
      </c>
      <c r="I1395" s="3">
        <f t="shared" si="108"/>
        <v>-7.497254922871747E-3</v>
      </c>
      <c r="J1395" s="3">
        <f t="shared" si="109"/>
        <v>3.0370001008593775E-3</v>
      </c>
      <c r="K1395" s="6">
        <f t="shared" si="105"/>
        <v>1.485915423503402</v>
      </c>
      <c r="L1395" s="8">
        <f t="shared" si="106"/>
        <v>8.4508658070581877</v>
      </c>
    </row>
    <row r="1396" spans="1:12" x14ac:dyDescent="0.2">
      <c r="A1396" s="1">
        <v>45485</v>
      </c>
      <c r="B1396" s="5">
        <v>5738287313.7799997</v>
      </c>
      <c r="C1396">
        <v>7.84</v>
      </c>
      <c r="D1396" s="5">
        <v>8604429093.3500004</v>
      </c>
      <c r="E1396" s="5">
        <v>3074797.21</v>
      </c>
      <c r="F1396" s="5">
        <v>5738287313.7799997</v>
      </c>
      <c r="G1396" s="5">
        <v>3241122594.6599998</v>
      </c>
      <c r="H1396" s="3">
        <f t="shared" si="107"/>
        <v>-2.487562189054715E-2</v>
      </c>
      <c r="I1396" s="3">
        <f t="shared" si="108"/>
        <v>-1.093998606401277E-2</v>
      </c>
      <c r="J1396" s="3">
        <f t="shared" si="109"/>
        <v>2.5497616475331718E-3</v>
      </c>
      <c r="K1396" s="6">
        <f t="shared" si="105"/>
        <v>1.4994768687666109</v>
      </c>
      <c r="L1396" s="8">
        <f t="shared" si="106"/>
        <v>9.4868278511462858</v>
      </c>
    </row>
    <row r="1397" spans="1:12" x14ac:dyDescent="0.2">
      <c r="A1397" s="1">
        <v>45486</v>
      </c>
      <c r="B1397" s="5">
        <v>6144219182</v>
      </c>
      <c r="C1397">
        <v>8.11</v>
      </c>
      <c r="D1397" s="5">
        <v>8192429118.2399998</v>
      </c>
      <c r="E1397" s="5">
        <v>2525696.71</v>
      </c>
      <c r="F1397" s="5">
        <v>6144219182</v>
      </c>
      <c r="G1397" s="5">
        <v>3269366659.98</v>
      </c>
      <c r="H1397" s="3">
        <f t="shared" si="107"/>
        <v>3.4438775510204023E-2</v>
      </c>
      <c r="I1397" s="3">
        <f t="shared" si="108"/>
        <v>1.4704791526717564E-2</v>
      </c>
      <c r="J1397" s="3">
        <f t="shared" si="109"/>
        <v>3.2109951950644142E-3</v>
      </c>
      <c r="K1397" s="6">
        <f t="shared" si="105"/>
        <v>1.3333556104639628</v>
      </c>
      <c r="L1397" s="8">
        <f t="shared" si="106"/>
        <v>7.7253394087509619</v>
      </c>
    </row>
    <row r="1398" spans="1:12" x14ac:dyDescent="0.2">
      <c r="A1398" s="1">
        <v>45487</v>
      </c>
      <c r="B1398" s="5">
        <v>6226193818.6300001</v>
      </c>
      <c r="C1398">
        <v>8.16</v>
      </c>
      <c r="D1398" s="5">
        <v>7930303109.9700003</v>
      </c>
      <c r="E1398" s="5">
        <v>2865407.88</v>
      </c>
      <c r="F1398" s="5">
        <v>6226193818.6300001</v>
      </c>
      <c r="G1398" s="5">
        <v>3368446076.8600001</v>
      </c>
      <c r="H1398" s="3">
        <f t="shared" si="107"/>
        <v>6.1652281134403353E-3</v>
      </c>
      <c r="I1398" s="3">
        <f t="shared" si="108"/>
        <v>2.6693045427051755E-3</v>
      </c>
      <c r="J1398" s="3">
        <f t="shared" si="109"/>
        <v>2.8477621133644682E-3</v>
      </c>
      <c r="K1398" s="6">
        <f t="shared" si="105"/>
        <v>1.2737000069353719</v>
      </c>
      <c r="L1398" s="8">
        <f t="shared" si="106"/>
        <v>8.5066164475195549</v>
      </c>
    </row>
    <row r="1399" spans="1:12" x14ac:dyDescent="0.2">
      <c r="A1399" s="1">
        <v>45488</v>
      </c>
      <c r="B1399" s="5">
        <v>6649491886.3199997</v>
      </c>
      <c r="C1399">
        <v>8.42</v>
      </c>
      <c r="D1399" s="5">
        <v>7835636688.04</v>
      </c>
      <c r="E1399" s="5">
        <v>2845231.35</v>
      </c>
      <c r="F1399" s="5">
        <v>6649491886.3199997</v>
      </c>
      <c r="G1399" s="5">
        <v>3423643254.2399998</v>
      </c>
      <c r="H1399" s="3">
        <f t="shared" si="107"/>
        <v>3.1862745098039102E-2</v>
      </c>
      <c r="I1399" s="3">
        <f t="shared" si="108"/>
        <v>1.3621932745788308E-2</v>
      </c>
      <c r="J1399" s="3">
        <f t="shared" si="109"/>
        <v>2.9593375596680392E-3</v>
      </c>
      <c r="K1399" s="6">
        <f t="shared" si="105"/>
        <v>1.178381269125278</v>
      </c>
      <c r="L1399" s="8">
        <f t="shared" si="106"/>
        <v>8.3105368717267272</v>
      </c>
    </row>
    <row r="1400" spans="1:12" x14ac:dyDescent="0.2">
      <c r="A1400" s="1">
        <v>45489</v>
      </c>
      <c r="B1400" s="5">
        <v>6959288586.1899996</v>
      </c>
      <c r="C1400">
        <v>8.6</v>
      </c>
      <c r="D1400" s="5">
        <v>7986243483.6400003</v>
      </c>
      <c r="E1400" s="5">
        <v>1926565.89</v>
      </c>
      <c r="F1400" s="5">
        <v>6959288586.1899996</v>
      </c>
      <c r="G1400" s="5">
        <v>3273853741.3299999</v>
      </c>
      <c r="H1400" s="3">
        <f t="shared" si="107"/>
        <v>2.1377672209026199E-2</v>
      </c>
      <c r="I1400" s="3">
        <f t="shared" si="108"/>
        <v>9.1863597439182498E-3</v>
      </c>
      <c r="J1400" s="3">
        <f t="shared" si="109"/>
        <v>4.4639013099105583E-3</v>
      </c>
      <c r="K1400" s="6">
        <f t="shared" si="105"/>
        <v>1.1475660744243152</v>
      </c>
      <c r="L1400" s="8">
        <f t="shared" si="106"/>
        <v>5.8847036007703091</v>
      </c>
    </row>
    <row r="1401" spans="1:12" x14ac:dyDescent="0.2">
      <c r="A1401" s="1">
        <v>45490</v>
      </c>
      <c r="B1401" s="5">
        <v>6846337724.6499996</v>
      </c>
      <c r="C1401">
        <v>8.19</v>
      </c>
      <c r="D1401" s="5">
        <v>8018414610.79</v>
      </c>
      <c r="E1401" s="5">
        <v>2200245.83</v>
      </c>
      <c r="F1401" s="5">
        <v>6846337724.6499996</v>
      </c>
      <c r="G1401" s="5">
        <v>3184985687.3000002</v>
      </c>
      <c r="H1401" s="3">
        <f t="shared" si="107"/>
        <v>-4.7674418604651159E-2</v>
      </c>
      <c r="I1401" s="3">
        <f t="shared" si="108"/>
        <v>-2.1214549483149246E-2</v>
      </c>
      <c r="J1401" s="3">
        <f t="shared" si="109"/>
        <v>3.7223113382744144E-3</v>
      </c>
      <c r="K1401" s="6">
        <f t="shared" si="105"/>
        <v>1.1711976436569844</v>
      </c>
      <c r="L1401" s="8">
        <f t="shared" si="106"/>
        <v>6.9081812165542535</v>
      </c>
    </row>
    <row r="1402" spans="1:12" x14ac:dyDescent="0.2">
      <c r="A1402" s="1">
        <v>45491</v>
      </c>
      <c r="B1402" s="5">
        <v>6857478571.0200005</v>
      </c>
      <c r="C1402">
        <v>7.93</v>
      </c>
      <c r="D1402" s="5">
        <v>8134358329.71</v>
      </c>
      <c r="E1402" s="5">
        <v>2121549.2200000002</v>
      </c>
      <c r="F1402" s="5">
        <v>6857478571.0200005</v>
      </c>
      <c r="G1402" s="5">
        <v>3132360438.3899999</v>
      </c>
      <c r="H1402" s="3">
        <f t="shared" si="107"/>
        <v>-3.1746031746031744E-2</v>
      </c>
      <c r="I1402" s="3">
        <f t="shared" si="108"/>
        <v>-1.4010714442814671E-2</v>
      </c>
      <c r="J1402" s="3">
        <f t="shared" si="109"/>
        <v>3.7378345622356098E-3</v>
      </c>
      <c r="K1402" s="6">
        <f t="shared" si="105"/>
        <v>1.1862025153219069</v>
      </c>
      <c r="L1402" s="8">
        <f t="shared" si="106"/>
        <v>6.7730047730089904</v>
      </c>
    </row>
    <row r="1403" spans="1:12" x14ac:dyDescent="0.2">
      <c r="A1403" s="1">
        <v>45492</v>
      </c>
      <c r="B1403" s="5">
        <v>6978783544.8000002</v>
      </c>
      <c r="C1403">
        <v>7.84</v>
      </c>
      <c r="D1403" s="5">
        <v>7816383409.1599998</v>
      </c>
      <c r="E1403" s="5">
        <v>2941490.63</v>
      </c>
      <c r="F1403" s="5">
        <v>6978783544.8000002</v>
      </c>
      <c r="G1403" s="5">
        <v>3197090809.5999999</v>
      </c>
      <c r="H1403" s="3">
        <f t="shared" si="107"/>
        <v>-1.1349306431273631E-2</v>
      </c>
      <c r="I1403" s="3">
        <f t="shared" si="108"/>
        <v>-4.9571246331653555E-3</v>
      </c>
      <c r="J1403" s="3">
        <f t="shared" si="109"/>
        <v>2.6653153064777908E-3</v>
      </c>
      <c r="K1403" s="6">
        <f t="shared" si="105"/>
        <v>1.1200208974792045</v>
      </c>
      <c r="L1403" s="8">
        <f t="shared" si="106"/>
        <v>9.2005226162719502</v>
      </c>
    </row>
    <row r="1404" spans="1:12" x14ac:dyDescent="0.2">
      <c r="A1404" s="1">
        <v>45493</v>
      </c>
      <c r="B1404" s="5">
        <v>6985967068.8000002</v>
      </c>
      <c r="C1404">
        <v>7.99</v>
      </c>
      <c r="D1404" s="5">
        <v>7722132813.5500002</v>
      </c>
      <c r="E1404" s="5">
        <v>1990876.4</v>
      </c>
      <c r="F1404" s="5">
        <v>6985967068.8000002</v>
      </c>
      <c r="G1404" s="5">
        <v>3197040553.4000001</v>
      </c>
      <c r="H1404" s="3">
        <f t="shared" si="107"/>
        <v>1.913265306122458E-2</v>
      </c>
      <c r="I1404" s="3">
        <f t="shared" si="108"/>
        <v>8.2307166295529886E-3</v>
      </c>
      <c r="J1404" s="3">
        <f t="shared" si="109"/>
        <v>4.0133079080147821E-3</v>
      </c>
      <c r="K1404" s="6">
        <f t="shared" si="105"/>
        <v>1.1053777862821292</v>
      </c>
      <c r="L1404" s="8">
        <f t="shared" si="106"/>
        <v>6.2272478773618793</v>
      </c>
    </row>
    <row r="1405" spans="1:12" x14ac:dyDescent="0.2">
      <c r="A1405" s="1">
        <v>45494</v>
      </c>
      <c r="B1405" s="5">
        <v>6965621774.9799995</v>
      </c>
      <c r="C1405">
        <v>8.02</v>
      </c>
      <c r="D1405" s="5">
        <v>7423798687.8299999</v>
      </c>
      <c r="E1405" s="5">
        <v>2784329.85</v>
      </c>
      <c r="F1405" s="5">
        <v>6965621774.9799995</v>
      </c>
      <c r="G1405" s="5">
        <v>3248252695.29</v>
      </c>
      <c r="H1405" s="3">
        <f t="shared" si="107"/>
        <v>3.754693366708306E-3</v>
      </c>
      <c r="I1405" s="3">
        <f t="shared" si="108"/>
        <v>1.6275889701720743E-3</v>
      </c>
      <c r="J1405" s="3">
        <f t="shared" si="109"/>
        <v>2.880405854212998E-3</v>
      </c>
      <c r="K1405" s="6">
        <f t="shared" si="105"/>
        <v>1.0657768864935702</v>
      </c>
      <c r="L1405" s="8">
        <f t="shared" si="106"/>
        <v>8.5717772328406205</v>
      </c>
    </row>
    <row r="1406" spans="1:12" x14ac:dyDescent="0.2">
      <c r="A1406" s="1">
        <v>45495</v>
      </c>
      <c r="B1406" s="5">
        <v>6789588177.7399998</v>
      </c>
      <c r="C1406">
        <v>8.1300000000000008</v>
      </c>
      <c r="D1406" s="5">
        <v>7292098882.04</v>
      </c>
      <c r="E1406" s="5">
        <v>1736812.32</v>
      </c>
      <c r="F1406" s="5">
        <v>6789588177.7399998</v>
      </c>
      <c r="G1406" s="5">
        <v>3118336020.4099998</v>
      </c>
      <c r="H1406" s="3">
        <f t="shared" si="107"/>
        <v>1.371571072319222E-2</v>
      </c>
      <c r="I1406" s="3">
        <f t="shared" si="108"/>
        <v>5.9161773099047511E-3</v>
      </c>
      <c r="J1406" s="3">
        <f t="shared" si="109"/>
        <v>4.6809893656212668E-3</v>
      </c>
      <c r="K1406" s="6">
        <f t="shared" si="105"/>
        <v>1.0740119564169601</v>
      </c>
      <c r="L1406" s="8">
        <f t="shared" si="106"/>
        <v>5.5696766116040424</v>
      </c>
    </row>
    <row r="1407" spans="1:12" x14ac:dyDescent="0.2">
      <c r="A1407" s="1">
        <v>45496</v>
      </c>
      <c r="B1407" s="5">
        <v>6663792829.7799997</v>
      </c>
      <c r="C1407">
        <v>7.82</v>
      </c>
      <c r="D1407" s="5">
        <v>7687682267.1199999</v>
      </c>
      <c r="E1407" s="5">
        <v>1787377.48</v>
      </c>
      <c r="F1407" s="5">
        <v>6663792829.7799997</v>
      </c>
      <c r="G1407" s="5">
        <v>3089918119.3000002</v>
      </c>
      <c r="H1407" s="3">
        <f t="shared" si="107"/>
        <v>-3.8130381303813077E-2</v>
      </c>
      <c r="I1407" s="3">
        <f t="shared" si="108"/>
        <v>-1.688379253422018E-2</v>
      </c>
      <c r="J1407" s="3">
        <f t="shared" si="109"/>
        <v>4.3751250575228239E-3</v>
      </c>
      <c r="K1407" s="6">
        <f t="shared" si="105"/>
        <v>1.1536496502058577</v>
      </c>
      <c r="L1407" s="8">
        <f t="shared" si="106"/>
        <v>5.784546421589055</v>
      </c>
    </row>
    <row r="1408" spans="1:12" x14ac:dyDescent="0.2">
      <c r="A1408" s="1">
        <v>45497</v>
      </c>
      <c r="B1408" s="5">
        <v>6449389687.2799997</v>
      </c>
      <c r="C1408">
        <v>7.72</v>
      </c>
      <c r="D1408" s="5">
        <v>7690879390.9499998</v>
      </c>
      <c r="E1408" s="5">
        <v>1277638</v>
      </c>
      <c r="F1408" s="5">
        <v>6449389687.2799997</v>
      </c>
      <c r="G1408" s="5">
        <v>2955555705.25</v>
      </c>
      <c r="H1408" s="3">
        <f t="shared" si="107"/>
        <v>-1.2787723785166349E-2</v>
      </c>
      <c r="I1408" s="3">
        <f t="shared" si="108"/>
        <v>-5.5894527241118997E-3</v>
      </c>
      <c r="J1408" s="3">
        <f t="shared" si="109"/>
        <v>6.042400116464914E-3</v>
      </c>
      <c r="K1408" s="6">
        <f t="shared" si="105"/>
        <v>1.1924972383229633</v>
      </c>
      <c r="L1408" s="8">
        <f t="shared" si="106"/>
        <v>4.3228351194007661</v>
      </c>
    </row>
    <row r="1409" spans="1:12" x14ac:dyDescent="0.2">
      <c r="A1409" s="1">
        <v>45498</v>
      </c>
      <c r="B1409" s="5">
        <v>5935585950.4899998</v>
      </c>
      <c r="C1409">
        <v>7.42</v>
      </c>
      <c r="D1409" s="5">
        <v>7534459977.3100004</v>
      </c>
      <c r="E1409" s="5">
        <v>2390609.4900000002</v>
      </c>
      <c r="F1409" s="5">
        <v>5935585950.4899998</v>
      </c>
      <c r="G1409" s="5">
        <v>2914870930.2199998</v>
      </c>
      <c r="H1409" s="3">
        <f t="shared" si="107"/>
        <v>-3.8860103626943032E-2</v>
      </c>
      <c r="I1409" s="3">
        <f t="shared" si="108"/>
        <v>-1.7213395056709092E-2</v>
      </c>
      <c r="J1409" s="3">
        <f t="shared" si="109"/>
        <v>3.1038109867120118E-3</v>
      </c>
      <c r="K1409" s="6">
        <f t="shared" si="105"/>
        <v>1.2693708826991223</v>
      </c>
      <c r="L1409" s="8">
        <f t="shared" si="106"/>
        <v>8.2014248562956755</v>
      </c>
    </row>
    <row r="1410" spans="1:12" x14ac:dyDescent="0.2">
      <c r="A1410" s="1">
        <v>45499</v>
      </c>
      <c r="B1410" s="5">
        <v>6450667602.8500004</v>
      </c>
      <c r="C1410">
        <v>7.29</v>
      </c>
      <c r="D1410" s="5">
        <v>7683252670.1099997</v>
      </c>
      <c r="E1410" s="5">
        <v>2049899.32</v>
      </c>
      <c r="F1410" s="5">
        <v>6450667602.8500004</v>
      </c>
      <c r="G1410" s="5">
        <v>3069882771.98</v>
      </c>
      <c r="H1410" s="3">
        <f t="shared" si="107"/>
        <v>-1.7520215633423208E-2</v>
      </c>
      <c r="I1410" s="3">
        <f t="shared" si="108"/>
        <v>-7.6763769610524602E-3</v>
      </c>
      <c r="J1410" s="3">
        <f t="shared" si="109"/>
        <v>3.5562722173106526E-3</v>
      </c>
      <c r="K1410" s="6">
        <f t="shared" si="105"/>
        <v>1.1910786825716186</v>
      </c>
      <c r="L1410" s="8">
        <f t="shared" si="106"/>
        <v>6.677451460720973</v>
      </c>
    </row>
    <row r="1411" spans="1:12" x14ac:dyDescent="0.2">
      <c r="A1411" s="1">
        <v>45500</v>
      </c>
      <c r="B1411" s="5">
        <v>6398855755.5699997</v>
      </c>
      <c r="C1411">
        <v>7.69</v>
      </c>
      <c r="D1411" s="5">
        <v>7389599402.9700003</v>
      </c>
      <c r="E1411" s="5">
        <v>2096123.56</v>
      </c>
      <c r="F1411" s="5">
        <v>6398855755.5699997</v>
      </c>
      <c r="G1411" s="5">
        <v>3067014894.96</v>
      </c>
      <c r="H1411" s="3">
        <f t="shared" si="107"/>
        <v>5.4869684499314175E-2</v>
      </c>
      <c r="I1411" s="3">
        <f t="shared" si="108"/>
        <v>2.3198811483456434E-2</v>
      </c>
      <c r="J1411" s="3">
        <f t="shared" si="109"/>
        <v>3.6686768598698451E-3</v>
      </c>
      <c r="K1411" s="6">
        <f t="shared" ref="K1411:K1474" si="110">+D1411/F1411</f>
        <v>1.154831376928225</v>
      </c>
      <c r="L1411" s="8">
        <f t="shared" ref="L1411:L1474" si="111">+E1411/G1411 * 10000</f>
        <v>6.8344094560627742</v>
      </c>
    </row>
    <row r="1412" spans="1:12" x14ac:dyDescent="0.2">
      <c r="A1412" s="1">
        <v>45501</v>
      </c>
      <c r="B1412" s="5">
        <v>6164066924.6199999</v>
      </c>
      <c r="C1412">
        <v>7.69</v>
      </c>
      <c r="D1412" s="5">
        <v>7221625915.2299995</v>
      </c>
      <c r="E1412" s="5">
        <v>2704813.21</v>
      </c>
      <c r="F1412" s="5">
        <v>6164066924.6199999</v>
      </c>
      <c r="G1412" s="5">
        <v>3012987188.4099998</v>
      </c>
      <c r="H1412" s="3">
        <f t="shared" ref="H1412:H1475" si="112">+C1412/C1411 - 1</f>
        <v>0</v>
      </c>
      <c r="I1412" s="3">
        <f t="shared" ref="I1412:I1475" si="113">+LOG(1+H1412)</f>
        <v>0</v>
      </c>
      <c r="J1412" s="3">
        <f t="shared" ref="J1412:J1475" si="114">+(C1412/E1412) * 1000</f>
        <v>2.8430798738963568E-3</v>
      </c>
      <c r="K1412" s="6">
        <f t="shared" si="110"/>
        <v>1.1715683822941614</v>
      </c>
      <c r="L1412" s="8">
        <f t="shared" si="111"/>
        <v>8.9771812518969654</v>
      </c>
    </row>
    <row r="1413" spans="1:12" x14ac:dyDescent="0.2">
      <c r="A1413" s="1">
        <v>45502</v>
      </c>
      <c r="B1413" s="5">
        <v>6534745519.9499998</v>
      </c>
      <c r="C1413">
        <v>7.53</v>
      </c>
      <c r="D1413" s="5">
        <v>7198000032.9200001</v>
      </c>
      <c r="E1413" s="5">
        <v>2640549.41</v>
      </c>
      <c r="F1413" s="5">
        <v>6534745519.9499998</v>
      </c>
      <c r="G1413" s="5">
        <v>3070078570.3699999</v>
      </c>
      <c r="H1413" s="3">
        <f t="shared" si="112"/>
        <v>-2.0806241872561748E-2</v>
      </c>
      <c r="I1413" s="3">
        <f t="shared" si="113"/>
        <v>-9.1313636007304532E-3</v>
      </c>
      <c r="J1413" s="3">
        <f t="shared" si="114"/>
        <v>2.8516792647330161E-3</v>
      </c>
      <c r="K1413" s="6">
        <f t="shared" si="110"/>
        <v>1.1014966093086782</v>
      </c>
      <c r="L1413" s="8">
        <f t="shared" si="111"/>
        <v>8.6009180204198028</v>
      </c>
    </row>
    <row r="1414" spans="1:12" x14ac:dyDescent="0.2">
      <c r="A1414" s="1">
        <v>45503</v>
      </c>
      <c r="B1414" s="5">
        <v>6153187069.0200005</v>
      </c>
      <c r="C1414">
        <v>7.68</v>
      </c>
      <c r="D1414" s="5">
        <v>6608558475.9799995</v>
      </c>
      <c r="E1414" s="5">
        <v>2170490.29</v>
      </c>
      <c r="F1414" s="5">
        <v>6153187069.0200005</v>
      </c>
      <c r="G1414" s="5">
        <v>2949477942.8200002</v>
      </c>
      <c r="H1414" s="3">
        <f t="shared" si="112"/>
        <v>1.9920318725099584E-2</v>
      </c>
      <c r="I1414" s="3">
        <f t="shared" si="113"/>
        <v>8.5662438308114156E-3</v>
      </c>
      <c r="J1414" s="3">
        <f t="shared" si="114"/>
        <v>3.5383710470319584E-3</v>
      </c>
      <c r="K1414" s="6">
        <f t="shared" si="110"/>
        <v>1.0740057797450524</v>
      </c>
      <c r="L1414" s="8">
        <f t="shared" si="111"/>
        <v>7.3588964965264028</v>
      </c>
    </row>
    <row r="1415" spans="1:12" x14ac:dyDescent="0.2">
      <c r="A1415" s="1">
        <v>45504</v>
      </c>
      <c r="B1415" s="5">
        <v>6070164432.1099997</v>
      </c>
      <c r="C1415">
        <v>7.39</v>
      </c>
      <c r="D1415" s="5">
        <v>6653760618.4099998</v>
      </c>
      <c r="E1415" s="5">
        <v>2488642.12</v>
      </c>
      <c r="F1415" s="5">
        <v>6070164432.1099997</v>
      </c>
      <c r="G1415" s="5">
        <v>2876277886.21</v>
      </c>
      <c r="H1415" s="3">
        <f t="shared" si="112"/>
        <v>-3.776041666666663E-2</v>
      </c>
      <c r="I1415" s="3">
        <f t="shared" si="113"/>
        <v>-1.6716781636686245E-2</v>
      </c>
      <c r="J1415" s="3">
        <f t="shared" si="114"/>
        <v>2.9694908482863738E-3</v>
      </c>
      <c r="K1415" s="6">
        <f t="shared" si="110"/>
        <v>1.0961417425882054</v>
      </c>
      <c r="L1415" s="8">
        <f t="shared" si="111"/>
        <v>8.6523007110388139</v>
      </c>
    </row>
    <row r="1416" spans="1:12" x14ac:dyDescent="0.2">
      <c r="A1416" s="1">
        <v>45505</v>
      </c>
      <c r="B1416" s="5">
        <v>6000067475.2399998</v>
      </c>
      <c r="C1416">
        <v>7.22</v>
      </c>
      <c r="D1416" s="5">
        <v>6150494412.9499998</v>
      </c>
      <c r="E1416" s="5">
        <v>9048309.3300000001</v>
      </c>
      <c r="F1416" s="5">
        <v>6000067475.2399998</v>
      </c>
      <c r="G1416" s="5">
        <v>2874600413.1999998</v>
      </c>
      <c r="H1416" s="3">
        <f t="shared" si="112"/>
        <v>-2.3004059539918797E-2</v>
      </c>
      <c r="I1416" s="3">
        <f t="shared" si="113"/>
        <v>-1.0107240825186613E-2</v>
      </c>
      <c r="J1416" s="3">
        <f t="shared" si="114"/>
        <v>7.9793912173866852E-4</v>
      </c>
      <c r="K1416" s="6">
        <f t="shared" si="110"/>
        <v>1.0250708743411228</v>
      </c>
      <c r="L1416" s="8">
        <f t="shared" si="111"/>
        <v>31.476755128993528</v>
      </c>
    </row>
    <row r="1417" spans="1:12" x14ac:dyDescent="0.2">
      <c r="A1417" s="1">
        <v>45506</v>
      </c>
      <c r="B1417" s="5">
        <v>5660491452.5500002</v>
      </c>
      <c r="C1417">
        <v>7.2</v>
      </c>
      <c r="D1417" s="5">
        <v>5364456230.46</v>
      </c>
      <c r="E1417" s="5">
        <v>2330122.4300000002</v>
      </c>
      <c r="F1417" s="5">
        <v>5660491452.5500002</v>
      </c>
      <c r="G1417" s="5">
        <v>2641949796.4200001</v>
      </c>
      <c r="H1417" s="3">
        <f t="shared" si="112"/>
        <v>-2.7700831024930483E-3</v>
      </c>
      <c r="I1417" s="3">
        <f t="shared" si="113"/>
        <v>-1.2047011383706466E-3</v>
      </c>
      <c r="J1417" s="3">
        <f t="shared" si="114"/>
        <v>3.0899663928817679E-3</v>
      </c>
      <c r="K1417" s="6">
        <f t="shared" si="110"/>
        <v>0.94770149825831129</v>
      </c>
      <c r="L1417" s="8">
        <f t="shared" si="111"/>
        <v>8.8197074492386474</v>
      </c>
    </row>
    <row r="1418" spans="1:12" x14ac:dyDescent="0.2">
      <c r="A1418" s="1">
        <v>45507</v>
      </c>
      <c r="B1418" s="5">
        <v>5497861212.5900002</v>
      </c>
      <c r="C1418">
        <v>6.61</v>
      </c>
      <c r="D1418" s="5">
        <v>5784585969.7799997</v>
      </c>
      <c r="E1418" s="5">
        <v>2182905.7999999998</v>
      </c>
      <c r="F1418" s="5">
        <v>5497861212.5900002</v>
      </c>
      <c r="G1418" s="5">
        <v>2648921810.2600002</v>
      </c>
      <c r="H1418" s="3">
        <f t="shared" si="112"/>
        <v>-8.1944444444444375E-2</v>
      </c>
      <c r="I1418" s="3">
        <f t="shared" si="113"/>
        <v>-3.7131036945628193E-2</v>
      </c>
      <c r="J1418" s="3">
        <f t="shared" si="114"/>
        <v>3.0280738637462053E-3</v>
      </c>
      <c r="K1418" s="6">
        <f t="shared" si="110"/>
        <v>1.0521520544268024</v>
      </c>
      <c r="L1418" s="8">
        <f t="shared" si="111"/>
        <v>8.2407332354809704</v>
      </c>
    </row>
    <row r="1419" spans="1:12" x14ac:dyDescent="0.2">
      <c r="A1419" s="1">
        <v>45508</v>
      </c>
      <c r="B1419" s="5">
        <v>5154487309.54</v>
      </c>
      <c r="C1419">
        <v>6.65</v>
      </c>
      <c r="D1419" s="5">
        <v>5652582782.5200005</v>
      </c>
      <c r="E1419" s="5">
        <v>2369119.85</v>
      </c>
      <c r="F1419" s="5">
        <v>5154487309.54</v>
      </c>
      <c r="G1419" s="5">
        <v>2461393180.0999999</v>
      </c>
      <c r="H1419" s="3">
        <f t="shared" si="112"/>
        <v>6.0514372163389396E-3</v>
      </c>
      <c r="I1419" s="3">
        <f t="shared" si="113"/>
        <v>2.6201858174643858E-3</v>
      </c>
      <c r="J1419" s="3">
        <f t="shared" si="114"/>
        <v>2.8069495935378703E-3</v>
      </c>
      <c r="K1419" s="6">
        <f t="shared" si="110"/>
        <v>1.0966333687655256</v>
      </c>
      <c r="L1419" s="8">
        <f t="shared" si="111"/>
        <v>9.6251174706827989</v>
      </c>
    </row>
    <row r="1420" spans="1:12" x14ac:dyDescent="0.2">
      <c r="A1420" s="1">
        <v>45509</v>
      </c>
      <c r="B1420" s="5">
        <v>4681533260.4700003</v>
      </c>
      <c r="C1420">
        <v>6.15</v>
      </c>
      <c r="D1420" s="5">
        <v>6294741975.8699999</v>
      </c>
      <c r="E1420" s="5">
        <v>1778409.57</v>
      </c>
      <c r="F1420" s="5">
        <v>4681533260.4700003</v>
      </c>
      <c r="G1420" s="5">
        <v>2148562443.0799999</v>
      </c>
      <c r="H1420" s="3">
        <f t="shared" si="112"/>
        <v>-7.5187969924812026E-2</v>
      </c>
      <c r="I1420" s="3">
        <f t="shared" si="113"/>
        <v>-3.3946529527687862E-2</v>
      </c>
      <c r="J1420" s="3">
        <f t="shared" si="114"/>
        <v>3.4581460332559952E-3</v>
      </c>
      <c r="K1420" s="6">
        <f t="shared" si="110"/>
        <v>1.3445898225313564</v>
      </c>
      <c r="L1420" s="8">
        <f t="shared" si="111"/>
        <v>8.2772068167151822</v>
      </c>
    </row>
    <row r="1421" spans="1:12" x14ac:dyDescent="0.2">
      <c r="A1421" s="1">
        <v>45510</v>
      </c>
      <c r="B1421" s="5">
        <v>4805793714.79</v>
      </c>
      <c r="C1421">
        <v>5.36</v>
      </c>
      <c r="D1421" s="5">
        <v>6141242651.7399998</v>
      </c>
      <c r="E1421" s="5">
        <v>957109.19</v>
      </c>
      <c r="F1421" s="5">
        <v>4805793714.79</v>
      </c>
      <c r="G1421" s="5">
        <v>2319918040.27</v>
      </c>
      <c r="H1421" s="3">
        <f t="shared" si="112"/>
        <v>-0.12845528455284549</v>
      </c>
      <c r="I1421" s="3">
        <f t="shared" si="113"/>
        <v>-5.9710326082646703E-2</v>
      </c>
      <c r="J1421" s="3">
        <f t="shared" si="114"/>
        <v>5.6001969848393169E-3</v>
      </c>
      <c r="K1421" s="6">
        <f t="shared" si="110"/>
        <v>1.277883116963616</v>
      </c>
      <c r="L1421" s="8">
        <f t="shared" si="111"/>
        <v>4.1256163941404083</v>
      </c>
    </row>
    <row r="1422" spans="1:12" x14ac:dyDescent="0.2">
      <c r="A1422" s="1">
        <v>45511</v>
      </c>
      <c r="B1422" s="5">
        <v>4617558027.2700005</v>
      </c>
      <c r="C1422">
        <v>5.78</v>
      </c>
      <c r="D1422" s="5">
        <v>6192148104.5299997</v>
      </c>
      <c r="E1422" s="5">
        <v>1387315.98</v>
      </c>
      <c r="F1422" s="5">
        <v>4617558027.2700005</v>
      </c>
      <c r="G1422" s="5">
        <v>2257280218.6399999</v>
      </c>
      <c r="H1422" s="3">
        <f t="shared" si="112"/>
        <v>7.835820895522394E-2</v>
      </c>
      <c r="I1422" s="3">
        <f t="shared" si="113"/>
        <v>3.2763048727759057E-2</v>
      </c>
      <c r="J1422" s="3">
        <f t="shared" si="114"/>
        <v>4.166318332179811E-3</v>
      </c>
      <c r="K1422" s="6">
        <f t="shared" si="110"/>
        <v>1.3410006042070099</v>
      </c>
      <c r="L1422" s="8">
        <f t="shared" si="111"/>
        <v>6.1459625993437843</v>
      </c>
    </row>
    <row r="1423" spans="1:12" x14ac:dyDescent="0.2">
      <c r="A1423" s="1">
        <v>45512</v>
      </c>
      <c r="B1423" s="5">
        <v>5142181508.2600002</v>
      </c>
      <c r="C1423">
        <v>5.65</v>
      </c>
      <c r="D1423" s="5">
        <v>5917395098.0500002</v>
      </c>
      <c r="E1423" s="5">
        <v>2001591.24</v>
      </c>
      <c r="F1423" s="5">
        <v>5142181508.2600002</v>
      </c>
      <c r="G1423" s="5">
        <v>2512017856.4899998</v>
      </c>
      <c r="H1423" s="3">
        <f t="shared" si="112"/>
        <v>-2.249134948096887E-2</v>
      </c>
      <c r="I1423" s="3">
        <f t="shared" si="113"/>
        <v>-9.8793906010905298E-3</v>
      </c>
      <c r="J1423" s="3">
        <f t="shared" si="114"/>
        <v>2.8227541603349547E-3</v>
      </c>
      <c r="K1423" s="6">
        <f t="shared" si="110"/>
        <v>1.1507557810911102</v>
      </c>
      <c r="L1423" s="8">
        <f t="shared" si="111"/>
        <v>7.9680613528631108</v>
      </c>
    </row>
    <row r="1424" spans="1:12" x14ac:dyDescent="0.2">
      <c r="A1424" s="1">
        <v>45513</v>
      </c>
      <c r="B1424" s="5">
        <v>5039456836.2299995</v>
      </c>
      <c r="C1424">
        <v>6.29</v>
      </c>
      <c r="D1424" s="5">
        <v>6252405978.0900002</v>
      </c>
      <c r="E1424" s="5">
        <v>1590180.22</v>
      </c>
      <c r="F1424" s="5">
        <v>5039456836.2299995</v>
      </c>
      <c r="G1424" s="5">
        <v>2454958946.9200001</v>
      </c>
      <c r="H1424" s="3">
        <f t="shared" si="112"/>
        <v>0.11327433628318584</v>
      </c>
      <c r="I1424" s="3">
        <f t="shared" si="113"/>
        <v>4.6602197625830399E-2</v>
      </c>
      <c r="J1424" s="3">
        <f t="shared" si="114"/>
        <v>3.955526500008911E-3</v>
      </c>
      <c r="K1424" s="6">
        <f t="shared" si="110"/>
        <v>1.2406904516256168</v>
      </c>
      <c r="L1424" s="8">
        <f t="shared" si="111"/>
        <v>6.4774208220265583</v>
      </c>
    </row>
    <row r="1425" spans="1:12" x14ac:dyDescent="0.2">
      <c r="A1425" s="1">
        <v>45514</v>
      </c>
      <c r="B1425" s="5">
        <v>5062289736.1899996</v>
      </c>
      <c r="C1425">
        <v>6.14</v>
      </c>
      <c r="D1425" s="5">
        <v>6350330810.04</v>
      </c>
      <c r="E1425" s="5">
        <v>1591519.95</v>
      </c>
      <c r="F1425" s="5">
        <v>5062289736.1899996</v>
      </c>
      <c r="G1425" s="5">
        <v>2479653582.3899999</v>
      </c>
      <c r="H1425" s="3">
        <f t="shared" si="112"/>
        <v>-2.3847376788553309E-2</v>
      </c>
      <c r="I1425" s="3">
        <f t="shared" si="113"/>
        <v>-1.0482274304101268E-2</v>
      </c>
      <c r="J1425" s="3">
        <f t="shared" si="114"/>
        <v>3.8579472409378214E-3</v>
      </c>
      <c r="K1425" s="6">
        <f t="shared" si="110"/>
        <v>1.2544384341816459</v>
      </c>
      <c r="L1425" s="8">
        <f t="shared" si="111"/>
        <v>6.418315692573568</v>
      </c>
    </row>
    <row r="1426" spans="1:12" x14ac:dyDescent="0.2">
      <c r="A1426" s="1">
        <v>45515</v>
      </c>
      <c r="B1426" s="5">
        <v>4939633430.6099997</v>
      </c>
      <c r="C1426">
        <v>6.19</v>
      </c>
      <c r="D1426" s="5">
        <v>6434914277.7799997</v>
      </c>
      <c r="E1426" s="5">
        <v>1731649.58</v>
      </c>
      <c r="F1426" s="5">
        <v>4939633430.6099997</v>
      </c>
      <c r="G1426" s="5">
        <v>2362491815.75</v>
      </c>
      <c r="H1426" s="3">
        <f t="shared" si="112"/>
        <v>8.1433224755702582E-3</v>
      </c>
      <c r="I1426" s="3">
        <f t="shared" si="113"/>
        <v>3.5222778789503941E-3</v>
      </c>
      <c r="J1426" s="3">
        <f t="shared" si="114"/>
        <v>3.5746262243195881E-3</v>
      </c>
      <c r="K1426" s="6">
        <f t="shared" si="110"/>
        <v>1.3027108930602056</v>
      </c>
      <c r="L1426" s="8">
        <f t="shared" si="111"/>
        <v>7.329759063949469</v>
      </c>
    </row>
    <row r="1427" spans="1:12" x14ac:dyDescent="0.2">
      <c r="A1427" s="1">
        <v>45516</v>
      </c>
      <c r="B1427" s="5">
        <v>5188391723.6599998</v>
      </c>
      <c r="C1427">
        <v>5.92</v>
      </c>
      <c r="D1427" s="5">
        <v>6216132311.1400003</v>
      </c>
      <c r="E1427" s="5">
        <v>1392272.21</v>
      </c>
      <c r="F1427" s="5">
        <v>5188391723.6599998</v>
      </c>
      <c r="G1427" s="5">
        <v>2495713092.4899998</v>
      </c>
      <c r="H1427" s="3">
        <f t="shared" si="112"/>
        <v>-4.3618739903069526E-2</v>
      </c>
      <c r="I1427" s="3">
        <f t="shared" si="113"/>
        <v>-1.9368942297198224E-2</v>
      </c>
      <c r="J1427" s="3">
        <f t="shared" si="114"/>
        <v>4.2520420629526181E-3</v>
      </c>
      <c r="K1427" s="6">
        <f t="shared" si="110"/>
        <v>1.1980846170101842</v>
      </c>
      <c r="L1427" s="8">
        <f t="shared" si="111"/>
        <v>5.5786549110535573</v>
      </c>
    </row>
    <row r="1428" spans="1:12" x14ac:dyDescent="0.2">
      <c r="A1428" s="1">
        <v>45517</v>
      </c>
      <c r="B1428" s="5">
        <v>5124060129.29</v>
      </c>
      <c r="C1428">
        <v>6.25</v>
      </c>
      <c r="D1428" s="5">
        <v>6499180764.4700003</v>
      </c>
      <c r="E1428" s="5">
        <v>929387.49</v>
      </c>
      <c r="F1428" s="5">
        <v>5124060129.29</v>
      </c>
      <c r="G1428" s="5">
        <v>2532766532.71</v>
      </c>
      <c r="H1428" s="3">
        <f t="shared" si="112"/>
        <v>5.5743243243243201E-2</v>
      </c>
      <c r="I1428" s="3">
        <f t="shared" si="113"/>
        <v>2.3558310621155425E-2</v>
      </c>
      <c r="J1428" s="3">
        <f t="shared" si="114"/>
        <v>6.7248591865595271E-3</v>
      </c>
      <c r="K1428" s="6">
        <f t="shared" si="110"/>
        <v>1.2683654368768189</v>
      </c>
      <c r="L1428" s="8">
        <f t="shared" si="111"/>
        <v>3.6694558223081759</v>
      </c>
    </row>
    <row r="1429" spans="1:12" x14ac:dyDescent="0.2">
      <c r="A1429" s="1">
        <v>45518</v>
      </c>
      <c r="B1429" s="5">
        <v>5064496524.71</v>
      </c>
      <c r="C1429">
        <v>6.35</v>
      </c>
      <c r="D1429" s="5">
        <v>6408196916.1000004</v>
      </c>
      <c r="E1429" s="5">
        <v>1029529.81</v>
      </c>
      <c r="F1429" s="5">
        <v>5064496524.71</v>
      </c>
      <c r="G1429" s="5">
        <v>2568741767.9299998</v>
      </c>
      <c r="H1429" s="3">
        <f t="shared" si="112"/>
        <v>1.6000000000000014E-2</v>
      </c>
      <c r="I1429" s="3">
        <f t="shared" si="113"/>
        <v>6.8937079479004558E-3</v>
      </c>
      <c r="J1429" s="3">
        <f t="shared" si="114"/>
        <v>6.1678641437298443E-3</v>
      </c>
      <c r="K1429" s="6">
        <f t="shared" si="110"/>
        <v>1.2653176648130768</v>
      </c>
      <c r="L1429" s="8">
        <f t="shared" si="111"/>
        <v>4.0079147808992825</v>
      </c>
    </row>
    <row r="1430" spans="1:12" x14ac:dyDescent="0.2">
      <c r="A1430" s="1">
        <v>45519</v>
      </c>
      <c r="B1430" s="5">
        <v>4927324535.1300001</v>
      </c>
      <c r="C1430">
        <v>6.43</v>
      </c>
      <c r="D1430" s="5">
        <v>6169508113.0200005</v>
      </c>
      <c r="E1430" s="5">
        <v>1178770.3799999999</v>
      </c>
      <c r="F1430" s="5">
        <v>4927324535.1300001</v>
      </c>
      <c r="G1430" s="5">
        <v>2482621032.5799999</v>
      </c>
      <c r="H1430" s="3">
        <f t="shared" si="112"/>
        <v>1.2598425196850505E-2</v>
      </c>
      <c r="I1430" s="3">
        <f t="shared" si="113"/>
        <v>5.4372476322464506E-3</v>
      </c>
      <c r="J1430" s="3">
        <f t="shared" si="114"/>
        <v>5.4548367596410083E-3</v>
      </c>
      <c r="K1430" s="6">
        <f t="shared" si="110"/>
        <v>1.2521010274508388</v>
      </c>
      <c r="L1430" s="8">
        <f t="shared" si="111"/>
        <v>4.74808826853043</v>
      </c>
    </row>
    <row r="1431" spans="1:12" x14ac:dyDescent="0.2">
      <c r="A1431" s="1">
        <v>45520</v>
      </c>
      <c r="B1431" s="5">
        <v>4961966599.3000002</v>
      </c>
      <c r="C1431">
        <v>6.22</v>
      </c>
      <c r="D1431" s="5">
        <v>6206987389.7299995</v>
      </c>
      <c r="E1431" s="5">
        <v>1663363.86</v>
      </c>
      <c r="F1431" s="5">
        <v>4961966599.3000002</v>
      </c>
      <c r="G1431" s="5">
        <v>2598493783.0799999</v>
      </c>
      <c r="H1431" s="3">
        <f t="shared" si="112"/>
        <v>-3.2659409020217689E-2</v>
      </c>
      <c r="I1431" s="3">
        <f t="shared" si="113"/>
        <v>-1.4420588233403354E-2</v>
      </c>
      <c r="J1431" s="3">
        <f t="shared" si="114"/>
        <v>3.7394103296196418E-3</v>
      </c>
      <c r="K1431" s="6">
        <f t="shared" si="110"/>
        <v>1.2509127712801691</v>
      </c>
      <c r="L1431" s="8">
        <f t="shared" si="111"/>
        <v>6.4012616494637573</v>
      </c>
    </row>
    <row r="1432" spans="1:12" x14ac:dyDescent="0.2">
      <c r="A1432" s="1">
        <v>45521</v>
      </c>
      <c r="B1432" s="5">
        <v>5005553583.6599998</v>
      </c>
      <c r="C1432">
        <v>6.5</v>
      </c>
      <c r="D1432" s="5">
        <v>6265508986.7200003</v>
      </c>
      <c r="E1432" s="5">
        <v>1306129.01</v>
      </c>
      <c r="F1432" s="5">
        <v>5005553583.6599998</v>
      </c>
      <c r="G1432" s="5">
        <v>2558043916.98</v>
      </c>
      <c r="H1432" s="3">
        <f t="shared" si="112"/>
        <v>4.5016077170418001E-2</v>
      </c>
      <c r="I1432" s="3">
        <f t="shared" si="113"/>
        <v>1.9122971952036872E-2</v>
      </c>
      <c r="J1432" s="3">
        <f t="shared" si="114"/>
        <v>4.976537501452479E-3</v>
      </c>
      <c r="K1432" s="6">
        <f t="shared" si="110"/>
        <v>1.251711500436828</v>
      </c>
      <c r="L1432" s="8">
        <f t="shared" si="111"/>
        <v>5.1059678894880047</v>
      </c>
    </row>
    <row r="1433" spans="1:12" x14ac:dyDescent="0.2">
      <c r="A1433" s="1">
        <v>45522</v>
      </c>
      <c r="B1433" s="5">
        <v>5013874056.9099998</v>
      </c>
      <c r="C1433">
        <v>6.41</v>
      </c>
      <c r="D1433" s="5">
        <v>7098396531.3400002</v>
      </c>
      <c r="E1433" s="5">
        <v>1014240.87</v>
      </c>
      <c r="F1433" s="5">
        <v>5013874056.9099998</v>
      </c>
      <c r="G1433" s="5">
        <v>2472241457.54</v>
      </c>
      <c r="H1433" s="3">
        <f t="shared" si="112"/>
        <v>-1.3846153846153841E-2</v>
      </c>
      <c r="I1433" s="3">
        <f t="shared" si="113"/>
        <v>-6.0553271240381496E-3</v>
      </c>
      <c r="J1433" s="3">
        <f t="shared" si="114"/>
        <v>6.3199977338716396E-3</v>
      </c>
      <c r="K1433" s="6">
        <f t="shared" si="110"/>
        <v>1.4157508646546799</v>
      </c>
      <c r="L1433" s="8">
        <f t="shared" si="111"/>
        <v>4.1025154193847184</v>
      </c>
    </row>
    <row r="1434" spans="1:12" x14ac:dyDescent="0.2">
      <c r="A1434" s="1">
        <v>45523</v>
      </c>
      <c r="B1434" s="5">
        <v>5063342663.6000004</v>
      </c>
      <c r="C1434">
        <v>6.17</v>
      </c>
      <c r="D1434" s="5">
        <v>6919896458.9399996</v>
      </c>
      <c r="E1434" s="5">
        <v>1791802.22</v>
      </c>
      <c r="F1434" s="5">
        <v>5063342663.6000004</v>
      </c>
      <c r="G1434" s="5">
        <v>2487306939.4499998</v>
      </c>
      <c r="H1434" s="3">
        <f t="shared" si="112"/>
        <v>-3.7441497659906453E-2</v>
      </c>
      <c r="I1434" s="3">
        <f t="shared" si="113"/>
        <v>-1.6572865485575766E-2</v>
      </c>
      <c r="J1434" s="3">
        <f t="shared" si="114"/>
        <v>3.4434604060262857E-3</v>
      </c>
      <c r="K1434" s="6">
        <f t="shared" si="110"/>
        <v>1.3666656433676962</v>
      </c>
      <c r="L1434" s="8">
        <f t="shared" si="111"/>
        <v>7.2037841071444451</v>
      </c>
    </row>
    <row r="1435" spans="1:12" x14ac:dyDescent="0.2">
      <c r="A1435" s="1">
        <v>45524</v>
      </c>
      <c r="B1435" s="5">
        <v>5111383042.8900003</v>
      </c>
      <c r="C1435">
        <v>6.21</v>
      </c>
      <c r="D1435" s="5">
        <v>7012458950.6000004</v>
      </c>
      <c r="E1435" s="5">
        <v>1299358.57</v>
      </c>
      <c r="F1435" s="5">
        <v>5111383042.8900003</v>
      </c>
      <c r="G1435" s="5">
        <v>2507616555.96</v>
      </c>
      <c r="H1435" s="3">
        <f t="shared" si="112"/>
        <v>6.482982171799101E-3</v>
      </c>
      <c r="I1435" s="3">
        <f t="shared" si="113"/>
        <v>2.8064361433385405E-3</v>
      </c>
      <c r="J1435" s="3">
        <f t="shared" si="114"/>
        <v>4.7792812110363037E-3</v>
      </c>
      <c r="K1435" s="6">
        <f t="shared" si="110"/>
        <v>1.3719298459453986</v>
      </c>
      <c r="L1435" s="8">
        <f t="shared" si="111"/>
        <v>5.1816477559606868</v>
      </c>
    </row>
    <row r="1436" spans="1:12" x14ac:dyDescent="0.2">
      <c r="A1436" s="1">
        <v>45525</v>
      </c>
      <c r="B1436" s="5">
        <v>5511783594.3000002</v>
      </c>
      <c r="C1436">
        <v>6.27</v>
      </c>
      <c r="D1436" s="5">
        <v>6917620787.9700003</v>
      </c>
      <c r="E1436" s="5">
        <v>1057093.5</v>
      </c>
      <c r="F1436" s="5">
        <v>5511783594.3000002</v>
      </c>
      <c r="G1436" s="5">
        <v>2836114515.6300001</v>
      </c>
      <c r="H1436" s="3">
        <f t="shared" si="112"/>
        <v>9.6618357487923134E-3</v>
      </c>
      <c r="I1436" s="3">
        <f t="shared" si="113"/>
        <v>4.1759406541362672E-3</v>
      </c>
      <c r="J1436" s="3">
        <f t="shared" si="114"/>
        <v>5.9313580113774227E-3</v>
      </c>
      <c r="K1436" s="6">
        <f t="shared" si="110"/>
        <v>1.2550603030067877</v>
      </c>
      <c r="L1436" s="8">
        <f t="shared" si="111"/>
        <v>3.7272595805786164</v>
      </c>
    </row>
    <row r="1437" spans="1:12" x14ac:dyDescent="0.2">
      <c r="A1437" s="1">
        <v>45526</v>
      </c>
      <c r="B1437" s="5">
        <v>5437434610.9399996</v>
      </c>
      <c r="C1437">
        <v>7.1</v>
      </c>
      <c r="D1437" s="5">
        <v>6625059700.5699997</v>
      </c>
      <c r="E1437" s="5">
        <v>1225707.53</v>
      </c>
      <c r="F1437" s="5">
        <v>5437434610.9399996</v>
      </c>
      <c r="G1437" s="5">
        <v>2770092882.8000002</v>
      </c>
      <c r="H1437" s="3">
        <f t="shared" si="112"/>
        <v>0.13237639553429026</v>
      </c>
      <c r="I1437" s="3">
        <f t="shared" si="113"/>
        <v>5.399080788835884E-2</v>
      </c>
      <c r="J1437" s="3">
        <f t="shared" si="114"/>
        <v>5.7925727192032509E-3</v>
      </c>
      <c r="K1437" s="6">
        <f t="shared" si="110"/>
        <v>1.2184164361701977</v>
      </c>
      <c r="L1437" s="8">
        <f t="shared" si="111"/>
        <v>4.4247885607397368</v>
      </c>
    </row>
    <row r="1438" spans="1:12" x14ac:dyDescent="0.2">
      <c r="A1438" s="1">
        <v>45527</v>
      </c>
      <c r="B1438" s="5">
        <v>5677288718.4499998</v>
      </c>
      <c r="C1438">
        <v>6.92</v>
      </c>
      <c r="D1438" s="5">
        <v>6315664415.46</v>
      </c>
      <c r="E1438" s="5">
        <v>1587992.74</v>
      </c>
      <c r="F1438" s="5">
        <v>5677288718.4499998</v>
      </c>
      <c r="G1438" s="5">
        <v>2807220511.7800002</v>
      </c>
      <c r="H1438" s="3">
        <f t="shared" si="112"/>
        <v>-2.5352112676056304E-2</v>
      </c>
      <c r="I1438" s="3">
        <f t="shared" si="113"/>
        <v>-1.1152254262317467E-2</v>
      </c>
      <c r="J1438" s="3">
        <f t="shared" si="114"/>
        <v>4.3577025421413455E-3</v>
      </c>
      <c r="K1438" s="6">
        <f t="shared" si="110"/>
        <v>1.1124437612157037</v>
      </c>
      <c r="L1438" s="8">
        <f t="shared" si="111"/>
        <v>5.6568151071006776</v>
      </c>
    </row>
    <row r="1439" spans="1:12" x14ac:dyDescent="0.2">
      <c r="A1439" s="1">
        <v>45528</v>
      </c>
      <c r="B1439" s="5">
        <v>5735080913.1300001</v>
      </c>
      <c r="C1439">
        <v>7.01</v>
      </c>
      <c r="D1439" s="5">
        <v>5711291844.8999996</v>
      </c>
      <c r="E1439" s="5">
        <v>1836319.17</v>
      </c>
      <c r="F1439" s="5">
        <v>5735080913.1300001</v>
      </c>
      <c r="G1439" s="5">
        <v>2763745437.8899999</v>
      </c>
      <c r="H1439" s="3">
        <f t="shared" si="112"/>
        <v>1.3005780346820872E-2</v>
      </c>
      <c r="I1439" s="3">
        <f t="shared" si="113"/>
        <v>5.6119235099008789E-3</v>
      </c>
      <c r="J1439" s="3">
        <f t="shared" si="114"/>
        <v>3.8174191690216906E-3</v>
      </c>
      <c r="K1439" s="6">
        <f t="shared" si="110"/>
        <v>0.99585200826451514</v>
      </c>
      <c r="L1439" s="8">
        <f t="shared" si="111"/>
        <v>6.6443137085807376</v>
      </c>
    </row>
    <row r="1440" spans="1:12" x14ac:dyDescent="0.2">
      <c r="A1440" s="1">
        <v>45529</v>
      </c>
      <c r="B1440" s="5">
        <v>5652114054.0200005</v>
      </c>
      <c r="C1440">
        <v>6.92</v>
      </c>
      <c r="D1440" s="5">
        <v>5764970114.6999998</v>
      </c>
      <c r="E1440" s="5">
        <v>1162554.49</v>
      </c>
      <c r="F1440" s="5">
        <v>5652114054.0200005</v>
      </c>
      <c r="G1440" s="5">
        <v>2654325890.4699998</v>
      </c>
      <c r="H1440" s="3">
        <f t="shared" si="112"/>
        <v>-1.2838801711840153E-2</v>
      </c>
      <c r="I1440" s="3">
        <f t="shared" si="113"/>
        <v>-5.611923509900819E-3</v>
      </c>
      <c r="J1440" s="3">
        <f t="shared" si="114"/>
        <v>5.952409164064215E-3</v>
      </c>
      <c r="K1440" s="6">
        <f t="shared" si="110"/>
        <v>1.0199670529648517</v>
      </c>
      <c r="L1440" s="8">
        <f t="shared" si="111"/>
        <v>4.3798483606477845</v>
      </c>
    </row>
    <row r="1441" spans="1:12" x14ac:dyDescent="0.2">
      <c r="A1441" s="1">
        <v>45530</v>
      </c>
      <c r="B1441" s="5">
        <v>5226134730.0200005</v>
      </c>
      <c r="C1441">
        <v>6.63</v>
      </c>
      <c r="D1441" s="5">
        <v>5830779271.3100004</v>
      </c>
      <c r="E1441" s="5">
        <v>1236721.8400000001</v>
      </c>
      <c r="F1441" s="5">
        <v>5226134730.0200005</v>
      </c>
      <c r="G1441" s="5">
        <v>2521163398.4899998</v>
      </c>
      <c r="H1441" s="3">
        <f t="shared" si="112"/>
        <v>-4.1907514450867045E-2</v>
      </c>
      <c r="I1441" s="3">
        <f t="shared" si="113"/>
        <v>-1.8592566051984668E-2</v>
      </c>
      <c r="J1441" s="3">
        <f t="shared" si="114"/>
        <v>5.3609468075699216E-3</v>
      </c>
      <c r="K1441" s="6">
        <f t="shared" si="110"/>
        <v>1.1156963171685561</v>
      </c>
      <c r="L1441" s="8">
        <f t="shared" si="111"/>
        <v>4.9053617101561517</v>
      </c>
    </row>
    <row r="1442" spans="1:12" x14ac:dyDescent="0.2">
      <c r="A1442" s="1">
        <v>45531</v>
      </c>
      <c r="B1442" s="5">
        <v>4905044992.4300003</v>
      </c>
      <c r="C1442">
        <v>6.32</v>
      </c>
      <c r="D1442" s="5">
        <v>5896518506.9700003</v>
      </c>
      <c r="E1442" s="5">
        <v>673927.11</v>
      </c>
      <c r="F1442" s="5">
        <v>4905044992.4300003</v>
      </c>
      <c r="G1442" s="5">
        <v>2280137172.0100002</v>
      </c>
      <c r="H1442" s="3">
        <f t="shared" si="112"/>
        <v>-4.6757164404223173E-2</v>
      </c>
      <c r="I1442" s="3">
        <f t="shared" si="113"/>
        <v>-2.0796450122388097E-2</v>
      </c>
      <c r="J1442" s="3">
        <f t="shared" si="114"/>
        <v>9.3778687727816747E-3</v>
      </c>
      <c r="K1442" s="6">
        <f t="shared" si="110"/>
        <v>1.2021334189737607</v>
      </c>
      <c r="L1442" s="8">
        <f t="shared" si="111"/>
        <v>2.9556428370750853</v>
      </c>
    </row>
    <row r="1443" spans="1:12" x14ac:dyDescent="0.2">
      <c r="A1443" s="1">
        <v>45532</v>
      </c>
      <c r="B1443" s="5">
        <v>4992075980.3400002</v>
      </c>
      <c r="C1443">
        <v>5.71</v>
      </c>
      <c r="D1443" s="5">
        <v>5942184243.6700001</v>
      </c>
      <c r="E1443" s="5">
        <v>1041132.93</v>
      </c>
      <c r="F1443" s="5">
        <v>4992075980.3400002</v>
      </c>
      <c r="G1443" s="5">
        <v>2303896777.5300002</v>
      </c>
      <c r="H1443" s="3">
        <f t="shared" si="112"/>
        <v>-9.6518987341772222E-2</v>
      </c>
      <c r="I1443" s="3">
        <f t="shared" si="113"/>
        <v>-4.4080970036537E-2</v>
      </c>
      <c r="J1443" s="3">
        <f t="shared" si="114"/>
        <v>5.4844101415560832E-3</v>
      </c>
      <c r="K1443" s="6">
        <f t="shared" si="110"/>
        <v>1.1903232777449213</v>
      </c>
      <c r="L1443" s="8">
        <f t="shared" si="111"/>
        <v>4.5190085777896485</v>
      </c>
    </row>
    <row r="1444" spans="1:12" x14ac:dyDescent="0.2">
      <c r="A1444" s="1">
        <v>45533</v>
      </c>
      <c r="B1444" s="5">
        <v>4999495553.9300003</v>
      </c>
      <c r="C1444">
        <v>5.76</v>
      </c>
      <c r="D1444" s="5">
        <v>5625216107.9200001</v>
      </c>
      <c r="E1444" s="5">
        <v>1106957.71</v>
      </c>
      <c r="F1444" s="5">
        <v>4999495553.9300003</v>
      </c>
      <c r="G1444" s="5">
        <v>2324737017.7600002</v>
      </c>
      <c r="H1444" s="3">
        <f t="shared" si="112"/>
        <v>8.7565674255691839E-3</v>
      </c>
      <c r="I1444" s="3">
        <f t="shared" si="113"/>
        <v>3.7863751773639987E-3</v>
      </c>
      <c r="J1444" s="3">
        <f t="shared" si="114"/>
        <v>5.2034508165628114E-3</v>
      </c>
      <c r="K1444" s="6">
        <f t="shared" si="110"/>
        <v>1.1251567377628997</v>
      </c>
      <c r="L1444" s="8">
        <f t="shared" si="111"/>
        <v>4.7616470230538539</v>
      </c>
    </row>
    <row r="1445" spans="1:12" x14ac:dyDescent="0.2">
      <c r="A1445" s="1">
        <v>45534</v>
      </c>
      <c r="B1445" s="5">
        <v>4999254464.6499996</v>
      </c>
      <c r="C1445">
        <v>5.83</v>
      </c>
      <c r="D1445" s="5">
        <v>6104068294.25</v>
      </c>
      <c r="E1445" s="5">
        <v>1046894.43</v>
      </c>
      <c r="F1445" s="5">
        <v>4999254464.6499996</v>
      </c>
      <c r="G1445" s="5">
        <v>2348100827.1999998</v>
      </c>
      <c r="H1445" s="3">
        <f t="shared" si="112"/>
        <v>1.2152777777777901E-2</v>
      </c>
      <c r="I1445" s="3">
        <f t="shared" si="113"/>
        <v>5.2460713358020933E-3</v>
      </c>
      <c r="J1445" s="3">
        <f t="shared" si="114"/>
        <v>5.5688518659899643E-3</v>
      </c>
      <c r="K1445" s="6">
        <f t="shared" si="110"/>
        <v>1.2209957179439852</v>
      </c>
      <c r="L1445" s="8">
        <f t="shared" si="111"/>
        <v>4.4584730684174776</v>
      </c>
    </row>
    <row r="1446" spans="1:12" x14ac:dyDescent="0.2">
      <c r="A1446" s="1">
        <v>45535</v>
      </c>
      <c r="B1446" s="5">
        <v>4989523187.8800001</v>
      </c>
      <c r="C1446">
        <v>5.9</v>
      </c>
      <c r="D1446" s="5">
        <v>6045304498.1999998</v>
      </c>
      <c r="E1446" s="5">
        <v>1606704.22</v>
      </c>
      <c r="F1446" s="5">
        <v>4989523187.8800001</v>
      </c>
      <c r="G1446" s="5">
        <v>2371449578.48</v>
      </c>
      <c r="H1446" s="3">
        <f t="shared" si="112"/>
        <v>1.2006861063464935E-2</v>
      </c>
      <c r="I1446" s="3">
        <f t="shared" si="113"/>
        <v>5.1834568831301457E-3</v>
      </c>
      <c r="J1446" s="3">
        <f t="shared" si="114"/>
        <v>3.6721133401890239E-3</v>
      </c>
      <c r="K1446" s="6">
        <f t="shared" si="110"/>
        <v>1.2115996399985849</v>
      </c>
      <c r="L1446" s="8">
        <f t="shared" si="111"/>
        <v>6.7751987416482624</v>
      </c>
    </row>
    <row r="1447" spans="1:12" x14ac:dyDescent="0.2">
      <c r="A1447" s="1">
        <v>45536</v>
      </c>
      <c r="B1447" s="5">
        <v>4859812201.6800003</v>
      </c>
      <c r="C1447">
        <v>5.94</v>
      </c>
      <c r="D1447" s="5">
        <v>6438258000.6099997</v>
      </c>
      <c r="E1447" s="5">
        <v>1225981.4399999999</v>
      </c>
      <c r="F1447" s="5">
        <v>4859812201.6800003</v>
      </c>
      <c r="G1447" s="5">
        <v>2248464238.9099998</v>
      </c>
      <c r="H1447" s="3">
        <f t="shared" si="112"/>
        <v>6.7796610169492677E-3</v>
      </c>
      <c r="I1447" s="3">
        <f t="shared" si="113"/>
        <v>2.9344333390494072E-3</v>
      </c>
      <c r="J1447" s="3">
        <f t="shared" si="114"/>
        <v>4.8450978181203141E-3</v>
      </c>
      <c r="K1447" s="6">
        <f t="shared" si="110"/>
        <v>1.3247956368322922</v>
      </c>
      <c r="L1447" s="8">
        <f t="shared" si="111"/>
        <v>5.4525280802078742</v>
      </c>
    </row>
    <row r="1448" spans="1:12" x14ac:dyDescent="0.2">
      <c r="A1448" s="1">
        <v>45537</v>
      </c>
      <c r="B1448" s="5">
        <v>5038568479.9300003</v>
      </c>
      <c r="C1448">
        <v>5.63</v>
      </c>
      <c r="D1448" s="5">
        <v>6314060260.1599998</v>
      </c>
      <c r="E1448" s="5">
        <v>2078052.62</v>
      </c>
      <c r="F1448" s="5">
        <v>5038568479.9300003</v>
      </c>
      <c r="G1448" s="5">
        <v>2449014454.5</v>
      </c>
      <c r="H1448" s="3">
        <f t="shared" si="112"/>
        <v>-5.2188552188552229E-2</v>
      </c>
      <c r="I1448" s="3">
        <f t="shared" si="113"/>
        <v>-2.3278050129847336E-2</v>
      </c>
      <c r="J1448" s="3">
        <f t="shared" si="114"/>
        <v>2.7092672946847705E-3</v>
      </c>
      <c r="K1448" s="6">
        <f t="shared" si="110"/>
        <v>1.2531456673280581</v>
      </c>
      <c r="L1448" s="8">
        <f t="shared" si="111"/>
        <v>8.4852607389949579</v>
      </c>
    </row>
    <row r="1449" spans="1:12" x14ac:dyDescent="0.2">
      <c r="A1449" s="1">
        <v>45538</v>
      </c>
      <c r="B1449" s="5">
        <v>4854025739.1000004</v>
      </c>
      <c r="C1449">
        <v>6.1</v>
      </c>
      <c r="D1449" s="5">
        <v>6180534183.5299997</v>
      </c>
      <c r="E1449" s="5">
        <v>951564.03</v>
      </c>
      <c r="F1449" s="5">
        <v>4854025739.1000004</v>
      </c>
      <c r="G1449" s="5">
        <v>2413954293.8299999</v>
      </c>
      <c r="H1449" s="3">
        <f t="shared" si="112"/>
        <v>8.3481349911189939E-2</v>
      </c>
      <c r="I1449" s="3">
        <f t="shared" si="113"/>
        <v>3.4821440159420756E-2</v>
      </c>
      <c r="J1449" s="3">
        <f t="shared" si="114"/>
        <v>6.4104987238746301E-3</v>
      </c>
      <c r="K1449" s="6">
        <f t="shared" si="110"/>
        <v>1.2732800598366731</v>
      </c>
      <c r="L1449" s="8">
        <f t="shared" si="111"/>
        <v>3.9419306008907098</v>
      </c>
    </row>
    <row r="1450" spans="1:12" x14ac:dyDescent="0.2">
      <c r="A1450" s="1">
        <v>45539</v>
      </c>
      <c r="B1450" s="5">
        <v>4888736689.1700001</v>
      </c>
      <c r="C1450">
        <v>6.05</v>
      </c>
      <c r="D1450" s="5">
        <v>6423717011.2399998</v>
      </c>
      <c r="E1450" s="5">
        <v>900740.58</v>
      </c>
      <c r="F1450" s="5">
        <v>4888736689.1700001</v>
      </c>
      <c r="G1450" s="5">
        <v>2572145081.8400002</v>
      </c>
      <c r="H1450" s="3">
        <f t="shared" si="112"/>
        <v>-8.1967213114754189E-3</v>
      </c>
      <c r="I1450" s="3">
        <f t="shared" si="113"/>
        <v>-3.5744603582981518E-3</v>
      </c>
      <c r="J1450" s="3">
        <f t="shared" si="114"/>
        <v>6.7166952775681542E-3</v>
      </c>
      <c r="K1450" s="6">
        <f t="shared" si="110"/>
        <v>1.3139830225404521</v>
      </c>
      <c r="L1450" s="8">
        <f t="shared" si="111"/>
        <v>3.5019042524446151</v>
      </c>
    </row>
    <row r="1451" spans="1:12" x14ac:dyDescent="0.2">
      <c r="A1451" s="1">
        <v>45540</v>
      </c>
      <c r="B1451" s="5">
        <v>4787115430.1000004</v>
      </c>
      <c r="C1451">
        <v>6.44</v>
      </c>
      <c r="D1451" s="5">
        <v>6340836596.6000004</v>
      </c>
      <c r="E1451" s="5">
        <v>1441661.66</v>
      </c>
      <c r="F1451" s="5">
        <v>4787115430.1000004</v>
      </c>
      <c r="G1451" s="5">
        <v>2516327040.48</v>
      </c>
      <c r="H1451" s="3">
        <f t="shared" si="112"/>
        <v>6.4462809917355424E-2</v>
      </c>
      <c r="I1451" s="3">
        <f t="shared" si="113"/>
        <v>2.7130492707343235E-2</v>
      </c>
      <c r="J1451" s="3">
        <f t="shared" si="114"/>
        <v>4.4670675364981271E-3</v>
      </c>
      <c r="K1451" s="6">
        <f t="shared" si="110"/>
        <v>1.324563129756732</v>
      </c>
      <c r="L1451" s="8">
        <f t="shared" si="111"/>
        <v>5.729230091351706</v>
      </c>
    </row>
    <row r="1452" spans="1:12" x14ac:dyDescent="0.2">
      <c r="A1452" s="1">
        <v>45541</v>
      </c>
      <c r="B1452" s="5">
        <v>4569834803.0900002</v>
      </c>
      <c r="C1452">
        <v>6.31</v>
      </c>
      <c r="D1452" s="5">
        <v>6734279498.1899996</v>
      </c>
      <c r="E1452" s="5">
        <v>1228677.3400000001</v>
      </c>
      <c r="F1452" s="5">
        <v>4569834803.0900002</v>
      </c>
      <c r="G1452" s="5">
        <v>2458507012.4000001</v>
      </c>
      <c r="H1452" s="3">
        <f t="shared" si="112"/>
        <v>-2.0186335403726829E-2</v>
      </c>
      <c r="I1452" s="3">
        <f t="shared" si="113"/>
        <v>-8.8565081156778414E-3</v>
      </c>
      <c r="J1452" s="3">
        <f t="shared" si="114"/>
        <v>5.1356037867516949E-3</v>
      </c>
      <c r="K1452" s="6">
        <f t="shared" si="110"/>
        <v>1.4736374044935847</v>
      </c>
      <c r="L1452" s="8">
        <f t="shared" si="111"/>
        <v>4.9976564386552731</v>
      </c>
    </row>
    <row r="1453" spans="1:12" x14ac:dyDescent="0.2">
      <c r="A1453" s="1">
        <v>45542</v>
      </c>
      <c r="B1453" s="5">
        <v>4655395877.7600002</v>
      </c>
      <c r="C1453">
        <v>6.18</v>
      </c>
      <c r="D1453" s="5">
        <v>6710980450.5299997</v>
      </c>
      <c r="E1453" s="5">
        <v>1318800.77</v>
      </c>
      <c r="F1453" s="5">
        <v>4655395877.7600002</v>
      </c>
      <c r="G1453" s="5">
        <v>2568759217</v>
      </c>
      <c r="H1453" s="3">
        <f t="shared" si="112"/>
        <v>-2.0602218700475405E-2</v>
      </c>
      <c r="I1453" s="3">
        <f t="shared" si="113"/>
        <v>-9.040884155318462E-3</v>
      </c>
      <c r="J1453" s="3">
        <f t="shared" si="114"/>
        <v>4.6860755169258811E-3</v>
      </c>
      <c r="K1453" s="6">
        <f t="shared" si="110"/>
        <v>1.4415488235039355</v>
      </c>
      <c r="L1453" s="8">
        <f t="shared" si="111"/>
        <v>5.1339991746684595</v>
      </c>
    </row>
    <row r="1454" spans="1:12" x14ac:dyDescent="0.2">
      <c r="A1454" s="1">
        <v>45543</v>
      </c>
      <c r="B1454" s="5">
        <v>4708143260.5699997</v>
      </c>
      <c r="C1454">
        <v>6.42</v>
      </c>
      <c r="D1454" s="5">
        <v>6763193893.5500002</v>
      </c>
      <c r="E1454" s="5">
        <v>1236354.9099999999</v>
      </c>
      <c r="F1454" s="5">
        <v>4708143260.5699997</v>
      </c>
      <c r="G1454" s="5">
        <v>2535077330.3000002</v>
      </c>
      <c r="H1454" s="3">
        <f t="shared" si="112"/>
        <v>3.8834951456310662E-2</v>
      </c>
      <c r="I1454" s="3">
        <f t="shared" si="113"/>
        <v>1.6546552980037429E-2</v>
      </c>
      <c r="J1454" s="3">
        <f t="shared" si="114"/>
        <v>5.1926837092433273E-3</v>
      </c>
      <c r="K1454" s="6">
        <f t="shared" si="110"/>
        <v>1.4364885516952606</v>
      </c>
      <c r="L1454" s="8">
        <f t="shared" si="111"/>
        <v>4.8769909115699051</v>
      </c>
    </row>
    <row r="1455" spans="1:12" x14ac:dyDescent="0.2">
      <c r="A1455" s="1">
        <v>45544</v>
      </c>
      <c r="B1455" s="5">
        <v>4833775897.3599997</v>
      </c>
      <c r="C1455">
        <v>6.34</v>
      </c>
      <c r="D1455" s="5">
        <v>6793756288.9099998</v>
      </c>
      <c r="E1455" s="5">
        <v>1269441.47</v>
      </c>
      <c r="F1455" s="5">
        <v>4833775897.3599997</v>
      </c>
      <c r="G1455" s="5">
        <v>2689135926.7199998</v>
      </c>
      <c r="H1455" s="3">
        <f t="shared" si="112"/>
        <v>-1.2461059190031154E-2</v>
      </c>
      <c r="I1455" s="3">
        <f t="shared" si="113"/>
        <v>-5.4457701871205846E-3</v>
      </c>
      <c r="J1455" s="3">
        <f t="shared" si="114"/>
        <v>4.9943224243335924E-3</v>
      </c>
      <c r="K1455" s="6">
        <f t="shared" si="110"/>
        <v>1.4054760570552014</v>
      </c>
      <c r="L1455" s="8">
        <f t="shared" si="111"/>
        <v>4.7206296170694744</v>
      </c>
    </row>
    <row r="1456" spans="1:12" x14ac:dyDescent="0.2">
      <c r="A1456" s="1">
        <v>45545</v>
      </c>
      <c r="B1456" s="5">
        <v>4880461292.2700005</v>
      </c>
      <c r="C1456">
        <v>6.73</v>
      </c>
      <c r="D1456" s="5">
        <v>6939666250.3299999</v>
      </c>
      <c r="E1456" s="5">
        <v>918187.56</v>
      </c>
      <c r="F1456" s="5">
        <v>4880461292.2700005</v>
      </c>
      <c r="G1456" s="5">
        <v>2686249220.0599999</v>
      </c>
      <c r="H1456" s="3">
        <f t="shared" si="112"/>
        <v>6.1514195583596276E-2</v>
      </c>
      <c r="I1456" s="3">
        <f t="shared" si="113"/>
        <v>2.5925806342244184E-2</v>
      </c>
      <c r="J1456" s="3">
        <f t="shared" si="114"/>
        <v>7.3296571345401367E-3</v>
      </c>
      <c r="K1456" s="6">
        <f t="shared" si="110"/>
        <v>1.4219283454458507</v>
      </c>
      <c r="L1456" s="8">
        <f t="shared" si="111"/>
        <v>3.4181026583210752</v>
      </c>
    </row>
    <row r="1457" spans="1:12" x14ac:dyDescent="0.2">
      <c r="A1457" s="1">
        <v>45546</v>
      </c>
      <c r="B1457" s="5">
        <v>4824041184.8800001</v>
      </c>
      <c r="C1457">
        <v>6.71</v>
      </c>
      <c r="D1457" s="5">
        <v>6672417133.6700001</v>
      </c>
      <c r="E1457" s="5">
        <v>1009507.67</v>
      </c>
      <c r="F1457" s="5">
        <v>4824041184.8800001</v>
      </c>
      <c r="G1457" s="5">
        <v>2709579535.3899999</v>
      </c>
      <c r="H1457" s="3">
        <f t="shared" si="112"/>
        <v>-2.9717682020803382E-3</v>
      </c>
      <c r="I1457" s="3">
        <f t="shared" si="113"/>
        <v>-1.2925440549848156E-3</v>
      </c>
      <c r="J1457" s="3">
        <f t="shared" si="114"/>
        <v>6.6468043774248883E-3</v>
      </c>
      <c r="K1457" s="6">
        <f t="shared" si="110"/>
        <v>1.3831592388935998</v>
      </c>
      <c r="L1457" s="8">
        <f t="shared" si="111"/>
        <v>3.7256986067939795</v>
      </c>
    </row>
    <row r="1458" spans="1:12" x14ac:dyDescent="0.2">
      <c r="A1458" s="1">
        <v>45547</v>
      </c>
      <c r="B1458" s="5">
        <v>4960411850.04</v>
      </c>
      <c r="C1458">
        <v>6.76</v>
      </c>
      <c r="D1458" s="5">
        <v>6542635373.4099998</v>
      </c>
      <c r="E1458" s="5">
        <v>2220921.56</v>
      </c>
      <c r="F1458" s="5">
        <v>4960411850.04</v>
      </c>
      <c r="G1458" s="5">
        <v>2720211788.3699999</v>
      </c>
      <c r="H1458" s="3">
        <f t="shared" si="112"/>
        <v>7.4515648286139768E-3</v>
      </c>
      <c r="I1458" s="3">
        <f t="shared" si="113"/>
        <v>3.2241757726438405E-3</v>
      </c>
      <c r="J1458" s="3">
        <f t="shared" si="114"/>
        <v>3.0437815192356455E-3</v>
      </c>
      <c r="K1458" s="6">
        <f t="shared" si="110"/>
        <v>1.3189701926377828</v>
      </c>
      <c r="L1458" s="8">
        <f t="shared" si="111"/>
        <v>8.164517077292782</v>
      </c>
    </row>
    <row r="1459" spans="1:12" x14ac:dyDescent="0.2">
      <c r="A1459" s="1">
        <v>45548</v>
      </c>
      <c r="B1459" s="5">
        <v>5120413532.3299999</v>
      </c>
      <c r="C1459">
        <v>6.79</v>
      </c>
      <c r="D1459" s="5">
        <v>6412141909.8100004</v>
      </c>
      <c r="E1459" s="5">
        <v>1735724.94</v>
      </c>
      <c r="F1459" s="5">
        <v>5120413532.3299999</v>
      </c>
      <c r="G1459" s="5">
        <v>2771607943.5999999</v>
      </c>
      <c r="H1459" s="3">
        <f t="shared" si="112"/>
        <v>4.4378698224851743E-3</v>
      </c>
      <c r="I1459" s="3">
        <f t="shared" si="113"/>
        <v>1.9230783388657394E-3</v>
      </c>
      <c r="J1459" s="3">
        <f t="shared" si="114"/>
        <v>3.9119101440116422E-3</v>
      </c>
      <c r="K1459" s="6">
        <f t="shared" si="110"/>
        <v>1.2522703233487102</v>
      </c>
      <c r="L1459" s="8">
        <f t="shared" si="111"/>
        <v>6.26251971895236</v>
      </c>
    </row>
    <row r="1460" spans="1:12" x14ac:dyDescent="0.2">
      <c r="A1460" s="1">
        <v>45549</v>
      </c>
      <c r="B1460" s="5">
        <v>5072509338.9300003</v>
      </c>
      <c r="C1460">
        <v>6.94</v>
      </c>
      <c r="D1460" s="5">
        <v>6783982045.6400003</v>
      </c>
      <c r="E1460" s="5">
        <v>1944690.19</v>
      </c>
      <c r="F1460" s="5">
        <v>5072509338.9300003</v>
      </c>
      <c r="G1460" s="5">
        <v>2663353344.8200002</v>
      </c>
      <c r="H1460" s="3">
        <f t="shared" si="112"/>
        <v>2.2091310751104709E-2</v>
      </c>
      <c r="I1460" s="3">
        <f t="shared" si="113"/>
        <v>9.4896961743532928E-3</v>
      </c>
      <c r="J1460" s="3">
        <f t="shared" si="114"/>
        <v>3.5686918336334081E-3</v>
      </c>
      <c r="K1460" s="6">
        <f t="shared" si="110"/>
        <v>1.337401588120293</v>
      </c>
      <c r="L1460" s="8">
        <f t="shared" si="111"/>
        <v>7.3016604942121557</v>
      </c>
    </row>
    <row r="1461" spans="1:12" x14ac:dyDescent="0.2">
      <c r="A1461" s="1">
        <v>45550</v>
      </c>
      <c r="B1461" s="5">
        <v>5615762090.3699999</v>
      </c>
      <c r="C1461">
        <v>6.67</v>
      </c>
      <c r="D1461" s="5">
        <v>6735827345.6499996</v>
      </c>
      <c r="E1461" s="5">
        <v>2220454.98</v>
      </c>
      <c r="F1461" s="5">
        <v>5615762090.3699999</v>
      </c>
      <c r="G1461" s="5">
        <v>2611081476.8400002</v>
      </c>
      <c r="H1461" s="3">
        <f t="shared" si="112"/>
        <v>-3.8904899135446702E-2</v>
      </c>
      <c r="I1461" s="3">
        <f t="shared" si="113"/>
        <v>-1.7233636538305955E-2</v>
      </c>
      <c r="J1461" s="3">
        <f t="shared" si="114"/>
        <v>3.0038888696585961E-3</v>
      </c>
      <c r="K1461" s="6">
        <f t="shared" si="110"/>
        <v>1.199450268237094</v>
      </c>
      <c r="L1461" s="8">
        <f t="shared" si="111"/>
        <v>8.5039666501991107</v>
      </c>
    </row>
    <row r="1462" spans="1:12" x14ac:dyDescent="0.2">
      <c r="A1462" s="1">
        <v>45551</v>
      </c>
      <c r="B1462" s="5">
        <v>5512411336.3299999</v>
      </c>
      <c r="C1462">
        <v>6.54</v>
      </c>
      <c r="D1462" s="5">
        <v>6810979910.25</v>
      </c>
      <c r="E1462" s="5">
        <v>2005857.94</v>
      </c>
      <c r="F1462" s="5">
        <v>5512411336.3299999</v>
      </c>
      <c r="G1462" s="5">
        <v>2557195045.5799999</v>
      </c>
      <c r="H1462" s="3">
        <f t="shared" si="112"/>
        <v>-1.9490254872563728E-2</v>
      </c>
      <c r="I1462" s="3">
        <f t="shared" si="113"/>
        <v>-8.5480855922817033E-3</v>
      </c>
      <c r="J1462" s="3">
        <f t="shared" si="114"/>
        <v>3.2604502390632907E-3</v>
      </c>
      <c r="K1462" s="6">
        <f t="shared" si="110"/>
        <v>1.2355717842320071</v>
      </c>
      <c r="L1462" s="8">
        <f t="shared" si="111"/>
        <v>7.8439771086958654</v>
      </c>
    </row>
    <row r="1463" spans="1:12" x14ac:dyDescent="0.2">
      <c r="A1463" s="1">
        <v>45552</v>
      </c>
      <c r="B1463" s="5">
        <v>4773303279.1999998</v>
      </c>
      <c r="C1463">
        <v>6.41</v>
      </c>
      <c r="D1463" s="5">
        <v>6809110699.7200003</v>
      </c>
      <c r="E1463" s="5">
        <v>1410108.57</v>
      </c>
      <c r="F1463" s="5">
        <v>4773303279.1999998</v>
      </c>
      <c r="G1463" s="5">
        <v>2714125993.52</v>
      </c>
      <c r="H1463" s="3">
        <f t="shared" si="112"/>
        <v>-1.9877675840978548E-2</v>
      </c>
      <c r="I1463" s="3">
        <f t="shared" si="113"/>
        <v>-8.7197188054498262E-3</v>
      </c>
      <c r="J1463" s="3">
        <f t="shared" si="114"/>
        <v>4.5457492680864992E-3</v>
      </c>
      <c r="K1463" s="6">
        <f t="shared" si="110"/>
        <v>1.4264986533311581</v>
      </c>
      <c r="L1463" s="8">
        <f t="shared" si="111"/>
        <v>5.1954425600235465</v>
      </c>
    </row>
    <row r="1464" spans="1:12" x14ac:dyDescent="0.2">
      <c r="A1464" s="1">
        <v>45553</v>
      </c>
      <c r="B1464" s="5">
        <v>4834360291.1300001</v>
      </c>
      <c r="C1464">
        <v>6.78</v>
      </c>
      <c r="D1464" s="5">
        <v>6906180839.3999996</v>
      </c>
      <c r="E1464" s="5">
        <v>1499765.15</v>
      </c>
      <c r="F1464" s="5">
        <v>4834360291.1300001</v>
      </c>
      <c r="G1464" s="5">
        <v>2694958189.4499998</v>
      </c>
      <c r="H1464" s="3">
        <f t="shared" si="112"/>
        <v>5.7722308892355745E-2</v>
      </c>
      <c r="I1464" s="3">
        <f t="shared" si="113"/>
        <v>2.4371664348245954E-2</v>
      </c>
      <c r="J1464" s="3">
        <f t="shared" si="114"/>
        <v>4.5207077921499911E-3</v>
      </c>
      <c r="K1464" s="6">
        <f t="shared" si="110"/>
        <v>1.4285614690471746</v>
      </c>
      <c r="L1464" s="8">
        <f t="shared" si="111"/>
        <v>5.565077617423368</v>
      </c>
    </row>
    <row r="1465" spans="1:12" x14ac:dyDescent="0.2">
      <c r="A1465" s="1">
        <v>45554</v>
      </c>
      <c r="B1465" s="5">
        <v>4960618438.0699997</v>
      </c>
      <c r="C1465">
        <v>6.74</v>
      </c>
      <c r="D1465" s="5">
        <v>6638029581.46</v>
      </c>
      <c r="E1465" s="5">
        <v>2288814.41</v>
      </c>
      <c r="F1465" s="5">
        <v>4960618438.0699997</v>
      </c>
      <c r="G1465" s="5">
        <v>2727430740.3099999</v>
      </c>
      <c r="H1465" s="3">
        <f t="shared" si="112"/>
        <v>-5.8997050147492347E-3</v>
      </c>
      <c r="I1465" s="3">
        <f t="shared" si="113"/>
        <v>-2.5697973317435219E-3</v>
      </c>
      <c r="J1465" s="3">
        <f t="shared" si="114"/>
        <v>2.9447560145341796E-3</v>
      </c>
      <c r="K1465" s="6">
        <f t="shared" si="110"/>
        <v>1.3381455688098884</v>
      </c>
      <c r="L1465" s="8">
        <f t="shared" si="111"/>
        <v>8.3918332963419395</v>
      </c>
    </row>
    <row r="1466" spans="1:12" x14ac:dyDescent="0.2">
      <c r="A1466" s="1">
        <v>45555</v>
      </c>
      <c r="B1466" s="5">
        <v>5080909258.75</v>
      </c>
      <c r="C1466">
        <v>6.81</v>
      </c>
      <c r="D1466" s="5">
        <v>6831498239.96</v>
      </c>
      <c r="E1466" s="5">
        <v>1996481.65</v>
      </c>
      <c r="F1466" s="5">
        <v>5080909258.75</v>
      </c>
      <c r="G1466" s="5">
        <v>2711111693.1199999</v>
      </c>
      <c r="H1466" s="3">
        <f t="shared" si="112"/>
        <v>1.0385756676557722E-2</v>
      </c>
      <c r="I1466" s="3">
        <f t="shared" si="113"/>
        <v>4.4872153774652753E-3</v>
      </c>
      <c r="J1466" s="3">
        <f t="shared" si="114"/>
        <v>3.4110005468870703E-3</v>
      </c>
      <c r="K1466" s="6">
        <f t="shared" si="110"/>
        <v>1.3445424612130701</v>
      </c>
      <c r="L1466" s="8">
        <f t="shared" si="111"/>
        <v>7.3640700789513032</v>
      </c>
    </row>
    <row r="1467" spans="1:12" x14ac:dyDescent="0.2">
      <c r="A1467" s="1">
        <v>45556</v>
      </c>
      <c r="B1467" s="5">
        <v>5197048046.6499996</v>
      </c>
      <c r="C1467">
        <v>6.81</v>
      </c>
      <c r="D1467" s="5">
        <v>6930983240.3100004</v>
      </c>
      <c r="E1467" s="5">
        <v>1703595.69</v>
      </c>
      <c r="F1467" s="5">
        <v>5197048046.6499996</v>
      </c>
      <c r="G1467" s="5">
        <v>2761186813.1999998</v>
      </c>
      <c r="H1467" s="3">
        <f t="shared" si="112"/>
        <v>0</v>
      </c>
      <c r="I1467" s="3">
        <f t="shared" si="113"/>
        <v>0</v>
      </c>
      <c r="J1467" s="3">
        <f t="shared" si="114"/>
        <v>3.9974273473302813E-3</v>
      </c>
      <c r="K1467" s="6">
        <f t="shared" si="110"/>
        <v>1.3336384767075014</v>
      </c>
      <c r="L1467" s="8">
        <f t="shared" si="111"/>
        <v>6.1697951107685673</v>
      </c>
    </row>
    <row r="1468" spans="1:12" x14ac:dyDescent="0.2">
      <c r="A1468" s="1">
        <v>45557</v>
      </c>
      <c r="B1468" s="5">
        <v>5159064579.5799999</v>
      </c>
      <c r="C1468">
        <v>6.91</v>
      </c>
      <c r="D1468" s="5">
        <v>6776294608.3500004</v>
      </c>
      <c r="E1468" s="5">
        <v>2085944.23</v>
      </c>
      <c r="F1468" s="5">
        <v>5159064579.5799999</v>
      </c>
      <c r="G1468" s="5">
        <v>2651408303.48</v>
      </c>
      <c r="H1468" s="3">
        <f t="shared" si="112"/>
        <v>1.468428781204123E-2</v>
      </c>
      <c r="I1468" s="3">
        <f t="shared" si="113"/>
        <v>6.3309354614132993E-3</v>
      </c>
      <c r="J1468" s="3">
        <f t="shared" si="114"/>
        <v>3.312648488210061E-3</v>
      </c>
      <c r="K1468" s="6">
        <f t="shared" si="110"/>
        <v>1.3134734996671935</v>
      </c>
      <c r="L1468" s="8">
        <f t="shared" si="111"/>
        <v>7.8673066960761089</v>
      </c>
    </row>
    <row r="1469" spans="1:12" x14ac:dyDescent="0.2">
      <c r="A1469" s="1">
        <v>45558</v>
      </c>
      <c r="B1469" s="5">
        <v>5260013604.8500004</v>
      </c>
      <c r="C1469">
        <v>6.64</v>
      </c>
      <c r="D1469" s="5">
        <v>7350348330.25</v>
      </c>
      <c r="E1469" s="5">
        <v>1932191.15</v>
      </c>
      <c r="F1469" s="5">
        <v>5260013604.8500004</v>
      </c>
      <c r="G1469" s="5">
        <v>2738339323.8400002</v>
      </c>
      <c r="H1469" s="3">
        <f t="shared" si="112"/>
        <v>-3.9073806078147699E-2</v>
      </c>
      <c r="I1469" s="3">
        <f t="shared" si="113"/>
        <v>-1.7309968006180957E-2</v>
      </c>
      <c r="J1469" s="3">
        <f t="shared" si="114"/>
        <v>3.4365129971742187E-3</v>
      </c>
      <c r="K1469" s="6">
        <f t="shared" si="110"/>
        <v>1.3974010111822914</v>
      </c>
      <c r="L1469" s="8">
        <f t="shared" si="111"/>
        <v>7.056069104286423</v>
      </c>
    </row>
    <row r="1470" spans="1:12" x14ac:dyDescent="0.2">
      <c r="A1470" s="1">
        <v>45559</v>
      </c>
      <c r="B1470" s="5">
        <v>5446324431.9200001</v>
      </c>
      <c r="C1470">
        <v>6.83</v>
      </c>
      <c r="D1470" s="5">
        <v>7625003304.0100002</v>
      </c>
      <c r="E1470" s="5">
        <v>1338420.6399999999</v>
      </c>
      <c r="F1470" s="5">
        <v>5446324431.9200001</v>
      </c>
      <c r="G1470" s="5">
        <v>2774357441.6700001</v>
      </c>
      <c r="H1470" s="3">
        <f t="shared" si="112"/>
        <v>2.8614457831325435E-2</v>
      </c>
      <c r="I1470" s="3">
        <f t="shared" si="113"/>
        <v>1.2252624313515131E-2</v>
      </c>
      <c r="J1470" s="3">
        <f t="shared" si="114"/>
        <v>5.1030294930299348E-3</v>
      </c>
      <c r="K1470" s="6">
        <f t="shared" si="110"/>
        <v>1.4000273761366706</v>
      </c>
      <c r="L1470" s="8">
        <f t="shared" si="111"/>
        <v>4.8242545098815723</v>
      </c>
    </row>
    <row r="1471" spans="1:12" x14ac:dyDescent="0.2">
      <c r="A1471" s="1">
        <v>45560</v>
      </c>
      <c r="B1471" s="5">
        <v>5321483238.8699999</v>
      </c>
      <c r="C1471">
        <v>6.93</v>
      </c>
      <c r="D1471" s="5">
        <v>7612082074.4099998</v>
      </c>
      <c r="E1471" s="5">
        <v>1291426.81</v>
      </c>
      <c r="F1471" s="5">
        <v>5321483238.8699999</v>
      </c>
      <c r="G1471" s="5">
        <v>2710766528.2800002</v>
      </c>
      <c r="H1471" s="3">
        <f t="shared" si="112"/>
        <v>1.4641288433382194E-2</v>
      </c>
      <c r="I1471" s="3">
        <f t="shared" si="113"/>
        <v>6.3125309302742069E-3</v>
      </c>
      <c r="J1471" s="3">
        <f t="shared" si="114"/>
        <v>5.3661577615846459E-3</v>
      </c>
      <c r="K1471" s="6">
        <f t="shared" si="110"/>
        <v>1.4304436813421968</v>
      </c>
      <c r="L1471" s="8">
        <f t="shared" si="111"/>
        <v>4.764065058820905</v>
      </c>
    </row>
    <row r="1472" spans="1:12" x14ac:dyDescent="0.2">
      <c r="A1472" s="1">
        <v>45561</v>
      </c>
      <c r="B1472" s="5">
        <v>8216126452.1999998</v>
      </c>
      <c r="C1472">
        <v>6.78</v>
      </c>
      <c r="D1472" s="5">
        <v>7447998549.46</v>
      </c>
      <c r="E1472" s="5">
        <v>2009609.89</v>
      </c>
      <c r="F1472" s="5">
        <v>8216126452.1999998</v>
      </c>
      <c r="G1472" s="5">
        <v>2941075014.8800001</v>
      </c>
      <c r="H1472" s="3">
        <f t="shared" si="112"/>
        <v>-2.1645021645021578E-2</v>
      </c>
      <c r="I1472" s="3">
        <f t="shared" si="113"/>
        <v>-9.5035407447433603E-3</v>
      </c>
      <c r="J1472" s="3">
        <f t="shared" si="114"/>
        <v>3.3737891287945448E-3</v>
      </c>
      <c r="K1472" s="6">
        <f t="shared" si="110"/>
        <v>0.9065097272773448</v>
      </c>
      <c r="L1472" s="8">
        <f t="shared" si="111"/>
        <v>6.832909326802719</v>
      </c>
    </row>
    <row r="1473" spans="1:12" x14ac:dyDescent="0.2">
      <c r="A1473" s="1">
        <v>45562</v>
      </c>
      <c r="B1473" s="5">
        <v>5599651224.1700001</v>
      </c>
      <c r="C1473">
        <v>7.35</v>
      </c>
      <c r="D1473" s="5">
        <v>7381367950.8599997</v>
      </c>
      <c r="E1473" s="5">
        <v>3233428.44</v>
      </c>
      <c r="F1473" s="5">
        <v>5599651224.1700001</v>
      </c>
      <c r="G1473" s="5">
        <v>3057884078.2600002</v>
      </c>
      <c r="H1473" s="3">
        <f t="shared" si="112"/>
        <v>8.4070796460176789E-2</v>
      </c>
      <c r="I1473" s="3">
        <f t="shared" si="113"/>
        <v>3.5057645217131464E-2</v>
      </c>
      <c r="J1473" s="3">
        <f t="shared" si="114"/>
        <v>2.2731290134876156E-3</v>
      </c>
      <c r="K1473" s="6">
        <f t="shared" si="110"/>
        <v>1.3181835181090393</v>
      </c>
      <c r="L1473" s="8">
        <f t="shared" si="111"/>
        <v>10.574071342298522</v>
      </c>
    </row>
    <row r="1474" spans="1:12" x14ac:dyDescent="0.2">
      <c r="A1474" s="1">
        <v>45563</v>
      </c>
      <c r="B1474" s="5">
        <v>5564422486.0600004</v>
      </c>
      <c r="C1474">
        <v>7.63</v>
      </c>
      <c r="D1474" s="5">
        <v>6891912300.2700005</v>
      </c>
      <c r="E1474" s="5">
        <v>2202247.5299999998</v>
      </c>
      <c r="F1474" s="5">
        <v>5564422486.0600004</v>
      </c>
      <c r="G1474" s="5">
        <v>3031898940.6900001</v>
      </c>
      <c r="H1474" s="3">
        <f t="shared" si="112"/>
        <v>3.8095238095238182E-2</v>
      </c>
      <c r="I1474" s="3">
        <f t="shared" si="113"/>
        <v>1.6237198870685598E-2</v>
      </c>
      <c r="J1474" s="3">
        <f t="shared" si="114"/>
        <v>3.4646423238354138E-3</v>
      </c>
      <c r="K1474" s="6">
        <f t="shared" si="110"/>
        <v>1.2385674016550019</v>
      </c>
      <c r="L1474" s="8">
        <f t="shared" si="111"/>
        <v>7.2635914754428192</v>
      </c>
    </row>
    <row r="1475" spans="1:12" x14ac:dyDescent="0.2">
      <c r="A1475" s="1">
        <v>45564</v>
      </c>
      <c r="B1475" s="5">
        <v>5537902036.6400003</v>
      </c>
      <c r="C1475">
        <v>7.61</v>
      </c>
      <c r="D1475" s="5">
        <v>6680470574.7799997</v>
      </c>
      <c r="E1475" s="5">
        <v>1874722.64</v>
      </c>
      <c r="F1475" s="5">
        <v>5537902036.6400003</v>
      </c>
      <c r="G1475" s="5">
        <v>2978622360.4200001</v>
      </c>
      <c r="H1475" s="3">
        <f t="shared" si="112"/>
        <v>-2.6212319790300809E-3</v>
      </c>
      <c r="I1475" s="3">
        <f t="shared" si="113"/>
        <v>-1.1398811843076121E-3</v>
      </c>
      <c r="J1475" s="3">
        <f t="shared" si="114"/>
        <v>4.0592671351107178E-3</v>
      </c>
      <c r="K1475" s="6">
        <f t="shared" ref="K1475:K1512" si="115">+D1475/F1475</f>
        <v>1.2063179396422166</v>
      </c>
      <c r="L1475" s="8">
        <f t="shared" ref="L1475:L1512" si="116">+E1475/G1475 * 10000</f>
        <v>6.2939252216439243</v>
      </c>
    </row>
    <row r="1476" spans="1:12" x14ac:dyDescent="0.2">
      <c r="A1476" s="1">
        <v>45565</v>
      </c>
      <c r="B1476" s="5">
        <v>5411865536.3000002</v>
      </c>
      <c r="C1476">
        <v>7.45</v>
      </c>
      <c r="D1476" s="5">
        <v>6550011929.3500004</v>
      </c>
      <c r="E1476" s="5">
        <v>1722348.83</v>
      </c>
      <c r="F1476" s="5">
        <v>5411865536.3000002</v>
      </c>
      <c r="G1476" s="5">
        <v>2959243221.8000002</v>
      </c>
      <c r="H1476" s="3">
        <f t="shared" ref="H1476:H1512" si="117">+C1476/C1475 - 1</f>
        <v>-2.1024967148488893E-2</v>
      </c>
      <c r="I1476" s="3">
        <f t="shared" ref="I1476:I1512" si="118">+LOG(1+H1476)</f>
        <v>-9.2283840222800104E-3</v>
      </c>
      <c r="J1476" s="3">
        <f t="shared" ref="J1476:J1512" si="119">+(C1476/E1476) * 1000</f>
        <v>4.3254884668165626E-3</v>
      </c>
      <c r="K1476" s="6">
        <f t="shared" si="115"/>
        <v>1.2103057412302471</v>
      </c>
      <c r="L1476" s="8">
        <f t="shared" si="116"/>
        <v>5.8202340967173285</v>
      </c>
    </row>
    <row r="1477" spans="1:12" x14ac:dyDescent="0.2">
      <c r="A1477" s="1">
        <v>45566</v>
      </c>
      <c r="B1477" s="5">
        <v>5211363753.9200001</v>
      </c>
      <c r="C1477">
        <v>7.38</v>
      </c>
      <c r="D1477" s="5">
        <v>6714895780.0600004</v>
      </c>
      <c r="E1477" s="5">
        <v>1286987.27</v>
      </c>
      <c r="F1477" s="5">
        <v>5211363753.9200001</v>
      </c>
      <c r="G1477" s="5">
        <v>2752248653.73</v>
      </c>
      <c r="H1477" s="3">
        <f t="shared" si="117"/>
        <v>-9.3959731543624692E-3</v>
      </c>
      <c r="I1477" s="3">
        <f t="shared" si="118"/>
        <v>-4.0999109252513018E-3</v>
      </c>
      <c r="J1477" s="3">
        <f t="shared" si="119"/>
        <v>5.7343224537100513E-3</v>
      </c>
      <c r="K1477" s="6">
        <f t="shared" si="115"/>
        <v>1.2885102819792689</v>
      </c>
      <c r="L1477" s="8">
        <f t="shared" si="116"/>
        <v>4.6761300736973874</v>
      </c>
    </row>
    <row r="1478" spans="1:12" x14ac:dyDescent="0.2">
      <c r="A1478" s="1">
        <v>45567</v>
      </c>
      <c r="B1478" s="5">
        <v>5156661710.6099997</v>
      </c>
      <c r="C1478">
        <v>6.89</v>
      </c>
      <c r="D1478" s="5">
        <v>6828559769.8500004</v>
      </c>
      <c r="E1478" s="5">
        <v>1392798.2</v>
      </c>
      <c r="F1478" s="5">
        <v>5156661710.6099997</v>
      </c>
      <c r="G1478" s="5">
        <v>2669458706.6300001</v>
      </c>
      <c r="H1478" s="3">
        <f t="shared" si="117"/>
        <v>-6.639566395663965E-2</v>
      </c>
      <c r="I1478" s="3">
        <f t="shared" si="118"/>
        <v>-2.9837139915415787E-2</v>
      </c>
      <c r="J1478" s="3">
        <f t="shared" si="119"/>
        <v>4.9468760083119009E-3</v>
      </c>
      <c r="K1478" s="6">
        <f t="shared" si="115"/>
        <v>1.3242210082930232</v>
      </c>
      <c r="L1478" s="8">
        <f t="shared" si="116"/>
        <v>5.2175304174617025</v>
      </c>
    </row>
    <row r="1479" spans="1:12" x14ac:dyDescent="0.2">
      <c r="A1479" s="1">
        <v>45568</v>
      </c>
      <c r="B1479" s="5">
        <v>5501939422.25</v>
      </c>
      <c r="C1479">
        <v>6.68</v>
      </c>
      <c r="D1479" s="5">
        <v>7071474088.6599998</v>
      </c>
      <c r="E1479" s="5">
        <v>2421600.85</v>
      </c>
      <c r="F1479" s="5">
        <v>5501939422.25</v>
      </c>
      <c r="G1479" s="5">
        <v>2616393861.52</v>
      </c>
      <c r="H1479" s="3">
        <f t="shared" si="117"/>
        <v>-3.0478955007256836E-2</v>
      </c>
      <c r="I1479" s="3">
        <f t="shared" si="118"/>
        <v>-1.3442759432080119E-2</v>
      </c>
      <c r="J1479" s="3">
        <f t="shared" si="119"/>
        <v>2.7585058041253987E-3</v>
      </c>
      <c r="K1479" s="6">
        <f t="shared" si="115"/>
        <v>1.2852693470347487</v>
      </c>
      <c r="L1479" s="8">
        <f t="shared" si="116"/>
        <v>9.2554904887032787</v>
      </c>
    </row>
    <row r="1480" spans="1:12" x14ac:dyDescent="0.2">
      <c r="A1480" s="1">
        <v>45569</v>
      </c>
      <c r="B1480" s="5">
        <v>6264674478.7200003</v>
      </c>
      <c r="C1480">
        <v>6.55</v>
      </c>
      <c r="D1480" s="5">
        <v>7226120624.3500004</v>
      </c>
      <c r="E1480" s="5">
        <v>2064594.44</v>
      </c>
      <c r="F1480" s="5">
        <v>6264674478.7200003</v>
      </c>
      <c r="G1480" s="5">
        <v>2679599307.75</v>
      </c>
      <c r="H1480" s="3">
        <f t="shared" si="117"/>
        <v>-1.9461077844311392E-2</v>
      </c>
      <c r="I1480" s="3">
        <f t="shared" si="118"/>
        <v>-8.5351624837626105E-3</v>
      </c>
      <c r="J1480" s="3">
        <f t="shared" si="119"/>
        <v>3.1725359097644376E-3</v>
      </c>
      <c r="K1480" s="6">
        <f t="shared" si="115"/>
        <v>1.1534710460848148</v>
      </c>
      <c r="L1480" s="8">
        <f t="shared" si="116"/>
        <v>7.7048625666857413</v>
      </c>
    </row>
    <row r="1481" spans="1:12" x14ac:dyDescent="0.2">
      <c r="A1481" s="1">
        <v>45570</v>
      </c>
      <c r="B1481" s="5">
        <v>6240443956.1999998</v>
      </c>
      <c r="C1481">
        <v>6.71</v>
      </c>
      <c r="D1481" s="5">
        <v>7178442849.04</v>
      </c>
      <c r="E1481" s="5">
        <v>2088834.69</v>
      </c>
      <c r="F1481" s="5">
        <v>6240443956.1999998</v>
      </c>
      <c r="G1481" s="5">
        <v>2729185355.9299998</v>
      </c>
      <c r="H1481" s="3">
        <f t="shared" si="117"/>
        <v>2.4427480916030531E-2</v>
      </c>
      <c r="I1481" s="3">
        <f t="shared" si="118"/>
        <v>1.0481220177209007E-2</v>
      </c>
      <c r="J1481" s="3">
        <f t="shared" si="119"/>
        <v>3.2123173902287119E-3</v>
      </c>
      <c r="K1481" s="6">
        <f t="shared" si="115"/>
        <v>1.1503096413369887</v>
      </c>
      <c r="L1481" s="8">
        <f t="shared" si="116"/>
        <v>7.6536930167141639</v>
      </c>
    </row>
    <row r="1482" spans="1:12" x14ac:dyDescent="0.2">
      <c r="A1482" s="1">
        <v>45571</v>
      </c>
      <c r="B1482" s="5">
        <v>6483234048.3299999</v>
      </c>
      <c r="C1482">
        <v>6.83</v>
      </c>
      <c r="D1482" s="5">
        <v>7278363701.6999998</v>
      </c>
      <c r="E1482" s="5">
        <v>1890492.62</v>
      </c>
      <c r="F1482" s="5">
        <v>6483234048.3299999</v>
      </c>
      <c r="G1482" s="5">
        <v>2819344379.5999999</v>
      </c>
      <c r="H1482" s="3">
        <f t="shared" si="117"/>
        <v>1.7883755588673722E-2</v>
      </c>
      <c r="I1482" s="3">
        <f t="shared" si="118"/>
        <v>7.6981835125405317E-3</v>
      </c>
      <c r="J1482" s="3">
        <f t="shared" si="119"/>
        <v>3.6128149497880605E-3</v>
      </c>
      <c r="K1482" s="6">
        <f t="shared" si="115"/>
        <v>1.1226439840737843</v>
      </c>
      <c r="L1482" s="8">
        <f t="shared" si="116"/>
        <v>6.7054334819083632</v>
      </c>
    </row>
    <row r="1483" spans="1:12" x14ac:dyDescent="0.2">
      <c r="A1483" s="1">
        <v>45572</v>
      </c>
      <c r="B1483" s="5">
        <v>5283173015.1400003</v>
      </c>
      <c r="C1483">
        <v>7.07</v>
      </c>
      <c r="D1483" s="5">
        <v>8102545328.6199999</v>
      </c>
      <c r="E1483" s="5">
        <v>1745517.62</v>
      </c>
      <c r="F1483" s="5">
        <v>5283173015.1400003</v>
      </c>
      <c r="G1483" s="5">
        <v>2894998638.6799998</v>
      </c>
      <c r="H1483" s="3">
        <f t="shared" si="117"/>
        <v>3.5139092240117131E-2</v>
      </c>
      <c r="I1483" s="3">
        <f t="shared" si="118"/>
        <v>1.4998710115366841E-2</v>
      </c>
      <c r="J1483" s="3">
        <f t="shared" si="119"/>
        <v>4.050374467145167E-3</v>
      </c>
      <c r="K1483" s="6">
        <f t="shared" si="115"/>
        <v>1.5336513313875049</v>
      </c>
      <c r="L1483" s="8">
        <f t="shared" si="116"/>
        <v>6.0294246659676638</v>
      </c>
    </row>
    <row r="1484" spans="1:12" x14ac:dyDescent="0.2">
      <c r="A1484" s="1">
        <v>45573</v>
      </c>
      <c r="B1484" s="5">
        <v>5315898852.7299995</v>
      </c>
      <c r="C1484">
        <v>7.23</v>
      </c>
      <c r="D1484" s="5">
        <v>7880709609.8699999</v>
      </c>
      <c r="E1484" s="5">
        <v>1555520.98</v>
      </c>
      <c r="F1484" s="5">
        <v>5315898852.7299995</v>
      </c>
      <c r="G1484" s="5">
        <v>2860942963.6199999</v>
      </c>
      <c r="H1484" s="3">
        <f t="shared" si="117"/>
        <v>2.2630834512022746E-2</v>
      </c>
      <c r="I1484" s="3">
        <f t="shared" si="118"/>
        <v>9.7188834976314649E-3</v>
      </c>
      <c r="J1484" s="3">
        <f t="shared" si="119"/>
        <v>4.6479604537381421E-3</v>
      </c>
      <c r="K1484" s="6">
        <f t="shared" si="115"/>
        <v>1.4824792247171581</v>
      </c>
      <c r="L1484" s="8">
        <f t="shared" si="116"/>
        <v>5.4370918951553397</v>
      </c>
    </row>
    <row r="1485" spans="1:12" x14ac:dyDescent="0.2">
      <c r="A1485" s="1">
        <v>45574</v>
      </c>
      <c r="B1485" s="5">
        <v>5202642872.7399998</v>
      </c>
      <c r="C1485">
        <v>7.18</v>
      </c>
      <c r="D1485" s="5">
        <v>8137658542.1199999</v>
      </c>
      <c r="E1485" s="5">
        <v>1589401.68</v>
      </c>
      <c r="F1485" s="5">
        <v>5202642872.7399998</v>
      </c>
      <c r="G1485" s="5">
        <v>2907029413.1500001</v>
      </c>
      <c r="H1485" s="3">
        <f t="shared" si="117"/>
        <v>-6.9156293222684129E-3</v>
      </c>
      <c r="I1485" s="3">
        <f t="shared" si="118"/>
        <v>-3.0138530522305163E-3</v>
      </c>
      <c r="J1485" s="3">
        <f t="shared" si="119"/>
        <v>4.517423185308323E-3</v>
      </c>
      <c r="K1485" s="6">
        <f t="shared" si="115"/>
        <v>1.5641393693882852</v>
      </c>
      <c r="L1485" s="8">
        <f t="shared" si="116"/>
        <v>5.4674427193970336</v>
      </c>
    </row>
    <row r="1486" spans="1:12" x14ac:dyDescent="0.2">
      <c r="A1486" s="1">
        <v>45575</v>
      </c>
      <c r="B1486" s="5">
        <v>5228407581.1000004</v>
      </c>
      <c r="C1486">
        <v>7.28</v>
      </c>
      <c r="D1486" s="5">
        <v>7673108318.6400003</v>
      </c>
      <c r="E1486" s="5">
        <v>2679921.62</v>
      </c>
      <c r="F1486" s="5">
        <v>5228407581.1000004</v>
      </c>
      <c r="G1486" s="5">
        <v>3233719543.5700002</v>
      </c>
      <c r="H1486" s="3">
        <f t="shared" si="117"/>
        <v>1.3927576601671321E-2</v>
      </c>
      <c r="I1486" s="3">
        <f t="shared" si="118"/>
        <v>6.0069350707368475E-3</v>
      </c>
      <c r="J1486" s="3">
        <f t="shared" si="119"/>
        <v>2.7164973578592943E-3</v>
      </c>
      <c r="K1486" s="6">
        <f t="shared" si="115"/>
        <v>1.4675803673717536</v>
      </c>
      <c r="L1486" s="8">
        <f t="shared" si="116"/>
        <v>8.2874274775275918</v>
      </c>
    </row>
    <row r="1487" spans="1:12" x14ac:dyDescent="0.2">
      <c r="A1487" s="1">
        <v>45576</v>
      </c>
      <c r="B1487" s="5">
        <v>5398346701.6899996</v>
      </c>
      <c r="C1487">
        <v>8.1</v>
      </c>
      <c r="D1487" s="5">
        <v>8113713358.6800003</v>
      </c>
      <c r="E1487" s="5">
        <v>2751285.16</v>
      </c>
      <c r="F1487" s="5">
        <v>5398346701.6899996</v>
      </c>
      <c r="G1487" s="5">
        <v>3155014259.3099999</v>
      </c>
      <c r="H1487" s="3">
        <f t="shared" si="117"/>
        <v>0.11263736263736246</v>
      </c>
      <c r="I1487" s="3">
        <f t="shared" si="118"/>
        <v>4.6353639565612496E-2</v>
      </c>
      <c r="J1487" s="3">
        <f t="shared" si="119"/>
        <v>2.9440786864855547E-3</v>
      </c>
      <c r="K1487" s="6">
        <f t="shared" si="115"/>
        <v>1.5029996787979423</v>
      </c>
      <c r="L1487" s="8">
        <f t="shared" si="116"/>
        <v>8.7203572911955867</v>
      </c>
    </row>
    <row r="1488" spans="1:12" x14ac:dyDescent="0.2">
      <c r="A1488" s="1">
        <v>45577</v>
      </c>
      <c r="B1488" s="5">
        <v>5485070432.3999996</v>
      </c>
      <c r="C1488">
        <v>7.88</v>
      </c>
      <c r="D1488" s="5">
        <v>7832381547.3100004</v>
      </c>
      <c r="E1488" s="5">
        <v>2179842.33</v>
      </c>
      <c r="F1488" s="5">
        <v>5485070432.3999996</v>
      </c>
      <c r="G1488" s="5">
        <v>3256387340.8299999</v>
      </c>
      <c r="H1488" s="3">
        <f t="shared" si="117"/>
        <v>-2.7160493827160459E-2</v>
      </c>
      <c r="I1488" s="3">
        <f t="shared" si="118"/>
        <v>-1.1958801389094416E-2</v>
      </c>
      <c r="J1488" s="3">
        <f t="shared" si="119"/>
        <v>3.6149403521308805E-3</v>
      </c>
      <c r="K1488" s="6">
        <f t="shared" si="115"/>
        <v>1.4279454828956375</v>
      </c>
      <c r="L1488" s="8">
        <f t="shared" si="116"/>
        <v>6.6940511120043658</v>
      </c>
    </row>
    <row r="1489" spans="1:12" x14ac:dyDescent="0.2">
      <c r="A1489" s="1">
        <v>45578</v>
      </c>
      <c r="B1489" s="5">
        <v>5490151537.0600004</v>
      </c>
      <c r="C1489">
        <v>8.14</v>
      </c>
      <c r="D1489" s="5">
        <v>7580931402.0900002</v>
      </c>
      <c r="E1489" s="5">
        <v>1854961.19</v>
      </c>
      <c r="F1489" s="5">
        <v>5490151537.0600004</v>
      </c>
      <c r="G1489" s="5">
        <v>3062976171.6799998</v>
      </c>
      <c r="H1489" s="3">
        <f t="shared" si="117"/>
        <v>3.2994923857868175E-2</v>
      </c>
      <c r="I1489" s="3">
        <f t="shared" si="118"/>
        <v>1.4098187399645979E-2</v>
      </c>
      <c r="J1489" s="3">
        <f t="shared" si="119"/>
        <v>4.3882319715810338E-3</v>
      </c>
      <c r="K1489" s="6">
        <f t="shared" si="115"/>
        <v>1.380823707855179</v>
      </c>
      <c r="L1489" s="8">
        <f t="shared" si="116"/>
        <v>6.0560745041074862</v>
      </c>
    </row>
    <row r="1490" spans="1:12" x14ac:dyDescent="0.2">
      <c r="A1490" s="1">
        <v>45579</v>
      </c>
      <c r="B1490" s="5">
        <v>5749261916.7600002</v>
      </c>
      <c r="C1490">
        <v>7.67</v>
      </c>
      <c r="D1490" s="5">
        <v>7344860942.0100002</v>
      </c>
      <c r="E1490" s="5">
        <v>2085054.96</v>
      </c>
      <c r="F1490" s="5">
        <v>5749261916.7600002</v>
      </c>
      <c r="G1490" s="5">
        <v>3238532865.4899998</v>
      </c>
      <c r="H1490" s="3">
        <f t="shared" si="117"/>
        <v>-5.7739557739557856E-2</v>
      </c>
      <c r="I1490" s="3">
        <f t="shared" si="118"/>
        <v>-2.5829040940220326E-2</v>
      </c>
      <c r="J1490" s="3">
        <f t="shared" si="119"/>
        <v>3.6785601085546449E-3</v>
      </c>
      <c r="K1490" s="6">
        <f t="shared" si="115"/>
        <v>1.2775311071841375</v>
      </c>
      <c r="L1490" s="8">
        <f t="shared" si="116"/>
        <v>6.438270187770736</v>
      </c>
    </row>
    <row r="1491" spans="1:12" x14ac:dyDescent="0.2">
      <c r="A1491" s="1">
        <v>45580</v>
      </c>
      <c r="B1491" s="5">
        <v>5792759145.3500004</v>
      </c>
      <c r="C1491">
        <v>8.11</v>
      </c>
      <c r="D1491" s="5">
        <v>7463156724.0699997</v>
      </c>
      <c r="E1491" s="5">
        <v>1408243.91</v>
      </c>
      <c r="F1491" s="5">
        <v>5792759145.3500004</v>
      </c>
      <c r="G1491" s="5">
        <v>3125292339.6700001</v>
      </c>
      <c r="H1491" s="3">
        <f t="shared" si="117"/>
        <v>5.7366362451108044E-2</v>
      </c>
      <c r="I1491" s="3">
        <f t="shared" si="118"/>
        <v>2.4225490262175003E-2</v>
      </c>
      <c r="J1491" s="3">
        <f t="shared" si="119"/>
        <v>5.758945550845663E-3</v>
      </c>
      <c r="K1491" s="6">
        <f t="shared" si="115"/>
        <v>1.2883595773286847</v>
      </c>
      <c r="L1491" s="8">
        <f t="shared" si="116"/>
        <v>4.5059589854198938</v>
      </c>
    </row>
    <row r="1492" spans="1:12" x14ac:dyDescent="0.2">
      <c r="A1492" s="1">
        <v>45581</v>
      </c>
      <c r="B1492" s="5">
        <v>5755771088.5600004</v>
      </c>
      <c r="C1492">
        <v>7.83</v>
      </c>
      <c r="D1492" s="5">
        <v>7325115473.1400003</v>
      </c>
      <c r="E1492" s="5">
        <v>1823148.38</v>
      </c>
      <c r="F1492" s="5">
        <v>5755771088.5600004</v>
      </c>
      <c r="G1492" s="5">
        <v>3039375997.6399999</v>
      </c>
      <c r="H1492" s="3">
        <f t="shared" si="117"/>
        <v>-3.4525277435265012E-2</v>
      </c>
      <c r="I1492" s="3">
        <f t="shared" si="118"/>
        <v>-1.525909215321259E-2</v>
      </c>
      <c r="J1492" s="3">
        <f t="shared" si="119"/>
        <v>4.2947683720619603E-3</v>
      </c>
      <c r="K1492" s="6">
        <f t="shared" si="115"/>
        <v>1.2726558023996442</v>
      </c>
      <c r="L1492" s="8">
        <f t="shared" si="116"/>
        <v>5.9984298797372535</v>
      </c>
    </row>
    <row r="1493" spans="1:12" x14ac:dyDescent="0.2">
      <c r="A1493" s="1">
        <v>45582</v>
      </c>
      <c r="B1493" s="5">
        <v>5718187422.0799999</v>
      </c>
      <c r="C1493">
        <v>7.58</v>
      </c>
      <c r="D1493" s="5">
        <v>7746162523.5500002</v>
      </c>
      <c r="E1493" s="5">
        <v>1841172.73</v>
      </c>
      <c r="F1493" s="5">
        <v>5718187422.0799999</v>
      </c>
      <c r="G1493" s="5">
        <v>2938507580.9400001</v>
      </c>
      <c r="H1493" s="3">
        <f t="shared" si="117"/>
        <v>-3.1928480204342247E-2</v>
      </c>
      <c r="I1493" s="3">
        <f t="shared" si="118"/>
        <v>-1.409255642588985E-2</v>
      </c>
      <c r="J1493" s="3">
        <f t="shared" si="119"/>
        <v>4.1169412714471389E-3</v>
      </c>
      <c r="K1493" s="6">
        <f t="shared" si="115"/>
        <v>1.3546534857600594</v>
      </c>
      <c r="L1493" s="8">
        <f t="shared" si="116"/>
        <v>6.2656728944392475</v>
      </c>
    </row>
    <row r="1494" spans="1:12" x14ac:dyDescent="0.2">
      <c r="A1494" s="1">
        <v>45583</v>
      </c>
      <c r="B1494" s="5">
        <v>5934956526.21</v>
      </c>
      <c r="C1494">
        <v>7.34</v>
      </c>
      <c r="D1494" s="5">
        <v>7804499847</v>
      </c>
      <c r="E1494" s="5">
        <v>1853970.53</v>
      </c>
      <c r="F1494" s="5">
        <v>5934956526.21</v>
      </c>
      <c r="G1494" s="5">
        <v>2976237230.1999998</v>
      </c>
      <c r="H1494" s="3">
        <f t="shared" si="117"/>
        <v>-3.1662269129287601E-2</v>
      </c>
      <c r="I1494" s="3">
        <f t="shared" si="118"/>
        <v>-1.3973145715983005E-2</v>
      </c>
      <c r="J1494" s="3">
        <f t="shared" si="119"/>
        <v>3.959070482096606E-3</v>
      </c>
      <c r="K1494" s="6">
        <f t="shared" si="115"/>
        <v>1.3150053943164888</v>
      </c>
      <c r="L1494" s="8">
        <f t="shared" si="116"/>
        <v>6.2292431234569809</v>
      </c>
    </row>
    <row r="1495" spans="1:12" x14ac:dyDescent="0.2">
      <c r="A1495" s="1">
        <v>45584</v>
      </c>
      <c r="B1495" s="5">
        <v>5962648531.8000002</v>
      </c>
      <c r="C1495">
        <v>7.46</v>
      </c>
      <c r="D1495" s="5">
        <v>7996398454.6999998</v>
      </c>
      <c r="E1495" s="5">
        <v>1913235</v>
      </c>
      <c r="F1495" s="5">
        <v>5962648531.8000002</v>
      </c>
      <c r="G1495" s="5">
        <v>2924978439.46</v>
      </c>
      <c r="H1495" s="3">
        <f t="shared" si="117"/>
        <v>1.6348773841961872E-2</v>
      </c>
      <c r="I1495" s="3">
        <f t="shared" si="118"/>
        <v>7.0427675565982754E-3</v>
      </c>
      <c r="J1495" s="3">
        <f t="shared" si="119"/>
        <v>3.8991550959500535E-3</v>
      </c>
      <c r="K1495" s="6">
        <f t="shared" si="115"/>
        <v>1.341081637137189</v>
      </c>
      <c r="L1495" s="8">
        <f t="shared" si="116"/>
        <v>6.5410225736679797</v>
      </c>
    </row>
    <row r="1496" spans="1:12" x14ac:dyDescent="0.2">
      <c r="A1496" s="1">
        <v>45585</v>
      </c>
      <c r="B1496" s="5">
        <v>6155809241.4700003</v>
      </c>
      <c r="C1496">
        <v>7.33</v>
      </c>
      <c r="D1496" s="5">
        <v>7854501771.1800003</v>
      </c>
      <c r="E1496" s="5">
        <v>2137927.2999999998</v>
      </c>
      <c r="F1496" s="5">
        <v>6155809241.4700003</v>
      </c>
      <c r="G1496" s="5">
        <v>3220125276.29</v>
      </c>
      <c r="H1496" s="3">
        <f t="shared" si="117"/>
        <v>-1.7426273458445052E-2</v>
      </c>
      <c r="I1496" s="3">
        <f t="shared" si="118"/>
        <v>-7.6348528315408623E-3</v>
      </c>
      <c r="J1496" s="3">
        <f t="shared" si="119"/>
        <v>3.4285543760070795E-3</v>
      </c>
      <c r="K1496" s="6">
        <f t="shared" si="115"/>
        <v>1.2759495077050753</v>
      </c>
      <c r="L1496" s="8">
        <f t="shared" si="116"/>
        <v>6.6392674711810225</v>
      </c>
    </row>
    <row r="1497" spans="1:12" x14ac:dyDescent="0.2">
      <c r="A1497" s="1">
        <v>45586</v>
      </c>
      <c r="B1497" s="5">
        <v>5946168219.8500004</v>
      </c>
      <c r="C1497">
        <v>7.75</v>
      </c>
      <c r="D1497" s="5">
        <v>8025593682.4799995</v>
      </c>
      <c r="E1497" s="5">
        <v>2714557.21</v>
      </c>
      <c r="F1497" s="5">
        <v>5946168219.8500004</v>
      </c>
      <c r="G1497" s="5">
        <v>3125120179.5700002</v>
      </c>
      <c r="H1497" s="3">
        <f t="shared" si="117"/>
        <v>5.7298772169167789E-2</v>
      </c>
      <c r="I1497" s="3">
        <f t="shared" si="118"/>
        <v>2.4197727865182341E-2</v>
      </c>
      <c r="J1497" s="3">
        <f t="shared" si="119"/>
        <v>2.854977589512656E-3</v>
      </c>
      <c r="K1497" s="6">
        <f t="shared" si="115"/>
        <v>1.3497084821260665</v>
      </c>
      <c r="L1497" s="8">
        <f t="shared" si="116"/>
        <v>8.6862490209048797</v>
      </c>
    </row>
    <row r="1498" spans="1:12" x14ac:dyDescent="0.2">
      <c r="A1498" s="1">
        <v>45587</v>
      </c>
      <c r="B1498" s="5">
        <v>6443888945.2700005</v>
      </c>
      <c r="C1498">
        <v>7.8</v>
      </c>
      <c r="D1498" s="5">
        <v>7358221248.54</v>
      </c>
      <c r="E1498" s="5">
        <v>1752844.96</v>
      </c>
      <c r="F1498" s="5">
        <v>6443888945.2700005</v>
      </c>
      <c r="G1498" s="5">
        <v>3209307048.6700001</v>
      </c>
      <c r="H1498" s="3">
        <f t="shared" si="117"/>
        <v>6.4516129032257119E-3</v>
      </c>
      <c r="I1498" s="3">
        <f t="shared" si="118"/>
        <v>2.7929001841700716E-3</v>
      </c>
      <c r="J1498" s="3">
        <f t="shared" si="119"/>
        <v>4.4499086787458944E-3</v>
      </c>
      <c r="K1498" s="6">
        <f t="shared" si="115"/>
        <v>1.1418913812816631</v>
      </c>
      <c r="L1498" s="8">
        <f t="shared" si="116"/>
        <v>5.4617552431650731</v>
      </c>
    </row>
    <row r="1499" spans="1:12" x14ac:dyDescent="0.2">
      <c r="A1499" s="1">
        <v>45588</v>
      </c>
      <c r="B1499" s="5">
        <v>5523979967.4899998</v>
      </c>
      <c r="C1499">
        <v>8</v>
      </c>
      <c r="D1499" s="5">
        <v>7425225362.1899996</v>
      </c>
      <c r="E1499" s="5">
        <v>1426512.67</v>
      </c>
      <c r="F1499" s="5">
        <v>5523979967.4899998</v>
      </c>
      <c r="G1499" s="5">
        <v>3129096422.6399999</v>
      </c>
      <c r="H1499" s="3">
        <f t="shared" si="117"/>
        <v>2.5641025641025772E-2</v>
      </c>
      <c r="I1499" s="3">
        <f t="shared" si="118"/>
        <v>1.099538430146324E-2</v>
      </c>
      <c r="J1499" s="3">
        <f t="shared" si="119"/>
        <v>5.6080819807930622E-3</v>
      </c>
      <c r="K1499" s="6">
        <f t="shared" si="115"/>
        <v>1.3441803565344739</v>
      </c>
      <c r="L1499" s="8">
        <f t="shared" si="116"/>
        <v>4.5588645325172168</v>
      </c>
    </row>
    <row r="1500" spans="1:12" x14ac:dyDescent="0.2">
      <c r="A1500" s="1">
        <v>45589</v>
      </c>
      <c r="B1500" s="5">
        <v>5576857484.6400003</v>
      </c>
      <c r="C1500">
        <v>7.85</v>
      </c>
      <c r="D1500" s="5">
        <v>7523068452.5699997</v>
      </c>
      <c r="E1500" s="5">
        <v>2225766.59</v>
      </c>
      <c r="F1500" s="5">
        <v>5576857484.6400003</v>
      </c>
      <c r="G1500" s="5">
        <v>3204083436.7399998</v>
      </c>
      <c r="H1500" s="3">
        <f t="shared" si="117"/>
        <v>-1.8750000000000044E-2</v>
      </c>
      <c r="I1500" s="3">
        <f t="shared" si="118"/>
        <v>-8.2203302466910631E-3</v>
      </c>
      <c r="J1500" s="3">
        <f t="shared" si="119"/>
        <v>3.5268747564406564E-3</v>
      </c>
      <c r="K1500" s="6">
        <f t="shared" si="115"/>
        <v>1.3489798642497732</v>
      </c>
      <c r="L1500" s="8">
        <f t="shared" si="116"/>
        <v>6.9466561465846528</v>
      </c>
    </row>
    <row r="1501" spans="1:12" x14ac:dyDescent="0.2">
      <c r="A1501" s="1">
        <v>45590</v>
      </c>
      <c r="B1501" s="5">
        <v>5331573718.8500004</v>
      </c>
      <c r="C1501">
        <v>8.0299999999999994</v>
      </c>
      <c r="D1501" s="5">
        <v>7771166035.0600004</v>
      </c>
      <c r="E1501" s="5">
        <v>2354976.69</v>
      </c>
      <c r="F1501" s="5">
        <v>5331573718.8500004</v>
      </c>
      <c r="G1501" s="5">
        <v>2963257865.8299999</v>
      </c>
      <c r="H1501" s="3">
        <f t="shared" si="117"/>
        <v>2.2929936305732479E-2</v>
      </c>
      <c r="I1501" s="3">
        <f t="shared" si="118"/>
        <v>9.8458885334283975E-3</v>
      </c>
      <c r="J1501" s="3">
        <f t="shared" si="119"/>
        <v>3.4098002048589277E-3</v>
      </c>
      <c r="K1501" s="6">
        <f t="shared" si="115"/>
        <v>1.4575745258074029</v>
      </c>
      <c r="L1501" s="8">
        <f t="shared" si="116"/>
        <v>7.9472553406700497</v>
      </c>
    </row>
    <row r="1502" spans="1:12" x14ac:dyDescent="0.2">
      <c r="A1502" s="1">
        <v>45591</v>
      </c>
      <c r="B1502" s="5">
        <v>5461889770.8699999</v>
      </c>
      <c r="C1502">
        <v>7.36</v>
      </c>
      <c r="D1502" s="5">
        <v>7928360239.7799997</v>
      </c>
      <c r="E1502" s="5">
        <v>2447456.87</v>
      </c>
      <c r="F1502" s="5">
        <v>5461889770.8699999</v>
      </c>
      <c r="G1502" s="5">
        <v>2966477029.0300002</v>
      </c>
      <c r="H1502" s="3">
        <f t="shared" si="117"/>
        <v>-8.3437110834370998E-2</v>
      </c>
      <c r="I1502" s="3">
        <f t="shared" si="118"/>
        <v>-3.7837730941182035E-2</v>
      </c>
      <c r="J1502" s="3">
        <f t="shared" si="119"/>
        <v>3.00720314634186E-3</v>
      </c>
      <c r="K1502" s="6">
        <f t="shared" si="115"/>
        <v>1.4515782215277344</v>
      </c>
      <c r="L1502" s="8">
        <f t="shared" si="116"/>
        <v>8.2503820054871184</v>
      </c>
    </row>
    <row r="1503" spans="1:12" x14ac:dyDescent="0.2">
      <c r="A1503" s="1">
        <v>45592</v>
      </c>
      <c r="B1503" s="5">
        <v>5589048531.5900002</v>
      </c>
      <c r="C1503">
        <v>7.43</v>
      </c>
      <c r="D1503" s="5">
        <v>8127542002.6800003</v>
      </c>
      <c r="E1503" s="5">
        <v>2128273.4900000002</v>
      </c>
      <c r="F1503" s="5">
        <v>5589048531.5900002</v>
      </c>
      <c r="G1503" s="5">
        <v>3012826357.8400002</v>
      </c>
      <c r="H1503" s="3">
        <f t="shared" si="117"/>
        <v>9.5108695652172948E-3</v>
      </c>
      <c r="I1503" s="3">
        <f t="shared" si="118"/>
        <v>4.1109994230763957E-3</v>
      </c>
      <c r="J1503" s="3">
        <f t="shared" si="119"/>
        <v>3.4910926790710528E-3</v>
      </c>
      <c r="K1503" s="6">
        <f t="shared" si="115"/>
        <v>1.4541906295395572</v>
      </c>
      <c r="L1503" s="8">
        <f t="shared" si="116"/>
        <v>7.0640429856230851</v>
      </c>
    </row>
    <row r="1504" spans="1:12" x14ac:dyDescent="0.2">
      <c r="A1504" s="1"/>
      <c r="H1504" s="3"/>
      <c r="J1504" s="3"/>
      <c r="K1504" s="6"/>
      <c r="L1504" s="8"/>
    </row>
    <row r="1505" spans="1:12" x14ac:dyDescent="0.2">
      <c r="A1505" s="1"/>
      <c r="H1505" s="3"/>
      <c r="J1505" s="3"/>
      <c r="K1505" s="6"/>
      <c r="L1505" s="8"/>
    </row>
    <row r="1506" spans="1:12" x14ac:dyDescent="0.2">
      <c r="A1506" s="1"/>
      <c r="H1506" s="3"/>
      <c r="J1506" s="3"/>
      <c r="K1506" s="6"/>
      <c r="L1506" s="8"/>
    </row>
    <row r="1507" spans="1:12" x14ac:dyDescent="0.2">
      <c r="A1507" s="1"/>
      <c r="H1507" s="3"/>
      <c r="J1507" s="3"/>
      <c r="K1507" s="6"/>
      <c r="L1507" s="8"/>
    </row>
    <row r="1508" spans="1:12" x14ac:dyDescent="0.2">
      <c r="A1508" s="1"/>
      <c r="H1508" s="3"/>
      <c r="J1508" s="3"/>
      <c r="K1508" s="6"/>
      <c r="L1508" s="8"/>
    </row>
    <row r="1509" spans="1:12" x14ac:dyDescent="0.2">
      <c r="A1509" s="1"/>
      <c r="H1509" s="3"/>
      <c r="J1509" s="3"/>
      <c r="K1509" s="6"/>
      <c r="L1509" s="8"/>
    </row>
    <row r="1510" spans="1:12" x14ac:dyDescent="0.2">
      <c r="A1510" s="1"/>
      <c r="H1510" s="3"/>
      <c r="J1510" s="3"/>
      <c r="K1510" s="6"/>
      <c r="L1510" s="8"/>
    </row>
    <row r="1511" spans="1:12" x14ac:dyDescent="0.2">
      <c r="A1511" s="1"/>
      <c r="H1511" s="3"/>
      <c r="J1511" s="3"/>
      <c r="K1511" s="6"/>
      <c r="L1511" s="8"/>
    </row>
    <row r="1512" spans="1:12" x14ac:dyDescent="0.2">
      <c r="A1512" s="1"/>
      <c r="H1512" s="3"/>
      <c r="J1512" s="3"/>
      <c r="K1512" s="6"/>
      <c r="L1512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4774-FE18-1A4D-BC09-EA96AC81F6DB}">
  <dimension ref="A1:R667"/>
  <sheetViews>
    <sheetView tabSelected="1" workbookViewId="0">
      <selection activeCell="J1" activeCellId="2" sqref="A1:A1048576 C1:C1048576 J1:J1048576"/>
    </sheetView>
  </sheetViews>
  <sheetFormatPr baseColWidth="10" defaultRowHeight="16" x14ac:dyDescent="0.2"/>
  <cols>
    <col min="2" max="2" width="16" bestFit="1" customWidth="1"/>
    <col min="4" max="4" width="17.1640625" bestFit="1" customWidth="1"/>
    <col min="5" max="5" width="12.6640625" bestFit="1" customWidth="1"/>
    <col min="6" max="7" width="16" bestFit="1" customWidth="1"/>
    <col min="8" max="8" width="13" bestFit="1" customWidth="1"/>
    <col min="9" max="9" width="14.1640625" bestFit="1" customWidth="1"/>
    <col min="15" max="15" width="14.1640625" bestFit="1" customWidth="1"/>
  </cols>
  <sheetData>
    <row r="1" spans="1:18" x14ac:dyDescent="0.2">
      <c r="A1" s="2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8" x14ac:dyDescent="0.2">
      <c r="A2" s="1">
        <v>44927</v>
      </c>
      <c r="B2" s="5">
        <v>3393003131.7800002</v>
      </c>
      <c r="C2">
        <v>5.16</v>
      </c>
      <c r="D2" s="5">
        <v>5526428769.9799995</v>
      </c>
      <c r="E2" s="5">
        <v>490734.47</v>
      </c>
      <c r="F2" s="5">
        <v>3393003131.7800002</v>
      </c>
      <c r="G2" s="5">
        <v>2214151866.6399999</v>
      </c>
      <c r="H2" s="3"/>
      <c r="I2" s="3"/>
      <c r="J2" s="3">
        <f t="shared" ref="J2:J65" si="0">+(C2/E2) * 1000</f>
        <v>1.0514851341092875E-2</v>
      </c>
      <c r="K2" s="6">
        <f t="shared" ref="K2:K65" si="1">+D2/F2</f>
        <v>1.6287720804668946</v>
      </c>
      <c r="L2" s="8">
        <f t="shared" ref="L2:L65" si="2">+E2/G2 * 10000</f>
        <v>2.2163541597744829</v>
      </c>
    </row>
    <row r="3" spans="1:18" x14ac:dyDescent="0.2">
      <c r="A3" s="1">
        <v>44928</v>
      </c>
      <c r="B3" s="5">
        <v>3398277594.48</v>
      </c>
      <c r="C3">
        <v>5.24</v>
      </c>
      <c r="D3" s="5">
        <v>5370545995.5</v>
      </c>
      <c r="E3" s="5">
        <v>634144.5</v>
      </c>
      <c r="F3" s="5">
        <v>3398277594.48</v>
      </c>
      <c r="G3" s="5">
        <v>2266622720.23</v>
      </c>
      <c r="H3" s="3">
        <f t="shared" ref="H2:H65" si="3">+C3/C2 - 1</f>
        <v>1.5503875968992276E-2</v>
      </c>
      <c r="I3" s="3">
        <f t="shared" ref="I2:I65" si="4">+LOG(1+H3)</f>
        <v>6.6815853565153089E-3</v>
      </c>
      <c r="J3" s="3">
        <f t="shared" si="0"/>
        <v>8.263100917850744E-3</v>
      </c>
      <c r="K3" s="6">
        <f t="shared" si="1"/>
        <v>1.580372952528557</v>
      </c>
      <c r="L3" s="8">
        <f t="shared" si="2"/>
        <v>2.7977505666918039</v>
      </c>
      <c r="O3" t="s">
        <v>12</v>
      </c>
      <c r="P3" s="11" t="s">
        <v>9</v>
      </c>
      <c r="Q3" s="11" t="s">
        <v>10</v>
      </c>
      <c r="R3" s="11" t="s">
        <v>11</v>
      </c>
    </row>
    <row r="4" spans="1:18" x14ac:dyDescent="0.2">
      <c r="A4" s="1">
        <v>44929</v>
      </c>
      <c r="B4" s="5">
        <v>3453605649.3400002</v>
      </c>
      <c r="C4">
        <v>5.37</v>
      </c>
      <c r="D4" s="5">
        <v>5522751969.9499998</v>
      </c>
      <c r="E4" s="5">
        <v>342001.72</v>
      </c>
      <c r="F4" s="5">
        <v>3453605649.3400002</v>
      </c>
      <c r="G4" s="5">
        <v>2271489452.9699998</v>
      </c>
      <c r="H4" s="3">
        <f t="shared" si="3"/>
        <v>2.4809160305343525E-2</v>
      </c>
      <c r="I4" s="3">
        <f t="shared" si="4"/>
        <v>1.0642998715828961E-2</v>
      </c>
      <c r="J4" s="3">
        <f t="shared" si="0"/>
        <v>1.5701675418474503E-2</v>
      </c>
      <c r="K4" s="6">
        <f t="shared" si="1"/>
        <v>1.5991264002609629</v>
      </c>
      <c r="L4" s="8">
        <f t="shared" si="2"/>
        <v>1.505627594056528</v>
      </c>
      <c r="O4" s="9" t="s">
        <v>8</v>
      </c>
      <c r="P4" s="10">
        <f>RSQ(I2:I667,J2:J667)</f>
        <v>2.2982437693117044E-4</v>
      </c>
      <c r="Q4" s="10">
        <f>RSQ(I2:I667,K2:K667)</f>
        <v>1.6055053550325823E-2</v>
      </c>
      <c r="R4" s="10">
        <f>RSQ(I2:I667,L2:L667)</f>
        <v>3.2154006221185415E-4</v>
      </c>
    </row>
    <row r="5" spans="1:18" x14ac:dyDescent="0.2">
      <c r="A5" s="1">
        <v>44930</v>
      </c>
      <c r="B5" s="5">
        <v>3497296351.9899998</v>
      </c>
      <c r="C5">
        <v>5.38</v>
      </c>
      <c r="D5" s="5">
        <v>5419994697.6099997</v>
      </c>
      <c r="E5" s="5">
        <v>685774.63</v>
      </c>
      <c r="F5" s="5">
        <v>3497296351.9899998</v>
      </c>
      <c r="G5" s="5">
        <v>2322799633.79</v>
      </c>
      <c r="H5" s="3">
        <f t="shared" si="3"/>
        <v>1.8621973929235924E-3</v>
      </c>
      <c r="I5" s="3">
        <f t="shared" si="4"/>
        <v>8.0798996683354352E-4</v>
      </c>
      <c r="J5" s="3">
        <f t="shared" si="0"/>
        <v>7.8451429444101779E-3</v>
      </c>
      <c r="K5" s="6">
        <f t="shared" si="1"/>
        <v>1.549767063499198</v>
      </c>
      <c r="L5" s="8">
        <f t="shared" si="2"/>
        <v>2.9523623993390022</v>
      </c>
    </row>
    <row r="6" spans="1:18" x14ac:dyDescent="0.2">
      <c r="A6" s="1">
        <v>44931</v>
      </c>
      <c r="B6" s="5">
        <v>3510391026.1599998</v>
      </c>
      <c r="C6">
        <v>5.53</v>
      </c>
      <c r="D6" s="5">
        <v>5563283996.5</v>
      </c>
      <c r="E6" s="5">
        <v>1220621.49</v>
      </c>
      <c r="F6" s="5">
        <v>3510391026.1599998</v>
      </c>
      <c r="G6" s="5">
        <v>2267081089.2800002</v>
      </c>
      <c r="H6" s="3">
        <f t="shared" si="3"/>
        <v>2.7881040892193454E-2</v>
      </c>
      <c r="I6" s="3">
        <f t="shared" si="4"/>
        <v>1.1942855638309146E-2</v>
      </c>
      <c r="J6" s="3">
        <f t="shared" si="0"/>
        <v>4.5304789775575723E-3</v>
      </c>
      <c r="K6" s="6">
        <f t="shared" si="1"/>
        <v>1.5848046428564542</v>
      </c>
      <c r="L6" s="8">
        <f t="shared" si="2"/>
        <v>5.3841104130406547</v>
      </c>
    </row>
    <row r="7" spans="1:18" x14ac:dyDescent="0.2">
      <c r="A7" s="1">
        <v>44932</v>
      </c>
      <c r="B7" s="5">
        <v>3524862437.6199999</v>
      </c>
      <c r="C7">
        <v>5.37</v>
      </c>
      <c r="D7" s="5">
        <v>5799214135.2799997</v>
      </c>
      <c r="E7" s="5">
        <v>792576.82</v>
      </c>
      <c r="F7" s="5">
        <v>3524862437.6199999</v>
      </c>
      <c r="G7" s="5">
        <v>2326666817.9899998</v>
      </c>
      <c r="H7" s="3">
        <f t="shared" si="3"/>
        <v>-2.893309222423146E-2</v>
      </c>
      <c r="I7" s="3">
        <f t="shared" si="4"/>
        <v>-1.275084560514265E-2</v>
      </c>
      <c r="J7" s="3">
        <f t="shared" si="0"/>
        <v>6.7753684746924602E-3</v>
      </c>
      <c r="K7" s="6">
        <f t="shared" si="1"/>
        <v>1.6452313353810342</v>
      </c>
      <c r="L7" s="8">
        <f t="shared" si="2"/>
        <v>3.406490408818847</v>
      </c>
    </row>
    <row r="8" spans="1:18" x14ac:dyDescent="0.2">
      <c r="A8" s="1">
        <v>44933</v>
      </c>
      <c r="B8" s="5">
        <v>3483625015.7800002</v>
      </c>
      <c r="C8">
        <v>5.52</v>
      </c>
      <c r="D8" s="5">
        <v>5785740944.5299997</v>
      </c>
      <c r="E8" s="5">
        <v>863825.61</v>
      </c>
      <c r="F8" s="5">
        <v>3483625015.7800002</v>
      </c>
      <c r="G8" s="5">
        <v>2288042192.2399998</v>
      </c>
      <c r="H8" s="3">
        <f t="shared" si="3"/>
        <v>2.7932960893854553E-2</v>
      </c>
      <c r="I8" s="3">
        <f t="shared" si="4"/>
        <v>1.1964792029643212E-2</v>
      </c>
      <c r="J8" s="3">
        <f t="shared" si="0"/>
        <v>6.3901786843295833E-3</v>
      </c>
      <c r="K8" s="6">
        <f t="shared" si="1"/>
        <v>1.6608391885814222</v>
      </c>
      <c r="L8" s="8">
        <f t="shared" si="2"/>
        <v>3.7753919614319362</v>
      </c>
    </row>
    <row r="9" spans="1:18" x14ac:dyDescent="0.2">
      <c r="A9" s="1">
        <v>44934</v>
      </c>
      <c r="B9" s="5">
        <v>3522755367.1300001</v>
      </c>
      <c r="C9">
        <v>5.42</v>
      </c>
      <c r="D9" s="5">
        <v>5929057816.8800001</v>
      </c>
      <c r="E9" s="5">
        <v>1693050.55</v>
      </c>
      <c r="F9" s="5">
        <v>3522755367.1300001</v>
      </c>
      <c r="G9" s="5">
        <v>2357977010.3699999</v>
      </c>
      <c r="H9" s="3">
        <f t="shared" si="3"/>
        <v>-1.8115942028985477E-2</v>
      </c>
      <c r="I9" s="3">
        <f t="shared" si="4"/>
        <v>-7.9397911908119633E-3</v>
      </c>
      <c r="J9" s="3">
        <f t="shared" si="0"/>
        <v>3.2013220160496685E-3</v>
      </c>
      <c r="K9" s="6">
        <f t="shared" si="1"/>
        <v>1.6830739574489448</v>
      </c>
      <c r="L9" s="8">
        <f t="shared" si="2"/>
        <v>7.180097781081999</v>
      </c>
    </row>
    <row r="10" spans="1:18" x14ac:dyDescent="0.2">
      <c r="A10" s="1">
        <v>44935</v>
      </c>
      <c r="B10" s="5">
        <v>3530028671.27</v>
      </c>
      <c r="C10">
        <v>5.56</v>
      </c>
      <c r="D10" s="5">
        <v>6173137912.4200001</v>
      </c>
      <c r="E10" s="5">
        <v>1438165.61</v>
      </c>
      <c r="F10" s="5">
        <v>3530028671.27</v>
      </c>
      <c r="G10" s="5">
        <v>2441402177.5700002</v>
      </c>
      <c r="H10" s="3">
        <f t="shared" si="3"/>
        <v>2.5830258302582898E-2</v>
      </c>
      <c r="I10" s="3">
        <f t="shared" si="4"/>
        <v>1.1075505043670492E-2</v>
      </c>
      <c r="J10" s="3">
        <f t="shared" si="0"/>
        <v>3.8660359845483997E-3</v>
      </c>
      <c r="K10" s="6">
        <f t="shared" si="1"/>
        <v>1.748750077488489</v>
      </c>
      <c r="L10" s="8">
        <f t="shared" si="2"/>
        <v>5.890736164704534</v>
      </c>
    </row>
    <row r="11" spans="1:18" x14ac:dyDescent="0.2">
      <c r="A11" s="1">
        <v>44936</v>
      </c>
      <c r="B11" s="5">
        <v>3545747963.1100001</v>
      </c>
      <c r="C11">
        <v>5.8</v>
      </c>
      <c r="D11" s="5">
        <v>6295797342.3299999</v>
      </c>
      <c r="E11" s="5">
        <v>2306220.62</v>
      </c>
      <c r="F11" s="5">
        <v>3545747963.1100001</v>
      </c>
      <c r="G11" s="5">
        <v>2436676474.7199998</v>
      </c>
      <c r="H11" s="3">
        <f t="shared" si="3"/>
        <v>4.3165467625899234E-2</v>
      </c>
      <c r="I11" s="3">
        <f t="shared" si="4"/>
        <v>1.8353201980879794E-2</v>
      </c>
      <c r="J11" s="3">
        <f t="shared" si="0"/>
        <v>2.5149371875792179E-3</v>
      </c>
      <c r="K11" s="6">
        <f t="shared" si="1"/>
        <v>1.7755907661321513</v>
      </c>
      <c r="L11" s="8">
        <f t="shared" si="2"/>
        <v>9.4646156103469163</v>
      </c>
    </row>
    <row r="12" spans="1:18" x14ac:dyDescent="0.2">
      <c r="A12" s="1">
        <v>44937</v>
      </c>
      <c r="B12" s="5">
        <v>3628718703.6399999</v>
      </c>
      <c r="C12">
        <v>5.79</v>
      </c>
      <c r="D12" s="5">
        <v>6645678659.9899998</v>
      </c>
      <c r="E12" s="5">
        <v>1250959.17</v>
      </c>
      <c r="F12" s="5">
        <v>3628718703.6399999</v>
      </c>
      <c r="G12" s="5">
        <v>2502597809.9499998</v>
      </c>
      <c r="H12" s="3">
        <f t="shared" si="3"/>
        <v>-1.7241379310344307E-3</v>
      </c>
      <c r="I12" s="3">
        <f t="shared" si="4"/>
        <v>-7.4942983550106202E-4</v>
      </c>
      <c r="J12" s="3">
        <f t="shared" si="0"/>
        <v>4.6284484248994319E-3</v>
      </c>
      <c r="K12" s="6">
        <f t="shared" si="1"/>
        <v>1.8314119122332797</v>
      </c>
      <c r="L12" s="8">
        <f t="shared" si="2"/>
        <v>4.9986424707412063</v>
      </c>
    </row>
    <row r="13" spans="1:18" x14ac:dyDescent="0.2">
      <c r="A13" s="1">
        <v>44938</v>
      </c>
      <c r="B13" s="5">
        <v>3812450110.8099999</v>
      </c>
      <c r="C13">
        <v>5.93</v>
      </c>
      <c r="D13" s="5">
        <v>6586911096.1599998</v>
      </c>
      <c r="E13" s="5">
        <v>1456445.46</v>
      </c>
      <c r="F13" s="5">
        <v>3812450110.8099999</v>
      </c>
      <c r="G13" s="5">
        <v>2601315715.3800001</v>
      </c>
      <c r="H13" s="3">
        <f t="shared" si="3"/>
        <v>2.4179620034542326E-2</v>
      </c>
      <c r="I13" s="3">
        <f t="shared" si="4"/>
        <v>1.0376129636826414E-2</v>
      </c>
      <c r="J13" s="3">
        <f t="shared" si="0"/>
        <v>4.0715565140352038E-3</v>
      </c>
      <c r="K13" s="6">
        <f t="shared" si="1"/>
        <v>1.7277369945073282</v>
      </c>
      <c r="L13" s="8">
        <f t="shared" si="2"/>
        <v>5.5988800259381151</v>
      </c>
    </row>
    <row r="14" spans="1:18" x14ac:dyDescent="0.2">
      <c r="A14" s="1">
        <v>44939</v>
      </c>
      <c r="B14" s="5">
        <v>3827667603.3299999</v>
      </c>
      <c r="C14">
        <v>6.17</v>
      </c>
      <c r="D14" s="5">
        <v>6540456659.6700001</v>
      </c>
      <c r="E14" s="5">
        <v>1178825.33</v>
      </c>
      <c r="F14" s="5">
        <v>3827667603.3299999</v>
      </c>
      <c r="G14" s="5">
        <v>2661811202.4099998</v>
      </c>
      <c r="H14" s="3">
        <f t="shared" si="3"/>
        <v>4.04721753794266E-2</v>
      </c>
      <c r="I14" s="3">
        <f t="shared" si="4"/>
        <v>1.7230470668979057E-2</v>
      </c>
      <c r="J14" s="3">
        <f t="shared" si="0"/>
        <v>5.2340239414434709E-3</v>
      </c>
      <c r="K14" s="6">
        <f t="shared" si="1"/>
        <v>1.7087316186964416</v>
      </c>
      <c r="L14" s="8">
        <f t="shared" si="2"/>
        <v>4.4286586852316701</v>
      </c>
    </row>
    <row r="15" spans="1:18" x14ac:dyDescent="0.2">
      <c r="A15" s="1">
        <v>44940</v>
      </c>
      <c r="B15" s="5">
        <v>3806430486.3000002</v>
      </c>
      <c r="C15">
        <v>6.3</v>
      </c>
      <c r="D15" s="5">
        <v>6350900007.96</v>
      </c>
      <c r="E15" s="5">
        <v>2076558.83</v>
      </c>
      <c r="F15" s="5">
        <v>3806430486.3000002</v>
      </c>
      <c r="G15" s="5">
        <v>2794642054.9899998</v>
      </c>
      <c r="H15" s="3">
        <f t="shared" si="3"/>
        <v>2.1069692058346856E-2</v>
      </c>
      <c r="I15" s="3">
        <f t="shared" si="4"/>
        <v>9.055385420340031E-3</v>
      </c>
      <c r="J15" s="3">
        <f t="shared" si="0"/>
        <v>3.0338654070301489E-3</v>
      </c>
      <c r="K15" s="6">
        <f t="shared" si="1"/>
        <v>1.6684660420879835</v>
      </c>
      <c r="L15" s="8">
        <f t="shared" si="2"/>
        <v>7.430500182634054</v>
      </c>
    </row>
    <row r="16" spans="1:18" x14ac:dyDescent="0.2">
      <c r="A16" s="1">
        <v>44941</v>
      </c>
      <c r="B16" s="5">
        <v>3881410092.6300001</v>
      </c>
      <c r="C16">
        <v>6.65</v>
      </c>
      <c r="D16" s="5">
        <v>6059122543.1999998</v>
      </c>
      <c r="E16" s="5">
        <v>990873.14</v>
      </c>
      <c r="F16" s="5">
        <v>3881410092.6300001</v>
      </c>
      <c r="G16" s="5">
        <v>2789923734.3099999</v>
      </c>
      <c r="H16" s="3">
        <f t="shared" si="3"/>
        <v>5.555555555555558E-2</v>
      </c>
      <c r="I16" s="3">
        <f t="shared" si="4"/>
        <v>2.34810958495229E-2</v>
      </c>
      <c r="J16" s="3">
        <f t="shared" si="0"/>
        <v>6.7112526634842485E-3</v>
      </c>
      <c r="K16" s="6">
        <f t="shared" si="1"/>
        <v>1.5610621909560725</v>
      </c>
      <c r="L16" s="8">
        <f t="shared" si="2"/>
        <v>3.5516137155091854</v>
      </c>
    </row>
    <row r="17" spans="1:12" x14ac:dyDescent="0.2">
      <c r="A17" s="1">
        <v>44942</v>
      </c>
      <c r="B17" s="5">
        <v>3958613305.5</v>
      </c>
      <c r="C17">
        <v>6.59</v>
      </c>
      <c r="D17" s="5">
        <v>6151600704.7200003</v>
      </c>
      <c r="E17" s="5">
        <v>1248561.93</v>
      </c>
      <c r="F17" s="5">
        <v>3958613305.5</v>
      </c>
      <c r="G17" s="5">
        <v>2768855828.1700001</v>
      </c>
      <c r="H17" s="3">
        <f t="shared" si="3"/>
        <v>-9.0225563909774875E-3</v>
      </c>
      <c r="I17" s="3">
        <f t="shared" si="4"/>
        <v>-3.9362307090947549E-3</v>
      </c>
      <c r="J17" s="3">
        <f t="shared" si="0"/>
        <v>5.2780721898192107E-3</v>
      </c>
      <c r="K17" s="6">
        <f t="shared" si="1"/>
        <v>1.5539786864691021</v>
      </c>
      <c r="L17" s="8">
        <f t="shared" si="2"/>
        <v>4.5093063976003505</v>
      </c>
    </row>
    <row r="18" spans="1:12" x14ac:dyDescent="0.2">
      <c r="A18" s="1">
        <v>44943</v>
      </c>
      <c r="B18" s="5">
        <v>4001283053.8699999</v>
      </c>
      <c r="C18">
        <v>6.54</v>
      </c>
      <c r="D18" s="5">
        <v>6689412289.1499996</v>
      </c>
      <c r="E18" s="5">
        <v>1516899.43</v>
      </c>
      <c r="F18" s="5">
        <v>4001283053.8699999</v>
      </c>
      <c r="G18" s="5">
        <v>2684895270.4699998</v>
      </c>
      <c r="H18" s="3">
        <f t="shared" si="3"/>
        <v>-7.587253414264028E-3</v>
      </c>
      <c r="I18" s="3">
        <f t="shared" si="4"/>
        <v>-3.3076662697425897E-3</v>
      </c>
      <c r="J18" s="3">
        <f t="shared" si="0"/>
        <v>4.3114262360821115E-3</v>
      </c>
      <c r="K18" s="6">
        <f t="shared" si="1"/>
        <v>1.6718168145290468</v>
      </c>
      <c r="L18" s="8">
        <f t="shared" si="2"/>
        <v>5.6497526986758846</v>
      </c>
    </row>
    <row r="19" spans="1:12" x14ac:dyDescent="0.2">
      <c r="A19" s="1">
        <v>44944</v>
      </c>
      <c r="B19" s="5">
        <v>3935250427.1500001</v>
      </c>
      <c r="C19">
        <v>6.35</v>
      </c>
      <c r="D19" s="5">
        <v>6662915649.8199997</v>
      </c>
      <c r="E19" s="5">
        <v>1290642.19</v>
      </c>
      <c r="F19" s="5">
        <v>3935250427.1500001</v>
      </c>
      <c r="G19" s="5">
        <v>2549105124.6399999</v>
      </c>
      <c r="H19" s="3">
        <f t="shared" si="3"/>
        <v>-2.9051987767584109E-2</v>
      </c>
      <c r="I19" s="3">
        <f t="shared" si="4"/>
        <v>-1.2804023032291603E-2</v>
      </c>
      <c r="J19" s="3">
        <f t="shared" si="0"/>
        <v>4.9200313217716831E-3</v>
      </c>
      <c r="K19" s="6">
        <f t="shared" si="1"/>
        <v>1.693136376747804</v>
      </c>
      <c r="L19" s="8">
        <f t="shared" si="2"/>
        <v>5.0631187294885391</v>
      </c>
    </row>
    <row r="20" spans="1:12" x14ac:dyDescent="0.2">
      <c r="A20" s="1">
        <v>44945</v>
      </c>
      <c r="B20" s="5">
        <v>3935100348.3499999</v>
      </c>
      <c r="C20">
        <v>6.06</v>
      </c>
      <c r="D20" s="5">
        <v>6908366418.04</v>
      </c>
      <c r="E20" s="5">
        <v>1373726.22</v>
      </c>
      <c r="F20" s="5">
        <v>3935100348.3499999</v>
      </c>
      <c r="G20" s="5">
        <v>2600745494.0900002</v>
      </c>
      <c r="H20" s="3">
        <f t="shared" si="3"/>
        <v>-4.5669291338582663E-2</v>
      </c>
      <c r="I20" s="3">
        <f t="shared" si="4"/>
        <v>-2.0301101125689457E-2</v>
      </c>
      <c r="J20" s="3">
        <f t="shared" si="0"/>
        <v>4.4113593464060108E-3</v>
      </c>
      <c r="K20" s="6">
        <f t="shared" si="1"/>
        <v>1.7555756668153837</v>
      </c>
      <c r="L20" s="8">
        <f t="shared" si="2"/>
        <v>5.2820478709727281</v>
      </c>
    </row>
    <row r="21" spans="1:12" x14ac:dyDescent="0.2">
      <c r="A21" s="1">
        <v>44946</v>
      </c>
      <c r="B21" s="5">
        <v>4085762959.0700002</v>
      </c>
      <c r="C21">
        <v>6.15</v>
      </c>
      <c r="D21" s="5">
        <v>6732527905.21</v>
      </c>
      <c r="E21" s="5">
        <v>1465147.52</v>
      </c>
      <c r="F21" s="5">
        <v>4085762959.0700002</v>
      </c>
      <c r="G21" s="5">
        <v>2811932876.5100002</v>
      </c>
      <c r="H21" s="3">
        <f t="shared" si="3"/>
        <v>1.4851485148514865E-2</v>
      </c>
      <c r="I21" s="3">
        <f t="shared" si="4"/>
        <v>6.4024916091305357E-3</v>
      </c>
      <c r="J21" s="3">
        <f t="shared" si="0"/>
        <v>4.1975295429637011E-3</v>
      </c>
      <c r="K21" s="6">
        <f t="shared" si="1"/>
        <v>1.6478018848999638</v>
      </c>
      <c r="L21" s="8">
        <f t="shared" si="2"/>
        <v>5.2104640627782404</v>
      </c>
    </row>
    <row r="22" spans="1:12" x14ac:dyDescent="0.2">
      <c r="A22" s="1">
        <v>44947</v>
      </c>
      <c r="B22" s="5">
        <v>4500118662.5699997</v>
      </c>
      <c r="C22">
        <v>6.69</v>
      </c>
      <c r="D22" s="5">
        <v>6279766168.29</v>
      </c>
      <c r="E22" s="5">
        <v>1928611.88</v>
      </c>
      <c r="F22" s="5">
        <v>4500118662.5699997</v>
      </c>
      <c r="G22" s="5">
        <v>2821139274.6700001</v>
      </c>
      <c r="H22" s="3">
        <f t="shared" si="3"/>
        <v>8.7804878048780566E-2</v>
      </c>
      <c r="I22" s="3">
        <f t="shared" si="4"/>
        <v>3.6551001992406407E-2</v>
      </c>
      <c r="J22" s="3">
        <f t="shared" si="0"/>
        <v>3.4688161311129122E-3</v>
      </c>
      <c r="K22" s="6">
        <f t="shared" si="1"/>
        <v>1.3954667952474948</v>
      </c>
      <c r="L22" s="8">
        <f t="shared" si="2"/>
        <v>6.836287372680661</v>
      </c>
    </row>
    <row r="23" spans="1:12" x14ac:dyDescent="0.2">
      <c r="A23" s="1">
        <v>44948</v>
      </c>
      <c r="B23" s="5">
        <v>4666341079.1199999</v>
      </c>
      <c r="C23">
        <v>6.66</v>
      </c>
      <c r="D23" s="5">
        <v>6612763093.7600002</v>
      </c>
      <c r="E23" s="5">
        <v>1437210.94</v>
      </c>
      <c r="F23" s="5">
        <v>4666341079.1199999</v>
      </c>
      <c r="G23" s="5">
        <v>2926315117.3200002</v>
      </c>
      <c r="H23" s="3">
        <f t="shared" si="3"/>
        <v>-4.484304932735439E-3</v>
      </c>
      <c r="I23" s="3">
        <f t="shared" si="4"/>
        <v>-1.9518885975220498E-3</v>
      </c>
      <c r="J23" s="3">
        <f t="shared" si="0"/>
        <v>4.6339753021918976E-3</v>
      </c>
      <c r="K23" s="6">
        <f t="shared" si="1"/>
        <v>1.4171195336212041</v>
      </c>
      <c r="L23" s="8">
        <f t="shared" si="2"/>
        <v>4.9113334770188297</v>
      </c>
    </row>
    <row r="24" spans="1:12" x14ac:dyDescent="0.2">
      <c r="A24" s="1">
        <v>44949</v>
      </c>
      <c r="B24" s="5">
        <v>4721948683.3400002</v>
      </c>
      <c r="C24">
        <v>6.91</v>
      </c>
      <c r="D24" s="5">
        <v>6767940813.8900003</v>
      </c>
      <c r="E24" s="5">
        <v>1378610.39</v>
      </c>
      <c r="F24" s="5">
        <v>4721948683.3400002</v>
      </c>
      <c r="G24" s="5">
        <v>2839006037.4899998</v>
      </c>
      <c r="H24" s="3">
        <f t="shared" si="3"/>
        <v>3.7537537537537524E-2</v>
      </c>
      <c r="I24" s="3">
        <f t="shared" si="4"/>
        <v>1.6003818203897336E-2</v>
      </c>
      <c r="J24" s="3">
        <f t="shared" si="0"/>
        <v>5.0122935748366151E-3</v>
      </c>
      <c r="K24" s="6">
        <f t="shared" si="1"/>
        <v>1.4332940207013851</v>
      </c>
      <c r="L24" s="8">
        <f t="shared" si="2"/>
        <v>4.8559614590282676</v>
      </c>
    </row>
    <row r="25" spans="1:12" x14ac:dyDescent="0.2">
      <c r="A25" s="1">
        <v>44950</v>
      </c>
      <c r="B25" s="5">
        <v>3958927282.3800001</v>
      </c>
      <c r="C25">
        <v>6.73</v>
      </c>
      <c r="D25" s="5">
        <v>6855114465.0299997</v>
      </c>
      <c r="E25" s="5">
        <v>1022314.7</v>
      </c>
      <c r="F25" s="5">
        <v>3958927282.3800001</v>
      </c>
      <c r="G25" s="5">
        <v>2663674304.1500001</v>
      </c>
      <c r="H25" s="3">
        <f t="shared" si="3"/>
        <v>-2.6049204052098318E-2</v>
      </c>
      <c r="I25" s="3">
        <f t="shared" si="4"/>
        <v>-1.146298315022152E-2</v>
      </c>
      <c r="J25" s="3">
        <f t="shared" si="0"/>
        <v>6.5831000962815077E-3</v>
      </c>
      <c r="K25" s="6">
        <f t="shared" si="1"/>
        <v>1.7315585703076846</v>
      </c>
      <c r="L25" s="8">
        <f t="shared" si="2"/>
        <v>3.837986868016241</v>
      </c>
    </row>
    <row r="26" spans="1:12" x14ac:dyDescent="0.2">
      <c r="A26" s="1">
        <v>44951</v>
      </c>
      <c r="B26" s="5">
        <v>4039803199.6700001</v>
      </c>
      <c r="C26">
        <v>6.28</v>
      </c>
      <c r="D26" s="5">
        <v>6625428060.1000004</v>
      </c>
      <c r="E26" s="5">
        <v>1355859.39</v>
      </c>
      <c r="F26" s="5">
        <v>4039803199.6700001</v>
      </c>
      <c r="G26" s="5">
        <v>2807054931.21</v>
      </c>
      <c r="H26" s="3">
        <f t="shared" si="3"/>
        <v>-6.6864784546805334E-2</v>
      </c>
      <c r="I26" s="3">
        <f t="shared" si="4"/>
        <v>-3.0055420486780712E-2</v>
      </c>
      <c r="J26" s="3">
        <f t="shared" si="0"/>
        <v>4.6317487243275283E-3</v>
      </c>
      <c r="K26" s="6">
        <f t="shared" si="1"/>
        <v>1.6400373316802197</v>
      </c>
      <c r="L26" s="8">
        <f t="shared" si="2"/>
        <v>4.8301847424679627</v>
      </c>
    </row>
    <row r="27" spans="1:12" x14ac:dyDescent="0.2">
      <c r="A27" s="1">
        <v>44952</v>
      </c>
      <c r="B27" s="5">
        <v>4034635962.8600001</v>
      </c>
      <c r="C27">
        <v>6.61</v>
      </c>
      <c r="D27" s="5">
        <v>6927771192.2299995</v>
      </c>
      <c r="E27" s="5">
        <v>1461947.5</v>
      </c>
      <c r="F27" s="5">
        <v>4034635962.8600001</v>
      </c>
      <c r="G27" s="5">
        <v>2858156765.52</v>
      </c>
      <c r="H27" s="3">
        <f t="shared" si="3"/>
        <v>5.2547770700636987E-2</v>
      </c>
      <c r="I27" s="3">
        <f t="shared" si="4"/>
        <v>2.2241815748444128E-2</v>
      </c>
      <c r="J27" s="3">
        <f t="shared" si="0"/>
        <v>4.5213661913304001E-3</v>
      </c>
      <c r="K27" s="6">
        <f t="shared" si="1"/>
        <v>1.7170746644807988</v>
      </c>
      <c r="L27" s="8">
        <f t="shared" si="2"/>
        <v>5.115001100137416</v>
      </c>
    </row>
    <row r="28" spans="1:12" x14ac:dyDescent="0.2">
      <c r="A28" s="1">
        <v>44953</v>
      </c>
      <c r="B28" s="5">
        <v>4032118338.8000002</v>
      </c>
      <c r="C28">
        <v>6.77</v>
      </c>
      <c r="D28" s="5">
        <v>6515987442.75</v>
      </c>
      <c r="E28" s="5">
        <v>1083871.49</v>
      </c>
      <c r="F28" s="5">
        <v>4032118338.8000002</v>
      </c>
      <c r="G28" s="5">
        <v>2891667290.5500002</v>
      </c>
      <c r="H28" s="3">
        <f t="shared" si="3"/>
        <v>2.4205748865355314E-2</v>
      </c>
      <c r="I28" s="3">
        <f t="shared" si="4"/>
        <v>1.0387209199503991E-2</v>
      </c>
      <c r="J28" s="3">
        <f t="shared" si="0"/>
        <v>6.2461279427139466E-3</v>
      </c>
      <c r="K28" s="6">
        <f t="shared" si="1"/>
        <v>1.6160208841214776</v>
      </c>
      <c r="L28" s="8">
        <f t="shared" si="2"/>
        <v>3.748257946348474</v>
      </c>
    </row>
    <row r="29" spans="1:12" x14ac:dyDescent="0.2">
      <c r="A29" s="1">
        <v>44954</v>
      </c>
      <c r="B29" s="5">
        <v>4011926594.2800002</v>
      </c>
      <c r="C29">
        <v>6.86</v>
      </c>
      <c r="D29" s="5">
        <v>6571896618.0699997</v>
      </c>
      <c r="E29" s="5">
        <v>1965409.92</v>
      </c>
      <c r="F29" s="5">
        <v>4011926594.2800002</v>
      </c>
      <c r="G29" s="5">
        <v>2798972353.6199999</v>
      </c>
      <c r="H29" s="3">
        <f t="shared" si="3"/>
        <v>1.3293943870014813E-2</v>
      </c>
      <c r="I29" s="3">
        <f t="shared" si="4"/>
        <v>5.7354470216073889E-3</v>
      </c>
      <c r="J29" s="3">
        <f t="shared" si="0"/>
        <v>3.4903660199293186E-3</v>
      </c>
      <c r="K29" s="6">
        <f t="shared" si="1"/>
        <v>1.6380899459725593</v>
      </c>
      <c r="L29" s="8">
        <f t="shared" si="2"/>
        <v>7.0218982958444478</v>
      </c>
    </row>
    <row r="30" spans="1:12" x14ac:dyDescent="0.2">
      <c r="A30" s="1">
        <v>44955</v>
      </c>
      <c r="B30" s="5">
        <v>4118948131.0500002</v>
      </c>
      <c r="C30">
        <v>6.63</v>
      </c>
      <c r="D30" s="5">
        <v>6812223156.2399998</v>
      </c>
      <c r="E30" s="5">
        <v>2226305.5699999998</v>
      </c>
      <c r="F30" s="5">
        <v>4118948131.0500002</v>
      </c>
      <c r="G30" s="5">
        <v>2936856978.0300002</v>
      </c>
      <c r="H30" s="3">
        <f t="shared" si="3"/>
        <v>-3.3527696793002937E-2</v>
      </c>
      <c r="I30" s="3">
        <f t="shared" si="4"/>
        <v>-1.4810587301978562E-2</v>
      </c>
      <c r="J30" s="3">
        <f t="shared" si="0"/>
        <v>2.9780278544602481E-3</v>
      </c>
      <c r="K30" s="6">
        <f t="shared" si="1"/>
        <v>1.6538744697674626</v>
      </c>
      <c r="L30" s="8">
        <f t="shared" si="2"/>
        <v>7.5805719742381612</v>
      </c>
    </row>
    <row r="31" spans="1:12" x14ac:dyDescent="0.2">
      <c r="A31" s="1">
        <v>44956</v>
      </c>
      <c r="B31" s="5">
        <v>4005437485.1799998</v>
      </c>
      <c r="C31">
        <v>6.93</v>
      </c>
      <c r="D31" s="5">
        <v>7130699317.5799999</v>
      </c>
      <c r="E31" s="5">
        <v>1841634.14</v>
      </c>
      <c r="F31" s="5">
        <v>4005437485.1799998</v>
      </c>
      <c r="G31" s="5">
        <v>2742594824.4000001</v>
      </c>
      <c r="H31" s="3">
        <f t="shared" si="3"/>
        <v>4.5248868778280604E-2</v>
      </c>
      <c r="I31" s="3">
        <f t="shared" si="4"/>
        <v>1.9219706207033636E-2</v>
      </c>
      <c r="J31" s="3">
        <f t="shared" si="0"/>
        <v>3.7629623873067426E-3</v>
      </c>
      <c r="K31" s="6">
        <f t="shared" si="1"/>
        <v>1.7802548021192133</v>
      </c>
      <c r="L31" s="8">
        <f t="shared" si="2"/>
        <v>6.714933331075966</v>
      </c>
    </row>
    <row r="32" spans="1:12" x14ac:dyDescent="0.2">
      <c r="A32" s="1">
        <v>44957</v>
      </c>
      <c r="B32" s="5">
        <v>4051005072.04</v>
      </c>
      <c r="C32">
        <v>6.52</v>
      </c>
      <c r="D32" s="5">
        <v>7081787450.71</v>
      </c>
      <c r="E32" s="5">
        <v>1577729.36</v>
      </c>
      <c r="F32" s="5">
        <v>4051005072.04</v>
      </c>
      <c r="G32" s="5">
        <v>2780463931.02</v>
      </c>
      <c r="H32" s="3">
        <f t="shared" si="3"/>
        <v>-5.9163059163059195E-2</v>
      </c>
      <c r="I32" s="3">
        <f t="shared" si="4"/>
        <v>-2.6485638879886562E-2</v>
      </c>
      <c r="J32" s="3">
        <f t="shared" si="0"/>
        <v>4.1325211822134059E-3</v>
      </c>
      <c r="K32" s="6">
        <f t="shared" si="1"/>
        <v>1.7481556613168501</v>
      </c>
      <c r="L32" s="8">
        <f t="shared" si="2"/>
        <v>5.6743385245829012</v>
      </c>
    </row>
    <row r="33" spans="1:12" x14ac:dyDescent="0.2">
      <c r="A33" s="1">
        <v>44958</v>
      </c>
      <c r="B33" s="5">
        <v>4183301202.5100002</v>
      </c>
      <c r="C33">
        <v>6.57</v>
      </c>
      <c r="D33" s="5">
        <v>7210825238.3000002</v>
      </c>
      <c r="E33" s="5">
        <v>1611559.54</v>
      </c>
      <c r="F33" s="5">
        <v>4183301202.5100002</v>
      </c>
      <c r="G33" s="5">
        <v>2877091617.7800002</v>
      </c>
      <c r="H33" s="3">
        <f t="shared" si="3"/>
        <v>7.6687116564417845E-3</v>
      </c>
      <c r="I33" s="3">
        <f t="shared" si="4"/>
        <v>3.3177738278606064E-3</v>
      </c>
      <c r="J33" s="3">
        <f t="shared" si="0"/>
        <v>4.0767963186765042E-3</v>
      </c>
      <c r="K33" s="6">
        <f t="shared" si="1"/>
        <v>1.7237164835210699</v>
      </c>
      <c r="L33" s="8">
        <f t="shared" si="2"/>
        <v>5.6013493975680193</v>
      </c>
    </row>
    <row r="34" spans="1:12" x14ac:dyDescent="0.2">
      <c r="A34" s="1">
        <v>44959</v>
      </c>
      <c r="B34" s="5">
        <v>4139369284</v>
      </c>
      <c r="C34">
        <v>6.81</v>
      </c>
      <c r="D34" s="5">
        <v>6902350563.1000004</v>
      </c>
      <c r="E34" s="5">
        <v>1770312.64</v>
      </c>
      <c r="F34" s="5">
        <v>4139369284</v>
      </c>
      <c r="G34" s="5">
        <v>3003922296.96</v>
      </c>
      <c r="H34" s="3">
        <f t="shared" si="3"/>
        <v>3.6529680365296802E-2</v>
      </c>
      <c r="I34" s="3">
        <f t="shared" si="4"/>
        <v>1.558174235300438E-2</v>
      </c>
      <c r="J34" s="3">
        <f t="shared" si="0"/>
        <v>3.8467781600429627E-3</v>
      </c>
      <c r="K34" s="6">
        <f t="shared" si="1"/>
        <v>1.6674884721640604</v>
      </c>
      <c r="L34" s="8">
        <f t="shared" si="2"/>
        <v>5.8933369940746276</v>
      </c>
    </row>
    <row r="35" spans="1:12" x14ac:dyDescent="0.2">
      <c r="A35" s="1">
        <v>44960</v>
      </c>
      <c r="B35" s="5">
        <v>4373498881.9300003</v>
      </c>
      <c r="C35">
        <v>7.13</v>
      </c>
      <c r="D35" s="5">
        <v>6653401520.1899996</v>
      </c>
      <c r="E35" s="5">
        <v>2477100.04</v>
      </c>
      <c r="F35" s="5">
        <v>4373498881.9300003</v>
      </c>
      <c r="G35" s="5">
        <v>2983408411.9499998</v>
      </c>
      <c r="H35" s="3">
        <f t="shared" si="3"/>
        <v>4.6989720998531714E-2</v>
      </c>
      <c r="I35" s="3">
        <f t="shared" si="4"/>
        <v>1.994241793908046E-2</v>
      </c>
      <c r="J35" s="3">
        <f t="shared" si="0"/>
        <v>2.8783657845324645E-3</v>
      </c>
      <c r="K35" s="6">
        <f t="shared" si="1"/>
        <v>1.521299467499553</v>
      </c>
      <c r="L35" s="8">
        <f t="shared" si="2"/>
        <v>8.3029196742826468</v>
      </c>
    </row>
    <row r="36" spans="1:12" x14ac:dyDescent="0.2">
      <c r="A36" s="1">
        <v>44961</v>
      </c>
      <c r="B36" s="5">
        <v>4300291167.9200001</v>
      </c>
      <c r="C36">
        <v>7.08</v>
      </c>
      <c r="D36" s="5">
        <v>7004281175.3699999</v>
      </c>
      <c r="E36" s="5">
        <v>2195797.3199999998</v>
      </c>
      <c r="F36" s="5">
        <v>4300291167.9200001</v>
      </c>
      <c r="G36" s="5">
        <v>3048693682.0100002</v>
      </c>
      <c r="H36" s="3">
        <f t="shared" si="3"/>
        <v>-7.0126227208976433E-3</v>
      </c>
      <c r="I36" s="3">
        <f t="shared" si="4"/>
        <v>-3.0562721620965524E-3</v>
      </c>
      <c r="J36" s="3">
        <f t="shared" si="0"/>
        <v>3.2243413066921863E-3</v>
      </c>
      <c r="K36" s="6">
        <f t="shared" si="1"/>
        <v>1.6287923077445678</v>
      </c>
      <c r="L36" s="8">
        <f t="shared" si="2"/>
        <v>7.2024202790760965</v>
      </c>
    </row>
    <row r="37" spans="1:12" x14ac:dyDescent="0.2">
      <c r="A37" s="1">
        <v>44962</v>
      </c>
      <c r="B37" s="5">
        <v>4178679303.75</v>
      </c>
      <c r="C37">
        <v>7.21</v>
      </c>
      <c r="D37" s="5">
        <v>6808731386.1400003</v>
      </c>
      <c r="E37" s="5">
        <v>2958288.29</v>
      </c>
      <c r="F37" s="5">
        <v>4178679303.75</v>
      </c>
      <c r="G37" s="5">
        <v>2911878294.77</v>
      </c>
      <c r="H37" s="3">
        <f t="shared" si="3"/>
        <v>1.836158192090398E-2</v>
      </c>
      <c r="I37" s="3">
        <f t="shared" si="4"/>
        <v>7.9020070296600287E-3</v>
      </c>
      <c r="J37" s="3">
        <f t="shared" si="0"/>
        <v>2.4372202075004664E-3</v>
      </c>
      <c r="K37" s="6">
        <f t="shared" si="1"/>
        <v>1.6293979248490684</v>
      </c>
      <c r="L37" s="8">
        <f t="shared" si="2"/>
        <v>10.159381644876287</v>
      </c>
    </row>
    <row r="38" spans="1:12" x14ac:dyDescent="0.2">
      <c r="A38" s="1">
        <v>44963</v>
      </c>
      <c r="B38" s="5">
        <v>4396554749.3500004</v>
      </c>
      <c r="C38">
        <v>6.9</v>
      </c>
      <c r="D38" s="5">
        <v>6310014346.9499998</v>
      </c>
      <c r="E38" s="5">
        <v>1959559.72</v>
      </c>
      <c r="F38" s="5">
        <v>4396554749.3500004</v>
      </c>
      <c r="G38" s="5">
        <v>2810382458.4699998</v>
      </c>
      <c r="H38" s="3">
        <f t="shared" si="3"/>
        <v>-4.2995839112343948E-2</v>
      </c>
      <c r="I38" s="3">
        <f t="shared" si="4"/>
        <v>-1.9086173982173712E-2</v>
      </c>
      <c r="J38" s="3">
        <f t="shared" si="0"/>
        <v>3.5211991395699849E-3</v>
      </c>
      <c r="K38" s="6">
        <f t="shared" si="1"/>
        <v>1.4352179619468837</v>
      </c>
      <c r="L38" s="8">
        <f t="shared" si="2"/>
        <v>6.9725731246799905</v>
      </c>
    </row>
    <row r="39" spans="1:12" x14ac:dyDescent="0.2">
      <c r="A39" s="1">
        <v>44964</v>
      </c>
      <c r="B39" s="5">
        <v>4510581764.0600004</v>
      </c>
      <c r="C39">
        <v>6.65</v>
      </c>
      <c r="D39" s="5">
        <v>6362063025.4300003</v>
      </c>
      <c r="E39" s="5">
        <v>1109653.43</v>
      </c>
      <c r="F39" s="5">
        <v>4510581764.0600004</v>
      </c>
      <c r="G39" s="5">
        <v>2949811402.9099998</v>
      </c>
      <c r="H39" s="3">
        <f t="shared" si="3"/>
        <v>-3.6231884057971064E-2</v>
      </c>
      <c r="I39" s="3">
        <f t="shared" si="4"/>
        <v>-1.6027445434150741E-2</v>
      </c>
      <c r="J39" s="3">
        <f t="shared" si="0"/>
        <v>5.9928621137141898E-3</v>
      </c>
      <c r="K39" s="6">
        <f t="shared" si="1"/>
        <v>1.4104750469490372</v>
      </c>
      <c r="L39" s="8">
        <f t="shared" si="2"/>
        <v>3.7617775458638567</v>
      </c>
    </row>
    <row r="40" spans="1:12" x14ac:dyDescent="0.2">
      <c r="A40" s="1">
        <v>44965</v>
      </c>
      <c r="B40" s="5">
        <v>4242143887.3200002</v>
      </c>
      <c r="C40">
        <v>7</v>
      </c>
      <c r="D40" s="5">
        <v>6490483725.2799997</v>
      </c>
      <c r="E40" s="5">
        <v>1204919.02</v>
      </c>
      <c r="F40" s="5">
        <v>4242143887.3200002</v>
      </c>
      <c r="G40" s="5">
        <v>2865042439.4699998</v>
      </c>
      <c r="H40" s="3">
        <f t="shared" si="3"/>
        <v>5.2631578947368363E-2</v>
      </c>
      <c r="I40" s="3">
        <f t="shared" si="4"/>
        <v>2.2276394711152208E-2</v>
      </c>
      <c r="J40" s="3">
        <f t="shared" si="0"/>
        <v>5.8095190496702427E-3</v>
      </c>
      <c r="K40" s="6">
        <f t="shared" si="1"/>
        <v>1.5300008433661125</v>
      </c>
      <c r="L40" s="8">
        <f t="shared" si="2"/>
        <v>4.2055887319522434</v>
      </c>
    </row>
    <row r="41" spans="1:12" x14ac:dyDescent="0.2">
      <c r="A41" s="1">
        <v>44966</v>
      </c>
      <c r="B41" s="5">
        <v>4134142651.98</v>
      </c>
      <c r="C41">
        <v>6.81</v>
      </c>
      <c r="D41" s="5">
        <v>6336013740.4799995</v>
      </c>
      <c r="E41" s="5">
        <v>1890916.57</v>
      </c>
      <c r="F41" s="5">
        <v>4134142651.98</v>
      </c>
      <c r="G41" s="5">
        <v>2664071388.4299998</v>
      </c>
      <c r="H41" s="3">
        <f t="shared" si="3"/>
        <v>-2.7142857142857246E-2</v>
      </c>
      <c r="I41" s="3">
        <f t="shared" si="4"/>
        <v>-1.1950928101471719E-2</v>
      </c>
      <c r="J41" s="3">
        <f t="shared" si="0"/>
        <v>3.6014280630054444E-3</v>
      </c>
      <c r="K41" s="6">
        <f t="shared" si="1"/>
        <v>1.5326064613289139</v>
      </c>
      <c r="L41" s="8">
        <f t="shared" si="2"/>
        <v>7.0978449684652105</v>
      </c>
    </row>
    <row r="42" spans="1:12" x14ac:dyDescent="0.2">
      <c r="A42" s="1">
        <v>44967</v>
      </c>
      <c r="B42" s="5">
        <v>4098434606.0999999</v>
      </c>
      <c r="C42">
        <v>6.31</v>
      </c>
      <c r="D42" s="5">
        <v>6248098425.4099998</v>
      </c>
      <c r="E42" s="5">
        <v>3060174.61</v>
      </c>
      <c r="F42" s="5">
        <v>4098434606.0999999</v>
      </c>
      <c r="G42" s="5">
        <v>2682817751.8699999</v>
      </c>
      <c r="H42" s="3">
        <f t="shared" si="3"/>
        <v>-7.3421439060205596E-2</v>
      </c>
      <c r="I42" s="3">
        <f t="shared" si="4"/>
        <v>-3.311775266865085E-2</v>
      </c>
      <c r="J42" s="3">
        <f t="shared" si="0"/>
        <v>2.0619738427278826E-3</v>
      </c>
      <c r="K42" s="6">
        <f t="shared" si="1"/>
        <v>1.5245085077386615</v>
      </c>
      <c r="L42" s="8">
        <f t="shared" si="2"/>
        <v>11.406569111401517</v>
      </c>
    </row>
    <row r="43" spans="1:12" x14ac:dyDescent="0.2">
      <c r="A43" s="1">
        <v>44968</v>
      </c>
      <c r="B43" s="5">
        <v>4152167440.75</v>
      </c>
      <c r="C43">
        <v>6.36</v>
      </c>
      <c r="D43" s="5">
        <v>6586161130.7299995</v>
      </c>
      <c r="E43" s="5">
        <v>2981460.08</v>
      </c>
      <c r="F43" s="5">
        <v>4152167440.75</v>
      </c>
      <c r="G43" s="5">
        <v>2745218312.0500002</v>
      </c>
      <c r="H43" s="3">
        <f t="shared" si="3"/>
        <v>7.923930269413848E-3</v>
      </c>
      <c r="I43" s="3">
        <f t="shared" si="4"/>
        <v>3.4277564042796546E-3</v>
      </c>
      <c r="J43" s="3">
        <f t="shared" si="0"/>
        <v>2.1331830141425204E-3</v>
      </c>
      <c r="K43" s="6">
        <f t="shared" si="1"/>
        <v>1.5861983469386174</v>
      </c>
      <c r="L43" s="8">
        <f t="shared" si="2"/>
        <v>10.860557307639352</v>
      </c>
    </row>
    <row r="44" spans="1:12" x14ac:dyDescent="0.2">
      <c r="A44" s="1">
        <v>44969</v>
      </c>
      <c r="B44" s="5">
        <v>4124299512.1300001</v>
      </c>
      <c r="C44">
        <v>6.49</v>
      </c>
      <c r="D44" s="5">
        <v>6926372616.8199997</v>
      </c>
      <c r="E44" s="5">
        <v>3362073.46</v>
      </c>
      <c r="F44" s="5">
        <v>4124299512.1300001</v>
      </c>
      <c r="G44" s="5">
        <v>2684674679.9400001</v>
      </c>
      <c r="H44" s="3">
        <f t="shared" si="3"/>
        <v>2.0440251572326984E-2</v>
      </c>
      <c r="I44" s="3">
        <f t="shared" si="4"/>
        <v>8.7875811519553329E-3</v>
      </c>
      <c r="J44" s="3">
        <f t="shared" si="0"/>
        <v>1.9303563938189504E-3</v>
      </c>
      <c r="K44" s="6">
        <f t="shared" si="1"/>
        <v>1.6794058230855462</v>
      </c>
      <c r="L44" s="8">
        <f t="shared" si="2"/>
        <v>12.52320620118911</v>
      </c>
    </row>
    <row r="45" spans="1:12" x14ac:dyDescent="0.2">
      <c r="A45" s="1">
        <v>44970</v>
      </c>
      <c r="B45" s="5">
        <v>4093863535.1799998</v>
      </c>
      <c r="C45">
        <v>6.34</v>
      </c>
      <c r="D45" s="5">
        <v>6513640579.8800001</v>
      </c>
      <c r="E45" s="5">
        <v>2964877.37</v>
      </c>
      <c r="F45" s="5">
        <v>4093863535.1799998</v>
      </c>
      <c r="G45" s="5">
        <v>2653562674.8800001</v>
      </c>
      <c r="H45" s="3">
        <f t="shared" si="3"/>
        <v>-2.3112480739599484E-2</v>
      </c>
      <c r="I45" s="3">
        <f t="shared" si="4"/>
        <v>-1.0155438918636586E-2</v>
      </c>
      <c r="J45" s="3">
        <f t="shared" si="0"/>
        <v>2.1383683737314233E-3</v>
      </c>
      <c r="K45" s="6">
        <f t="shared" si="1"/>
        <v>1.5910741830806061</v>
      </c>
      <c r="L45" s="8">
        <f t="shared" si="2"/>
        <v>11.173195184221825</v>
      </c>
    </row>
    <row r="46" spans="1:12" x14ac:dyDescent="0.2">
      <c r="A46" s="1">
        <v>44971</v>
      </c>
      <c r="B46" s="5">
        <v>4678788079.29</v>
      </c>
      <c r="C46">
        <v>6.25</v>
      </c>
      <c r="D46" s="5">
        <v>6739587354.7399998</v>
      </c>
      <c r="E46" s="5">
        <v>1710731.64</v>
      </c>
      <c r="F46" s="5">
        <v>4678788079.29</v>
      </c>
      <c r="G46" s="5">
        <v>2779490108.8899999</v>
      </c>
      <c r="H46" s="3">
        <f t="shared" si="3"/>
        <v>-1.4195583596214534E-2</v>
      </c>
      <c r="I46" s="3">
        <f t="shared" si="4"/>
        <v>-6.2092405376574806E-3</v>
      </c>
      <c r="J46" s="3">
        <f t="shared" si="0"/>
        <v>3.6534076145338613E-3</v>
      </c>
      <c r="K46" s="6">
        <f t="shared" si="1"/>
        <v>1.440455784815696</v>
      </c>
      <c r="L46" s="8">
        <f t="shared" si="2"/>
        <v>6.1548398194631</v>
      </c>
    </row>
    <row r="47" spans="1:12" x14ac:dyDescent="0.2">
      <c r="A47" s="1">
        <v>44972</v>
      </c>
      <c r="B47" s="5">
        <v>4364629355.6999998</v>
      </c>
      <c r="C47">
        <v>6.59</v>
      </c>
      <c r="D47" s="5">
        <v>6978052465.29</v>
      </c>
      <c r="E47" s="5">
        <v>2751628.58</v>
      </c>
      <c r="F47" s="5">
        <v>4364629355.6999998</v>
      </c>
      <c r="G47" s="5">
        <v>2934385229.25</v>
      </c>
      <c r="H47" s="3">
        <f t="shared" si="3"/>
        <v>5.4400000000000004E-2</v>
      </c>
      <c r="I47" s="3">
        <f t="shared" si="4"/>
        <v>2.3005397249934643E-2</v>
      </c>
      <c r="J47" s="3">
        <f t="shared" si="0"/>
        <v>2.3949453236163142E-3</v>
      </c>
      <c r="K47" s="6">
        <f t="shared" si="1"/>
        <v>1.5987732053758454</v>
      </c>
      <c r="L47" s="8">
        <f t="shared" si="2"/>
        <v>9.3771893089282266</v>
      </c>
    </row>
    <row r="48" spans="1:12" x14ac:dyDescent="0.2">
      <c r="A48" s="1">
        <v>44973</v>
      </c>
      <c r="B48" s="5">
        <v>4342875313.8500004</v>
      </c>
      <c r="C48">
        <v>6.93</v>
      </c>
      <c r="D48" s="5">
        <v>7186187206</v>
      </c>
      <c r="E48" s="5">
        <v>1881723.59</v>
      </c>
      <c r="F48" s="5">
        <v>4342875313.8500004</v>
      </c>
      <c r="G48" s="5">
        <v>2743785019.71</v>
      </c>
      <c r="H48" s="3">
        <f t="shared" si="3"/>
        <v>5.159332321699539E-2</v>
      </c>
      <c r="I48" s="3">
        <f t="shared" si="4"/>
        <v>2.1847820017796862E-2</v>
      </c>
      <c r="J48" s="3">
        <f t="shared" si="0"/>
        <v>3.682793815642179E-3</v>
      </c>
      <c r="K48" s="6">
        <f t="shared" si="1"/>
        <v>1.6547072357988968</v>
      </c>
      <c r="L48" s="8">
        <f t="shared" si="2"/>
        <v>6.8581305622802979</v>
      </c>
    </row>
    <row r="49" spans="1:12" x14ac:dyDescent="0.2">
      <c r="A49" s="1">
        <v>44974</v>
      </c>
      <c r="B49" s="5">
        <v>4387490692.9799995</v>
      </c>
      <c r="C49">
        <v>6.51</v>
      </c>
      <c r="D49" s="5">
        <v>7343616321.9200001</v>
      </c>
      <c r="E49" s="5">
        <v>2255137.87</v>
      </c>
      <c r="F49" s="5">
        <v>4387490692.9799995</v>
      </c>
      <c r="G49" s="5">
        <v>2837898715.79</v>
      </c>
      <c r="H49" s="3">
        <f t="shared" si="3"/>
        <v>-6.0606060606060552E-2</v>
      </c>
      <c r="I49" s="3">
        <f t="shared" si="4"/>
        <v>-2.7152246043614773E-2</v>
      </c>
      <c r="J49" s="3">
        <f t="shared" si="0"/>
        <v>2.88674146561159E-3</v>
      </c>
      <c r="K49" s="6">
        <f t="shared" si="1"/>
        <v>1.673762256332489</v>
      </c>
      <c r="L49" s="8">
        <f t="shared" si="2"/>
        <v>7.9465058335326333</v>
      </c>
    </row>
    <row r="50" spans="1:12" x14ac:dyDescent="0.2">
      <c r="A50" s="1">
        <v>44975</v>
      </c>
      <c r="B50" s="5">
        <v>4439592674.79</v>
      </c>
      <c r="C50">
        <v>6.74</v>
      </c>
      <c r="D50" s="5">
        <v>7025608538.5</v>
      </c>
      <c r="E50" s="5">
        <v>2204779.71</v>
      </c>
      <c r="F50" s="5">
        <v>4439592674.79</v>
      </c>
      <c r="G50" s="5">
        <v>2958066465.8800001</v>
      </c>
      <c r="H50" s="3">
        <f t="shared" si="3"/>
        <v>3.5330261136712782E-2</v>
      </c>
      <c r="I50" s="3">
        <f t="shared" si="4"/>
        <v>1.5078907967127887E-2</v>
      </c>
      <c r="J50" s="3">
        <f t="shared" si="0"/>
        <v>3.0569947507363446E-3</v>
      </c>
      <c r="K50" s="6">
        <f t="shared" si="1"/>
        <v>1.5824894428704144</v>
      </c>
      <c r="L50" s="8">
        <f t="shared" si="2"/>
        <v>7.4534488505622418</v>
      </c>
    </row>
    <row r="51" spans="1:12" x14ac:dyDescent="0.2">
      <c r="A51" s="1">
        <v>44976</v>
      </c>
      <c r="B51" s="5">
        <v>4434316992.5200005</v>
      </c>
      <c r="C51">
        <v>6.98</v>
      </c>
      <c r="D51" s="5">
        <v>6924052731.6099997</v>
      </c>
      <c r="E51" s="5">
        <v>1852943.62</v>
      </c>
      <c r="F51" s="5">
        <v>4434316992.5200005</v>
      </c>
      <c r="G51" s="5">
        <v>3046751771.4499998</v>
      </c>
      <c r="H51" s="3">
        <f t="shared" si="3"/>
        <v>3.5608308605341366E-2</v>
      </c>
      <c r="I51" s="3">
        <f t="shared" si="4"/>
        <v>1.519552608784132E-2</v>
      </c>
      <c r="J51" s="3">
        <f t="shared" si="0"/>
        <v>3.7669791593551022E-3</v>
      </c>
      <c r="K51" s="6">
        <f t="shared" si="1"/>
        <v>1.561469949778014</v>
      </c>
      <c r="L51" s="8">
        <f t="shared" si="2"/>
        <v>6.0817019534156325</v>
      </c>
    </row>
    <row r="52" spans="1:12" x14ac:dyDescent="0.2">
      <c r="A52" s="1">
        <v>44977</v>
      </c>
      <c r="B52" s="5">
        <v>4497540799.6400003</v>
      </c>
      <c r="C52">
        <v>7.19</v>
      </c>
      <c r="D52" s="5">
        <v>6943850705.9099998</v>
      </c>
      <c r="E52" s="5">
        <v>2006369.81</v>
      </c>
      <c r="F52" s="5">
        <v>4497540799.6400003</v>
      </c>
      <c r="G52" s="5">
        <v>3101722408.1900001</v>
      </c>
      <c r="H52" s="3">
        <f t="shared" si="3"/>
        <v>3.008595988538687E-2</v>
      </c>
      <c r="I52" s="3">
        <f t="shared" si="4"/>
        <v>1.2873467759721537E-2</v>
      </c>
      <c r="J52" s="3">
        <f t="shared" si="0"/>
        <v>3.5835866170653755E-3</v>
      </c>
      <c r="K52" s="6">
        <f t="shared" si="1"/>
        <v>1.5439216708085919</v>
      </c>
      <c r="L52" s="8">
        <f t="shared" si="2"/>
        <v>6.4685666412385707</v>
      </c>
    </row>
    <row r="53" spans="1:12" x14ac:dyDescent="0.2">
      <c r="A53" s="1">
        <v>44978</v>
      </c>
      <c r="B53" s="5">
        <v>4425039875.0799999</v>
      </c>
      <c r="C53">
        <v>7.34</v>
      </c>
      <c r="D53" s="5">
        <v>6568653365.71</v>
      </c>
      <c r="E53" s="5">
        <v>1203428.43</v>
      </c>
      <c r="F53" s="5">
        <v>4425039875.0799999</v>
      </c>
      <c r="G53" s="5">
        <v>2966522717.71</v>
      </c>
      <c r="H53" s="3">
        <f t="shared" si="3"/>
        <v>2.0862308762169546E-2</v>
      </c>
      <c r="I53" s="3">
        <f t="shared" si="4"/>
        <v>8.9671695331878676E-3</v>
      </c>
      <c r="J53" s="3">
        <f t="shared" si="0"/>
        <v>6.0992409826980737E-3</v>
      </c>
      <c r="K53" s="6">
        <f t="shared" si="1"/>
        <v>1.4844280619259382</v>
      </c>
      <c r="L53" s="8">
        <f t="shared" si="2"/>
        <v>4.0566971653902701</v>
      </c>
    </row>
    <row r="54" spans="1:12" x14ac:dyDescent="0.2">
      <c r="A54" s="1">
        <v>44979</v>
      </c>
      <c r="B54" s="5">
        <v>4411852978.1599998</v>
      </c>
      <c r="C54">
        <v>7.03</v>
      </c>
      <c r="D54" s="5">
        <v>6459062682.0699997</v>
      </c>
      <c r="E54" s="5">
        <v>1181885.03</v>
      </c>
      <c r="F54" s="5">
        <v>4411852978.1599998</v>
      </c>
      <c r="G54" s="5">
        <v>2933314934.1700001</v>
      </c>
      <c r="H54" s="3">
        <f t="shared" si="3"/>
        <v>-4.2234332425068022E-2</v>
      </c>
      <c r="I54" s="3">
        <f t="shared" si="4"/>
        <v>-1.874073489624653E-2</v>
      </c>
      <c r="J54" s="3">
        <f t="shared" si="0"/>
        <v>5.9481250896290649E-3</v>
      </c>
      <c r="K54" s="6">
        <f t="shared" si="1"/>
        <v>1.46402491516474</v>
      </c>
      <c r="L54" s="8">
        <f t="shared" si="2"/>
        <v>4.029178784154051</v>
      </c>
    </row>
    <row r="55" spans="1:12" x14ac:dyDescent="0.2">
      <c r="A55" s="1">
        <v>44980</v>
      </c>
      <c r="B55" s="5">
        <v>4445701973.7600002</v>
      </c>
      <c r="C55">
        <v>6.92</v>
      </c>
      <c r="D55" s="5">
        <v>6598480575.4200001</v>
      </c>
      <c r="E55" s="5">
        <v>1530152.97</v>
      </c>
      <c r="F55" s="5">
        <v>4445701973.7600002</v>
      </c>
      <c r="G55" s="5">
        <v>2923510856.6599998</v>
      </c>
      <c r="H55" s="3">
        <f t="shared" si="3"/>
        <v>-1.5647226173541973E-2</v>
      </c>
      <c r="I55" s="3">
        <f t="shared" si="4"/>
        <v>-6.8492305630661575E-3</v>
      </c>
      <c r="J55" s="3">
        <f t="shared" si="0"/>
        <v>4.5224236633021079E-3</v>
      </c>
      <c r="K55" s="6">
        <f t="shared" si="1"/>
        <v>1.4842381730413801</v>
      </c>
      <c r="L55" s="8">
        <f t="shared" si="2"/>
        <v>5.2339568588027809</v>
      </c>
    </row>
    <row r="56" spans="1:12" x14ac:dyDescent="0.2">
      <c r="A56" s="1">
        <v>44981</v>
      </c>
      <c r="B56" s="5">
        <v>4368654509.8500004</v>
      </c>
      <c r="C56">
        <v>6.94</v>
      </c>
      <c r="D56" s="5">
        <v>6441450258.1499996</v>
      </c>
      <c r="E56" s="5">
        <v>1444419.78</v>
      </c>
      <c r="F56" s="5">
        <v>4368654509.8500004</v>
      </c>
      <c r="G56" s="5">
        <v>2767859886.4000001</v>
      </c>
      <c r="H56" s="3">
        <f t="shared" si="3"/>
        <v>2.8901734104047616E-3</v>
      </c>
      <c r="I56" s="3">
        <f t="shared" si="4"/>
        <v>1.2533759980971682E-3</v>
      </c>
      <c r="J56" s="3">
        <f t="shared" si="0"/>
        <v>4.8046974266719063E-3</v>
      </c>
      <c r="K56" s="6">
        <f t="shared" si="1"/>
        <v>1.4744700556261587</v>
      </c>
      <c r="L56" s="8">
        <f t="shared" si="2"/>
        <v>5.2185437098793166</v>
      </c>
    </row>
    <row r="57" spans="1:12" x14ac:dyDescent="0.2">
      <c r="A57" s="1">
        <v>44982</v>
      </c>
      <c r="B57" s="5">
        <v>4342014747.3299999</v>
      </c>
      <c r="C57">
        <v>6.57</v>
      </c>
      <c r="D57" s="5">
        <v>6493524153.2299995</v>
      </c>
      <c r="E57" s="5">
        <v>2225624.34</v>
      </c>
      <c r="F57" s="5">
        <v>4342014747.3299999</v>
      </c>
      <c r="G57" s="5">
        <v>2726968862.3800001</v>
      </c>
      <c r="H57" s="3">
        <f t="shared" si="3"/>
        <v>-5.3314121037464024E-2</v>
      </c>
      <c r="I57" s="3">
        <f t="shared" si="4"/>
        <v>-2.3794100895074159E-2</v>
      </c>
      <c r="J57" s="3">
        <f t="shared" si="0"/>
        <v>2.9519806563582068E-3</v>
      </c>
      <c r="K57" s="6">
        <f t="shared" si="1"/>
        <v>1.495509465328972</v>
      </c>
      <c r="L57" s="8">
        <f t="shared" si="2"/>
        <v>8.1615319144405447</v>
      </c>
    </row>
    <row r="58" spans="1:12" x14ac:dyDescent="0.2">
      <c r="A58" s="1">
        <v>44983</v>
      </c>
      <c r="B58" s="5">
        <v>4426142210.1800003</v>
      </c>
      <c r="C58">
        <v>6.46</v>
      </c>
      <c r="D58" s="5">
        <v>6842873588.4700003</v>
      </c>
      <c r="E58" s="5">
        <v>1717208.43</v>
      </c>
      <c r="F58" s="5">
        <v>4426142210.1800003</v>
      </c>
      <c r="G58" s="5">
        <v>2791725850.1100001</v>
      </c>
      <c r="H58" s="3">
        <f t="shared" si="3"/>
        <v>-1.6742770167427756E-2</v>
      </c>
      <c r="I58" s="3">
        <f t="shared" si="4"/>
        <v>-7.3328515646967143E-3</v>
      </c>
      <c r="J58" s="3">
        <f t="shared" si="0"/>
        <v>3.7619195708234439E-3</v>
      </c>
      <c r="K58" s="6">
        <f t="shared" si="1"/>
        <v>1.5460130433070105</v>
      </c>
      <c r="L58" s="8">
        <f t="shared" si="2"/>
        <v>6.1510639733207979</v>
      </c>
    </row>
    <row r="59" spans="1:12" x14ac:dyDescent="0.2">
      <c r="A59" s="1">
        <v>44984</v>
      </c>
      <c r="B59" s="5">
        <v>4417718319.04</v>
      </c>
      <c r="C59">
        <v>6.6</v>
      </c>
      <c r="D59" s="5">
        <v>6628672708.9200001</v>
      </c>
      <c r="E59" s="5">
        <v>1830827.89</v>
      </c>
      <c r="F59" s="5">
        <v>4417718319.04</v>
      </c>
      <c r="G59" s="5">
        <v>2723051323.73</v>
      </c>
      <c r="H59" s="3">
        <f t="shared" si="3"/>
        <v>2.1671826625387025E-2</v>
      </c>
      <c r="I59" s="3">
        <f t="shared" si="4"/>
        <v>9.3114175467845992E-3</v>
      </c>
      <c r="J59" s="3">
        <f t="shared" si="0"/>
        <v>3.6049265122348557E-3</v>
      </c>
      <c r="K59" s="6">
        <f t="shared" si="1"/>
        <v>1.5004742788490995</v>
      </c>
      <c r="L59" s="8">
        <f t="shared" si="2"/>
        <v>6.7234424634059264</v>
      </c>
    </row>
    <row r="60" spans="1:12" x14ac:dyDescent="0.2">
      <c r="A60" s="1">
        <v>44985</v>
      </c>
      <c r="B60" s="5">
        <v>4379469761.6400003</v>
      </c>
      <c r="C60">
        <v>6.44</v>
      </c>
      <c r="D60" s="5">
        <v>6269056560.3500004</v>
      </c>
      <c r="E60" s="5">
        <v>975003.84</v>
      </c>
      <c r="F60" s="5">
        <v>4379469761.6400003</v>
      </c>
      <c r="G60" s="5">
        <v>2737584285.5700002</v>
      </c>
      <c r="H60" s="3">
        <f t="shared" si="3"/>
        <v>-2.4242424242424176E-2</v>
      </c>
      <c r="I60" s="3">
        <f t="shared" si="4"/>
        <v>-1.0658068182056543E-2</v>
      </c>
      <c r="J60" s="3">
        <f t="shared" si="0"/>
        <v>6.6051021911872681E-3</v>
      </c>
      <c r="K60" s="6">
        <f t="shared" si="1"/>
        <v>1.4314647438055144</v>
      </c>
      <c r="L60" s="8">
        <f t="shared" si="2"/>
        <v>3.5615482056180476</v>
      </c>
    </row>
    <row r="61" spans="1:12" x14ac:dyDescent="0.2">
      <c r="A61" s="1">
        <v>44986</v>
      </c>
      <c r="B61" s="5">
        <v>4478093378.2399998</v>
      </c>
      <c r="C61">
        <v>6.49</v>
      </c>
      <c r="D61" s="5">
        <v>6151329689.5</v>
      </c>
      <c r="E61" s="5">
        <v>1087847.3400000001</v>
      </c>
      <c r="F61" s="5">
        <v>4478093378.2399998</v>
      </c>
      <c r="G61" s="5">
        <v>2891506696.4899998</v>
      </c>
      <c r="H61" s="3">
        <f t="shared" si="3"/>
        <v>7.763975155279379E-3</v>
      </c>
      <c r="I61" s="3">
        <f t="shared" si="4"/>
        <v>3.3588294405570776E-3</v>
      </c>
      <c r="J61" s="3">
        <f t="shared" si="0"/>
        <v>5.9659106212458088E-3</v>
      </c>
      <c r="K61" s="6">
        <f t="shared" si="1"/>
        <v>1.373649267652749</v>
      </c>
      <c r="L61" s="8">
        <f t="shared" si="2"/>
        <v>3.7622162221534472</v>
      </c>
    </row>
    <row r="62" spans="1:12" x14ac:dyDescent="0.2">
      <c r="A62" s="1">
        <v>44987</v>
      </c>
      <c r="B62" s="5">
        <v>4432020294.1899996</v>
      </c>
      <c r="C62">
        <v>6.84</v>
      </c>
      <c r="D62" s="5">
        <v>6351564398.8900003</v>
      </c>
      <c r="E62" s="5">
        <v>1040863.62</v>
      </c>
      <c r="F62" s="5">
        <v>4432020294.1899996</v>
      </c>
      <c r="G62" s="5">
        <v>2801348340.7800002</v>
      </c>
      <c r="H62" s="3">
        <f t="shared" si="3"/>
        <v>5.3929121725731832E-2</v>
      </c>
      <c r="I62" s="3">
        <f t="shared" si="4"/>
        <v>2.281140491974697E-2</v>
      </c>
      <c r="J62" s="3">
        <f t="shared" si="0"/>
        <v>6.571466106193624E-3</v>
      </c>
      <c r="K62" s="6">
        <f t="shared" si="1"/>
        <v>1.4331081487186237</v>
      </c>
      <c r="L62" s="8">
        <f t="shared" si="2"/>
        <v>3.7155808324436532</v>
      </c>
    </row>
    <row r="63" spans="1:12" x14ac:dyDescent="0.2">
      <c r="A63" s="1">
        <v>44988</v>
      </c>
      <c r="B63" s="5">
        <v>4247109343.2600002</v>
      </c>
      <c r="C63">
        <v>6.63</v>
      </c>
      <c r="D63" s="5">
        <v>6336255526.1899996</v>
      </c>
      <c r="E63" s="5">
        <v>1426375.19</v>
      </c>
      <c r="F63" s="5">
        <v>4247109343.2600002</v>
      </c>
      <c r="G63" s="5">
        <v>2646508100.4699998</v>
      </c>
      <c r="H63" s="3">
        <f t="shared" si="3"/>
        <v>-3.0701754385964897E-2</v>
      </c>
      <c r="I63" s="3">
        <f t="shared" si="4"/>
        <v>-1.3542573315343084E-2</v>
      </c>
      <c r="J63" s="3">
        <f t="shared" si="0"/>
        <v>4.6481459061272646E-3</v>
      </c>
      <c r="K63" s="6">
        <f t="shared" si="1"/>
        <v>1.4918983746546093</v>
      </c>
      <c r="L63" s="8">
        <f t="shared" si="2"/>
        <v>5.3896498172315681</v>
      </c>
    </row>
    <row r="64" spans="1:12" x14ac:dyDescent="0.2">
      <c r="A64" s="1">
        <v>44989</v>
      </c>
      <c r="B64" s="5">
        <v>4259831618.5599999</v>
      </c>
      <c r="C64">
        <v>6.27</v>
      </c>
      <c r="D64" s="5">
        <v>6432217448.9700003</v>
      </c>
      <c r="E64" s="5">
        <v>1302138.3500000001</v>
      </c>
      <c r="F64" s="5">
        <v>4259831618.5599999</v>
      </c>
      <c r="G64" s="5">
        <v>2592796444.1900001</v>
      </c>
      <c r="H64" s="3">
        <f t="shared" si="3"/>
        <v>-5.4298642533936681E-2</v>
      </c>
      <c r="I64" s="3">
        <f t="shared" si="4"/>
        <v>-2.4245987574056709E-2</v>
      </c>
      <c r="J64" s="3">
        <f t="shared" si="0"/>
        <v>4.8151565461534863E-3</v>
      </c>
      <c r="K64" s="6">
        <f t="shared" si="1"/>
        <v>1.5099698825993402</v>
      </c>
      <c r="L64" s="8">
        <f t="shared" si="2"/>
        <v>5.0221387526115384</v>
      </c>
    </row>
    <row r="65" spans="1:12" x14ac:dyDescent="0.2">
      <c r="A65" s="1">
        <v>44990</v>
      </c>
      <c r="B65" s="5">
        <v>4275676582.5</v>
      </c>
      <c r="C65">
        <v>6.15</v>
      </c>
      <c r="D65" s="5">
        <v>6104395164.1999998</v>
      </c>
      <c r="E65" s="5">
        <v>1614414.07</v>
      </c>
      <c r="F65" s="5">
        <v>4275676582.5</v>
      </c>
      <c r="G65" s="5">
        <v>2684599719.4099998</v>
      </c>
      <c r="H65" s="3">
        <f t="shared" si="3"/>
        <v>-1.9138755980861122E-2</v>
      </c>
      <c r="I65" s="3">
        <f t="shared" si="4"/>
        <v>-8.3924250552996488E-3</v>
      </c>
      <c r="J65" s="3">
        <f t="shared" si="0"/>
        <v>3.8094316162643454E-3</v>
      </c>
      <c r="K65" s="6">
        <f t="shared" si="1"/>
        <v>1.4277027381315037</v>
      </c>
      <c r="L65" s="8">
        <f t="shared" si="2"/>
        <v>6.0136118555313089</v>
      </c>
    </row>
    <row r="66" spans="1:12" x14ac:dyDescent="0.2">
      <c r="A66" s="1">
        <v>44991</v>
      </c>
      <c r="B66" s="5">
        <v>4275705328.8800001</v>
      </c>
      <c r="C66">
        <v>6.35</v>
      </c>
      <c r="D66" s="5">
        <v>5749604892.6700001</v>
      </c>
      <c r="E66" s="5">
        <v>2823061.66</v>
      </c>
      <c r="F66" s="5">
        <v>4275705328.8800001</v>
      </c>
      <c r="G66" s="5">
        <v>2680705148.98</v>
      </c>
      <c r="H66" s="3">
        <f t="shared" ref="H66:H129" si="5">+C66/C65 - 1</f>
        <v>3.2520325203251987E-2</v>
      </c>
      <c r="I66" s="3">
        <f t="shared" ref="I66:I129" si="6">+LOG(1+H66)</f>
        <v>1.3898609516558913E-2</v>
      </c>
      <c r="J66" s="3">
        <f t="shared" ref="J66:J129" si="7">+(C66/E66) * 1000</f>
        <v>2.249330962186635E-3</v>
      </c>
      <c r="K66" s="6">
        <f t="shared" ref="K66:K129" si="8">+D66/F66</f>
        <v>1.3447149535386904</v>
      </c>
      <c r="L66" s="8">
        <f t="shared" ref="L66:L129" si="9">+E66/G66 * 10000</f>
        <v>10.531041286186086</v>
      </c>
    </row>
    <row r="67" spans="1:12" x14ac:dyDescent="0.2">
      <c r="A67" s="1">
        <v>44992</v>
      </c>
      <c r="B67" s="5">
        <v>4189234672.3899999</v>
      </c>
      <c r="C67">
        <v>6.34</v>
      </c>
      <c r="D67" s="5">
        <v>5626969108.3800001</v>
      </c>
      <c r="E67" s="5">
        <v>8599175.7100000009</v>
      </c>
      <c r="F67" s="5">
        <v>4189234672.3899999</v>
      </c>
      <c r="G67" s="5">
        <v>2711861241.1700001</v>
      </c>
      <c r="H67" s="3">
        <f t="shared" si="5"/>
        <v>-1.5748031496062298E-3</v>
      </c>
      <c r="I67" s="3">
        <f t="shared" si="6"/>
        <v>-6.8446741024294911E-4</v>
      </c>
      <c r="J67" s="3">
        <f t="shared" si="7"/>
        <v>7.3727996889599531E-4</v>
      </c>
      <c r="K67" s="6">
        <f t="shared" si="8"/>
        <v>1.3431973972395674</v>
      </c>
      <c r="L67" s="8">
        <f t="shared" si="9"/>
        <v>31.709497445709978</v>
      </c>
    </row>
    <row r="68" spans="1:12" x14ac:dyDescent="0.2">
      <c r="A68" s="1">
        <v>44993</v>
      </c>
      <c r="B68" s="5">
        <v>4095422278.6999998</v>
      </c>
      <c r="C68">
        <v>6.43</v>
      </c>
      <c r="D68" s="5">
        <v>5444649516.4399996</v>
      </c>
      <c r="E68" s="5">
        <v>3114118.62</v>
      </c>
      <c r="F68" s="5">
        <v>4095422278.6999998</v>
      </c>
      <c r="G68" s="5">
        <v>2574547715.4899998</v>
      </c>
      <c r="H68" s="3">
        <f t="shared" si="5"/>
        <v>1.4195583596214423E-2</v>
      </c>
      <c r="I68" s="3">
        <f t="shared" si="6"/>
        <v>6.1217150424893452E-3</v>
      </c>
      <c r="J68" s="3">
        <f t="shared" si="7"/>
        <v>2.0647896835734531E-3</v>
      </c>
      <c r="K68" s="6">
        <f t="shared" si="8"/>
        <v>1.3294476481112179</v>
      </c>
      <c r="L68" s="8">
        <f t="shared" si="9"/>
        <v>12.095789102154228</v>
      </c>
    </row>
    <row r="69" spans="1:12" x14ac:dyDescent="0.2">
      <c r="A69" s="1">
        <v>44994</v>
      </c>
      <c r="B69" s="5">
        <v>3922792015.73</v>
      </c>
      <c r="C69">
        <v>6.1</v>
      </c>
      <c r="D69" s="5">
        <v>5920901898.7299995</v>
      </c>
      <c r="E69" s="5">
        <v>3539176.86</v>
      </c>
      <c r="F69" s="5">
        <v>3922792015.73</v>
      </c>
      <c r="G69" s="5">
        <v>2421305979.3800001</v>
      </c>
      <c r="H69" s="3">
        <f t="shared" si="5"/>
        <v>-5.1321928460342114E-2</v>
      </c>
      <c r="I69" s="3">
        <f t="shared" si="6"/>
        <v>-2.2881137913455023E-2</v>
      </c>
      <c r="J69" s="3">
        <f t="shared" si="7"/>
        <v>1.7235646144001969E-3</v>
      </c>
      <c r="K69" s="6">
        <f t="shared" si="8"/>
        <v>1.509359118451292</v>
      </c>
      <c r="L69" s="8">
        <f t="shared" si="9"/>
        <v>14.616809647933229</v>
      </c>
    </row>
    <row r="70" spans="1:12" x14ac:dyDescent="0.2">
      <c r="A70" s="1">
        <v>44995</v>
      </c>
      <c r="B70" s="5">
        <v>3888330756.3800001</v>
      </c>
      <c r="C70">
        <v>5.75</v>
      </c>
      <c r="D70" s="5">
        <v>6103962176.9200001</v>
      </c>
      <c r="E70" s="5">
        <v>3202354.12</v>
      </c>
      <c r="F70" s="5">
        <v>3888330756.3800001</v>
      </c>
      <c r="G70" s="5">
        <v>2383740517.1799998</v>
      </c>
      <c r="H70" s="3">
        <f t="shared" si="5"/>
        <v>-5.7377049180327822E-2</v>
      </c>
      <c r="I70" s="3">
        <f t="shared" si="6"/>
        <v>-2.5661990321136523E-2</v>
      </c>
      <c r="J70" s="3">
        <f t="shared" si="7"/>
        <v>1.7955540781979477E-3</v>
      </c>
      <c r="K70" s="6">
        <f t="shared" si="8"/>
        <v>1.569815573663474</v>
      </c>
      <c r="L70" s="8">
        <f t="shared" si="9"/>
        <v>13.434155676425856</v>
      </c>
    </row>
    <row r="71" spans="1:12" x14ac:dyDescent="0.2">
      <c r="A71" s="1">
        <v>44996</v>
      </c>
      <c r="B71" s="5">
        <v>3608863438.23</v>
      </c>
      <c r="C71">
        <v>5.63</v>
      </c>
      <c r="D71" s="5">
        <v>6337172612.1400003</v>
      </c>
      <c r="E71" s="5">
        <v>2841456.17</v>
      </c>
      <c r="F71" s="5">
        <v>3608863438.23</v>
      </c>
      <c r="G71" s="5">
        <v>2319355256.21</v>
      </c>
      <c r="H71" s="3">
        <f t="shared" si="5"/>
        <v>-2.0869565217391362E-2</v>
      </c>
      <c r="I71" s="3">
        <f t="shared" si="6"/>
        <v>-9.1594498382842841E-3</v>
      </c>
      <c r="J71" s="3">
        <f t="shared" si="7"/>
        <v>1.9813784423076287E-3</v>
      </c>
      <c r="K71" s="6">
        <f t="shared" si="8"/>
        <v>1.7560023316504667</v>
      </c>
      <c r="L71" s="8">
        <f t="shared" si="9"/>
        <v>12.251060558282701</v>
      </c>
    </row>
    <row r="72" spans="1:12" x14ac:dyDescent="0.2">
      <c r="A72" s="1">
        <v>44997</v>
      </c>
      <c r="B72" s="5">
        <v>3818873014.6399999</v>
      </c>
      <c r="C72">
        <v>5.44</v>
      </c>
      <c r="D72" s="5">
        <v>5944203286.9700003</v>
      </c>
      <c r="E72" s="5">
        <v>2053050.49</v>
      </c>
      <c r="F72" s="5">
        <v>3818873014.6399999</v>
      </c>
      <c r="G72" s="5">
        <v>2508358683.9899998</v>
      </c>
      <c r="H72" s="3">
        <f t="shared" si="5"/>
        <v>-3.374777975133203E-2</v>
      </c>
      <c r="I72" s="3">
        <f t="shared" si="6"/>
        <v>-1.4909495153166271E-2</v>
      </c>
      <c r="J72" s="3">
        <f t="shared" si="7"/>
        <v>2.6497156433790388E-3</v>
      </c>
      <c r="K72" s="6">
        <f t="shared" si="8"/>
        <v>1.5565333710187146</v>
      </c>
      <c r="L72" s="8">
        <f t="shared" si="9"/>
        <v>8.1848361763567663</v>
      </c>
    </row>
    <row r="73" spans="1:12" x14ac:dyDescent="0.2">
      <c r="A73" s="1">
        <v>44998</v>
      </c>
      <c r="B73" s="5">
        <v>3889457099.77</v>
      </c>
      <c r="C73">
        <v>5.92</v>
      </c>
      <c r="D73" s="5">
        <v>5956062639.4899998</v>
      </c>
      <c r="E73" s="5">
        <v>2506836.4900000002</v>
      </c>
      <c r="F73" s="5">
        <v>3889457099.77</v>
      </c>
      <c r="G73" s="5">
        <v>2585765926.7600002</v>
      </c>
      <c r="H73" s="3">
        <f t="shared" si="5"/>
        <v>8.8235294117646967E-2</v>
      </c>
      <c r="I73" s="3">
        <f t="shared" si="6"/>
        <v>3.6722807024739838E-2</v>
      </c>
      <c r="J73" s="3">
        <f t="shared" si="7"/>
        <v>2.3615421363201872E-3</v>
      </c>
      <c r="K73" s="6">
        <f t="shared" si="8"/>
        <v>1.5313352189543901</v>
      </c>
      <c r="L73" s="8">
        <f t="shared" si="9"/>
        <v>9.6947541309011687</v>
      </c>
    </row>
    <row r="74" spans="1:12" x14ac:dyDescent="0.2">
      <c r="A74" s="1">
        <v>44999</v>
      </c>
      <c r="B74" s="5">
        <v>3912856886.3099999</v>
      </c>
      <c r="C74">
        <v>6.1</v>
      </c>
      <c r="D74" s="5">
        <v>6434525099.21</v>
      </c>
      <c r="E74" s="5">
        <v>2144012.25</v>
      </c>
      <c r="F74" s="5">
        <v>3912856886.3099999</v>
      </c>
      <c r="G74" s="5">
        <v>2675432145.9400001</v>
      </c>
      <c r="H74" s="3">
        <f t="shared" si="5"/>
        <v>3.0405405405405261E-2</v>
      </c>
      <c r="I74" s="3">
        <f t="shared" si="6"/>
        <v>1.3008128287847195E-2</v>
      </c>
      <c r="J74" s="3">
        <f t="shared" si="7"/>
        <v>2.8451329977242429E-3</v>
      </c>
      <c r="K74" s="6">
        <f t="shared" si="8"/>
        <v>1.6444570517574044</v>
      </c>
      <c r="L74" s="8">
        <f t="shared" si="9"/>
        <v>8.0137044523949665</v>
      </c>
    </row>
    <row r="75" spans="1:12" x14ac:dyDescent="0.2">
      <c r="A75" s="1">
        <v>45000</v>
      </c>
      <c r="B75" s="5">
        <v>3885927044.7600002</v>
      </c>
      <c r="C75">
        <v>6.34</v>
      </c>
      <c r="D75" s="5">
        <v>6517213072.5900002</v>
      </c>
      <c r="E75" s="5">
        <v>1824234.63</v>
      </c>
      <c r="F75" s="5">
        <v>3885927044.7600002</v>
      </c>
      <c r="G75" s="5">
        <v>2497922105.98</v>
      </c>
      <c r="H75" s="3">
        <f t="shared" si="5"/>
        <v>3.9344262295081922E-2</v>
      </c>
      <c r="I75" s="3">
        <f t="shared" si="6"/>
        <v>1.6759422870965636E-2</v>
      </c>
      <c r="J75" s="3">
        <f t="shared" si="7"/>
        <v>3.475430131484786E-3</v>
      </c>
      <c r="K75" s="6">
        <f t="shared" si="8"/>
        <v>1.6771321225338423</v>
      </c>
      <c r="L75" s="8">
        <f t="shared" si="9"/>
        <v>7.3030084710520029</v>
      </c>
    </row>
    <row r="76" spans="1:12" x14ac:dyDescent="0.2">
      <c r="A76" s="1">
        <v>45001</v>
      </c>
      <c r="B76" s="5">
        <v>3888792987.3699999</v>
      </c>
      <c r="C76">
        <v>5.94</v>
      </c>
      <c r="D76" s="5">
        <v>6543550238.3999996</v>
      </c>
      <c r="E76" s="5">
        <v>2166288.5</v>
      </c>
      <c r="F76" s="5">
        <v>3888792987.3699999</v>
      </c>
      <c r="G76" s="5">
        <v>2506027993.7800002</v>
      </c>
      <c r="H76" s="3">
        <f t="shared" si="5"/>
        <v>-6.3091482649842212E-2</v>
      </c>
      <c r="I76" s="3">
        <f t="shared" si="6"/>
        <v>-2.8302812900539116E-2</v>
      </c>
      <c r="J76" s="3">
        <f t="shared" si="7"/>
        <v>2.7420170489757022E-3</v>
      </c>
      <c r="K76" s="6">
        <f t="shared" si="8"/>
        <v>1.6826686994273301</v>
      </c>
      <c r="L76" s="8">
        <f t="shared" si="9"/>
        <v>8.6443108591634292</v>
      </c>
    </row>
    <row r="77" spans="1:12" x14ac:dyDescent="0.2">
      <c r="A77" s="1">
        <v>45002</v>
      </c>
      <c r="B77" s="5">
        <v>4414807798.0100002</v>
      </c>
      <c r="C77">
        <v>5.96</v>
      </c>
      <c r="D77" s="5">
        <v>6228732600.8100004</v>
      </c>
      <c r="E77" s="5">
        <v>1983407.36</v>
      </c>
      <c r="F77" s="5">
        <v>4414807798.0100002</v>
      </c>
      <c r="G77" s="5">
        <v>2718916901.4699998</v>
      </c>
      <c r="H77" s="3">
        <f t="shared" si="5"/>
        <v>3.3670033670032407E-3</v>
      </c>
      <c r="I77" s="3">
        <f t="shared" si="6"/>
        <v>1.4598147590428262E-3</v>
      </c>
      <c r="J77" s="3">
        <f t="shared" si="7"/>
        <v>3.0049298596935728E-3</v>
      </c>
      <c r="K77" s="6">
        <f t="shared" si="8"/>
        <v>1.410872881854027</v>
      </c>
      <c r="L77" s="8">
        <f t="shared" si="9"/>
        <v>7.294843615586994</v>
      </c>
    </row>
    <row r="78" spans="1:12" x14ac:dyDescent="0.2">
      <c r="A78" s="1">
        <v>45003</v>
      </c>
      <c r="B78" s="5">
        <v>4377436962.21</v>
      </c>
      <c r="C78">
        <v>6.43</v>
      </c>
      <c r="D78" s="5">
        <v>6462487426.8999996</v>
      </c>
      <c r="E78" s="5">
        <v>2306841.9300000002</v>
      </c>
      <c r="F78" s="5">
        <v>4377436962.21</v>
      </c>
      <c r="G78" s="5">
        <v>2743678679.6100001</v>
      </c>
      <c r="H78" s="3">
        <f t="shared" si="5"/>
        <v>7.8859060402684422E-2</v>
      </c>
      <c r="I78" s="3">
        <f t="shared" si="6"/>
        <v>3.2964713183985583E-2</v>
      </c>
      <c r="J78" s="3">
        <f t="shared" si="7"/>
        <v>2.7873604673034529E-3</v>
      </c>
      <c r="K78" s="6">
        <f t="shared" si="8"/>
        <v>1.4763176449347057</v>
      </c>
      <c r="L78" s="8">
        <f t="shared" si="9"/>
        <v>8.4078428977255673</v>
      </c>
    </row>
    <row r="79" spans="1:12" x14ac:dyDescent="0.2">
      <c r="A79" s="1">
        <v>45004</v>
      </c>
      <c r="B79" s="5">
        <v>4434093044.9700003</v>
      </c>
      <c r="C79">
        <v>6.52</v>
      </c>
      <c r="D79" s="5">
        <v>6116675340.8100004</v>
      </c>
      <c r="E79" s="5">
        <v>4358128.8499999996</v>
      </c>
      <c r="F79" s="5">
        <v>4434093044.9700003</v>
      </c>
      <c r="G79" s="5">
        <v>2744987561.5700002</v>
      </c>
      <c r="H79" s="3">
        <f t="shared" si="5"/>
        <v>1.3996889580093264E-2</v>
      </c>
      <c r="I79" s="3">
        <f t="shared" si="6"/>
        <v>6.0366228076981047E-3</v>
      </c>
      <c r="J79" s="3">
        <f t="shared" si="7"/>
        <v>1.4960548952103608E-3</v>
      </c>
      <c r="K79" s="6">
        <f t="shared" si="8"/>
        <v>1.3794648147378656</v>
      </c>
      <c r="L79" s="8">
        <f t="shared" si="9"/>
        <v>15.87667977448816</v>
      </c>
    </row>
    <row r="80" spans="1:12" x14ac:dyDescent="0.2">
      <c r="A80" s="1">
        <v>45005</v>
      </c>
      <c r="B80" s="5">
        <v>4397812795.0200005</v>
      </c>
      <c r="C80">
        <v>6.54</v>
      </c>
      <c r="D80" s="5">
        <v>6275567629.2299995</v>
      </c>
      <c r="E80" s="5">
        <v>3077350.34</v>
      </c>
      <c r="F80" s="5">
        <v>4397812795.0200005</v>
      </c>
      <c r="G80" s="5">
        <v>2618236156.6599998</v>
      </c>
      <c r="H80" s="3">
        <f t="shared" si="5"/>
        <v>3.0674846625766694E-3</v>
      </c>
      <c r="I80" s="3">
        <f t="shared" si="6"/>
        <v>1.3301525923470621E-3</v>
      </c>
      <c r="J80" s="3">
        <f t="shared" si="7"/>
        <v>2.1252048929859576E-3</v>
      </c>
      <c r="K80" s="6">
        <f t="shared" si="8"/>
        <v>1.4269747080494952</v>
      </c>
      <c r="L80" s="8">
        <f t="shared" si="9"/>
        <v>11.75352472378075</v>
      </c>
    </row>
    <row r="81" spans="1:12" x14ac:dyDescent="0.2">
      <c r="A81" s="1">
        <v>45006</v>
      </c>
      <c r="B81" s="5">
        <v>4690592376.3800001</v>
      </c>
      <c r="C81">
        <v>6.23</v>
      </c>
      <c r="D81" s="5">
        <v>5889019359.5</v>
      </c>
      <c r="E81" s="5">
        <v>1447306.43</v>
      </c>
      <c r="F81" s="5">
        <v>4690592376.3800001</v>
      </c>
      <c r="G81" s="5">
        <v>2723184085.3400002</v>
      </c>
      <c r="H81" s="3">
        <f t="shared" si="5"/>
        <v>-4.7400611620795008E-2</v>
      </c>
      <c r="I81" s="3">
        <f t="shared" si="6"/>
        <v>-2.1089701665097608E-2</v>
      </c>
      <c r="J81" s="3">
        <f t="shared" si="7"/>
        <v>4.3045480009371619E-3</v>
      </c>
      <c r="K81" s="6">
        <f t="shared" si="8"/>
        <v>1.2554958706612009</v>
      </c>
      <c r="L81" s="8">
        <f t="shared" si="9"/>
        <v>5.3147579621643466</v>
      </c>
    </row>
    <row r="82" spans="1:12" x14ac:dyDescent="0.2">
      <c r="A82" s="1">
        <v>45007</v>
      </c>
      <c r="B82" s="5">
        <v>4538255866.1099997</v>
      </c>
      <c r="C82">
        <v>6.46</v>
      </c>
      <c r="D82" s="5">
        <v>5754029491.8800001</v>
      </c>
      <c r="E82" s="5">
        <v>1393124.67</v>
      </c>
      <c r="F82" s="5">
        <v>4538255866.1099997</v>
      </c>
      <c r="G82" s="5">
        <v>2568975511.6199999</v>
      </c>
      <c r="H82" s="3">
        <f t="shared" si="5"/>
        <v>3.6918138041733384E-2</v>
      </c>
      <c r="I82" s="3">
        <f t="shared" si="6"/>
        <v>1.57444713359144E-2</v>
      </c>
      <c r="J82" s="3">
        <f t="shared" si="7"/>
        <v>4.6370580746373556E-3</v>
      </c>
      <c r="K82" s="6">
        <f t="shared" si="8"/>
        <v>1.2678944646662484</v>
      </c>
      <c r="L82" s="8">
        <f t="shared" si="9"/>
        <v>5.422880302667787</v>
      </c>
    </row>
    <row r="83" spans="1:12" x14ac:dyDescent="0.2">
      <c r="A83" s="1">
        <v>45008</v>
      </c>
      <c r="B83" s="5">
        <v>4757511818.6999998</v>
      </c>
      <c r="C83">
        <v>6.12</v>
      </c>
      <c r="D83" s="5">
        <v>5800199031.6300001</v>
      </c>
      <c r="E83" s="5">
        <v>1727031.15</v>
      </c>
      <c r="F83" s="5">
        <v>4757511818.6999998</v>
      </c>
      <c r="G83" s="5">
        <v>2635111103.6399999</v>
      </c>
      <c r="H83" s="3">
        <f t="shared" si="5"/>
        <v>-5.2631578947368363E-2</v>
      </c>
      <c r="I83" s="3">
        <f t="shared" si="6"/>
        <v>-2.3481095849522866E-2</v>
      </c>
      <c r="J83" s="3">
        <f t="shared" si="7"/>
        <v>3.543653511982109E-3</v>
      </c>
      <c r="K83" s="6">
        <f t="shared" si="8"/>
        <v>1.2191664997723362</v>
      </c>
      <c r="L83" s="8">
        <f t="shared" si="9"/>
        <v>6.553921569433534</v>
      </c>
    </row>
    <row r="84" spans="1:12" x14ac:dyDescent="0.2">
      <c r="A84" s="1">
        <v>45009</v>
      </c>
      <c r="B84" s="5">
        <v>4640282336.9099998</v>
      </c>
      <c r="C84">
        <v>6.28</v>
      </c>
      <c r="D84" s="5">
        <v>5660525947.25</v>
      </c>
      <c r="E84" s="5">
        <v>1504700.24</v>
      </c>
      <c r="F84" s="5">
        <v>4640282336.9099998</v>
      </c>
      <c r="G84" s="5">
        <v>2486777773.2199998</v>
      </c>
      <c r="H84" s="3">
        <f t="shared" si="5"/>
        <v>2.6143790849673332E-2</v>
      </c>
      <c r="I84" s="3">
        <f t="shared" si="6"/>
        <v>1.1208221591634988E-2</v>
      </c>
      <c r="J84" s="3">
        <f t="shared" si="7"/>
        <v>4.1735887541295268E-3</v>
      </c>
      <c r="K84" s="6">
        <f t="shared" si="8"/>
        <v>1.2198667098820086</v>
      </c>
      <c r="L84" s="8">
        <f t="shared" si="9"/>
        <v>6.0508029957644407</v>
      </c>
    </row>
    <row r="85" spans="1:12" x14ac:dyDescent="0.2">
      <c r="A85" s="1">
        <v>45010</v>
      </c>
      <c r="B85" s="5">
        <v>4619899673.3699999</v>
      </c>
      <c r="C85">
        <v>5.89</v>
      </c>
      <c r="D85" s="5">
        <v>5825568909.0500002</v>
      </c>
      <c r="E85" s="5">
        <v>1471096.49</v>
      </c>
      <c r="F85" s="5">
        <v>4619899673.3699999</v>
      </c>
      <c r="G85" s="5">
        <v>2422938629.21</v>
      </c>
      <c r="H85" s="3">
        <f t="shared" si="5"/>
        <v>-6.2101910828025519E-2</v>
      </c>
      <c r="I85" s="3">
        <f t="shared" si="6"/>
        <v>-2.7844348950094504E-2</v>
      </c>
      <c r="J85" s="3">
        <f t="shared" si="7"/>
        <v>4.0038162282611386E-3</v>
      </c>
      <c r="K85" s="6">
        <f t="shared" si="8"/>
        <v>1.2609730342478458</v>
      </c>
      <c r="L85" s="8">
        <f t="shared" si="9"/>
        <v>6.0715383884058651</v>
      </c>
    </row>
    <row r="86" spans="1:12" x14ac:dyDescent="0.2">
      <c r="A86" s="1">
        <v>45011</v>
      </c>
      <c r="B86" s="5">
        <v>4643137856.4399996</v>
      </c>
      <c r="C86">
        <v>5.75</v>
      </c>
      <c r="D86" s="5">
        <v>5955668405.3699999</v>
      </c>
      <c r="E86" s="5">
        <v>1985455.63</v>
      </c>
      <c r="F86" s="5">
        <v>4643137856.4399996</v>
      </c>
      <c r="G86" s="5">
        <v>2452493486.0100002</v>
      </c>
      <c r="H86" s="3">
        <f t="shared" si="5"/>
        <v>-2.3769100169779289E-2</v>
      </c>
      <c r="I86" s="3">
        <f t="shared" si="6"/>
        <v>-1.0447450097471153E-2</v>
      </c>
      <c r="J86" s="3">
        <f t="shared" si="7"/>
        <v>2.89606068910238E-3</v>
      </c>
      <c r="K86" s="6">
        <f t="shared" si="8"/>
        <v>1.282681796128351</v>
      </c>
      <c r="L86" s="8">
        <f t="shared" si="9"/>
        <v>8.0956611763734738</v>
      </c>
    </row>
    <row r="87" spans="1:12" x14ac:dyDescent="0.2">
      <c r="A87" s="1">
        <v>45012</v>
      </c>
      <c r="B87" s="5">
        <v>4953370760.0100002</v>
      </c>
      <c r="C87">
        <v>5.8</v>
      </c>
      <c r="D87" s="5">
        <v>5900847071.9799995</v>
      </c>
      <c r="E87" s="5">
        <v>1409954.35</v>
      </c>
      <c r="F87" s="5">
        <v>4953370760.0100002</v>
      </c>
      <c r="G87" s="5">
        <v>2379989242.5300002</v>
      </c>
      <c r="H87" s="3">
        <f t="shared" si="5"/>
        <v>8.6956521739129933E-3</v>
      </c>
      <c r="I87" s="3">
        <f t="shared" si="6"/>
        <v>3.7601488733067724E-3</v>
      </c>
      <c r="J87" s="3">
        <f t="shared" si="7"/>
        <v>4.1136083590224033E-3</v>
      </c>
      <c r="K87" s="6">
        <f t="shared" si="8"/>
        <v>1.1912791022265588</v>
      </c>
      <c r="L87" s="8">
        <f t="shared" si="9"/>
        <v>5.9242047182582054</v>
      </c>
    </row>
    <row r="88" spans="1:12" x14ac:dyDescent="0.2">
      <c r="A88" s="1">
        <v>45013</v>
      </c>
      <c r="B88" s="5">
        <v>5510116305.9300003</v>
      </c>
      <c r="C88">
        <v>5.66</v>
      </c>
      <c r="D88" s="5">
        <v>6063573145.5299997</v>
      </c>
      <c r="E88" s="5">
        <v>1010211.01</v>
      </c>
      <c r="F88" s="5">
        <v>5510116305.9300003</v>
      </c>
      <c r="G88" s="5">
        <v>2458962336.1300001</v>
      </c>
      <c r="H88" s="3">
        <f t="shared" si="5"/>
        <v>-2.4137931034482696E-2</v>
      </c>
      <c r="I88" s="3">
        <f t="shared" si="6"/>
        <v>-1.0611562374665824E-2</v>
      </c>
      <c r="J88" s="3">
        <f t="shared" si="7"/>
        <v>5.6027898567448794E-3</v>
      </c>
      <c r="K88" s="6">
        <f t="shared" si="8"/>
        <v>1.1004437672221852</v>
      </c>
      <c r="L88" s="8">
        <f t="shared" si="9"/>
        <v>4.1082817542862609</v>
      </c>
    </row>
    <row r="89" spans="1:12" x14ac:dyDescent="0.2">
      <c r="A89" s="1">
        <v>45014</v>
      </c>
      <c r="B89" s="5">
        <v>5541391458.9499998</v>
      </c>
      <c r="C89">
        <v>5.83</v>
      </c>
      <c r="D89" s="5">
        <v>6099976197.5699997</v>
      </c>
      <c r="E89" s="5">
        <v>1115925.69</v>
      </c>
      <c r="F89" s="5">
        <v>5541391458.9499998</v>
      </c>
      <c r="G89" s="5">
        <v>2510682703.6599998</v>
      </c>
      <c r="H89" s="3">
        <f t="shared" si="5"/>
        <v>3.0035335689045928E-2</v>
      </c>
      <c r="I89" s="3">
        <f t="shared" si="6"/>
        <v>1.2852123570742653E-2</v>
      </c>
      <c r="J89" s="3">
        <f t="shared" si="7"/>
        <v>5.2243622064117911E-3</v>
      </c>
      <c r="K89" s="6">
        <f t="shared" si="8"/>
        <v>1.1008022520621277</v>
      </c>
      <c r="L89" s="8">
        <f t="shared" si="9"/>
        <v>4.4447101514390335</v>
      </c>
    </row>
    <row r="90" spans="1:12" x14ac:dyDescent="0.2">
      <c r="A90" s="1">
        <v>45015</v>
      </c>
      <c r="B90" s="5">
        <v>5612853226.3400002</v>
      </c>
      <c r="C90">
        <v>5.96</v>
      </c>
      <c r="D90" s="5">
        <v>5947417645.1099997</v>
      </c>
      <c r="E90" s="5">
        <v>1689295.39</v>
      </c>
      <c r="F90" s="5">
        <v>5612853226.3400002</v>
      </c>
      <c r="G90" s="5">
        <v>2495924578.3400002</v>
      </c>
      <c r="H90" s="3">
        <f t="shared" si="5"/>
        <v>2.2298456260720467E-2</v>
      </c>
      <c r="I90" s="3">
        <f t="shared" si="6"/>
        <v>9.5777049812223666E-3</v>
      </c>
      <c r="J90" s="3">
        <f t="shared" si="7"/>
        <v>3.5280981853623599E-3</v>
      </c>
      <c r="K90" s="6">
        <f t="shared" si="8"/>
        <v>1.0596068354682704</v>
      </c>
      <c r="L90" s="8">
        <f t="shared" si="9"/>
        <v>6.7682148918278751</v>
      </c>
    </row>
    <row r="91" spans="1:12" x14ac:dyDescent="0.2">
      <c r="A91" s="1">
        <v>45016</v>
      </c>
      <c r="B91" s="5">
        <v>5603382734.9799995</v>
      </c>
      <c r="C91">
        <v>5.9</v>
      </c>
      <c r="D91" s="5">
        <v>5932177865.1700001</v>
      </c>
      <c r="E91" s="5">
        <v>1484128.59</v>
      </c>
      <c r="F91" s="5">
        <v>5603382734.9799995</v>
      </c>
      <c r="G91" s="5">
        <v>2565010545.75</v>
      </c>
      <c r="H91" s="3">
        <f t="shared" si="5"/>
        <v>-1.0067114093959662E-2</v>
      </c>
      <c r="I91" s="3">
        <f t="shared" si="6"/>
        <v>-4.3942480980922079E-3</v>
      </c>
      <c r="J91" s="3">
        <f t="shared" si="7"/>
        <v>3.9753967680118607E-3</v>
      </c>
      <c r="K91" s="6">
        <f t="shared" si="8"/>
        <v>1.0586779711008218</v>
      </c>
      <c r="L91" s="8">
        <f t="shared" si="9"/>
        <v>5.7860525854721034</v>
      </c>
    </row>
    <row r="92" spans="1:12" x14ac:dyDescent="0.2">
      <c r="A92" s="1">
        <v>45017</v>
      </c>
      <c r="B92" s="5">
        <v>5605925321.2200003</v>
      </c>
      <c r="C92">
        <v>6.06</v>
      </c>
      <c r="D92" s="5">
        <v>6157015382.8400002</v>
      </c>
      <c r="E92" s="5">
        <v>1557524.92</v>
      </c>
      <c r="F92" s="5">
        <v>5605925321.2200003</v>
      </c>
      <c r="G92" s="5">
        <v>2570189179.3800001</v>
      </c>
      <c r="H92" s="3">
        <f t="shared" si="5"/>
        <v>2.7118644067796405E-2</v>
      </c>
      <c r="I92" s="3">
        <f t="shared" si="6"/>
        <v>1.162061252414193E-2</v>
      </c>
      <c r="J92" s="3">
        <f t="shared" si="7"/>
        <v>3.8907884696958812E-3</v>
      </c>
      <c r="K92" s="6">
        <f t="shared" si="8"/>
        <v>1.098304923815872</v>
      </c>
      <c r="L92" s="8">
        <f t="shared" si="9"/>
        <v>6.0599621712504348</v>
      </c>
    </row>
    <row r="93" spans="1:12" x14ac:dyDescent="0.2">
      <c r="A93" s="1">
        <v>45018</v>
      </c>
      <c r="B93" s="5">
        <v>5626615926.5900002</v>
      </c>
      <c r="C93">
        <v>6.1</v>
      </c>
      <c r="D93" s="5">
        <v>6234515118.3599997</v>
      </c>
      <c r="E93" s="5">
        <v>1146753.74</v>
      </c>
      <c r="F93" s="5">
        <v>5626615926.5900002</v>
      </c>
      <c r="G93" s="5">
        <v>2513918396.9000001</v>
      </c>
      <c r="H93" s="3">
        <f t="shared" si="5"/>
        <v>6.6006600660066805E-3</v>
      </c>
      <c r="I93" s="3">
        <f t="shared" si="6"/>
        <v>2.8572108444808618E-3</v>
      </c>
      <c r="J93" s="3">
        <f t="shared" si="7"/>
        <v>5.3193635104255253E-3</v>
      </c>
      <c r="K93" s="6">
        <f t="shared" si="8"/>
        <v>1.1080399301642783</v>
      </c>
      <c r="L93" s="8">
        <f t="shared" si="9"/>
        <v>4.561618791660468</v>
      </c>
    </row>
    <row r="94" spans="1:12" x14ac:dyDescent="0.2">
      <c r="A94" s="1">
        <v>45019</v>
      </c>
      <c r="B94" s="5">
        <v>4799347934.0600004</v>
      </c>
      <c r="C94">
        <v>5.95</v>
      </c>
      <c r="D94" s="5">
        <v>6075786623.7799997</v>
      </c>
      <c r="E94" s="5">
        <v>878297.18</v>
      </c>
      <c r="F94" s="5">
        <v>4799347934.0600004</v>
      </c>
      <c r="G94" s="5">
        <v>2505978573.1599998</v>
      </c>
      <c r="H94" s="3">
        <f t="shared" si="5"/>
        <v>-2.4590163934426146E-2</v>
      </c>
      <c r="I94" s="3">
        <f t="shared" si="6"/>
        <v>-1.0812869282217433E-2</v>
      </c>
      <c r="J94" s="3">
        <f t="shared" si="7"/>
        <v>6.7744723944121047E-3</v>
      </c>
      <c r="K94" s="6">
        <f t="shared" si="8"/>
        <v>1.2659608570283836</v>
      </c>
      <c r="L94" s="8">
        <f t="shared" si="9"/>
        <v>3.5048072214459562</v>
      </c>
    </row>
    <row r="95" spans="1:12" x14ac:dyDescent="0.2">
      <c r="A95" s="1">
        <v>45020</v>
      </c>
      <c r="B95" s="5">
        <v>4911735866.1099997</v>
      </c>
      <c r="C95">
        <v>5.93</v>
      </c>
      <c r="D95" s="5">
        <v>6005197120.8299999</v>
      </c>
      <c r="E95" s="5">
        <v>738292.72</v>
      </c>
      <c r="F95" s="5">
        <v>4911735866.1099997</v>
      </c>
      <c r="G95" s="5">
        <v>2607113285.1900001</v>
      </c>
      <c r="H95" s="3">
        <f t="shared" si="5"/>
        <v>-3.3613445378152251E-3</v>
      </c>
      <c r="I95" s="3">
        <f t="shared" si="6"/>
        <v>-1.4622723642870009E-3</v>
      </c>
      <c r="J95" s="3">
        <f t="shared" si="7"/>
        <v>8.0320445256456003E-3</v>
      </c>
      <c r="K95" s="6">
        <f t="shared" si="8"/>
        <v>1.2226221613960688</v>
      </c>
      <c r="L95" s="8">
        <f t="shared" si="9"/>
        <v>2.8318398137662628</v>
      </c>
    </row>
    <row r="96" spans="1:12" x14ac:dyDescent="0.2">
      <c r="A96" s="1">
        <v>45021</v>
      </c>
      <c r="B96" s="5">
        <v>4870454071.0100002</v>
      </c>
      <c r="C96">
        <v>6.16</v>
      </c>
      <c r="D96" s="5">
        <v>5922685107.1000004</v>
      </c>
      <c r="E96" s="5">
        <v>840245.53</v>
      </c>
      <c r="F96" s="5">
        <v>4870454071.0100002</v>
      </c>
      <c r="G96" s="5">
        <v>2630339679.6100001</v>
      </c>
      <c r="H96" s="3">
        <f t="shared" si="5"/>
        <v>3.8785834738617186E-2</v>
      </c>
      <c r="I96" s="3">
        <f t="shared" si="6"/>
        <v>1.6526018800162846E-2</v>
      </c>
      <c r="J96" s="3">
        <f t="shared" si="7"/>
        <v>7.33119044382182E-3</v>
      </c>
      <c r="K96" s="6">
        <f t="shared" si="8"/>
        <v>1.2160437242090234</v>
      </c>
      <c r="L96" s="8">
        <f t="shared" si="9"/>
        <v>3.1944373440185605</v>
      </c>
    </row>
    <row r="97" spans="1:12" x14ac:dyDescent="0.2">
      <c r="A97" s="1">
        <v>45022</v>
      </c>
      <c r="B97" s="5">
        <v>4830655443.3999996</v>
      </c>
      <c r="C97">
        <v>6.23</v>
      </c>
      <c r="D97" s="5">
        <v>5916502659.8100004</v>
      </c>
      <c r="E97" s="5">
        <v>1052474.07</v>
      </c>
      <c r="F97" s="5">
        <v>4830655443.3999996</v>
      </c>
      <c r="G97" s="5">
        <v>2570873800.1799998</v>
      </c>
      <c r="H97" s="3">
        <f t="shared" si="5"/>
        <v>1.1363636363636465E-2</v>
      </c>
      <c r="I97" s="3">
        <f t="shared" si="6"/>
        <v>4.9073344947442015E-3</v>
      </c>
      <c r="J97" s="3">
        <f t="shared" si="7"/>
        <v>5.9193857384058886E-3</v>
      </c>
      <c r="K97" s="6">
        <f t="shared" si="8"/>
        <v>1.2247825847098173</v>
      </c>
      <c r="L97" s="8">
        <f t="shared" si="9"/>
        <v>4.0938379391719311</v>
      </c>
    </row>
    <row r="98" spans="1:12" x14ac:dyDescent="0.2">
      <c r="A98" s="1">
        <v>45023</v>
      </c>
      <c r="B98" s="5">
        <v>4882411474.1199999</v>
      </c>
      <c r="C98">
        <v>6.08</v>
      </c>
      <c r="D98" s="5">
        <v>6017906280.9499998</v>
      </c>
      <c r="E98" s="5">
        <v>1205347.22</v>
      </c>
      <c r="F98" s="5">
        <v>4882411474.1199999</v>
      </c>
      <c r="G98" s="5">
        <v>2539530733.02</v>
      </c>
      <c r="H98" s="3">
        <f t="shared" si="5"/>
        <v>-2.4077046548956704E-2</v>
      </c>
      <c r="I98" s="3">
        <f t="shared" si="6"/>
        <v>-1.0584467386434697E-2</v>
      </c>
      <c r="J98" s="3">
        <f t="shared" si="7"/>
        <v>5.0441896734121144E-3</v>
      </c>
      <c r="K98" s="6">
        <f t="shared" si="8"/>
        <v>1.2325684373078489</v>
      </c>
      <c r="L98" s="8">
        <f t="shared" si="9"/>
        <v>4.7463383857796666</v>
      </c>
    </row>
    <row r="99" spans="1:12" x14ac:dyDescent="0.2">
      <c r="A99" s="1">
        <v>45024</v>
      </c>
      <c r="B99" s="5">
        <v>4855503711.1899996</v>
      </c>
      <c r="C99">
        <v>6.01</v>
      </c>
      <c r="D99" s="5">
        <v>5942767274.6400003</v>
      </c>
      <c r="E99" s="5">
        <v>1413855.49</v>
      </c>
      <c r="F99" s="5">
        <v>4855503711.1899996</v>
      </c>
      <c r="G99" s="5">
        <v>2498670941.9699998</v>
      </c>
      <c r="H99" s="3">
        <f t="shared" si="5"/>
        <v>-1.1513157894736836E-2</v>
      </c>
      <c r="I99" s="3">
        <f t="shared" si="6"/>
        <v>-5.0291072699954137E-3</v>
      </c>
      <c r="J99" s="3">
        <f t="shared" si="7"/>
        <v>4.2507880349214469E-3</v>
      </c>
      <c r="K99" s="6">
        <f t="shared" si="8"/>
        <v>1.2239239485996667</v>
      </c>
      <c r="L99" s="8">
        <f t="shared" si="9"/>
        <v>5.6584301127914394</v>
      </c>
    </row>
    <row r="100" spans="1:12" x14ac:dyDescent="0.2">
      <c r="A100" s="1">
        <v>45025</v>
      </c>
      <c r="B100" s="5">
        <v>4939487397.3000002</v>
      </c>
      <c r="C100">
        <v>5.92</v>
      </c>
      <c r="D100" s="5">
        <v>5947081789.5500002</v>
      </c>
      <c r="E100" s="5">
        <v>1569794.52</v>
      </c>
      <c r="F100" s="5">
        <v>4939487397.3000002</v>
      </c>
      <c r="G100" s="5">
        <v>2495318345.1799998</v>
      </c>
      <c r="H100" s="3">
        <f t="shared" si="5"/>
        <v>-1.4975041597337757E-2</v>
      </c>
      <c r="I100" s="3">
        <f t="shared" si="6"/>
        <v>-6.5527652798197372E-3</v>
      </c>
      <c r="J100" s="3">
        <f t="shared" si="7"/>
        <v>3.7711942069972317E-3</v>
      </c>
      <c r="K100" s="6">
        <f t="shared" si="8"/>
        <v>1.2039876430904077</v>
      </c>
      <c r="L100" s="8">
        <f t="shared" si="9"/>
        <v>6.2909589192587081</v>
      </c>
    </row>
    <row r="101" spans="1:12" x14ac:dyDescent="0.2">
      <c r="A101" s="1">
        <v>45026</v>
      </c>
      <c r="B101" s="5">
        <v>5008881817.25</v>
      </c>
      <c r="C101">
        <v>5.92</v>
      </c>
      <c r="D101" s="5">
        <v>6202422741.5799999</v>
      </c>
      <c r="E101" s="5">
        <v>2957573.38</v>
      </c>
      <c r="F101" s="5">
        <v>5008881817.25</v>
      </c>
      <c r="G101" s="5">
        <v>2544867938.0500002</v>
      </c>
      <c r="H101" s="3">
        <f t="shared" si="5"/>
        <v>0</v>
      </c>
      <c r="I101" s="3">
        <f t="shared" si="6"/>
        <v>0</v>
      </c>
      <c r="J101" s="3">
        <f t="shared" si="7"/>
        <v>2.001640953368332E-3</v>
      </c>
      <c r="K101" s="6">
        <f t="shared" si="8"/>
        <v>1.2382849042713655</v>
      </c>
      <c r="L101" s="8">
        <f t="shared" si="9"/>
        <v>11.621716536954112</v>
      </c>
    </row>
    <row r="102" spans="1:12" x14ac:dyDescent="0.2">
      <c r="A102" s="1">
        <v>45027</v>
      </c>
      <c r="B102" s="5">
        <v>4963188246.7399998</v>
      </c>
      <c r="C102">
        <v>6.02</v>
      </c>
      <c r="D102" s="5">
        <v>6312428064.5100002</v>
      </c>
      <c r="E102" s="5">
        <v>1411138.99</v>
      </c>
      <c r="F102" s="5">
        <v>4963188246.7399998</v>
      </c>
      <c r="G102" s="5">
        <v>2514929870.02</v>
      </c>
      <c r="H102" s="3">
        <f t="shared" si="5"/>
        <v>1.6891891891891886E-2</v>
      </c>
      <c r="I102" s="3">
        <f t="shared" si="6"/>
        <v>7.2747845349047718E-3</v>
      </c>
      <c r="J102" s="3">
        <f t="shared" si="7"/>
        <v>4.2660574490964911E-3</v>
      </c>
      <c r="K102" s="6">
        <f t="shared" si="8"/>
        <v>1.2718494142663699</v>
      </c>
      <c r="L102" s="8">
        <f t="shared" si="9"/>
        <v>5.611047078576302</v>
      </c>
    </row>
    <row r="103" spans="1:12" x14ac:dyDescent="0.2">
      <c r="A103" s="1">
        <v>45028</v>
      </c>
      <c r="B103" s="5">
        <v>5111592619.0200005</v>
      </c>
      <c r="C103">
        <v>5.94</v>
      </c>
      <c r="D103" s="5">
        <v>6270725118.9399996</v>
      </c>
      <c r="E103" s="5">
        <v>1292264.18</v>
      </c>
      <c r="F103" s="5">
        <v>5111592619.0200005</v>
      </c>
      <c r="G103" s="5">
        <v>2510878257.02</v>
      </c>
      <c r="H103" s="3">
        <f t="shared" si="5"/>
        <v>-1.3289036544850363E-2</v>
      </c>
      <c r="I103" s="3">
        <f t="shared" si="6"/>
        <v>-5.8100462766309448E-3</v>
      </c>
      <c r="J103" s="3">
        <f t="shared" si="7"/>
        <v>4.5965833394840368E-3</v>
      </c>
      <c r="K103" s="6">
        <f t="shared" si="8"/>
        <v>1.2267654303292717</v>
      </c>
      <c r="L103" s="8">
        <f t="shared" si="9"/>
        <v>5.1466620350351242</v>
      </c>
    </row>
    <row r="104" spans="1:12" x14ac:dyDescent="0.2">
      <c r="A104" s="1">
        <v>45029</v>
      </c>
      <c r="B104" s="5">
        <v>5269331871.0600004</v>
      </c>
      <c r="C104">
        <v>5.95</v>
      </c>
      <c r="D104" s="5">
        <v>6314369637.3999996</v>
      </c>
      <c r="E104" s="5">
        <v>1475338.04</v>
      </c>
      <c r="F104" s="5">
        <v>5269331871.0600004</v>
      </c>
      <c r="G104" s="5">
        <v>2616422344.4299998</v>
      </c>
      <c r="H104" s="3">
        <f t="shared" si="5"/>
        <v>1.6835016835017313E-3</v>
      </c>
      <c r="I104" s="3">
        <f t="shared" si="6"/>
        <v>7.3052074735603688E-4</v>
      </c>
      <c r="J104" s="3">
        <f t="shared" si="7"/>
        <v>4.0329740294637838E-3</v>
      </c>
      <c r="K104" s="6">
        <f t="shared" si="8"/>
        <v>1.1983245299237102</v>
      </c>
      <c r="L104" s="8">
        <f t="shared" si="9"/>
        <v>5.6387610476603296</v>
      </c>
    </row>
    <row r="105" spans="1:12" x14ac:dyDescent="0.2">
      <c r="A105" s="1">
        <v>45030</v>
      </c>
      <c r="B105" s="5">
        <v>5400315016.0600004</v>
      </c>
      <c r="C105">
        <v>6.2</v>
      </c>
      <c r="D105" s="5">
        <v>6128354460.04</v>
      </c>
      <c r="E105" s="5">
        <v>2171622.0699999998</v>
      </c>
      <c r="F105" s="5">
        <v>5400315016.0600004</v>
      </c>
      <c r="G105" s="5">
        <v>2658416629.1900001</v>
      </c>
      <c r="H105" s="3">
        <f t="shared" si="5"/>
        <v>4.2016806722689148E-2</v>
      </c>
      <c r="I105" s="3">
        <f t="shared" si="6"/>
        <v>1.7874723769704341E-2</v>
      </c>
      <c r="J105" s="3">
        <f t="shared" si="7"/>
        <v>2.8550087446845671E-3</v>
      </c>
      <c r="K105" s="6">
        <f t="shared" si="8"/>
        <v>1.1348142546897511</v>
      </c>
      <c r="L105" s="8">
        <f t="shared" si="9"/>
        <v>8.1688552733048354</v>
      </c>
    </row>
    <row r="106" spans="1:12" x14ac:dyDescent="0.2">
      <c r="A106" s="1">
        <v>45031</v>
      </c>
      <c r="B106" s="5">
        <v>5379218193.0200005</v>
      </c>
      <c r="C106">
        <v>6.31</v>
      </c>
      <c r="D106" s="5">
        <v>6326601535.3100004</v>
      </c>
      <c r="E106" s="5">
        <v>2775528.42</v>
      </c>
      <c r="F106" s="5">
        <v>5379218193.0200005</v>
      </c>
      <c r="G106" s="5">
        <v>2647410368.21</v>
      </c>
      <c r="H106" s="3">
        <f t="shared" si="5"/>
        <v>1.7741935483870819E-2</v>
      </c>
      <c r="I106" s="3">
        <f t="shared" si="6"/>
        <v>7.6376697458803745E-3</v>
      </c>
      <c r="J106" s="3">
        <f t="shared" si="7"/>
        <v>2.2734409615593129E-3</v>
      </c>
      <c r="K106" s="6">
        <f t="shared" si="8"/>
        <v>1.1761191512029223</v>
      </c>
      <c r="L106" s="8">
        <f t="shared" si="9"/>
        <v>10.483937259324948</v>
      </c>
    </row>
    <row r="107" spans="1:12" x14ac:dyDescent="0.2">
      <c r="A107" s="1">
        <v>45032</v>
      </c>
      <c r="B107" s="5">
        <v>5717763854.75</v>
      </c>
      <c r="C107">
        <v>6.27</v>
      </c>
      <c r="D107" s="5">
        <v>5830854623.9399996</v>
      </c>
      <c r="E107" s="5">
        <v>2137886.34</v>
      </c>
      <c r="F107" s="5">
        <v>5717763854.75</v>
      </c>
      <c r="G107" s="5">
        <v>2671986333.2399998</v>
      </c>
      <c r="H107" s="3">
        <f t="shared" si="5"/>
        <v>-6.3391442155309452E-3</v>
      </c>
      <c r="I107" s="3">
        <f t="shared" si="6"/>
        <v>-2.7618184134178916E-3</v>
      </c>
      <c r="J107" s="3">
        <f t="shared" si="7"/>
        <v>2.9328032471548507E-3</v>
      </c>
      <c r="K107" s="6">
        <f t="shared" si="8"/>
        <v>1.0197788457276091</v>
      </c>
      <c r="L107" s="8">
        <f t="shared" si="9"/>
        <v>8.0011125558701472</v>
      </c>
    </row>
    <row r="108" spans="1:12" x14ac:dyDescent="0.2">
      <c r="A108" s="1">
        <v>45033</v>
      </c>
      <c r="B108" s="5">
        <v>5644728517.7700005</v>
      </c>
      <c r="C108">
        <v>6.31</v>
      </c>
      <c r="D108" s="5">
        <v>5781358363.8299999</v>
      </c>
      <c r="E108" s="5">
        <v>1996996.3</v>
      </c>
      <c r="F108" s="5">
        <v>5644728517.7700005</v>
      </c>
      <c r="G108" s="5">
        <v>2588666387.4000001</v>
      </c>
      <c r="H108" s="3">
        <f t="shared" si="5"/>
        <v>6.3795853269537073E-3</v>
      </c>
      <c r="I108" s="3">
        <f t="shared" si="6"/>
        <v>2.761818413417856E-3</v>
      </c>
      <c r="J108" s="3">
        <f t="shared" si="7"/>
        <v>3.1597454637246948E-3</v>
      </c>
      <c r="K108" s="6">
        <f t="shared" si="8"/>
        <v>1.0242048569085085</v>
      </c>
      <c r="L108" s="8">
        <f t="shared" si="9"/>
        <v>7.7143826246600264</v>
      </c>
    </row>
    <row r="109" spans="1:12" x14ac:dyDescent="0.2">
      <c r="A109" s="1">
        <v>45034</v>
      </c>
      <c r="B109" s="5">
        <v>5734485807.4899998</v>
      </c>
      <c r="C109">
        <v>6.13</v>
      </c>
      <c r="D109" s="5">
        <v>5460963152.7200003</v>
      </c>
      <c r="E109" s="5">
        <v>1097429.47</v>
      </c>
      <c r="F109" s="5">
        <v>5734485807.4899998</v>
      </c>
      <c r="G109" s="5">
        <v>2682700947.1199999</v>
      </c>
      <c r="H109" s="3">
        <f t="shared" si="5"/>
        <v>-2.8526148969889031E-2</v>
      </c>
      <c r="I109" s="3">
        <f t="shared" si="6"/>
        <v>-1.256888472571926E-2</v>
      </c>
      <c r="J109" s="3">
        <f t="shared" si="7"/>
        <v>5.5857803782141911E-3</v>
      </c>
      <c r="K109" s="6">
        <f t="shared" si="8"/>
        <v>0.95230214809970537</v>
      </c>
      <c r="L109" s="8">
        <f t="shared" si="9"/>
        <v>4.0907633449719389</v>
      </c>
    </row>
    <row r="110" spans="1:12" x14ac:dyDescent="0.2">
      <c r="A110" s="1">
        <v>45035</v>
      </c>
      <c r="B110" s="5">
        <v>5383859281</v>
      </c>
      <c r="C110">
        <v>6.33</v>
      </c>
      <c r="D110" s="5">
        <v>5503001827.9300003</v>
      </c>
      <c r="E110" s="5">
        <v>1107675.3600000001</v>
      </c>
      <c r="F110" s="5">
        <v>5383859281</v>
      </c>
      <c r="G110" s="5">
        <v>2453186281.9099998</v>
      </c>
      <c r="H110" s="3">
        <f t="shared" si="5"/>
        <v>3.2626427406199143E-2</v>
      </c>
      <c r="I110" s="3">
        <f t="shared" si="6"/>
        <v>1.3943235498940117E-2</v>
      </c>
      <c r="J110" s="3">
        <f t="shared" si="7"/>
        <v>5.71467076779608E-3</v>
      </c>
      <c r="K110" s="6">
        <f t="shared" si="8"/>
        <v>1.0221295804202131</v>
      </c>
      <c r="L110" s="8">
        <f t="shared" si="9"/>
        <v>4.5152517286114415</v>
      </c>
    </row>
    <row r="111" spans="1:12" x14ac:dyDescent="0.2">
      <c r="A111" s="1">
        <v>45036</v>
      </c>
      <c r="B111" s="5">
        <v>5431617046.2399998</v>
      </c>
      <c r="C111">
        <v>5.83</v>
      </c>
      <c r="D111" s="5">
        <v>5428357377.9399996</v>
      </c>
      <c r="E111" s="5">
        <v>1307425.68</v>
      </c>
      <c r="F111" s="5">
        <v>5431617046.2399998</v>
      </c>
      <c r="G111" s="5">
        <v>2442886188.27</v>
      </c>
      <c r="H111" s="3">
        <f t="shared" si="5"/>
        <v>-7.8988941548183256E-2</v>
      </c>
      <c r="I111" s="3">
        <f t="shared" si="6"/>
        <v>-3.573515525834102E-2</v>
      </c>
      <c r="J111" s="3">
        <f t="shared" si="7"/>
        <v>4.4591444769541324E-3</v>
      </c>
      <c r="K111" s="6">
        <f t="shared" si="8"/>
        <v>0.99939987147984655</v>
      </c>
      <c r="L111" s="8">
        <f t="shared" si="9"/>
        <v>5.3519713127769197</v>
      </c>
    </row>
    <row r="112" spans="1:12" x14ac:dyDescent="0.2">
      <c r="A112" s="1">
        <v>45037</v>
      </c>
      <c r="B112" s="5">
        <v>5262388642.1000004</v>
      </c>
      <c r="C112">
        <v>5.78</v>
      </c>
      <c r="D112" s="5">
        <v>5355886119.4099998</v>
      </c>
      <c r="E112" s="5">
        <v>1209421.17</v>
      </c>
      <c r="F112" s="5">
        <v>5262388642.1000004</v>
      </c>
      <c r="G112" s="5">
        <v>2305781527.8000002</v>
      </c>
      <c r="H112" s="3">
        <f t="shared" si="5"/>
        <v>-8.5763293310462396E-3</v>
      </c>
      <c r="I112" s="3">
        <f t="shared" si="6"/>
        <v>-3.7407163384850024E-3</v>
      </c>
      <c r="J112" s="3">
        <f t="shared" si="7"/>
        <v>4.7791457131513585E-3</v>
      </c>
      <c r="K112" s="6">
        <f t="shared" si="8"/>
        <v>1.0177671174952765</v>
      </c>
      <c r="L112" s="8">
        <f t="shared" si="9"/>
        <v>5.2451680934140228</v>
      </c>
    </row>
    <row r="113" spans="1:12" x14ac:dyDescent="0.2">
      <c r="A113" s="1">
        <v>45038</v>
      </c>
      <c r="B113" s="5">
        <v>5315516278.3699999</v>
      </c>
      <c r="C113">
        <v>5.46</v>
      </c>
      <c r="D113" s="5">
        <v>5465763796.5600004</v>
      </c>
      <c r="E113" s="5">
        <v>2108906.59</v>
      </c>
      <c r="F113" s="5">
        <v>5315516278.3699999</v>
      </c>
      <c r="G113" s="5">
        <v>2326557335.29</v>
      </c>
      <c r="H113" s="3">
        <f t="shared" si="5"/>
        <v>-5.536332179930803E-2</v>
      </c>
      <c r="I113" s="3">
        <f t="shared" si="6"/>
        <v>-2.4735195715791851E-2</v>
      </c>
      <c r="J113" s="3">
        <f t="shared" si="7"/>
        <v>2.5890193647694943E-3</v>
      </c>
      <c r="K113" s="6">
        <f t="shared" si="8"/>
        <v>1.0282658372812046</v>
      </c>
      <c r="L113" s="8">
        <f t="shared" si="9"/>
        <v>9.0644943840901711</v>
      </c>
    </row>
    <row r="114" spans="1:12" x14ac:dyDescent="0.2">
      <c r="A114" s="1">
        <v>45039</v>
      </c>
      <c r="B114" s="5">
        <v>4561170105.9200001</v>
      </c>
      <c r="C114">
        <v>5.5</v>
      </c>
      <c r="D114" s="5">
        <v>5343480415.6400003</v>
      </c>
      <c r="E114" s="5">
        <v>1715122.43</v>
      </c>
      <c r="F114" s="5">
        <v>4561170105.9200001</v>
      </c>
      <c r="G114" s="5">
        <v>2289681664.8200002</v>
      </c>
      <c r="H114" s="3">
        <f t="shared" si="5"/>
        <v>7.3260073260073E-3</v>
      </c>
      <c r="I114" s="3">
        <f t="shared" si="6"/>
        <v>3.1700467895066017E-3</v>
      </c>
      <c r="J114" s="3">
        <f t="shared" si="7"/>
        <v>3.2067681605679895E-3</v>
      </c>
      <c r="K114" s="6">
        <f t="shared" si="8"/>
        <v>1.1715152672566695</v>
      </c>
      <c r="L114" s="8">
        <f t="shared" si="9"/>
        <v>7.490658882202438</v>
      </c>
    </row>
    <row r="115" spans="1:12" x14ac:dyDescent="0.2">
      <c r="A115" s="1">
        <v>45040</v>
      </c>
      <c r="B115" s="5">
        <v>4499567016.0699997</v>
      </c>
      <c r="C115">
        <v>5.43</v>
      </c>
      <c r="D115" s="5">
        <v>5560931073.54</v>
      </c>
      <c r="E115" s="5">
        <v>1097742.26</v>
      </c>
      <c r="F115" s="5">
        <v>4499567016.0699997</v>
      </c>
      <c r="G115" s="5">
        <v>2272568369.3000002</v>
      </c>
      <c r="H115" s="3">
        <f t="shared" si="5"/>
        <v>-1.2727272727272809E-2</v>
      </c>
      <c r="I115" s="3">
        <f t="shared" si="6"/>
        <v>-5.5628599053969344E-3</v>
      </c>
      <c r="J115" s="3">
        <f t="shared" si="7"/>
        <v>4.9465163161341716E-3</v>
      </c>
      <c r="K115" s="6">
        <f t="shared" si="8"/>
        <v>1.2358813756255629</v>
      </c>
      <c r="L115" s="8">
        <f t="shared" si="9"/>
        <v>4.8304036737875045</v>
      </c>
    </row>
    <row r="116" spans="1:12" x14ac:dyDescent="0.2">
      <c r="A116" s="1">
        <v>45041</v>
      </c>
      <c r="B116" s="5">
        <v>4633462495.8299999</v>
      </c>
      <c r="C116">
        <v>5.36</v>
      </c>
      <c r="D116" s="5">
        <v>5534569038.0200005</v>
      </c>
      <c r="E116" s="5">
        <v>944761.09</v>
      </c>
      <c r="F116" s="5">
        <v>4633462495.8299999</v>
      </c>
      <c r="G116" s="5">
        <v>2296149726.4099998</v>
      </c>
      <c r="H116" s="3">
        <f t="shared" si="5"/>
        <v>-1.2891344383056946E-2</v>
      </c>
      <c r="I116" s="3">
        <f t="shared" si="6"/>
        <v>-5.6350398960768643E-3</v>
      </c>
      <c r="J116" s="3">
        <f t="shared" si="7"/>
        <v>5.6733919895028701E-3</v>
      </c>
      <c r="K116" s="6">
        <f t="shared" si="8"/>
        <v>1.194478004947914</v>
      </c>
      <c r="L116" s="8">
        <f t="shared" si="9"/>
        <v>4.1145447926739589</v>
      </c>
    </row>
    <row r="117" spans="1:12" x14ac:dyDescent="0.2">
      <c r="A117" s="1">
        <v>45042</v>
      </c>
      <c r="B117" s="5">
        <v>4637737107.3999996</v>
      </c>
      <c r="C117">
        <v>5.47</v>
      </c>
      <c r="D117" s="5">
        <v>5620434804.0500002</v>
      </c>
      <c r="E117" s="5">
        <v>1628097.84</v>
      </c>
      <c r="F117" s="5">
        <v>4637737107.3999996</v>
      </c>
      <c r="G117" s="5">
        <v>2255821823.3299999</v>
      </c>
      <c r="H117" s="3">
        <f t="shared" si="5"/>
        <v>2.0522388059701413E-2</v>
      </c>
      <c r="I117" s="3">
        <f t="shared" si="6"/>
        <v>8.8225366406607195E-3</v>
      </c>
      <c r="J117" s="3">
        <f t="shared" si="7"/>
        <v>3.3597489448177142E-3</v>
      </c>
      <c r="K117" s="6">
        <f t="shared" si="8"/>
        <v>1.2118916346254303</v>
      </c>
      <c r="L117" s="8">
        <f t="shared" si="9"/>
        <v>7.2173157612095178</v>
      </c>
    </row>
    <row r="118" spans="1:12" x14ac:dyDescent="0.2">
      <c r="A118" s="1">
        <v>45043</v>
      </c>
      <c r="B118" s="5">
        <v>4682321881.9099998</v>
      </c>
      <c r="C118">
        <v>5.34</v>
      </c>
      <c r="D118" s="5">
        <v>5478524383.0900002</v>
      </c>
      <c r="E118" s="5">
        <v>2384469.16</v>
      </c>
      <c r="F118" s="5">
        <v>4682321881.9099998</v>
      </c>
      <c r="G118" s="5">
        <v>2347645075.9200001</v>
      </c>
      <c r="H118" s="3">
        <f t="shared" si="5"/>
        <v>-2.3765996343692808E-2</v>
      </c>
      <c r="I118" s="3">
        <f t="shared" si="6"/>
        <v>-1.0446069304874329E-2</v>
      </c>
      <c r="J118" s="3">
        <f t="shared" si="7"/>
        <v>2.2394921643691967E-3</v>
      </c>
      <c r="K118" s="6">
        <f t="shared" si="8"/>
        <v>1.1700443756880754</v>
      </c>
      <c r="L118" s="8">
        <f t="shared" si="9"/>
        <v>10.156855414209362</v>
      </c>
    </row>
    <row r="119" spans="1:12" x14ac:dyDescent="0.2">
      <c r="A119" s="1">
        <v>45044</v>
      </c>
      <c r="B119" s="5">
        <v>4684590596.2700005</v>
      </c>
      <c r="C119">
        <v>5.56</v>
      </c>
      <c r="D119" s="5">
        <v>5336386953.1599998</v>
      </c>
      <c r="E119" s="5">
        <v>2368045.64</v>
      </c>
      <c r="F119" s="5">
        <v>4684590596.2700005</v>
      </c>
      <c r="G119" s="5">
        <v>2329779931.8400002</v>
      </c>
      <c r="H119" s="3">
        <f t="shared" si="5"/>
        <v>4.1198501872659055E-2</v>
      </c>
      <c r="I119" s="3">
        <f t="shared" si="6"/>
        <v>1.7533534553501002E-2</v>
      </c>
      <c r="J119" s="3">
        <f t="shared" si="7"/>
        <v>2.3479277198390483E-3</v>
      </c>
      <c r="K119" s="6">
        <f t="shared" si="8"/>
        <v>1.1391362475536235</v>
      </c>
      <c r="L119" s="8">
        <f t="shared" si="9"/>
        <v>10.164246020137099</v>
      </c>
    </row>
    <row r="120" spans="1:12" x14ac:dyDescent="0.2">
      <c r="A120" s="1">
        <v>45045</v>
      </c>
      <c r="B120" s="5">
        <v>4700392294.6000004</v>
      </c>
      <c r="C120">
        <v>5.53</v>
      </c>
      <c r="D120" s="5">
        <v>5323648012.1899996</v>
      </c>
      <c r="E120" s="5">
        <v>2344470.11</v>
      </c>
      <c r="F120" s="5">
        <v>4700392294.6000004</v>
      </c>
      <c r="G120" s="5">
        <v>2370351912.3200002</v>
      </c>
      <c r="H120" s="3">
        <f t="shared" si="5"/>
        <v>-5.3956834532372655E-3</v>
      </c>
      <c r="I120" s="3">
        <f t="shared" si="6"/>
        <v>-2.349660277359149E-3</v>
      </c>
      <c r="J120" s="3">
        <f t="shared" si="7"/>
        <v>2.3587419504358708E-3</v>
      </c>
      <c r="K120" s="6">
        <f t="shared" si="8"/>
        <v>1.1325965320609559</v>
      </c>
      <c r="L120" s="8">
        <f t="shared" si="9"/>
        <v>9.8908102962033677</v>
      </c>
    </row>
    <row r="121" spans="1:12" x14ac:dyDescent="0.2">
      <c r="A121" s="1">
        <v>45046</v>
      </c>
      <c r="B121" s="5">
        <v>4644671029.1899996</v>
      </c>
      <c r="C121">
        <v>5.62</v>
      </c>
      <c r="D121" s="5">
        <v>5388961149.9099998</v>
      </c>
      <c r="E121" s="5">
        <v>2210921.2799999998</v>
      </c>
      <c r="F121" s="5">
        <v>4644671029.1899996</v>
      </c>
      <c r="G121" s="5">
        <v>2297669561.73</v>
      </c>
      <c r="H121" s="3">
        <f t="shared" si="5"/>
        <v>1.6274864376130127E-2</v>
      </c>
      <c r="I121" s="3">
        <f t="shared" si="6"/>
        <v>7.0111842643627983E-3</v>
      </c>
      <c r="J121" s="3">
        <f t="shared" si="7"/>
        <v>2.5419267754300144E-3</v>
      </c>
      <c r="K121" s="6">
        <f t="shared" si="8"/>
        <v>1.1602460359501068</v>
      </c>
      <c r="L121" s="8">
        <f t="shared" si="9"/>
        <v>9.6224510122130695</v>
      </c>
    </row>
    <row r="122" spans="1:12" x14ac:dyDescent="0.2">
      <c r="A122" s="1">
        <v>45047</v>
      </c>
      <c r="B122" s="5">
        <v>4567139350.5200005</v>
      </c>
      <c r="C122">
        <v>5.48</v>
      </c>
      <c r="D122" s="5">
        <v>5258163608.6000004</v>
      </c>
      <c r="E122" s="5">
        <v>5150937.9400000004</v>
      </c>
      <c r="F122" s="5">
        <v>4567139350.5200005</v>
      </c>
      <c r="G122" s="5">
        <v>2251720557.4400001</v>
      </c>
      <c r="H122" s="3">
        <f t="shared" si="5"/>
        <v>-2.4911032028469671E-2</v>
      </c>
      <c r="I122" s="3">
        <f t="shared" si="6"/>
        <v>-1.0955757084691894E-2</v>
      </c>
      <c r="J122" s="3">
        <f t="shared" si="7"/>
        <v>1.0638839108203272E-3</v>
      </c>
      <c r="K122" s="6">
        <f t="shared" si="8"/>
        <v>1.1513035195655508</v>
      </c>
      <c r="L122" s="8">
        <f t="shared" si="9"/>
        <v>22.875564745281469</v>
      </c>
    </row>
    <row r="123" spans="1:12" x14ac:dyDescent="0.2">
      <c r="A123" s="1">
        <v>45048</v>
      </c>
      <c r="B123" s="5">
        <v>4652933046.6099997</v>
      </c>
      <c r="C123">
        <v>5.34</v>
      </c>
      <c r="D123" s="5">
        <v>5550286184.4300003</v>
      </c>
      <c r="E123" s="5">
        <v>4134150.03</v>
      </c>
      <c r="F123" s="5">
        <v>4652933046.6099997</v>
      </c>
      <c r="G123" s="5">
        <v>2255893118.6300001</v>
      </c>
      <c r="H123" s="3">
        <f t="shared" si="5"/>
        <v>-2.5547445255474588E-2</v>
      </c>
      <c r="I123" s="3">
        <f t="shared" si="6"/>
        <v>-1.1239301455812803E-2</v>
      </c>
      <c r="J123" s="3">
        <f t="shared" si="7"/>
        <v>1.2916802634760692E-3</v>
      </c>
      <c r="K123" s="6">
        <f t="shared" si="8"/>
        <v>1.1928575220900262</v>
      </c>
      <c r="L123" s="8">
        <f t="shared" si="9"/>
        <v>18.326001333390572</v>
      </c>
    </row>
    <row r="124" spans="1:12" x14ac:dyDescent="0.2">
      <c r="A124" s="1">
        <v>45049</v>
      </c>
      <c r="B124" s="5">
        <v>4707040174.3199997</v>
      </c>
      <c r="C124">
        <v>5.32</v>
      </c>
      <c r="D124" s="5">
        <v>5298448411.79</v>
      </c>
      <c r="E124" s="5">
        <v>2252519.44</v>
      </c>
      <c r="F124" s="5">
        <v>4707040174.3199997</v>
      </c>
      <c r="G124" s="5">
        <v>2265467229.6500001</v>
      </c>
      <c r="H124" s="3">
        <f t="shared" si="5"/>
        <v>-3.7453183520598232E-3</v>
      </c>
      <c r="I124" s="3">
        <f t="shared" si="6"/>
        <v>-1.62962473350819E-3</v>
      </c>
      <c r="J124" s="3">
        <f t="shared" si="7"/>
        <v>2.3617998164757238E-3</v>
      </c>
      <c r="K124" s="6">
        <f t="shared" si="8"/>
        <v>1.1256433375471324</v>
      </c>
      <c r="L124" s="8">
        <f t="shared" si="9"/>
        <v>9.9428471554099662</v>
      </c>
    </row>
    <row r="125" spans="1:12" x14ac:dyDescent="0.2">
      <c r="A125" s="1">
        <v>45050</v>
      </c>
      <c r="B125" s="5">
        <v>4664888002.96</v>
      </c>
      <c r="C125">
        <v>5.39</v>
      </c>
      <c r="D125" s="5">
        <v>5295645902.2600002</v>
      </c>
      <c r="E125" s="5">
        <v>3691313.72</v>
      </c>
      <c r="F125" s="5">
        <v>4664888002.96</v>
      </c>
      <c r="G125" s="5">
        <v>2221304760.1300001</v>
      </c>
      <c r="H125" s="3">
        <f t="shared" si="5"/>
        <v>1.3157894736842035E-2</v>
      </c>
      <c r="I125" s="3">
        <f t="shared" si="6"/>
        <v>5.6771328916904893E-3</v>
      </c>
      <c r="J125" s="3">
        <f t="shared" si="7"/>
        <v>1.4601847496180842E-3</v>
      </c>
      <c r="K125" s="6">
        <f t="shared" si="8"/>
        <v>1.1352139427355528</v>
      </c>
      <c r="L125" s="8">
        <f t="shared" si="9"/>
        <v>16.617772519354656</v>
      </c>
    </row>
    <row r="126" spans="1:12" x14ac:dyDescent="0.2">
      <c r="A126" s="1">
        <v>45051</v>
      </c>
      <c r="B126" s="5">
        <v>4847989611.9700003</v>
      </c>
      <c r="C126">
        <v>5.26</v>
      </c>
      <c r="D126" s="5">
        <v>4976934238.04</v>
      </c>
      <c r="E126" s="5">
        <v>2084289.97</v>
      </c>
      <c r="F126" s="5">
        <v>4847989611.9700003</v>
      </c>
      <c r="G126" s="5">
        <v>2346468641.21</v>
      </c>
      <c r="H126" s="3">
        <f t="shared" si="5"/>
        <v>-2.4118738404452666E-2</v>
      </c>
      <c r="I126" s="3">
        <f t="shared" si="6"/>
        <v>-1.0603021032999628E-2</v>
      </c>
      <c r="J126" s="3">
        <f t="shared" si="7"/>
        <v>2.5236411803104342E-3</v>
      </c>
      <c r="K126" s="6">
        <f t="shared" si="8"/>
        <v>1.0265975458675958</v>
      </c>
      <c r="L126" s="8">
        <f t="shared" si="9"/>
        <v>8.8826670571876782</v>
      </c>
    </row>
    <row r="127" spans="1:12" x14ac:dyDescent="0.2">
      <c r="A127" s="1">
        <v>45052</v>
      </c>
      <c r="B127" s="5">
        <v>4701182958.8999996</v>
      </c>
      <c r="C127">
        <v>5.55</v>
      </c>
      <c r="D127" s="5">
        <v>4952137866.71</v>
      </c>
      <c r="E127" s="5">
        <v>2273184.06</v>
      </c>
      <c r="F127" s="5">
        <v>4701182958.8999996</v>
      </c>
      <c r="G127" s="5">
        <v>2250267019.98</v>
      </c>
      <c r="H127" s="3">
        <f t="shared" si="5"/>
        <v>5.5133079847908828E-2</v>
      </c>
      <c r="I127" s="3">
        <f t="shared" si="6"/>
        <v>2.3307238968937209E-2</v>
      </c>
      <c r="J127" s="3">
        <f t="shared" si="7"/>
        <v>2.4415092898372689E-3</v>
      </c>
      <c r="K127" s="6">
        <f t="shared" si="8"/>
        <v>1.053381225534928</v>
      </c>
      <c r="L127" s="8">
        <f t="shared" si="9"/>
        <v>10.101841425113202</v>
      </c>
    </row>
    <row r="128" spans="1:12" x14ac:dyDescent="0.2">
      <c r="A128" s="1">
        <v>45053</v>
      </c>
      <c r="B128" s="5">
        <v>4677504172.5699997</v>
      </c>
      <c r="C128">
        <v>5.3</v>
      </c>
      <c r="D128" s="5">
        <v>5126164265.6099997</v>
      </c>
      <c r="E128" s="5">
        <v>2153714.65</v>
      </c>
      <c r="F128" s="5">
        <v>4677504172.5699997</v>
      </c>
      <c r="G128" s="5">
        <v>2218299652.6599998</v>
      </c>
      <c r="H128" s="3">
        <f t="shared" si="5"/>
        <v>-4.5045045045045029E-2</v>
      </c>
      <c r="I128" s="3">
        <f t="shared" si="6"/>
        <v>-2.0017113521887186E-2</v>
      </c>
      <c r="J128" s="3">
        <f t="shared" si="7"/>
        <v>2.4608645346773307E-3</v>
      </c>
      <c r="K128" s="6">
        <f t="shared" si="8"/>
        <v>1.0959186943479495</v>
      </c>
      <c r="L128" s="8">
        <f t="shared" si="9"/>
        <v>9.7088535690723514</v>
      </c>
    </row>
    <row r="129" spans="1:12" x14ac:dyDescent="0.2">
      <c r="A129" s="1">
        <v>45054</v>
      </c>
      <c r="B129" s="5">
        <v>4548017670.25</v>
      </c>
      <c r="C129">
        <v>5.3</v>
      </c>
      <c r="D129" s="5">
        <v>5071989941.3800001</v>
      </c>
      <c r="E129" s="5">
        <v>2441663.7200000002</v>
      </c>
      <c r="F129" s="5">
        <v>4548017670.25</v>
      </c>
      <c r="G129" s="5">
        <v>2096116401.05</v>
      </c>
      <c r="H129" s="3">
        <f t="shared" si="5"/>
        <v>0</v>
      </c>
      <c r="I129" s="3">
        <f t="shared" si="6"/>
        <v>0</v>
      </c>
      <c r="J129" s="3">
        <f t="shared" si="7"/>
        <v>2.1706510837618534E-3</v>
      </c>
      <c r="K129" s="6">
        <f t="shared" si="8"/>
        <v>1.1152089347755763</v>
      </c>
      <c r="L129" s="8">
        <f t="shared" si="9"/>
        <v>11.648512071070606</v>
      </c>
    </row>
    <row r="130" spans="1:12" x14ac:dyDescent="0.2">
      <c r="A130" s="1">
        <v>45055</v>
      </c>
      <c r="B130" s="5">
        <v>4565163124.3299999</v>
      </c>
      <c r="C130">
        <v>4.9800000000000004</v>
      </c>
      <c r="D130" s="5">
        <v>5200394206.3100004</v>
      </c>
      <c r="E130" s="5">
        <v>1636898.81</v>
      </c>
      <c r="F130" s="5">
        <v>4565163124.3299999</v>
      </c>
      <c r="G130" s="5">
        <v>2093078104.29</v>
      </c>
      <c r="H130" s="3">
        <f t="shared" ref="H130:H193" si="10">+C130/C129 - 1</f>
        <v>-6.0377358490565913E-2</v>
      </c>
      <c r="I130" s="3">
        <f t="shared" ref="I130:I193" si="11">+LOG(1+H130)</f>
        <v>-2.7046526841071453E-2</v>
      </c>
      <c r="J130" s="3">
        <f t="shared" ref="J130:J193" si="12">+(C130/E130) * 1000</f>
        <v>3.0423383348907197E-3</v>
      </c>
      <c r="K130" s="6">
        <f t="shared" ref="K130:K193" si="13">+D130/F130</f>
        <v>1.1391475101063842</v>
      </c>
      <c r="L130" s="8">
        <f t="shared" ref="L130:L193" si="14">+E130/G130 * 10000</f>
        <v>7.8205338188049032</v>
      </c>
    </row>
    <row r="131" spans="1:12" x14ac:dyDescent="0.2">
      <c r="A131" s="1">
        <v>45056</v>
      </c>
      <c r="B131" s="5">
        <v>4481949623.0299997</v>
      </c>
      <c r="C131">
        <v>4.95</v>
      </c>
      <c r="D131" s="5">
        <v>5104572183.5699997</v>
      </c>
      <c r="E131" s="5">
        <v>986653.88</v>
      </c>
      <c r="F131" s="5">
        <v>4481949623.0299997</v>
      </c>
      <c r="G131" s="5">
        <v>2175453656.0700002</v>
      </c>
      <c r="H131" s="3">
        <f t="shared" si="10"/>
        <v>-6.0240963855422436E-3</v>
      </c>
      <c r="I131" s="3">
        <f t="shared" si="11"/>
        <v>-2.6241438261488488E-3</v>
      </c>
      <c r="J131" s="3">
        <f t="shared" si="12"/>
        <v>5.016956908941563E-3</v>
      </c>
      <c r="K131" s="6">
        <f t="shared" si="13"/>
        <v>1.1389177953586813</v>
      </c>
      <c r="L131" s="8">
        <f t="shared" si="14"/>
        <v>4.5353936970664304</v>
      </c>
    </row>
    <row r="132" spans="1:12" x14ac:dyDescent="0.2">
      <c r="A132" s="1">
        <v>45057</v>
      </c>
      <c r="B132" s="5">
        <v>4408945319.1599998</v>
      </c>
      <c r="C132">
        <v>5.13</v>
      </c>
      <c r="D132" s="5">
        <v>5127454340.6800003</v>
      </c>
      <c r="E132" s="5">
        <v>1319243.1299999999</v>
      </c>
      <c r="F132" s="5">
        <v>4408945319.1599998</v>
      </c>
      <c r="G132" s="5">
        <v>2137127012.1300001</v>
      </c>
      <c r="H132" s="3">
        <f t="shared" si="10"/>
        <v>3.6363636363636376E-2</v>
      </c>
      <c r="I132" s="3">
        <f t="shared" si="11"/>
        <v>1.5512166178247558E-2</v>
      </c>
      <c r="J132" s="3">
        <f t="shared" si="12"/>
        <v>3.888593302737154E-3</v>
      </c>
      <c r="K132" s="6">
        <f t="shared" si="13"/>
        <v>1.1629661902127859</v>
      </c>
      <c r="L132" s="8">
        <f t="shared" si="14"/>
        <v>6.1729748513409888</v>
      </c>
    </row>
    <row r="133" spans="1:12" x14ac:dyDescent="0.2">
      <c r="A133" s="1">
        <v>45058</v>
      </c>
      <c r="B133" s="5">
        <v>4465335227.8599997</v>
      </c>
      <c r="C133">
        <v>5.07</v>
      </c>
      <c r="D133" s="5">
        <v>5134053178.4300003</v>
      </c>
      <c r="E133" s="5">
        <v>1151029.3799999999</v>
      </c>
      <c r="F133" s="5">
        <v>4465335227.8599997</v>
      </c>
      <c r="G133" s="5">
        <v>2190194794.54</v>
      </c>
      <c r="H133" s="3">
        <f t="shared" si="10"/>
        <v>-1.1695906432748426E-2</v>
      </c>
      <c r="I133" s="3">
        <f t="shared" si="11"/>
        <v>-5.109405778480249E-3</v>
      </c>
      <c r="J133" s="3">
        <f t="shared" si="12"/>
        <v>4.4047529003994673E-3</v>
      </c>
      <c r="K133" s="6">
        <f t="shared" si="13"/>
        <v>1.1497576142543013</v>
      </c>
      <c r="L133" s="8">
        <f t="shared" si="14"/>
        <v>5.255374466551717</v>
      </c>
    </row>
    <row r="134" spans="1:12" x14ac:dyDescent="0.2">
      <c r="A134" s="1">
        <v>45059</v>
      </c>
      <c r="B134" s="5">
        <v>4467194758.04</v>
      </c>
      <c r="C134">
        <v>5.2</v>
      </c>
      <c r="D134" s="5">
        <v>5148127872.4899998</v>
      </c>
      <c r="E134" s="5">
        <v>1420101.09</v>
      </c>
      <c r="F134" s="5">
        <v>4467194758.04</v>
      </c>
      <c r="G134" s="5">
        <v>2154498115.0799999</v>
      </c>
      <c r="H134" s="3">
        <f t="shared" si="10"/>
        <v>2.564102564102555E-2</v>
      </c>
      <c r="I134" s="3">
        <f t="shared" si="11"/>
        <v>1.0995384301463145E-2</v>
      </c>
      <c r="J134" s="3">
        <f t="shared" si="12"/>
        <v>3.6617111532531812E-3</v>
      </c>
      <c r="K134" s="6">
        <f t="shared" si="13"/>
        <v>1.1524296905176263</v>
      </c>
      <c r="L134" s="8">
        <f t="shared" si="14"/>
        <v>6.5913313177684971</v>
      </c>
    </row>
    <row r="135" spans="1:12" x14ac:dyDescent="0.2">
      <c r="A135" s="1">
        <v>45060</v>
      </c>
      <c r="B135" s="5">
        <v>4473906993.6700001</v>
      </c>
      <c r="C135">
        <v>5.0999999999999996</v>
      </c>
      <c r="D135" s="5">
        <v>5323265878.6300001</v>
      </c>
      <c r="E135" s="5">
        <v>1430548.38</v>
      </c>
      <c r="F135" s="5">
        <v>4473906993.6700001</v>
      </c>
      <c r="G135" s="5">
        <v>2167538793.29</v>
      </c>
      <c r="H135" s="3">
        <f t="shared" si="10"/>
        <v>-1.9230769230769384E-2</v>
      </c>
      <c r="I135" s="3">
        <f t="shared" si="11"/>
        <v>-8.4331675368628616E-3</v>
      </c>
      <c r="J135" s="3">
        <f t="shared" si="12"/>
        <v>3.5650664257856138E-3</v>
      </c>
      <c r="K135" s="6">
        <f t="shared" si="13"/>
        <v>1.1898472378084151</v>
      </c>
      <c r="L135" s="8">
        <f t="shared" si="14"/>
        <v>6.5998744033025645</v>
      </c>
    </row>
    <row r="136" spans="1:12" x14ac:dyDescent="0.2">
      <c r="A136" s="1">
        <v>45061</v>
      </c>
      <c r="B136" s="5">
        <v>4526926370.7600002</v>
      </c>
      <c r="C136">
        <v>5.13</v>
      </c>
      <c r="D136" s="5">
        <v>5299538819.4300003</v>
      </c>
      <c r="E136" s="5">
        <v>1162890.8899999999</v>
      </c>
      <c r="F136" s="5">
        <v>4526926370.7600002</v>
      </c>
      <c r="G136" s="5">
        <v>2167378570.77</v>
      </c>
      <c r="H136" s="3">
        <f t="shared" si="10"/>
        <v>5.8823529411764497E-3</v>
      </c>
      <c r="I136" s="3">
        <f t="shared" si="11"/>
        <v>2.5471890138798986E-3</v>
      </c>
      <c r="J136" s="3">
        <f t="shared" si="12"/>
        <v>4.4114198882407619E-3</v>
      </c>
      <c r="K136" s="6">
        <f t="shared" si="13"/>
        <v>1.1706704252272366</v>
      </c>
      <c r="L136" s="8">
        <f t="shared" si="14"/>
        <v>5.3654257990880758</v>
      </c>
    </row>
    <row r="137" spans="1:12" x14ac:dyDescent="0.2">
      <c r="A137" s="1">
        <v>45062</v>
      </c>
      <c r="B137" s="5">
        <v>4615603962.0299997</v>
      </c>
      <c r="C137">
        <v>5.13</v>
      </c>
      <c r="D137" s="5">
        <v>5315559158.7700005</v>
      </c>
      <c r="E137" s="5">
        <v>871236.25</v>
      </c>
      <c r="F137" s="5">
        <v>4615603962.0299997</v>
      </c>
      <c r="G137" s="5">
        <v>2165553000.8499999</v>
      </c>
      <c r="H137" s="3">
        <f t="shared" si="10"/>
        <v>0</v>
      </c>
      <c r="I137" s="3">
        <f t="shared" si="11"/>
        <v>0</v>
      </c>
      <c r="J137" s="3">
        <f t="shared" si="12"/>
        <v>5.8881847489702134E-3</v>
      </c>
      <c r="K137" s="6">
        <f t="shared" si="13"/>
        <v>1.1516497521230464</v>
      </c>
      <c r="L137" s="8">
        <f t="shared" si="14"/>
        <v>4.0231582863962769</v>
      </c>
    </row>
    <row r="138" spans="1:12" x14ac:dyDescent="0.2">
      <c r="A138" s="1">
        <v>45063</v>
      </c>
      <c r="B138" s="5">
        <v>4646717717.3199997</v>
      </c>
      <c r="C138">
        <v>5.15</v>
      </c>
      <c r="D138" s="5">
        <v>5282601347.5200005</v>
      </c>
      <c r="E138" s="5">
        <v>1710474.53</v>
      </c>
      <c r="F138" s="5">
        <v>4646717717.3199997</v>
      </c>
      <c r="G138" s="5">
        <v>2252817771</v>
      </c>
      <c r="H138" s="3">
        <f t="shared" si="10"/>
        <v>3.8986354775829568E-3</v>
      </c>
      <c r="I138" s="3">
        <f t="shared" si="11"/>
        <v>1.6898639293747844E-3</v>
      </c>
      <c r="J138" s="3">
        <f t="shared" si="12"/>
        <v>3.0108603838725385E-3</v>
      </c>
      <c r="K138" s="6">
        <f t="shared" si="13"/>
        <v>1.1368457627261996</v>
      </c>
      <c r="L138" s="8">
        <f t="shared" si="14"/>
        <v>7.592600484684298</v>
      </c>
    </row>
    <row r="139" spans="1:12" x14ac:dyDescent="0.2">
      <c r="A139" s="1">
        <v>45064</v>
      </c>
      <c r="B139" s="5">
        <v>4622881000.54</v>
      </c>
      <c r="C139">
        <v>5.32</v>
      </c>
      <c r="D139" s="5">
        <v>5112711767.1199999</v>
      </c>
      <c r="E139" s="5">
        <v>1934781.66</v>
      </c>
      <c r="F139" s="5">
        <v>4622881000.54</v>
      </c>
      <c r="G139" s="5">
        <v>2236097404.1999998</v>
      </c>
      <c r="H139" s="3">
        <f t="shared" si="10"/>
        <v>3.3009708737864019E-2</v>
      </c>
      <c r="I139" s="3">
        <f t="shared" si="11"/>
        <v>1.4104403253857149E-2</v>
      </c>
      <c r="J139" s="3">
        <f t="shared" si="12"/>
        <v>2.7496642696106599E-3</v>
      </c>
      <c r="K139" s="6">
        <f t="shared" si="13"/>
        <v>1.1059579008247848</v>
      </c>
      <c r="L139" s="8">
        <f t="shared" si="14"/>
        <v>8.652492759778502</v>
      </c>
    </row>
    <row r="140" spans="1:12" x14ac:dyDescent="0.2">
      <c r="A140" s="1">
        <v>45065</v>
      </c>
      <c r="B140" s="5">
        <v>4641047331.9700003</v>
      </c>
      <c r="C140">
        <v>5.3</v>
      </c>
      <c r="D140" s="5">
        <v>5084700975.8400002</v>
      </c>
      <c r="E140" s="5">
        <v>2594274.7999999998</v>
      </c>
      <c r="F140" s="5">
        <v>4641047331.9700003</v>
      </c>
      <c r="G140" s="5">
        <v>2248611650.3099999</v>
      </c>
      <c r="H140" s="3">
        <f t="shared" si="10"/>
        <v>-3.7593984962407401E-3</v>
      </c>
      <c r="I140" s="3">
        <f t="shared" si="11"/>
        <v>-1.6357626942591975E-3</v>
      </c>
      <c r="J140" s="3">
        <f t="shared" si="12"/>
        <v>2.0429601366825133E-3</v>
      </c>
      <c r="K140" s="6">
        <f t="shared" si="13"/>
        <v>1.0955934322871215</v>
      </c>
      <c r="L140" s="8">
        <f t="shared" si="14"/>
        <v>11.537229203817144</v>
      </c>
    </row>
    <row r="141" spans="1:12" x14ac:dyDescent="0.2">
      <c r="A141" s="1">
        <v>45066</v>
      </c>
      <c r="B141" s="5">
        <v>4655275580.3100004</v>
      </c>
      <c r="C141">
        <v>5.32</v>
      </c>
      <c r="D141" s="5">
        <v>5071831947.7399998</v>
      </c>
      <c r="E141" s="5">
        <v>1926910.22</v>
      </c>
      <c r="F141" s="5">
        <v>4655275580.3100004</v>
      </c>
      <c r="G141" s="5">
        <v>2230440230.3400002</v>
      </c>
      <c r="H141" s="3">
        <f t="shared" si="10"/>
        <v>3.7735849056603765E-3</v>
      </c>
      <c r="I141" s="3">
        <f t="shared" si="11"/>
        <v>1.6357626942591367E-3</v>
      </c>
      <c r="J141" s="3">
        <f t="shared" si="12"/>
        <v>2.7608966649209014E-3</v>
      </c>
      <c r="K141" s="6">
        <f t="shared" si="13"/>
        <v>1.0894804958898396</v>
      </c>
      <c r="L141" s="8">
        <f t="shared" si="14"/>
        <v>8.6391475269716995</v>
      </c>
    </row>
    <row r="142" spans="1:12" x14ac:dyDescent="0.2">
      <c r="A142" s="1">
        <v>45067</v>
      </c>
      <c r="B142" s="5">
        <v>4649988635.9899998</v>
      </c>
      <c r="C142">
        <v>5.28</v>
      </c>
      <c r="D142" s="5">
        <v>4981138394.5900002</v>
      </c>
      <c r="E142" s="5">
        <v>1703470.06</v>
      </c>
      <c r="F142" s="5">
        <v>4649988635.9899998</v>
      </c>
      <c r="G142" s="5">
        <v>2164568088.48</v>
      </c>
      <c r="H142" s="3">
        <f t="shared" si="10"/>
        <v>-7.5187969924812581E-3</v>
      </c>
      <c r="I142" s="3">
        <f t="shared" si="11"/>
        <v>-3.2777097612359477E-3</v>
      </c>
      <c r="J142" s="3">
        <f t="shared" si="12"/>
        <v>3.0995555037814987E-3</v>
      </c>
      <c r="K142" s="6">
        <f t="shared" si="13"/>
        <v>1.0712151758903163</v>
      </c>
      <c r="L142" s="8">
        <f t="shared" si="14"/>
        <v>7.8697919879074281</v>
      </c>
    </row>
    <row r="143" spans="1:12" x14ac:dyDescent="0.2">
      <c r="A143" s="1">
        <v>45068</v>
      </c>
      <c r="B143" s="5">
        <v>4565967292.9700003</v>
      </c>
      <c r="C143">
        <v>5.1100000000000003</v>
      </c>
      <c r="D143" s="5">
        <v>4946658611.9399996</v>
      </c>
      <c r="E143" s="5">
        <v>1517086.51</v>
      </c>
      <c r="F143" s="5">
        <v>4565967292.9700003</v>
      </c>
      <c r="G143" s="5">
        <v>2148451912.1399999</v>
      </c>
      <c r="H143" s="3">
        <f t="shared" si="10"/>
        <v>-3.2196969696969724E-2</v>
      </c>
      <c r="I143" s="3">
        <f t="shared" si="11"/>
        <v>-1.4213022399099539E-2</v>
      </c>
      <c r="J143" s="3">
        <f t="shared" si="12"/>
        <v>3.3682983576196986E-3</v>
      </c>
      <c r="K143" s="6">
        <f t="shared" si="13"/>
        <v>1.0833758313503759</v>
      </c>
      <c r="L143" s="8">
        <f t="shared" si="14"/>
        <v>7.0613007506827641</v>
      </c>
    </row>
    <row r="144" spans="1:12" x14ac:dyDescent="0.2">
      <c r="A144" s="1">
        <v>45069</v>
      </c>
      <c r="B144" s="5">
        <v>4631819050.8000002</v>
      </c>
      <c r="C144">
        <v>5.08</v>
      </c>
      <c r="D144" s="5">
        <v>4979518491.7700005</v>
      </c>
      <c r="E144" s="5">
        <v>1053787.0900000001</v>
      </c>
      <c r="F144" s="5">
        <v>4631819050.8000002</v>
      </c>
      <c r="G144" s="5">
        <v>2143731385.22</v>
      </c>
      <c r="H144" s="3">
        <f t="shared" si="10"/>
        <v>-5.8708414872798986E-3</v>
      </c>
      <c r="I144" s="3">
        <f t="shared" si="11"/>
        <v>-2.557187850793501E-3</v>
      </c>
      <c r="J144" s="3">
        <f t="shared" si="12"/>
        <v>4.8207081375422805E-3</v>
      </c>
      <c r="K144" s="6">
        <f t="shared" si="13"/>
        <v>1.0750675786675963</v>
      </c>
      <c r="L144" s="8">
        <f t="shared" si="14"/>
        <v>4.9156675937356562</v>
      </c>
    </row>
    <row r="145" spans="1:12" x14ac:dyDescent="0.2">
      <c r="A145" s="1">
        <v>45070</v>
      </c>
      <c r="B145" s="5">
        <v>4526693569.0500002</v>
      </c>
      <c r="C145">
        <v>5.07</v>
      </c>
      <c r="D145" s="5">
        <v>5042688067.8599997</v>
      </c>
      <c r="E145" s="5">
        <v>1504881.1</v>
      </c>
      <c r="F145" s="5">
        <v>4526693569.0500002</v>
      </c>
      <c r="G145" s="5">
        <v>2100094477</v>
      </c>
      <c r="H145" s="3">
        <f t="shared" si="10"/>
        <v>-1.9685039370078705E-3</v>
      </c>
      <c r="I145" s="3">
        <f t="shared" si="11"/>
        <v>-8.5575295058327745E-4</v>
      </c>
      <c r="J145" s="3">
        <f t="shared" si="12"/>
        <v>3.3690369292298239E-3</v>
      </c>
      <c r="K145" s="6">
        <f t="shared" si="13"/>
        <v>1.1139892707423289</v>
      </c>
      <c r="L145" s="8">
        <f t="shared" si="14"/>
        <v>7.1657780946585481</v>
      </c>
    </row>
    <row r="146" spans="1:12" x14ac:dyDescent="0.2">
      <c r="A146" s="1">
        <v>45071</v>
      </c>
      <c r="B146" s="5">
        <v>4544054231.5900002</v>
      </c>
      <c r="C146">
        <v>4.9800000000000004</v>
      </c>
      <c r="D146" s="5">
        <v>5146573283.6499996</v>
      </c>
      <c r="E146" s="5">
        <v>1513016.07</v>
      </c>
      <c r="F146" s="5">
        <v>4544054231.5900002</v>
      </c>
      <c r="G146" s="5">
        <v>2095116763.76</v>
      </c>
      <c r="H146" s="3">
        <f t="shared" si="10"/>
        <v>-1.7751479289940808E-2</v>
      </c>
      <c r="I146" s="3">
        <f t="shared" si="11"/>
        <v>-7.77861657361843E-3</v>
      </c>
      <c r="J146" s="3">
        <f t="shared" si="12"/>
        <v>3.2914389336261315E-3</v>
      </c>
      <c r="K146" s="6">
        <f t="shared" si="13"/>
        <v>1.1325950398811973</v>
      </c>
      <c r="L146" s="8">
        <f t="shared" si="14"/>
        <v>7.2216312530699565</v>
      </c>
    </row>
    <row r="147" spans="1:12" x14ac:dyDescent="0.2">
      <c r="A147" s="1">
        <v>45072</v>
      </c>
      <c r="B147" s="5">
        <v>4577577074.3699999</v>
      </c>
      <c r="C147">
        <v>4.95</v>
      </c>
      <c r="D147" s="5">
        <v>5108312078.4899998</v>
      </c>
      <c r="E147" s="5">
        <v>1627074.94</v>
      </c>
      <c r="F147" s="5">
        <v>4577577074.3699999</v>
      </c>
      <c r="G147" s="5">
        <v>2112461091.03</v>
      </c>
      <c r="H147" s="3">
        <f t="shared" si="10"/>
        <v>-6.0240963855422436E-3</v>
      </c>
      <c r="I147" s="3">
        <f t="shared" si="11"/>
        <v>-2.6241438261488488E-3</v>
      </c>
      <c r="J147" s="3">
        <f t="shared" si="12"/>
        <v>3.0422692147173015E-3</v>
      </c>
      <c r="K147" s="6">
        <f t="shared" si="13"/>
        <v>1.1159423414390119</v>
      </c>
      <c r="L147" s="8">
        <f t="shared" si="14"/>
        <v>7.702271757377865</v>
      </c>
    </row>
    <row r="148" spans="1:12" x14ac:dyDescent="0.2">
      <c r="A148" s="1">
        <v>45073</v>
      </c>
      <c r="B148" s="5">
        <v>4570753038.4899998</v>
      </c>
      <c r="C148">
        <v>4.9800000000000004</v>
      </c>
      <c r="D148" s="5">
        <v>5133186116.0299997</v>
      </c>
      <c r="E148" s="5">
        <v>1421478.84</v>
      </c>
      <c r="F148" s="5">
        <v>4570753038.4899998</v>
      </c>
      <c r="G148" s="5">
        <v>2133928034.1199999</v>
      </c>
      <c r="H148" s="3">
        <f t="shared" si="10"/>
        <v>6.0606060606060996E-3</v>
      </c>
      <c r="I148" s="3">
        <f t="shared" si="11"/>
        <v>2.6241438261488332E-3</v>
      </c>
      <c r="J148" s="3">
        <f t="shared" si="12"/>
        <v>3.5033936910379899E-3</v>
      </c>
      <c r="K148" s="6">
        <f t="shared" si="13"/>
        <v>1.1230504192205943</v>
      </c>
      <c r="L148" s="8">
        <f t="shared" si="14"/>
        <v>6.6613251115855778</v>
      </c>
    </row>
    <row r="149" spans="1:12" x14ac:dyDescent="0.2">
      <c r="A149" s="1">
        <v>45074</v>
      </c>
      <c r="B149" s="5">
        <v>4706935121.8699999</v>
      </c>
      <c r="C149">
        <v>5.04</v>
      </c>
      <c r="D149" s="5">
        <v>5019596019.8999996</v>
      </c>
      <c r="E149" s="5">
        <v>1166935.23</v>
      </c>
      <c r="F149" s="5">
        <v>4706935121.8699999</v>
      </c>
      <c r="G149" s="5">
        <v>2179589190.8000002</v>
      </c>
      <c r="H149" s="3">
        <f t="shared" si="10"/>
        <v>1.2048192771084265E-2</v>
      </c>
      <c r="I149" s="3">
        <f t="shared" si="11"/>
        <v>5.2011936858077238E-3</v>
      </c>
      <c r="J149" s="3">
        <f t="shared" si="12"/>
        <v>4.3190057772101026E-3</v>
      </c>
      <c r="K149" s="6">
        <f t="shared" si="13"/>
        <v>1.0664255805390799</v>
      </c>
      <c r="L149" s="8">
        <f t="shared" si="14"/>
        <v>5.3539228168574553</v>
      </c>
    </row>
    <row r="150" spans="1:12" x14ac:dyDescent="0.2">
      <c r="A150" s="1">
        <v>45075</v>
      </c>
      <c r="B150" s="5">
        <v>4643190077.1700001</v>
      </c>
      <c r="C150">
        <v>5.15</v>
      </c>
      <c r="D150" s="5">
        <v>4986500218.6300001</v>
      </c>
      <c r="E150" s="5">
        <v>1125073.3500000001</v>
      </c>
      <c r="F150" s="5">
        <v>4643190077.1700001</v>
      </c>
      <c r="G150" s="5">
        <v>2163752737.52</v>
      </c>
      <c r="H150" s="3">
        <f t="shared" si="10"/>
        <v>2.182539682539697E-2</v>
      </c>
      <c r="I150" s="3">
        <f t="shared" si="11"/>
        <v>9.3766925956657813E-3</v>
      </c>
      <c r="J150" s="3">
        <f t="shared" si="12"/>
        <v>4.5774793261257147E-3</v>
      </c>
      <c r="K150" s="6">
        <f t="shared" si="13"/>
        <v>1.0739384207310432</v>
      </c>
      <c r="L150" s="8">
        <f t="shared" si="14"/>
        <v>5.199639175451769</v>
      </c>
    </row>
    <row r="151" spans="1:12" x14ac:dyDescent="0.2">
      <c r="A151" s="1">
        <v>45076</v>
      </c>
      <c r="B151" s="5">
        <v>4650694539.1899996</v>
      </c>
      <c r="C151">
        <v>5.1100000000000003</v>
      </c>
      <c r="D151" s="5">
        <v>5064659058.3199997</v>
      </c>
      <c r="E151" s="5">
        <v>699025.09</v>
      </c>
      <c r="F151" s="5">
        <v>4650694539.1899996</v>
      </c>
      <c r="G151" s="5">
        <v>2173885592.77</v>
      </c>
      <c r="H151" s="3">
        <f t="shared" si="10"/>
        <v>-7.7669902912621547E-3</v>
      </c>
      <c r="I151" s="3">
        <f t="shared" si="11"/>
        <v>-3.3863289064782862E-3</v>
      </c>
      <c r="J151" s="3">
        <f t="shared" si="12"/>
        <v>7.3101810980776109E-3</v>
      </c>
      <c r="K151" s="6">
        <f t="shared" si="13"/>
        <v>1.0890113327464632</v>
      </c>
      <c r="L151" s="8">
        <f t="shared" si="14"/>
        <v>3.2155560178734657</v>
      </c>
    </row>
    <row r="152" spans="1:12" x14ac:dyDescent="0.2">
      <c r="A152" s="1">
        <v>45077</v>
      </c>
      <c r="B152" s="5">
        <v>4614461348.6800003</v>
      </c>
      <c r="C152">
        <v>5.13</v>
      </c>
      <c r="D152" s="5">
        <v>5084986421.7299995</v>
      </c>
      <c r="E152" s="5">
        <v>697502.38</v>
      </c>
      <c r="F152" s="5">
        <v>4614461348.6800003</v>
      </c>
      <c r="G152" s="5">
        <v>2126042403.1099999</v>
      </c>
      <c r="H152" s="3">
        <f t="shared" si="10"/>
        <v>3.9138943248531177E-3</v>
      </c>
      <c r="I152" s="3">
        <f t="shared" si="11"/>
        <v>1.6964649771034936E-3</v>
      </c>
      <c r="J152" s="3">
        <f t="shared" si="12"/>
        <v>7.3548136136825796E-3</v>
      </c>
      <c r="K152" s="6">
        <f t="shared" si="13"/>
        <v>1.1019674968530393</v>
      </c>
      <c r="L152" s="8">
        <f t="shared" si="14"/>
        <v>3.2807547910600712</v>
      </c>
    </row>
    <row r="153" spans="1:12" x14ac:dyDescent="0.2">
      <c r="A153" s="1">
        <v>45078</v>
      </c>
      <c r="B153" s="5">
        <v>4557815401.0799999</v>
      </c>
      <c r="C153">
        <v>5.0199999999999996</v>
      </c>
      <c r="D153" s="5">
        <v>5020687249.21</v>
      </c>
      <c r="E153" s="5">
        <v>1824982.46</v>
      </c>
      <c r="F153" s="5">
        <v>4557815401.0799999</v>
      </c>
      <c r="G153" s="5">
        <v>2104498657.8599999</v>
      </c>
      <c r="H153" s="3">
        <f t="shared" si="10"/>
        <v>-2.1442495126705707E-2</v>
      </c>
      <c r="I153" s="3">
        <f t="shared" si="11"/>
        <v>-9.4136479667969626E-3</v>
      </c>
      <c r="J153" s="3">
        <f t="shared" si="12"/>
        <v>2.7507113684807688E-3</v>
      </c>
      <c r="K153" s="6">
        <f t="shared" si="13"/>
        <v>1.1015556373828392</v>
      </c>
      <c r="L153" s="8">
        <f t="shared" si="14"/>
        <v>8.6718157466337775</v>
      </c>
    </row>
    <row r="154" spans="1:12" x14ac:dyDescent="0.2">
      <c r="A154" s="1">
        <v>45079</v>
      </c>
      <c r="B154" s="5">
        <v>4645328406.29</v>
      </c>
      <c r="C154">
        <v>4.99</v>
      </c>
      <c r="D154" s="5">
        <v>4739670906.6499996</v>
      </c>
      <c r="E154" s="5">
        <v>1706178.38</v>
      </c>
      <c r="F154" s="5">
        <v>4645328406.29</v>
      </c>
      <c r="G154" s="5">
        <v>2146765853.54</v>
      </c>
      <c r="H154" s="3">
        <f t="shared" si="10"/>
        <v>-5.9760956175297641E-3</v>
      </c>
      <c r="I154" s="3">
        <f t="shared" si="11"/>
        <v>-2.6031715216293695E-3</v>
      </c>
      <c r="J154" s="3">
        <f t="shared" si="12"/>
        <v>2.9246648876186093E-3</v>
      </c>
      <c r="K154" s="6">
        <f t="shared" si="13"/>
        <v>1.0203091131796527</v>
      </c>
      <c r="L154" s="8">
        <f t="shared" si="14"/>
        <v>7.9476687091259866</v>
      </c>
    </row>
    <row r="155" spans="1:12" x14ac:dyDescent="0.2">
      <c r="A155" s="1">
        <v>45080</v>
      </c>
      <c r="B155" s="5">
        <v>4627032531.6899996</v>
      </c>
      <c r="C155">
        <v>5.0599999999999996</v>
      </c>
      <c r="D155" s="5">
        <v>4780431235.6099997</v>
      </c>
      <c r="E155" s="5">
        <v>1562987.95</v>
      </c>
      <c r="F155" s="5">
        <v>4627032531.6899996</v>
      </c>
      <c r="G155" s="5">
        <v>2138891875.1099999</v>
      </c>
      <c r="H155" s="3">
        <f t="shared" si="10"/>
        <v>1.4028056112224352E-2</v>
      </c>
      <c r="I155" s="3">
        <f t="shared" si="11"/>
        <v>6.0499712164091592E-3</v>
      </c>
      <c r="J155" s="3">
        <f t="shared" si="12"/>
        <v>3.237389002263261E-3</v>
      </c>
      <c r="K155" s="6">
        <f t="shared" si="13"/>
        <v>1.0331527178314375</v>
      </c>
      <c r="L155" s="8">
        <f t="shared" si="14"/>
        <v>7.3074659275126654</v>
      </c>
    </row>
    <row r="156" spans="1:12" x14ac:dyDescent="0.2">
      <c r="A156" s="1">
        <v>45081</v>
      </c>
      <c r="B156" s="5">
        <v>4628886024.6800003</v>
      </c>
      <c r="C156">
        <v>5.08</v>
      </c>
      <c r="D156" s="5">
        <v>4540025797.8800001</v>
      </c>
      <c r="E156" s="5">
        <v>908306.6</v>
      </c>
      <c r="F156" s="5">
        <v>4628886024.6800003</v>
      </c>
      <c r="G156" s="5">
        <v>2115125504.6099999</v>
      </c>
      <c r="H156" s="3">
        <f t="shared" si="10"/>
        <v>3.9525691699606735E-3</v>
      </c>
      <c r="I156" s="3">
        <f t="shared" si="11"/>
        <v>1.7131954441202261E-3</v>
      </c>
      <c r="J156" s="3">
        <f t="shared" si="12"/>
        <v>5.5928251539733393E-3</v>
      </c>
      <c r="K156" s="6">
        <f t="shared" si="13"/>
        <v>0.9808031076318966</v>
      </c>
      <c r="L156" s="8">
        <f t="shared" si="14"/>
        <v>4.2943390263145602</v>
      </c>
    </row>
    <row r="157" spans="1:12" x14ac:dyDescent="0.2">
      <c r="A157" s="1">
        <v>45082</v>
      </c>
      <c r="B157" s="5">
        <v>4444434835.1899996</v>
      </c>
      <c r="C157">
        <v>5.0199999999999996</v>
      </c>
      <c r="D157" s="5">
        <v>4638687469.8900003</v>
      </c>
      <c r="E157" s="5">
        <v>818494.52</v>
      </c>
      <c r="F157" s="5">
        <v>4444434835.1899996</v>
      </c>
      <c r="G157" s="5">
        <v>2001320965.9200001</v>
      </c>
      <c r="H157" s="3">
        <f t="shared" si="10"/>
        <v>-1.1811023622047334E-2</v>
      </c>
      <c r="I157" s="3">
        <f t="shared" si="11"/>
        <v>-5.1599951388999598E-3</v>
      </c>
      <c r="J157" s="3">
        <f t="shared" si="12"/>
        <v>6.1332114966389751E-3</v>
      </c>
      <c r="K157" s="6">
        <f t="shared" si="13"/>
        <v>1.0437069373054935</v>
      </c>
      <c r="L157" s="8">
        <f t="shared" si="14"/>
        <v>4.0897713756960572</v>
      </c>
    </row>
    <row r="158" spans="1:12" x14ac:dyDescent="0.2">
      <c r="A158" s="1">
        <v>45083</v>
      </c>
      <c r="B158" s="5">
        <v>4563513894.46</v>
      </c>
      <c r="C158">
        <v>4.74</v>
      </c>
      <c r="D158" s="5">
        <v>4584901171.0600004</v>
      </c>
      <c r="E158" s="5">
        <v>1931168.68</v>
      </c>
      <c r="F158" s="5">
        <v>4563513894.46</v>
      </c>
      <c r="G158" s="5">
        <v>2020197724.95</v>
      </c>
      <c r="H158" s="3">
        <f t="shared" si="10"/>
        <v>-5.5776892430278724E-2</v>
      </c>
      <c r="I158" s="3">
        <f t="shared" si="11"/>
        <v>-2.4925375470934201E-2</v>
      </c>
      <c r="J158" s="3">
        <f t="shared" si="12"/>
        <v>2.4544722835915093E-3</v>
      </c>
      <c r="K158" s="6">
        <f t="shared" si="13"/>
        <v>1.0046865808003704</v>
      </c>
      <c r="L158" s="8">
        <f t="shared" si="14"/>
        <v>9.559305290514553</v>
      </c>
    </row>
    <row r="159" spans="1:12" x14ac:dyDescent="0.2">
      <c r="A159" s="1">
        <v>45084</v>
      </c>
      <c r="B159" s="5">
        <v>4447914502.1400003</v>
      </c>
      <c r="C159">
        <v>4.78</v>
      </c>
      <c r="D159" s="5">
        <v>4078229284.9899998</v>
      </c>
      <c r="E159" s="5">
        <v>668203.03</v>
      </c>
      <c r="F159" s="5">
        <v>4447914502.1400003</v>
      </c>
      <c r="G159" s="5">
        <v>1916138397.1400001</v>
      </c>
      <c r="H159" s="3">
        <f t="shared" si="10"/>
        <v>8.4388185654007408E-3</v>
      </c>
      <c r="I159" s="3">
        <f t="shared" si="11"/>
        <v>3.6495549380337754E-3</v>
      </c>
      <c r="J159" s="3">
        <f t="shared" si="12"/>
        <v>7.1535144041474938E-3</v>
      </c>
      <c r="K159" s="6">
        <f t="shared" si="13"/>
        <v>0.91688571869532653</v>
      </c>
      <c r="L159" s="8">
        <f t="shared" si="14"/>
        <v>3.4872378268571311</v>
      </c>
    </row>
    <row r="160" spans="1:12" x14ac:dyDescent="0.2">
      <c r="A160" s="1">
        <v>45085</v>
      </c>
      <c r="B160" s="5">
        <v>4471054167.8999996</v>
      </c>
      <c r="C160">
        <v>4.54</v>
      </c>
      <c r="D160" s="5">
        <v>4048602329.0700002</v>
      </c>
      <c r="E160" s="5">
        <v>995152.47</v>
      </c>
      <c r="F160" s="5">
        <v>4471054167.8999996</v>
      </c>
      <c r="G160" s="5">
        <v>1954938210.76</v>
      </c>
      <c r="H160" s="3">
        <f t="shared" si="10"/>
        <v>-5.0209205020920522E-2</v>
      </c>
      <c r="I160" s="3">
        <f t="shared" si="11"/>
        <v>-2.2372043755014975E-2</v>
      </c>
      <c r="J160" s="3">
        <f t="shared" si="12"/>
        <v>4.5621149892739552E-3</v>
      </c>
      <c r="K160" s="6">
        <f t="shared" si="13"/>
        <v>0.90551404143948899</v>
      </c>
      <c r="L160" s="8">
        <f t="shared" si="14"/>
        <v>5.0904548518345525</v>
      </c>
    </row>
    <row r="161" spans="1:12" x14ac:dyDescent="0.2">
      <c r="A161" s="1">
        <v>45086</v>
      </c>
      <c r="B161" s="5">
        <v>4471139398.9700003</v>
      </c>
      <c r="C161">
        <v>4.6399999999999997</v>
      </c>
      <c r="D161" s="5">
        <v>4305720604.5900002</v>
      </c>
      <c r="E161" s="5">
        <v>918472.3</v>
      </c>
      <c r="F161" s="5">
        <v>4471139398.9700003</v>
      </c>
      <c r="G161" s="5">
        <v>1944858408.23</v>
      </c>
      <c r="H161" s="3">
        <f t="shared" si="10"/>
        <v>2.2026431718061623E-2</v>
      </c>
      <c r="I161" s="3">
        <f t="shared" si="11"/>
        <v>9.4621276977769307E-3</v>
      </c>
      <c r="J161" s="3">
        <f t="shared" si="12"/>
        <v>5.0518671058452161E-3</v>
      </c>
      <c r="K161" s="6">
        <f t="shared" si="13"/>
        <v>0.96300298880904789</v>
      </c>
      <c r="L161" s="8">
        <f t="shared" si="14"/>
        <v>4.7225664146722863</v>
      </c>
    </row>
    <row r="162" spans="1:12" x14ac:dyDescent="0.2">
      <c r="A162" s="1">
        <v>45087</v>
      </c>
      <c r="B162" s="5">
        <v>4214387009.1599998</v>
      </c>
      <c r="C162">
        <v>4.58</v>
      </c>
      <c r="D162" s="5">
        <v>4281626359.8499999</v>
      </c>
      <c r="E162" s="5">
        <v>1018828.79</v>
      </c>
      <c r="F162" s="5">
        <v>4214387009.1599998</v>
      </c>
      <c r="G162" s="5">
        <v>1727906136.4100001</v>
      </c>
      <c r="H162" s="3">
        <f t="shared" si="10"/>
        <v>-1.2931034482758563E-2</v>
      </c>
      <c r="I162" s="3">
        <f t="shared" si="11"/>
        <v>-5.6525025510116532E-3</v>
      </c>
      <c r="J162" s="3">
        <f t="shared" si="12"/>
        <v>4.4953578510477698E-3</v>
      </c>
      <c r="K162" s="6">
        <f t="shared" si="13"/>
        <v>1.0159547166750122</v>
      </c>
      <c r="L162" s="8">
        <f t="shared" si="14"/>
        <v>5.8963202255695375</v>
      </c>
    </row>
    <row r="163" spans="1:12" x14ac:dyDescent="0.2">
      <c r="A163" s="1">
        <v>45088</v>
      </c>
      <c r="B163" s="5">
        <v>4223688742.96</v>
      </c>
      <c r="C163">
        <v>4.08</v>
      </c>
      <c r="D163" s="5">
        <v>4405205222.21</v>
      </c>
      <c r="E163" s="5">
        <v>1022505.95</v>
      </c>
      <c r="F163" s="5">
        <v>4223688742.96</v>
      </c>
      <c r="G163" s="5">
        <v>1706751954.3699999</v>
      </c>
      <c r="H163" s="3">
        <f t="shared" si="10"/>
        <v>-0.10917030567685593</v>
      </c>
      <c r="I163" s="3">
        <f t="shared" si="11"/>
        <v>-5.0205314913989253E-2</v>
      </c>
      <c r="J163" s="3">
        <f t="shared" si="12"/>
        <v>3.9901968296614807E-3</v>
      </c>
      <c r="K163" s="6">
        <f t="shared" si="13"/>
        <v>1.0429758181287743</v>
      </c>
      <c r="L163" s="8">
        <f t="shared" si="14"/>
        <v>5.9909464136364772</v>
      </c>
    </row>
    <row r="164" spans="1:12" x14ac:dyDescent="0.2">
      <c r="A164" s="1">
        <v>45089</v>
      </c>
      <c r="B164" s="5">
        <v>4204634521.5799999</v>
      </c>
      <c r="C164">
        <v>4.05</v>
      </c>
      <c r="D164" s="5">
        <v>4425318248.21</v>
      </c>
      <c r="E164" s="5">
        <v>971598.23</v>
      </c>
      <c r="F164" s="5">
        <v>4204634521.5799999</v>
      </c>
      <c r="G164" s="5">
        <v>1813340183</v>
      </c>
      <c r="H164" s="3">
        <f t="shared" si="10"/>
        <v>-7.3529411764706731E-3</v>
      </c>
      <c r="I164" s="3">
        <f t="shared" si="11"/>
        <v>-3.2051398752114347E-3</v>
      </c>
      <c r="J164" s="3">
        <f t="shared" si="12"/>
        <v>4.1683896439374951E-3</v>
      </c>
      <c r="K164" s="6">
        <f t="shared" si="13"/>
        <v>1.0524858285535534</v>
      </c>
      <c r="L164" s="8">
        <f t="shared" si="14"/>
        <v>5.3580582347906862</v>
      </c>
    </row>
    <row r="165" spans="1:12" x14ac:dyDescent="0.2">
      <c r="A165" s="1">
        <v>45090</v>
      </c>
      <c r="B165" s="5">
        <v>4198604456.1700001</v>
      </c>
      <c r="C165">
        <v>4.3099999999999996</v>
      </c>
      <c r="D165" s="5">
        <v>4547069656.0900002</v>
      </c>
      <c r="E165" s="5">
        <v>907200.41</v>
      </c>
      <c r="F165" s="5">
        <v>4198604456.1700001</v>
      </c>
      <c r="G165" s="5">
        <v>1803914136.0699999</v>
      </c>
      <c r="H165" s="3">
        <f t="shared" si="10"/>
        <v>6.419753086419755E-2</v>
      </c>
      <c r="I165" s="3">
        <f t="shared" si="11"/>
        <v>2.7022246946063054E-2</v>
      </c>
      <c r="J165" s="3">
        <f t="shared" si="12"/>
        <v>4.7508796871024335E-3</v>
      </c>
      <c r="K165" s="6">
        <f t="shared" si="13"/>
        <v>1.0829954818458591</v>
      </c>
      <c r="L165" s="8">
        <f t="shared" si="14"/>
        <v>5.0290664719576021</v>
      </c>
    </row>
    <row r="166" spans="1:12" x14ac:dyDescent="0.2">
      <c r="A166" s="1">
        <v>45091</v>
      </c>
      <c r="B166" s="5">
        <v>3789816883.9400001</v>
      </c>
      <c r="C166">
        <v>4.28</v>
      </c>
      <c r="D166" s="5">
        <v>4521186781.25</v>
      </c>
      <c r="E166" s="5">
        <v>792876.45</v>
      </c>
      <c r="F166" s="5">
        <v>3789816883.9400001</v>
      </c>
      <c r="G166" s="5">
        <v>1865197573.5599999</v>
      </c>
      <c r="H166" s="3">
        <f t="shared" si="10"/>
        <v>-6.9605568445474386E-3</v>
      </c>
      <c r="I166" s="3">
        <f t="shared" si="11"/>
        <v>-3.0335011475595146E-3</v>
      </c>
      <c r="J166" s="3">
        <f t="shared" si="12"/>
        <v>5.3980667479782011E-3</v>
      </c>
      <c r="K166" s="6">
        <f t="shared" si="13"/>
        <v>1.1929829117626516</v>
      </c>
      <c r="L166" s="8">
        <f t="shared" si="14"/>
        <v>4.2508979275942353</v>
      </c>
    </row>
    <row r="167" spans="1:12" x14ac:dyDescent="0.2">
      <c r="A167" s="1">
        <v>45092</v>
      </c>
      <c r="B167" s="5">
        <v>3787202678.5599999</v>
      </c>
      <c r="C167">
        <v>4.41</v>
      </c>
      <c r="D167" s="5">
        <v>4473370005.2299995</v>
      </c>
      <c r="E167" s="5">
        <v>792989.35</v>
      </c>
      <c r="F167" s="5">
        <v>3787202678.5599999</v>
      </c>
      <c r="G167" s="5">
        <v>1876409935.01</v>
      </c>
      <c r="H167" s="3">
        <f t="shared" si="10"/>
        <v>3.0373831775700966E-2</v>
      </c>
      <c r="I167" s="3">
        <f t="shared" si="11"/>
        <v>1.2994820454666519E-2</v>
      </c>
      <c r="J167" s="3">
        <f t="shared" si="12"/>
        <v>5.5612348387780999E-3</v>
      </c>
      <c r="K167" s="6">
        <f t="shared" si="13"/>
        <v>1.1811805136689699</v>
      </c>
      <c r="L167" s="8">
        <f t="shared" si="14"/>
        <v>4.2260986536280196</v>
      </c>
    </row>
    <row r="168" spans="1:12" x14ac:dyDescent="0.2">
      <c r="A168" s="1">
        <v>45093</v>
      </c>
      <c r="B168" s="5">
        <v>3867995975.3299999</v>
      </c>
      <c r="C168">
        <v>4.43</v>
      </c>
      <c r="D168" s="5">
        <v>4472911098.8599997</v>
      </c>
      <c r="E168" s="5">
        <v>1179827.78</v>
      </c>
      <c r="F168" s="5">
        <v>3867995975.3299999</v>
      </c>
      <c r="G168" s="5">
        <v>1922058453.2</v>
      </c>
      <c r="H168" s="3">
        <f t="shared" si="10"/>
        <v>4.5351473922901064E-3</v>
      </c>
      <c r="I168" s="3">
        <f t="shared" si="11"/>
        <v>1.9651367552309625E-3</v>
      </c>
      <c r="J168" s="3">
        <f t="shared" si="12"/>
        <v>3.7547852958675033E-3</v>
      </c>
      <c r="K168" s="6">
        <f t="shared" si="13"/>
        <v>1.1563898016926946</v>
      </c>
      <c r="L168" s="8">
        <f t="shared" si="14"/>
        <v>6.1383553556122417</v>
      </c>
    </row>
    <row r="169" spans="1:12" x14ac:dyDescent="0.2">
      <c r="A169" s="1">
        <v>45094</v>
      </c>
      <c r="B169" s="5">
        <v>3908976059.1599998</v>
      </c>
      <c r="C169">
        <v>4.55</v>
      </c>
      <c r="D169" s="5">
        <v>4567656218.6199999</v>
      </c>
      <c r="E169" s="5">
        <v>1947545.54</v>
      </c>
      <c r="F169" s="5">
        <v>3908976059.1599998</v>
      </c>
      <c r="G169" s="5">
        <v>1913724756.3499999</v>
      </c>
      <c r="H169" s="3">
        <f t="shared" si="10"/>
        <v>2.7088036117381531E-2</v>
      </c>
      <c r="I169" s="3">
        <f t="shared" si="11"/>
        <v>1.1607670434042861E-2</v>
      </c>
      <c r="J169" s="3">
        <f t="shared" si="12"/>
        <v>2.3362739954209235E-3</v>
      </c>
      <c r="K169" s="6">
        <f t="shared" si="13"/>
        <v>1.1685045263750078</v>
      </c>
      <c r="L169" s="8">
        <f t="shared" si="14"/>
        <v>10.176727523316913</v>
      </c>
    </row>
    <row r="170" spans="1:12" x14ac:dyDescent="0.2">
      <c r="A170" s="1">
        <v>45095</v>
      </c>
      <c r="B170" s="5">
        <v>3891343180.77</v>
      </c>
      <c r="C170">
        <v>4.5199999999999996</v>
      </c>
      <c r="D170" s="5">
        <v>4781255694.4499998</v>
      </c>
      <c r="E170" s="5">
        <v>1495766.84</v>
      </c>
      <c r="F170" s="5">
        <v>3891343180.77</v>
      </c>
      <c r="G170" s="5">
        <v>1891370187.5699999</v>
      </c>
      <c r="H170" s="3">
        <f t="shared" si="10"/>
        <v>-6.593406593406681E-3</v>
      </c>
      <c r="I170" s="3">
        <f t="shared" si="11"/>
        <v>-2.8729618457303298E-3</v>
      </c>
      <c r="J170" s="3">
        <f t="shared" si="12"/>
        <v>3.0218613483903676E-3</v>
      </c>
      <c r="K170" s="6">
        <f t="shared" si="13"/>
        <v>1.2286903190851206</v>
      </c>
      <c r="L170" s="8">
        <f t="shared" si="14"/>
        <v>7.9083769524872105</v>
      </c>
    </row>
    <row r="171" spans="1:12" x14ac:dyDescent="0.2">
      <c r="A171" s="1">
        <v>45096</v>
      </c>
      <c r="B171" s="5">
        <v>3925842522.4499998</v>
      </c>
      <c r="C171">
        <v>4.47</v>
      </c>
      <c r="D171" s="5">
        <v>4734433086.5200005</v>
      </c>
      <c r="E171" s="5">
        <v>1879202.04</v>
      </c>
      <c r="F171" s="5">
        <v>3925842522.4499998</v>
      </c>
      <c r="G171" s="5">
        <v>1898445254.7</v>
      </c>
      <c r="H171" s="3">
        <f t="shared" si="10"/>
        <v>-1.1061946902654829E-2</v>
      </c>
      <c r="I171" s="3">
        <f t="shared" si="11"/>
        <v>-4.8309116794456207E-3</v>
      </c>
      <c r="J171" s="3">
        <f t="shared" si="12"/>
        <v>2.3786691930155631E-3</v>
      </c>
      <c r="K171" s="6">
        <f t="shared" si="13"/>
        <v>1.2059661230541117</v>
      </c>
      <c r="L171" s="8">
        <f t="shared" si="14"/>
        <v>9.8986369785888773</v>
      </c>
    </row>
    <row r="172" spans="1:12" x14ac:dyDescent="0.2">
      <c r="A172" s="1">
        <v>45097</v>
      </c>
      <c r="B172" s="5">
        <v>4023462987.3299999</v>
      </c>
      <c r="C172">
        <v>4.47</v>
      </c>
      <c r="D172" s="5">
        <v>4863651740.6999998</v>
      </c>
      <c r="E172" s="5">
        <v>964222.69</v>
      </c>
      <c r="F172" s="5">
        <v>4023462987.3299999</v>
      </c>
      <c r="G172" s="5">
        <v>1928659254.71</v>
      </c>
      <c r="H172" s="3">
        <f t="shared" si="10"/>
        <v>0</v>
      </c>
      <c r="I172" s="3">
        <f t="shared" si="11"/>
        <v>0</v>
      </c>
      <c r="J172" s="3">
        <f t="shared" si="12"/>
        <v>4.6358585484023405E-3</v>
      </c>
      <c r="K172" s="6">
        <f t="shared" si="13"/>
        <v>1.2088222896583809</v>
      </c>
      <c r="L172" s="8">
        <f t="shared" si="14"/>
        <v>4.9994455352611462</v>
      </c>
    </row>
    <row r="173" spans="1:12" x14ac:dyDescent="0.2">
      <c r="A173" s="1">
        <v>45098</v>
      </c>
      <c r="B173" s="5">
        <v>4448555487.1199999</v>
      </c>
      <c r="C173">
        <v>4.57</v>
      </c>
      <c r="D173" s="5">
        <v>4733149021.9399996</v>
      </c>
      <c r="E173" s="5">
        <v>1090289.29</v>
      </c>
      <c r="F173" s="5">
        <v>4448555487.1199999</v>
      </c>
      <c r="G173" s="5">
        <v>2028114905.0799999</v>
      </c>
      <c r="H173" s="3">
        <f t="shared" si="10"/>
        <v>2.2371364653243964E-2</v>
      </c>
      <c r="I173" s="3">
        <f t="shared" si="11"/>
        <v>9.6086769379137953E-3</v>
      </c>
      <c r="J173" s="3">
        <f t="shared" si="12"/>
        <v>4.1915480982116218E-3</v>
      </c>
      <c r="K173" s="6">
        <f t="shared" si="13"/>
        <v>1.0639743700273021</v>
      </c>
      <c r="L173" s="8">
        <f t="shared" si="14"/>
        <v>5.3758753375809984</v>
      </c>
    </row>
    <row r="174" spans="1:12" x14ac:dyDescent="0.2">
      <c r="A174" s="1">
        <v>45099</v>
      </c>
      <c r="B174" s="5">
        <v>4137638804.5900002</v>
      </c>
      <c r="C174">
        <v>4.78</v>
      </c>
      <c r="D174" s="5">
        <v>5449521567.04</v>
      </c>
      <c r="E174" s="5">
        <v>1204465.8600000001</v>
      </c>
      <c r="F174" s="5">
        <v>4137638804.5900002</v>
      </c>
      <c r="G174" s="5">
        <v>1999800327.1600001</v>
      </c>
      <c r="H174" s="3">
        <f t="shared" si="10"/>
        <v>4.5951859956236296E-2</v>
      </c>
      <c r="I174" s="3">
        <f t="shared" si="11"/>
        <v>1.9511696542268645E-2</v>
      </c>
      <c r="J174" s="3">
        <f t="shared" si="12"/>
        <v>3.9685641235194498E-3</v>
      </c>
      <c r="K174" s="6">
        <f t="shared" si="13"/>
        <v>1.3170607257923748</v>
      </c>
      <c r="L174" s="8">
        <f t="shared" si="14"/>
        <v>6.0229306078297942</v>
      </c>
    </row>
    <row r="175" spans="1:12" x14ac:dyDescent="0.2">
      <c r="A175" s="1">
        <v>45100</v>
      </c>
      <c r="B175" s="5">
        <v>4139231028.21</v>
      </c>
      <c r="C175">
        <v>4.7300000000000004</v>
      </c>
      <c r="D175" s="5">
        <v>5268417570.8100004</v>
      </c>
      <c r="E175" s="5">
        <v>1434976.9</v>
      </c>
      <c r="F175" s="5">
        <v>4139231028.21</v>
      </c>
      <c r="G175" s="5">
        <v>2050486298.5699999</v>
      </c>
      <c r="H175" s="3">
        <f t="shared" si="10"/>
        <v>-1.0460251046025104E-2</v>
      </c>
      <c r="I175" s="3">
        <f t="shared" si="11"/>
        <v>-4.5667558743073128E-3</v>
      </c>
      <c r="J175" s="3">
        <f t="shared" si="12"/>
        <v>3.2962203084941654E-3</v>
      </c>
      <c r="K175" s="6">
        <f t="shared" si="13"/>
        <v>1.2728010432141339</v>
      </c>
      <c r="L175" s="8">
        <f t="shared" si="14"/>
        <v>6.9982272059108439</v>
      </c>
    </row>
    <row r="176" spans="1:12" x14ac:dyDescent="0.2">
      <c r="A176" s="1">
        <v>45101</v>
      </c>
      <c r="B176" s="5">
        <v>4095290353.8400002</v>
      </c>
      <c r="C176">
        <v>4.8600000000000003</v>
      </c>
      <c r="D176" s="5">
        <v>5273221017.9200001</v>
      </c>
      <c r="E176" s="5">
        <v>1183442.57</v>
      </c>
      <c r="F176" s="5">
        <v>4095290353.8400002</v>
      </c>
      <c r="G176" s="5">
        <v>1996992270.04</v>
      </c>
      <c r="H176" s="3">
        <f t="shared" si="10"/>
        <v>2.7484143763213398E-2</v>
      </c>
      <c r="I176" s="3">
        <f t="shared" si="11"/>
        <v>1.1775128524481758E-2</v>
      </c>
      <c r="J176" s="3">
        <f t="shared" si="12"/>
        <v>4.1066631564554926E-3</v>
      </c>
      <c r="K176" s="6">
        <f t="shared" si="13"/>
        <v>1.2876305615242882</v>
      </c>
      <c r="L176" s="8">
        <f t="shared" si="14"/>
        <v>5.9261249417670285</v>
      </c>
    </row>
    <row r="177" spans="1:12" x14ac:dyDescent="0.2">
      <c r="A177" s="1">
        <v>45102</v>
      </c>
      <c r="B177" s="5">
        <v>4417509532.8500004</v>
      </c>
      <c r="C177">
        <v>4.7300000000000004</v>
      </c>
      <c r="D177" s="5">
        <v>4832597035.8500004</v>
      </c>
      <c r="E177" s="5">
        <v>919841.56</v>
      </c>
      <c r="F177" s="5">
        <v>4417509532.8500004</v>
      </c>
      <c r="G177" s="5">
        <v>2295880236.29</v>
      </c>
      <c r="H177" s="3">
        <f t="shared" si="10"/>
        <v>-2.6748971193415572E-2</v>
      </c>
      <c r="I177" s="3">
        <f t="shared" si="11"/>
        <v>-1.1775128524481785E-2</v>
      </c>
      <c r="J177" s="3">
        <f t="shared" si="12"/>
        <v>5.1421899223601077E-3</v>
      </c>
      <c r="K177" s="6">
        <f t="shared" si="13"/>
        <v>1.0939641442566854</v>
      </c>
      <c r="L177" s="8">
        <f t="shared" si="14"/>
        <v>4.0064875574102548</v>
      </c>
    </row>
    <row r="178" spans="1:12" x14ac:dyDescent="0.2">
      <c r="A178" s="1">
        <v>45103</v>
      </c>
      <c r="B178" s="5">
        <v>4344351518.9499998</v>
      </c>
      <c r="C178">
        <v>5.45</v>
      </c>
      <c r="D178" s="5">
        <v>4926370211.5699997</v>
      </c>
      <c r="E178" s="5">
        <v>2047297.05</v>
      </c>
      <c r="F178" s="5">
        <v>4344351518.9499998</v>
      </c>
      <c r="G178" s="5">
        <v>2226377873.25</v>
      </c>
      <c r="H178" s="3">
        <f t="shared" si="10"/>
        <v>0.15221987315010566</v>
      </c>
      <c r="I178" s="3">
        <f t="shared" si="11"/>
        <v>6.1535361538830852E-2</v>
      </c>
      <c r="J178" s="3">
        <f t="shared" si="12"/>
        <v>2.6620465261745969E-3</v>
      </c>
      <c r="K178" s="6">
        <f t="shared" si="13"/>
        <v>1.1339713626029668</v>
      </c>
      <c r="L178" s="8">
        <f t="shared" si="14"/>
        <v>9.1956404822305249</v>
      </c>
    </row>
    <row r="179" spans="1:12" x14ac:dyDescent="0.2">
      <c r="A179" s="1">
        <v>45104</v>
      </c>
      <c r="B179" s="5">
        <v>4404432350.9899998</v>
      </c>
      <c r="C179">
        <v>5.27</v>
      </c>
      <c r="D179" s="5">
        <v>5275679373.1099997</v>
      </c>
      <c r="E179" s="5">
        <v>835953.18</v>
      </c>
      <c r="F179" s="5">
        <v>4404432350.9899998</v>
      </c>
      <c r="G179" s="5">
        <v>2231148396.0900002</v>
      </c>
      <c r="H179" s="3">
        <f t="shared" si="10"/>
        <v>-3.3027522935779929E-2</v>
      </c>
      <c r="I179" s="3">
        <f t="shared" si="11"/>
        <v>-1.4585887064095882E-2</v>
      </c>
      <c r="J179" s="3">
        <f t="shared" si="12"/>
        <v>6.3041808154853827E-3</v>
      </c>
      <c r="K179" s="6">
        <f t="shared" si="13"/>
        <v>1.1978114210164146</v>
      </c>
      <c r="L179" s="8">
        <f t="shared" si="14"/>
        <v>3.746739488350372</v>
      </c>
    </row>
    <row r="180" spans="1:12" x14ac:dyDescent="0.2">
      <c r="A180" s="1">
        <v>45105</v>
      </c>
      <c r="B180" s="5">
        <v>4292465751.1199999</v>
      </c>
      <c r="C180">
        <v>5.27</v>
      </c>
      <c r="D180" s="5">
        <v>5588350195.46</v>
      </c>
      <c r="E180" s="5">
        <v>870164.08</v>
      </c>
      <c r="F180" s="5">
        <v>4292465751.1199999</v>
      </c>
      <c r="G180" s="5">
        <v>2042298449.01</v>
      </c>
      <c r="H180" s="3">
        <f t="shared" si="10"/>
        <v>0</v>
      </c>
      <c r="I180" s="3">
        <f t="shared" si="11"/>
        <v>0</v>
      </c>
      <c r="J180" s="3">
        <f t="shared" si="12"/>
        <v>6.056329054630708E-3</v>
      </c>
      <c r="K180" s="6">
        <f t="shared" si="13"/>
        <v>1.3018974453091152</v>
      </c>
      <c r="L180" s="8">
        <f t="shared" si="14"/>
        <v>4.2607096941282512</v>
      </c>
    </row>
    <row r="181" spans="1:12" x14ac:dyDescent="0.2">
      <c r="A181" s="1">
        <v>45106</v>
      </c>
      <c r="B181" s="5">
        <v>4337168231.4799995</v>
      </c>
      <c r="C181">
        <v>4.83</v>
      </c>
      <c r="D181" s="5">
        <v>5548070005.1000004</v>
      </c>
      <c r="E181" s="5">
        <v>1227875.47</v>
      </c>
      <c r="F181" s="5">
        <v>4337168231.4799995</v>
      </c>
      <c r="G181" s="5">
        <v>2079740857.04</v>
      </c>
      <c r="H181" s="3">
        <f t="shared" si="10"/>
        <v>-8.3491461100569153E-2</v>
      </c>
      <c r="I181" s="3">
        <f t="shared" si="11"/>
        <v>-3.7863484461034408E-2</v>
      </c>
      <c r="J181" s="3">
        <f t="shared" si="12"/>
        <v>3.93362365973481E-3</v>
      </c>
      <c r="K181" s="6">
        <f t="shared" si="13"/>
        <v>1.2791917926611753</v>
      </c>
      <c r="L181" s="8">
        <f t="shared" si="14"/>
        <v>5.9039830171321386</v>
      </c>
    </row>
    <row r="182" spans="1:12" x14ac:dyDescent="0.2">
      <c r="A182" s="1">
        <v>45107</v>
      </c>
      <c r="B182" s="5">
        <v>4459415494.7799997</v>
      </c>
      <c r="C182">
        <v>4.93</v>
      </c>
      <c r="D182" s="5">
        <v>5511996184.3000002</v>
      </c>
      <c r="E182" s="5">
        <v>881333.6</v>
      </c>
      <c r="F182" s="5">
        <v>4459415494.7799997</v>
      </c>
      <c r="G182" s="5">
        <v>2232579666.9400001</v>
      </c>
      <c r="H182" s="3">
        <f t="shared" si="10"/>
        <v>2.0703933747411973E-2</v>
      </c>
      <c r="I182" s="3">
        <f t="shared" si="11"/>
        <v>8.8997885257178534E-3</v>
      </c>
      <c r="J182" s="3">
        <f t="shared" si="12"/>
        <v>5.5937955843281132E-3</v>
      </c>
      <c r="K182" s="6">
        <f t="shared" si="13"/>
        <v>1.2360355725435557</v>
      </c>
      <c r="L182" s="8">
        <f t="shared" si="14"/>
        <v>3.9476020186458394</v>
      </c>
    </row>
    <row r="183" spans="1:12" x14ac:dyDescent="0.2">
      <c r="A183" s="1">
        <v>45108</v>
      </c>
      <c r="B183" s="5">
        <v>4468479027.0500002</v>
      </c>
      <c r="C183">
        <v>5.28</v>
      </c>
      <c r="D183" s="5">
        <v>5519097265.7700005</v>
      </c>
      <c r="E183" s="5">
        <v>890861.18</v>
      </c>
      <c r="F183" s="5">
        <v>4468479027.0500002</v>
      </c>
      <c r="G183" s="5">
        <v>2353044225.71</v>
      </c>
      <c r="H183" s="3">
        <f t="shared" si="10"/>
        <v>7.0993914807302438E-2</v>
      </c>
      <c r="I183" s="3">
        <f t="shared" si="11"/>
        <v>2.9787003256582328E-2</v>
      </c>
      <c r="J183" s="3">
        <f t="shared" si="12"/>
        <v>5.9268493436878686E-3</v>
      </c>
      <c r="K183" s="6">
        <f t="shared" si="13"/>
        <v>1.2351176389908218</v>
      </c>
      <c r="L183" s="8">
        <f t="shared" si="14"/>
        <v>3.7859942038751715</v>
      </c>
    </row>
    <row r="184" spans="1:12" x14ac:dyDescent="0.2">
      <c r="A184" s="1">
        <v>45109</v>
      </c>
      <c r="B184" s="5">
        <v>4480538749.6999998</v>
      </c>
      <c r="C184">
        <v>5.59</v>
      </c>
      <c r="D184" s="5">
        <v>5419745194.3500004</v>
      </c>
      <c r="E184" s="5">
        <v>1209748.83</v>
      </c>
      <c r="F184" s="5">
        <v>4480538749.6999998</v>
      </c>
      <c r="G184" s="5">
        <v>2355374249.1999998</v>
      </c>
      <c r="H184" s="3">
        <f t="shared" si="10"/>
        <v>5.8712121212121104E-2</v>
      </c>
      <c r="I184" s="3">
        <f t="shared" si="11"/>
        <v>2.4777885352610992E-2</v>
      </c>
      <c r="J184" s="3">
        <f t="shared" si="12"/>
        <v>4.620793888265219E-3</v>
      </c>
      <c r="K184" s="6">
        <f t="shared" si="13"/>
        <v>1.2096190875958581</v>
      </c>
      <c r="L184" s="8">
        <f t="shared" si="14"/>
        <v>5.1361214907180459</v>
      </c>
    </row>
    <row r="185" spans="1:12" x14ac:dyDescent="0.2">
      <c r="A185" s="1">
        <v>45110</v>
      </c>
      <c r="B185" s="5">
        <v>4517535060.1400003</v>
      </c>
      <c r="C185">
        <v>5.55</v>
      </c>
      <c r="D185" s="5">
        <v>5295933814.7399998</v>
      </c>
      <c r="E185" s="5">
        <v>1068447.6100000001</v>
      </c>
      <c r="F185" s="5">
        <v>4517535060.1400003</v>
      </c>
      <c r="G185" s="5">
        <v>2327649326.75</v>
      </c>
      <c r="H185" s="3">
        <f t="shared" si="10"/>
        <v>-7.1556350626118537E-3</v>
      </c>
      <c r="I185" s="3">
        <f t="shared" si="11"/>
        <v>-3.1188247637470774E-3</v>
      </c>
      <c r="J185" s="3">
        <f t="shared" si="12"/>
        <v>5.1944521641075119E-3</v>
      </c>
      <c r="K185" s="6">
        <f t="shared" si="13"/>
        <v>1.1723060793635272</v>
      </c>
      <c r="L185" s="8">
        <f t="shared" si="14"/>
        <v>4.590243030688085</v>
      </c>
    </row>
    <row r="186" spans="1:12" x14ac:dyDescent="0.2">
      <c r="A186" s="1">
        <v>45111</v>
      </c>
      <c r="B186" s="5">
        <v>4505075237.4700003</v>
      </c>
      <c r="C186">
        <v>5.51</v>
      </c>
      <c r="D186" s="5">
        <v>5473339370.3400002</v>
      </c>
      <c r="E186" s="5">
        <v>785576.73</v>
      </c>
      <c r="F186" s="5">
        <v>4505075237.4700003</v>
      </c>
      <c r="G186" s="5">
        <v>2330777788.8600001</v>
      </c>
      <c r="H186" s="3">
        <f t="shared" si="10"/>
        <v>-7.2072072072072446E-3</v>
      </c>
      <c r="I186" s="3">
        <f t="shared" si="11"/>
        <v>-3.1413842708912063E-3</v>
      </c>
      <c r="J186" s="3">
        <f t="shared" si="12"/>
        <v>7.0139552122426025E-3</v>
      </c>
      <c r="K186" s="6">
        <f t="shared" si="13"/>
        <v>1.2149274056106034</v>
      </c>
      <c r="L186" s="8">
        <f t="shared" si="14"/>
        <v>3.3704488422477676</v>
      </c>
    </row>
    <row r="187" spans="1:12" x14ac:dyDescent="0.2">
      <c r="A187" s="1">
        <v>45112</v>
      </c>
      <c r="B187" s="5">
        <v>4476139245.9200001</v>
      </c>
      <c r="C187">
        <v>5.52</v>
      </c>
      <c r="D187" s="5">
        <v>5239831474.3400002</v>
      </c>
      <c r="E187" s="5">
        <v>600375.78</v>
      </c>
      <c r="F187" s="5">
        <v>4476139245.9200001</v>
      </c>
      <c r="G187" s="5">
        <v>2285587621.4000001</v>
      </c>
      <c r="H187" s="3">
        <f t="shared" si="10"/>
        <v>1.814882032667775E-3</v>
      </c>
      <c r="I187" s="3">
        <f t="shared" si="11"/>
        <v>7.8747887741380891E-4</v>
      </c>
      <c r="J187" s="3">
        <f t="shared" si="12"/>
        <v>9.1942416464568227E-3</v>
      </c>
      <c r="K187" s="6">
        <f t="shared" si="13"/>
        <v>1.1706140462712604</v>
      </c>
      <c r="L187" s="8">
        <f t="shared" si="14"/>
        <v>2.6267896027204132</v>
      </c>
    </row>
    <row r="188" spans="1:12" x14ac:dyDescent="0.2">
      <c r="A188" s="1">
        <v>45113</v>
      </c>
      <c r="B188" s="5">
        <v>4378639346.8599997</v>
      </c>
      <c r="C188">
        <v>5.42</v>
      </c>
      <c r="D188" s="5">
        <v>5225393051.3800001</v>
      </c>
      <c r="E188" s="5">
        <v>951728.81</v>
      </c>
      <c r="F188" s="5">
        <v>4378639346.8599997</v>
      </c>
      <c r="G188" s="5">
        <v>2241530053.1500001</v>
      </c>
      <c r="H188" s="3">
        <f t="shared" si="10"/>
        <v>-1.8115942028985477E-2</v>
      </c>
      <c r="I188" s="3">
        <f t="shared" si="11"/>
        <v>-7.9397911908119633E-3</v>
      </c>
      <c r="J188" s="3">
        <f t="shared" si="12"/>
        <v>5.6948995796397076E-3</v>
      </c>
      <c r="K188" s="6">
        <f t="shared" si="13"/>
        <v>1.1933828382388294</v>
      </c>
      <c r="L188" s="8">
        <f t="shared" si="14"/>
        <v>4.2458891356934743</v>
      </c>
    </row>
    <row r="189" spans="1:12" x14ac:dyDescent="0.2">
      <c r="A189" s="1">
        <v>45114</v>
      </c>
      <c r="B189" s="5">
        <v>4431454228.4300003</v>
      </c>
      <c r="C189">
        <v>5.3</v>
      </c>
      <c r="D189" s="5">
        <v>5236427841.7299995</v>
      </c>
      <c r="E189" s="5">
        <v>686442.51</v>
      </c>
      <c r="F189" s="5">
        <v>4431454228.4300003</v>
      </c>
      <c r="G189" s="5">
        <v>2314512735.6300001</v>
      </c>
      <c r="H189" s="3">
        <f t="shared" si="10"/>
        <v>-2.2140221402214055E-2</v>
      </c>
      <c r="I189" s="3">
        <f t="shared" si="11"/>
        <v>-9.7234169375978938E-3</v>
      </c>
      <c r="J189" s="3">
        <f t="shared" si="12"/>
        <v>7.7209670479178221E-3</v>
      </c>
      <c r="K189" s="6">
        <f t="shared" si="13"/>
        <v>1.1816499893275869</v>
      </c>
      <c r="L189" s="8">
        <f t="shared" si="14"/>
        <v>2.9658186772221558</v>
      </c>
    </row>
    <row r="190" spans="1:12" x14ac:dyDescent="0.2">
      <c r="A190" s="1">
        <v>45115</v>
      </c>
      <c r="B190" s="5">
        <v>4420676190.8699999</v>
      </c>
      <c r="C190">
        <v>5.47</v>
      </c>
      <c r="D190" s="5">
        <v>5254277972.71</v>
      </c>
      <c r="E190" s="5">
        <v>959488.7</v>
      </c>
      <c r="F190" s="5">
        <v>4420676190.8699999</v>
      </c>
      <c r="G190" s="5">
        <v>2211997296.4400001</v>
      </c>
      <c r="H190" s="3">
        <f t="shared" si="10"/>
        <v>3.2075471698113089E-2</v>
      </c>
      <c r="I190" s="3">
        <f t="shared" si="11"/>
        <v>1.3711456732641679E-2</v>
      </c>
      <c r="J190" s="3">
        <f t="shared" si="12"/>
        <v>5.700953017998024E-3</v>
      </c>
      <c r="K190" s="6">
        <f t="shared" si="13"/>
        <v>1.1885688401158252</v>
      </c>
      <c r="L190" s="8">
        <f t="shared" si="14"/>
        <v>4.3376576524040331</v>
      </c>
    </row>
    <row r="191" spans="1:12" x14ac:dyDescent="0.2">
      <c r="A191" s="1">
        <v>45116</v>
      </c>
      <c r="B191" s="5">
        <v>4428607868.1999998</v>
      </c>
      <c r="C191">
        <v>5.24</v>
      </c>
      <c r="D191" s="5">
        <v>5276667170.0500002</v>
      </c>
      <c r="E191" s="5">
        <v>1679371.57</v>
      </c>
      <c r="F191" s="5">
        <v>4428607868.1999998</v>
      </c>
      <c r="G191" s="5">
        <v>2209817812.9000001</v>
      </c>
      <c r="H191" s="3">
        <f t="shared" si="10"/>
        <v>-4.2047531992687293E-2</v>
      </c>
      <c r="I191" s="3">
        <f t="shared" si="11"/>
        <v>-1.8656039349704081E-2</v>
      </c>
      <c r="J191" s="3">
        <f t="shared" si="12"/>
        <v>3.1202147836764914E-3</v>
      </c>
      <c r="K191" s="6">
        <f t="shared" si="13"/>
        <v>1.1914956860234935</v>
      </c>
      <c r="L191" s="8">
        <f t="shared" si="14"/>
        <v>7.5995928723016224</v>
      </c>
    </row>
    <row r="192" spans="1:12" x14ac:dyDescent="0.2">
      <c r="A192" s="1">
        <v>45117</v>
      </c>
      <c r="B192" s="5">
        <v>4463157061.3800001</v>
      </c>
      <c r="C192">
        <v>5.23</v>
      </c>
      <c r="D192" s="5">
        <v>5848692012.5200005</v>
      </c>
      <c r="E192" s="5">
        <v>1818005.73</v>
      </c>
      <c r="F192" s="5">
        <v>4463157061.3800001</v>
      </c>
      <c r="G192" s="5">
        <v>2216117228.1900001</v>
      </c>
      <c r="H192" s="3">
        <f t="shared" si="10"/>
        <v>-1.9083969465648609E-3</v>
      </c>
      <c r="I192" s="3">
        <f t="shared" si="11"/>
        <v>-8.2959811645240129E-4</v>
      </c>
      <c r="J192" s="3">
        <f t="shared" si="12"/>
        <v>2.8767786116933752E-3</v>
      </c>
      <c r="K192" s="6">
        <f t="shared" si="13"/>
        <v>1.3104383135267921</v>
      </c>
      <c r="L192" s="8">
        <f t="shared" si="14"/>
        <v>8.2035630014249961</v>
      </c>
    </row>
    <row r="193" spans="1:12" x14ac:dyDescent="0.2">
      <c r="A193" s="1">
        <v>45118</v>
      </c>
      <c r="B193" s="5">
        <v>4469268897.7700005</v>
      </c>
      <c r="C193">
        <v>5.24</v>
      </c>
      <c r="D193" s="5">
        <v>5853676892.3800001</v>
      </c>
      <c r="E193" s="5">
        <v>834526.95</v>
      </c>
      <c r="F193" s="5">
        <v>4469268897.7700005</v>
      </c>
      <c r="G193" s="5">
        <v>2220367316.9200001</v>
      </c>
      <c r="H193" s="3">
        <f t="shared" si="10"/>
        <v>1.9120458891013214E-3</v>
      </c>
      <c r="I193" s="3">
        <f t="shared" si="11"/>
        <v>8.2959811645240465E-4</v>
      </c>
      <c r="J193" s="3">
        <f t="shared" si="12"/>
        <v>6.2790063280760448E-3</v>
      </c>
      <c r="K193" s="6">
        <f t="shared" si="13"/>
        <v>1.3097616246139874</v>
      </c>
      <c r="L193" s="8">
        <f t="shared" si="14"/>
        <v>3.758508529830193</v>
      </c>
    </row>
    <row r="194" spans="1:12" x14ac:dyDescent="0.2">
      <c r="A194" s="1">
        <v>45119</v>
      </c>
      <c r="B194" s="5">
        <v>4464584072.8100004</v>
      </c>
      <c r="C194">
        <v>5.25</v>
      </c>
      <c r="D194" s="5">
        <v>5803881775.1700001</v>
      </c>
      <c r="E194" s="5">
        <v>966843.53</v>
      </c>
      <c r="F194" s="5">
        <v>4464584072.8100004</v>
      </c>
      <c r="G194" s="5">
        <v>2221362016.27</v>
      </c>
      <c r="H194" s="3">
        <f t="shared" ref="H194:H257" si="15">+C194/C193 - 1</f>
        <v>1.9083969465647499E-3</v>
      </c>
      <c r="I194" s="3">
        <f t="shared" ref="I194:I257" si="16">+LOG(1+H194)</f>
        <v>8.280164222301676E-4</v>
      </c>
      <c r="J194" s="3">
        <f t="shared" ref="J194:J257" si="17">+(C194/E194) * 1000</f>
        <v>5.4300409912242985E-3</v>
      </c>
      <c r="K194" s="6">
        <f t="shared" ref="K194:K257" si="18">+D194/F194</f>
        <v>1.2999826367962308</v>
      </c>
      <c r="L194" s="8">
        <f t="shared" ref="L194:L257" si="19">+E194/G194 * 10000</f>
        <v>4.352480698411668</v>
      </c>
    </row>
    <row r="195" spans="1:12" x14ac:dyDescent="0.2">
      <c r="A195" s="1">
        <v>45120</v>
      </c>
      <c r="B195" s="5">
        <v>4363981195.6999998</v>
      </c>
      <c r="C195">
        <v>5.28</v>
      </c>
      <c r="D195" s="5">
        <v>5725484013.29</v>
      </c>
      <c r="E195" s="5">
        <v>1501002.35</v>
      </c>
      <c r="F195" s="5">
        <v>4363981195.6999998</v>
      </c>
      <c r="G195" s="5">
        <v>2472015780.98</v>
      </c>
      <c r="H195" s="3">
        <f t="shared" si="15"/>
        <v>5.7142857142857828E-3</v>
      </c>
      <c r="I195" s="3">
        <f t="shared" si="16"/>
        <v>2.4746191278554111E-3</v>
      </c>
      <c r="J195" s="3">
        <f t="shared" si="17"/>
        <v>3.5176493894230076E-3</v>
      </c>
      <c r="K195" s="6">
        <f t="shared" si="18"/>
        <v>1.3119864079459238</v>
      </c>
      <c r="L195" s="8">
        <f t="shared" si="19"/>
        <v>6.0719772161201426</v>
      </c>
    </row>
    <row r="196" spans="1:12" x14ac:dyDescent="0.2">
      <c r="A196" s="1">
        <v>45121</v>
      </c>
      <c r="B196" s="5">
        <v>4279470057.9000001</v>
      </c>
      <c r="C196">
        <v>5.85</v>
      </c>
      <c r="D196" s="5">
        <v>5911713113.21</v>
      </c>
      <c r="E196" s="5">
        <v>1209137.03</v>
      </c>
      <c r="F196" s="5">
        <v>4279470057.9000001</v>
      </c>
      <c r="G196" s="5">
        <v>2471687364.3200002</v>
      </c>
      <c r="H196" s="3">
        <f t="shared" si="15"/>
        <v>0.10795454545454541</v>
      </c>
      <c r="I196" s="3">
        <f t="shared" si="16"/>
        <v>4.4521943548368172E-2</v>
      </c>
      <c r="J196" s="3">
        <f t="shared" si="17"/>
        <v>4.8381613124527335E-3</v>
      </c>
      <c r="K196" s="6">
        <f t="shared" si="18"/>
        <v>1.3814124256569669</v>
      </c>
      <c r="L196" s="8">
        <f t="shared" si="19"/>
        <v>4.8919497160299334</v>
      </c>
    </row>
    <row r="197" spans="1:12" x14ac:dyDescent="0.2">
      <c r="A197" s="1">
        <v>45122</v>
      </c>
      <c r="B197" s="5">
        <v>4281478684.4499998</v>
      </c>
      <c r="C197">
        <v>5.85</v>
      </c>
      <c r="D197" s="5">
        <v>5893496677.9700003</v>
      </c>
      <c r="E197" s="5">
        <v>1268607.1100000001</v>
      </c>
      <c r="F197" s="5">
        <v>4281478684.4499998</v>
      </c>
      <c r="G197" s="5">
        <v>2446681064.9899998</v>
      </c>
      <c r="H197" s="3">
        <f t="shared" si="15"/>
        <v>0</v>
      </c>
      <c r="I197" s="3">
        <f t="shared" si="16"/>
        <v>0</v>
      </c>
      <c r="J197" s="3">
        <f t="shared" si="17"/>
        <v>4.6113567816910622E-3</v>
      </c>
      <c r="K197" s="6">
        <f t="shared" si="18"/>
        <v>1.3765096389186113</v>
      </c>
      <c r="L197" s="8">
        <f t="shared" si="19"/>
        <v>5.1850121707840389</v>
      </c>
    </row>
    <row r="198" spans="1:12" x14ac:dyDescent="0.2">
      <c r="A198" s="1">
        <v>45123</v>
      </c>
      <c r="B198" s="5">
        <v>4252902487.9400001</v>
      </c>
      <c r="C198">
        <v>5.8</v>
      </c>
      <c r="D198" s="5">
        <v>5875450517.8999996</v>
      </c>
      <c r="E198" s="5">
        <v>1473539.04</v>
      </c>
      <c r="F198" s="5">
        <v>4252902487.9400001</v>
      </c>
      <c r="G198" s="5">
        <v>2414353017.8000002</v>
      </c>
      <c r="H198" s="3">
        <f t="shared" si="15"/>
        <v>-8.5470085470085166E-3</v>
      </c>
      <c r="I198" s="3">
        <f t="shared" si="16"/>
        <v>-3.7278725192431529E-3</v>
      </c>
      <c r="J198" s="3">
        <f t="shared" si="17"/>
        <v>3.9361020255018146E-3</v>
      </c>
      <c r="K198" s="6">
        <f t="shared" si="18"/>
        <v>1.3815154555179847</v>
      </c>
      <c r="L198" s="8">
        <f t="shared" si="19"/>
        <v>6.1032460006313167</v>
      </c>
    </row>
    <row r="199" spans="1:12" x14ac:dyDescent="0.2">
      <c r="A199" s="1">
        <v>45124</v>
      </c>
      <c r="B199" s="5">
        <v>4264103023.1900001</v>
      </c>
      <c r="C199">
        <v>5.73</v>
      </c>
      <c r="D199" s="5">
        <v>6002500700.2700005</v>
      </c>
      <c r="E199" s="5">
        <v>1028119.75</v>
      </c>
      <c r="F199" s="5">
        <v>4264103023.1900001</v>
      </c>
      <c r="G199" s="5">
        <v>2500486912.2399998</v>
      </c>
      <c r="H199" s="3">
        <f t="shared" si="15"/>
        <v>-1.2068965517241237E-2</v>
      </c>
      <c r="I199" s="3">
        <f t="shared" si="16"/>
        <v>-5.273371595547245E-3</v>
      </c>
      <c r="J199" s="3">
        <f t="shared" si="17"/>
        <v>5.573280738941159E-3</v>
      </c>
      <c r="K199" s="6">
        <f t="shared" si="18"/>
        <v>1.4076819128491636</v>
      </c>
      <c r="L199" s="8">
        <f t="shared" si="19"/>
        <v>4.111678189425052</v>
      </c>
    </row>
    <row r="200" spans="1:12" x14ac:dyDescent="0.2">
      <c r="A200" s="1">
        <v>45125</v>
      </c>
      <c r="B200" s="5">
        <v>4228142776.3200002</v>
      </c>
      <c r="C200">
        <v>5.91</v>
      </c>
      <c r="D200" s="5">
        <v>6210398336.5</v>
      </c>
      <c r="E200" s="5">
        <v>903518.11</v>
      </c>
      <c r="F200" s="5">
        <v>4228142776.3200002</v>
      </c>
      <c r="G200" s="5">
        <v>2486728753.4699998</v>
      </c>
      <c r="H200" s="3">
        <f t="shared" si="15"/>
        <v>3.1413612565444948E-2</v>
      </c>
      <c r="I200" s="3">
        <f t="shared" si="16"/>
        <v>1.3432858913865357E-2</v>
      </c>
      <c r="J200" s="3">
        <f t="shared" si="17"/>
        <v>6.5410974440789022E-3</v>
      </c>
      <c r="K200" s="6">
        <f t="shared" si="18"/>
        <v>1.4688241776701005</v>
      </c>
      <c r="L200" s="8">
        <f t="shared" si="19"/>
        <v>3.6333601271920957</v>
      </c>
    </row>
    <row r="201" spans="1:12" x14ac:dyDescent="0.2">
      <c r="A201" s="1">
        <v>45126</v>
      </c>
      <c r="B201" s="5">
        <v>4237880924.1300001</v>
      </c>
      <c r="C201">
        <v>5.89</v>
      </c>
      <c r="D201" s="5">
        <v>5982876587.6499996</v>
      </c>
      <c r="E201" s="5">
        <v>956578.32</v>
      </c>
      <c r="F201" s="5">
        <v>4237880924.1300001</v>
      </c>
      <c r="G201" s="5">
        <v>2485875246.1700001</v>
      </c>
      <c r="H201" s="3">
        <f t="shared" si="15"/>
        <v>-3.3840947546531774E-3</v>
      </c>
      <c r="I201" s="3">
        <f t="shared" si="16"/>
        <v>-1.4721860941537439E-3</v>
      </c>
      <c r="J201" s="3">
        <f t="shared" si="17"/>
        <v>6.1573630479101801E-3</v>
      </c>
      <c r="K201" s="6">
        <f t="shared" si="18"/>
        <v>1.4117613719593198</v>
      </c>
      <c r="L201" s="8">
        <f t="shared" si="19"/>
        <v>3.8480544084977906</v>
      </c>
    </row>
    <row r="202" spans="1:12" x14ac:dyDescent="0.2">
      <c r="A202" s="1">
        <v>45127</v>
      </c>
      <c r="B202" s="5">
        <v>4252417692.8000002</v>
      </c>
      <c r="C202">
        <v>5.88</v>
      </c>
      <c r="D202" s="5">
        <v>6152079778.46</v>
      </c>
      <c r="E202" s="5">
        <v>1233892.92</v>
      </c>
      <c r="F202" s="5">
        <v>4252417692.8000002</v>
      </c>
      <c r="G202" s="5">
        <v>2536604607.79</v>
      </c>
      <c r="H202" s="3">
        <f t="shared" si="15"/>
        <v>-1.6977928692699651E-3</v>
      </c>
      <c r="I202" s="3">
        <f t="shared" si="16"/>
        <v>-7.3796871096315898E-4</v>
      </c>
      <c r="J202" s="3">
        <f t="shared" si="17"/>
        <v>4.7654054129753817E-3</v>
      </c>
      <c r="K202" s="6">
        <f t="shared" si="18"/>
        <v>1.4467251862102872</v>
      </c>
      <c r="L202" s="8">
        <f t="shared" si="19"/>
        <v>4.8643486502022126</v>
      </c>
    </row>
    <row r="203" spans="1:12" x14ac:dyDescent="0.2">
      <c r="A203" s="1">
        <v>45128</v>
      </c>
      <c r="B203" s="5">
        <v>4260939203.0799999</v>
      </c>
      <c r="C203">
        <v>6</v>
      </c>
      <c r="D203" s="5">
        <v>5782928235.9200001</v>
      </c>
      <c r="E203" s="5">
        <v>900768.44</v>
      </c>
      <c r="F203" s="5">
        <v>4260939203.0799999</v>
      </c>
      <c r="G203" s="5">
        <v>2627028122.7199998</v>
      </c>
      <c r="H203" s="3">
        <f t="shared" si="15"/>
        <v>2.0408163265306145E-2</v>
      </c>
      <c r="I203" s="3">
        <f t="shared" si="16"/>
        <v>8.7739243075051522E-3</v>
      </c>
      <c r="J203" s="3">
        <f t="shared" si="17"/>
        <v>6.6609793744549931E-3</v>
      </c>
      <c r="K203" s="6">
        <f t="shared" si="18"/>
        <v>1.3571956698513412</v>
      </c>
      <c r="L203" s="8">
        <f t="shared" si="19"/>
        <v>3.4288496274921982</v>
      </c>
    </row>
    <row r="204" spans="1:12" x14ac:dyDescent="0.2">
      <c r="A204" s="1">
        <v>45129</v>
      </c>
      <c r="B204" s="5">
        <v>4232114227.6199999</v>
      </c>
      <c r="C204">
        <v>6.21</v>
      </c>
      <c r="D204" s="5">
        <v>5790621725.79</v>
      </c>
      <c r="E204" s="5">
        <v>1106793.7</v>
      </c>
      <c r="F204" s="5">
        <v>4232114227.6199999</v>
      </c>
      <c r="G204" s="5">
        <v>2532010283.8800001</v>
      </c>
      <c r="H204" s="3">
        <f t="shared" si="15"/>
        <v>3.499999999999992E-2</v>
      </c>
      <c r="I204" s="3">
        <f t="shared" si="16"/>
        <v>1.4940349792936524E-2</v>
      </c>
      <c r="J204" s="3">
        <f t="shared" si="17"/>
        <v>5.6108017239346417E-3</v>
      </c>
      <c r="K204" s="6">
        <f t="shared" si="18"/>
        <v>1.3682574274575885</v>
      </c>
      <c r="L204" s="8">
        <f t="shared" si="19"/>
        <v>4.371205389829508</v>
      </c>
    </row>
    <row r="205" spans="1:12" x14ac:dyDescent="0.2">
      <c r="A205" s="1">
        <v>45130</v>
      </c>
      <c r="B205" s="5">
        <v>4276495908.1100001</v>
      </c>
      <c r="C205">
        <v>5.98</v>
      </c>
      <c r="D205" s="5">
        <v>5839830075.9799995</v>
      </c>
      <c r="E205" s="5">
        <v>994524.61</v>
      </c>
      <c r="F205" s="5">
        <v>4276495908.1100001</v>
      </c>
      <c r="G205" s="5">
        <v>2598981009.7800002</v>
      </c>
      <c r="H205" s="3">
        <f t="shared" si="15"/>
        <v>-3.7037037037036979E-2</v>
      </c>
      <c r="I205" s="3">
        <f t="shared" si="16"/>
        <v>-1.6390416188169322E-2</v>
      </c>
      <c r="J205" s="3">
        <f t="shared" si="17"/>
        <v>6.0129230990070733E-3</v>
      </c>
      <c r="K205" s="6">
        <f t="shared" si="18"/>
        <v>1.3655642847466014</v>
      </c>
      <c r="L205" s="8">
        <f t="shared" si="19"/>
        <v>3.8265943700919345</v>
      </c>
    </row>
    <row r="206" spans="1:12" x14ac:dyDescent="0.2">
      <c r="A206" s="1">
        <v>45131</v>
      </c>
      <c r="B206" s="5">
        <v>4185841244.6100001</v>
      </c>
      <c r="C206">
        <v>6.15</v>
      </c>
      <c r="D206" s="5">
        <v>5866683821.7200003</v>
      </c>
      <c r="E206" s="5">
        <v>926644.55</v>
      </c>
      <c r="F206" s="5">
        <v>4185841244.6100001</v>
      </c>
      <c r="G206" s="5">
        <v>2445081169.0799999</v>
      </c>
      <c r="H206" s="3">
        <f t="shared" si="15"/>
        <v>2.8428093645485042E-2</v>
      </c>
      <c r="I206" s="3">
        <f t="shared" si="16"/>
        <v>1.2173931787005932E-2</v>
      </c>
      <c r="J206" s="3">
        <f t="shared" si="17"/>
        <v>6.6368490485375431E-3</v>
      </c>
      <c r="K206" s="6">
        <f t="shared" si="18"/>
        <v>1.4015543062638551</v>
      </c>
      <c r="L206" s="8">
        <f t="shared" si="19"/>
        <v>3.7898314449358939</v>
      </c>
    </row>
    <row r="207" spans="1:12" x14ac:dyDescent="0.2">
      <c r="A207" s="1">
        <v>45132</v>
      </c>
      <c r="B207" s="5">
        <v>4188586488.9200001</v>
      </c>
      <c r="C207">
        <v>5.78</v>
      </c>
      <c r="D207" s="5">
        <v>6004977903.8000002</v>
      </c>
      <c r="E207" s="5">
        <v>681638.64</v>
      </c>
      <c r="F207" s="5">
        <v>4188586488.9200001</v>
      </c>
      <c r="G207" s="5">
        <v>2437934277.4200001</v>
      </c>
      <c r="H207" s="3">
        <f t="shared" si="15"/>
        <v>-6.0162601626016277E-2</v>
      </c>
      <c r="I207" s="3">
        <f t="shared" si="16"/>
        <v>-2.6947277354887691E-2</v>
      </c>
      <c r="J207" s="3">
        <f t="shared" si="17"/>
        <v>8.4795662405523255E-3</v>
      </c>
      <c r="K207" s="6">
        <f t="shared" si="18"/>
        <v>1.4336525984803874</v>
      </c>
      <c r="L207" s="8">
        <f t="shared" si="19"/>
        <v>2.7959680714664699</v>
      </c>
    </row>
    <row r="208" spans="1:12" x14ac:dyDescent="0.2">
      <c r="A208" s="1">
        <v>45133</v>
      </c>
      <c r="B208" s="5">
        <v>4225006700.71</v>
      </c>
      <c r="C208">
        <v>5.79</v>
      </c>
      <c r="D208" s="5">
        <v>6336875158.79</v>
      </c>
      <c r="E208" s="5">
        <v>970954.03</v>
      </c>
      <c r="F208" s="5">
        <v>4225006700.71</v>
      </c>
      <c r="G208" s="5">
        <v>2465062478.0300002</v>
      </c>
      <c r="H208" s="3">
        <f t="shared" si="15"/>
        <v>1.7301038062282892E-3</v>
      </c>
      <c r="I208" s="3">
        <f t="shared" si="16"/>
        <v>7.5072530690710893E-4</v>
      </c>
      <c r="J208" s="3">
        <f t="shared" si="17"/>
        <v>5.963207135563359E-3</v>
      </c>
      <c r="K208" s="6">
        <f t="shared" si="18"/>
        <v>1.4998497298773767</v>
      </c>
      <c r="L208" s="8">
        <f t="shared" si="19"/>
        <v>3.9388617475365399</v>
      </c>
    </row>
    <row r="209" spans="1:12" x14ac:dyDescent="0.2">
      <c r="A209" s="1">
        <v>45134</v>
      </c>
      <c r="B209" s="5">
        <v>4218669484.4099998</v>
      </c>
      <c r="C209">
        <v>5.84</v>
      </c>
      <c r="D209" s="5">
        <v>6417432470.1800003</v>
      </c>
      <c r="E209" s="5">
        <v>953051.58</v>
      </c>
      <c r="F209" s="5">
        <v>4218669484.4099998</v>
      </c>
      <c r="G209" s="5">
        <v>2471495147.7399998</v>
      </c>
      <c r="H209" s="3">
        <f t="shared" si="15"/>
        <v>8.6355785837650689E-3</v>
      </c>
      <c r="I209" s="3">
        <f t="shared" si="16"/>
        <v>3.7342833849632702E-3</v>
      </c>
      <c r="J209" s="3">
        <f t="shared" si="17"/>
        <v>6.1276851353627678E-3</v>
      </c>
      <c r="K209" s="6">
        <f t="shared" si="18"/>
        <v>1.5211982104536705</v>
      </c>
      <c r="L209" s="8">
        <f t="shared" si="19"/>
        <v>3.8561741902325619</v>
      </c>
    </row>
    <row r="210" spans="1:12" x14ac:dyDescent="0.2">
      <c r="A210" s="1">
        <v>45135</v>
      </c>
      <c r="B210" s="5">
        <v>4236243331.77</v>
      </c>
      <c r="C210">
        <v>5.87</v>
      </c>
      <c r="D210" s="5">
        <v>6543023064.6499996</v>
      </c>
      <c r="E210" s="5">
        <v>1241305.4099999999</v>
      </c>
      <c r="F210" s="5">
        <v>4236243331.77</v>
      </c>
      <c r="G210" s="5">
        <v>2530869013.9200001</v>
      </c>
      <c r="H210" s="3">
        <f t="shared" si="15"/>
        <v>5.1369863013699391E-3</v>
      </c>
      <c r="I210" s="3">
        <f t="shared" si="16"/>
        <v>2.2252541352150222E-3</v>
      </c>
      <c r="J210" s="3">
        <f t="shared" si="17"/>
        <v>4.7288926260298835E-3</v>
      </c>
      <c r="K210" s="6">
        <f t="shared" si="18"/>
        <v>1.5445342847943</v>
      </c>
      <c r="L210" s="8">
        <f t="shared" si="19"/>
        <v>4.9046608227162762</v>
      </c>
    </row>
    <row r="211" spans="1:12" x14ac:dyDescent="0.2">
      <c r="A211" s="1">
        <v>45136</v>
      </c>
      <c r="B211" s="5">
        <v>4224766325.73</v>
      </c>
      <c r="C211">
        <v>6</v>
      </c>
      <c r="D211" s="5">
        <v>6667360874.1800003</v>
      </c>
      <c r="E211" s="5">
        <v>1032753.55</v>
      </c>
      <c r="F211" s="5">
        <v>4224766325.73</v>
      </c>
      <c r="G211" s="5">
        <v>2671993367.1999998</v>
      </c>
      <c r="H211" s="3">
        <f t="shared" si="15"/>
        <v>2.2146507666098714E-2</v>
      </c>
      <c r="I211" s="3">
        <f t="shared" si="16"/>
        <v>9.513149136029117E-3</v>
      </c>
      <c r="J211" s="3">
        <f t="shared" si="17"/>
        <v>5.8097113294841738E-3</v>
      </c>
      <c r="K211" s="6">
        <f t="shared" si="18"/>
        <v>1.5781608638503677</v>
      </c>
      <c r="L211" s="8">
        <f t="shared" si="19"/>
        <v>3.8651052157447139</v>
      </c>
    </row>
    <row r="212" spans="1:12" x14ac:dyDescent="0.2">
      <c r="A212" s="1">
        <v>45137</v>
      </c>
      <c r="B212" s="5">
        <v>4180867923.9200001</v>
      </c>
      <c r="C212">
        <v>6.34</v>
      </c>
      <c r="D212" s="5">
        <v>6146477296.6000004</v>
      </c>
      <c r="E212" s="5">
        <v>973891.63</v>
      </c>
      <c r="F212" s="5">
        <v>4180867923.9200001</v>
      </c>
      <c r="G212" s="5">
        <v>2709121438.1999998</v>
      </c>
      <c r="H212" s="3">
        <f t="shared" si="15"/>
        <v>5.6666666666666643E-2</v>
      </c>
      <c r="I212" s="3">
        <f t="shared" si="16"/>
        <v>2.3938007498089046E-2</v>
      </c>
      <c r="J212" s="3">
        <f t="shared" si="17"/>
        <v>6.5099645635110339E-3</v>
      </c>
      <c r="K212" s="6">
        <f t="shared" si="18"/>
        <v>1.4701438573158838</v>
      </c>
      <c r="L212" s="8">
        <f t="shared" si="19"/>
        <v>3.5948614789563482</v>
      </c>
    </row>
    <row r="213" spans="1:12" x14ac:dyDescent="0.2">
      <c r="A213" s="1">
        <v>45138</v>
      </c>
      <c r="B213" s="5">
        <v>4173270710.54</v>
      </c>
      <c r="C213">
        <v>6.42</v>
      </c>
      <c r="D213" s="5">
        <v>6103865632.6899996</v>
      </c>
      <c r="E213" s="5">
        <v>842970.9</v>
      </c>
      <c r="F213" s="5">
        <v>4173270710.54</v>
      </c>
      <c r="G213" s="5">
        <v>2757479134.9000001</v>
      </c>
      <c r="H213" s="3">
        <f t="shared" si="15"/>
        <v>1.2618296529968376E-2</v>
      </c>
      <c r="I213" s="3">
        <f t="shared" si="16"/>
        <v>5.4457701871205499E-3</v>
      </c>
      <c r="J213" s="3">
        <f t="shared" si="17"/>
        <v>7.6159212613389144E-3</v>
      </c>
      <c r="K213" s="6">
        <f t="shared" si="18"/>
        <v>1.4626095587985928</v>
      </c>
      <c r="L213" s="8">
        <f t="shared" si="19"/>
        <v>3.0570345549706954</v>
      </c>
    </row>
    <row r="214" spans="1:12" x14ac:dyDescent="0.2">
      <c r="A214" s="1">
        <v>45139</v>
      </c>
      <c r="B214" s="5">
        <v>4031726252.6700001</v>
      </c>
      <c r="C214">
        <v>6.54</v>
      </c>
      <c r="D214" s="5">
        <v>6061334060.71</v>
      </c>
      <c r="E214" s="5">
        <v>715581.81</v>
      </c>
      <c r="F214" s="5">
        <v>4031726252.6700001</v>
      </c>
      <c r="G214" s="5">
        <v>2821973476.8899999</v>
      </c>
      <c r="H214" s="3">
        <f t="shared" si="15"/>
        <v>1.8691588785046731E-2</v>
      </c>
      <c r="I214" s="3">
        <f t="shared" si="16"/>
        <v>8.0427202554139952E-3</v>
      </c>
      <c r="J214" s="3">
        <f t="shared" si="17"/>
        <v>9.1394162185313224E-3</v>
      </c>
      <c r="K214" s="6">
        <f t="shared" si="18"/>
        <v>1.5034091306908295</v>
      </c>
      <c r="L214" s="8">
        <f t="shared" si="19"/>
        <v>2.5357495946014992</v>
      </c>
    </row>
    <row r="215" spans="1:12" x14ac:dyDescent="0.2">
      <c r="A215" s="1">
        <v>45140</v>
      </c>
      <c r="B215" s="5">
        <v>3985546660.79</v>
      </c>
      <c r="C215">
        <v>6.67</v>
      </c>
      <c r="D215" s="5">
        <v>6078771364.8400002</v>
      </c>
      <c r="E215" s="5">
        <v>909439.23</v>
      </c>
      <c r="F215" s="5">
        <v>3985546660.79</v>
      </c>
      <c r="G215" s="5">
        <v>2603038389.4200001</v>
      </c>
      <c r="H215" s="3">
        <f t="shared" si="15"/>
        <v>1.9877675840978659E-2</v>
      </c>
      <c r="I215" s="3">
        <f t="shared" si="16"/>
        <v>8.5480855922817258E-3</v>
      </c>
      <c r="J215" s="3">
        <f t="shared" si="17"/>
        <v>7.3341898831437036E-3</v>
      </c>
      <c r="K215" s="6">
        <f t="shared" si="18"/>
        <v>1.5252039135918909</v>
      </c>
      <c r="L215" s="8">
        <f t="shared" si="19"/>
        <v>3.4937603444359424</v>
      </c>
    </row>
    <row r="216" spans="1:12" x14ac:dyDescent="0.2">
      <c r="A216" s="1">
        <v>45141</v>
      </c>
      <c r="B216" s="5">
        <v>3956375093.6700001</v>
      </c>
      <c r="C216">
        <v>6.15</v>
      </c>
      <c r="D216" s="5">
        <v>5937119516.0600004</v>
      </c>
      <c r="E216" s="5">
        <v>1118106.55</v>
      </c>
      <c r="F216" s="5">
        <v>3956375093.6700001</v>
      </c>
      <c r="G216" s="5">
        <v>2581108515.0700002</v>
      </c>
      <c r="H216" s="3">
        <f t="shared" si="15"/>
        <v>-7.7961019490254801E-2</v>
      </c>
      <c r="I216" s="3">
        <f t="shared" si="16"/>
        <v>-3.5250718141132197E-2</v>
      </c>
      <c r="J216" s="3">
        <f t="shared" si="17"/>
        <v>5.5003702464671185E-3</v>
      </c>
      <c r="K216" s="6">
        <f t="shared" si="18"/>
        <v>1.5006462672255447</v>
      </c>
      <c r="L216" s="8">
        <f t="shared" si="19"/>
        <v>4.3318850930592383</v>
      </c>
    </row>
    <row r="217" spans="1:12" x14ac:dyDescent="0.2">
      <c r="A217" s="1">
        <v>45142</v>
      </c>
      <c r="B217" s="5">
        <v>4036135908.0700002</v>
      </c>
      <c r="C217">
        <v>6.1</v>
      </c>
      <c r="D217" s="5">
        <v>5862996640.7399998</v>
      </c>
      <c r="E217" s="5">
        <v>1273281.94</v>
      </c>
      <c r="F217" s="5">
        <v>4036135908.0700002</v>
      </c>
      <c r="G217" s="5">
        <v>2555214736.2800002</v>
      </c>
      <c r="H217" s="3">
        <f t="shared" si="15"/>
        <v>-8.1300813008131634E-3</v>
      </c>
      <c r="I217" s="3">
        <f t="shared" si="16"/>
        <v>-3.5452807646497706E-3</v>
      </c>
      <c r="J217" s="3">
        <f t="shared" si="17"/>
        <v>4.7907692776982293E-3</v>
      </c>
      <c r="K217" s="6">
        <f t="shared" si="18"/>
        <v>1.4526261687613904</v>
      </c>
      <c r="L217" s="8">
        <f t="shared" si="19"/>
        <v>4.9830721540597507</v>
      </c>
    </row>
    <row r="218" spans="1:12" x14ac:dyDescent="0.2">
      <c r="A218" s="1">
        <v>45143</v>
      </c>
      <c r="B218" s="5">
        <v>4051067580.6999998</v>
      </c>
      <c r="C218">
        <v>6.06</v>
      </c>
      <c r="D218" s="5">
        <v>6089805273.1899996</v>
      </c>
      <c r="E218" s="5">
        <v>1236785.47</v>
      </c>
      <c r="F218" s="5">
        <v>4051067580.6999998</v>
      </c>
      <c r="G218" s="5">
        <v>2563918319.6599998</v>
      </c>
      <c r="H218" s="3">
        <f t="shared" si="15"/>
        <v>-6.5573770491803574E-3</v>
      </c>
      <c r="I218" s="3">
        <f t="shared" si="16"/>
        <v>-2.8572108444808401E-3</v>
      </c>
      <c r="J218" s="3">
        <f t="shared" si="17"/>
        <v>4.8997988309160845E-3</v>
      </c>
      <c r="K218" s="6">
        <f t="shared" si="18"/>
        <v>1.5032593635818137</v>
      </c>
      <c r="L218" s="8">
        <f t="shared" si="19"/>
        <v>4.823809949468318</v>
      </c>
    </row>
    <row r="219" spans="1:12" x14ac:dyDescent="0.2">
      <c r="A219" s="1">
        <v>45144</v>
      </c>
      <c r="B219" s="5">
        <v>4041530923.1700001</v>
      </c>
      <c r="C219">
        <v>6.08</v>
      </c>
      <c r="D219" s="5">
        <v>6269968099.8500004</v>
      </c>
      <c r="E219" s="5">
        <v>983817.24</v>
      </c>
      <c r="F219" s="5">
        <v>4041530923.1700001</v>
      </c>
      <c r="G219" s="5">
        <v>2515757695.77</v>
      </c>
      <c r="H219" s="3">
        <f t="shared" si="15"/>
        <v>3.3003300330034513E-3</v>
      </c>
      <c r="I219" s="3">
        <f t="shared" si="16"/>
        <v>1.4309551064487962E-3</v>
      </c>
      <c r="J219" s="3">
        <f t="shared" si="17"/>
        <v>6.1800096123544243E-3</v>
      </c>
      <c r="K219" s="6">
        <f t="shared" si="18"/>
        <v>1.5513844181927257</v>
      </c>
      <c r="L219" s="8">
        <f t="shared" si="19"/>
        <v>3.9106200158075328</v>
      </c>
    </row>
    <row r="220" spans="1:12" x14ac:dyDescent="0.2">
      <c r="A220" s="1">
        <v>45145</v>
      </c>
      <c r="B220" s="5">
        <v>4045587640.9899998</v>
      </c>
      <c r="C220">
        <v>5.94</v>
      </c>
      <c r="D220" s="5">
        <v>6189792763.6800003</v>
      </c>
      <c r="E220" s="5">
        <v>892377.19</v>
      </c>
      <c r="F220" s="5">
        <v>4045587640.9899998</v>
      </c>
      <c r="G220" s="5">
        <v>2472333695.3499999</v>
      </c>
      <c r="H220" s="3">
        <f t="shared" si="15"/>
        <v>-2.3026315789473673E-2</v>
      </c>
      <c r="I220" s="3">
        <f t="shared" si="16"/>
        <v>-1.0117134291541385E-2</v>
      </c>
      <c r="J220" s="3">
        <f t="shared" si="17"/>
        <v>6.6563781174191605E-3</v>
      </c>
      <c r="K220" s="6">
        <f t="shared" si="18"/>
        <v>1.5300107952092938</v>
      </c>
      <c r="L220" s="8">
        <f t="shared" si="19"/>
        <v>3.6094528488544873</v>
      </c>
    </row>
    <row r="221" spans="1:12" x14ac:dyDescent="0.2">
      <c r="A221" s="1">
        <v>45146</v>
      </c>
      <c r="B221" s="5">
        <v>4110117481.9000001</v>
      </c>
      <c r="C221">
        <v>5.86</v>
      </c>
      <c r="D221" s="5">
        <v>6180008349.1899996</v>
      </c>
      <c r="E221" s="5">
        <v>685423.11</v>
      </c>
      <c r="F221" s="5">
        <v>4110117481.9000001</v>
      </c>
      <c r="G221" s="5">
        <v>2565980510.8000002</v>
      </c>
      <c r="H221" s="3">
        <f t="shared" si="15"/>
        <v>-1.3468013468013518E-2</v>
      </c>
      <c r="I221" s="3">
        <f t="shared" si="16"/>
        <v>-5.8888289631029182E-3</v>
      </c>
      <c r="J221" s="3">
        <f t="shared" si="17"/>
        <v>8.5494637027922794E-3</v>
      </c>
      <c r="K221" s="6">
        <f t="shared" si="18"/>
        <v>1.5036086867115883</v>
      </c>
      <c r="L221" s="8">
        <f t="shared" si="19"/>
        <v>2.6711937488032769</v>
      </c>
    </row>
    <row r="222" spans="1:12" x14ac:dyDescent="0.2">
      <c r="A222" s="1">
        <v>45147</v>
      </c>
      <c r="B222" s="5">
        <v>4098471971.75</v>
      </c>
      <c r="C222">
        <v>6.09</v>
      </c>
      <c r="D222" s="5">
        <v>6217056791.8900003</v>
      </c>
      <c r="E222" s="5">
        <v>720950.78</v>
      </c>
      <c r="F222" s="5">
        <v>4098471971.75</v>
      </c>
      <c r="G222" s="5">
        <v>2642536607.1900001</v>
      </c>
      <c r="H222" s="3">
        <f t="shared" si="15"/>
        <v>3.924914675767921E-2</v>
      </c>
      <c r="I222" s="3">
        <f t="shared" si="16"/>
        <v>1.6719676614784715E-2</v>
      </c>
      <c r="J222" s="3">
        <f t="shared" si="17"/>
        <v>8.4471785993490422E-3</v>
      </c>
      <c r="K222" s="6">
        <f t="shared" si="18"/>
        <v>1.5169206559769126</v>
      </c>
      <c r="L222" s="8">
        <f t="shared" si="19"/>
        <v>2.7282527630398246</v>
      </c>
    </row>
    <row r="223" spans="1:12" x14ac:dyDescent="0.2">
      <c r="A223" s="1">
        <v>45148</v>
      </c>
      <c r="B223" s="5">
        <v>4094050992.8899999</v>
      </c>
      <c r="C223">
        <v>6.27</v>
      </c>
      <c r="D223" s="5">
        <v>6088591197.8100004</v>
      </c>
      <c r="E223" s="5">
        <v>866516.27</v>
      </c>
      <c r="F223" s="5">
        <v>4094050992.8899999</v>
      </c>
      <c r="G223" s="5">
        <v>2619289256.2800002</v>
      </c>
      <c r="H223" s="3">
        <f t="shared" si="15"/>
        <v>2.9556650246305383E-2</v>
      </c>
      <c r="I223" s="3">
        <f t="shared" si="16"/>
        <v>1.2650248197841069E-2</v>
      </c>
      <c r="J223" s="3">
        <f t="shared" si="17"/>
        <v>7.2358710587165313E-3</v>
      </c>
      <c r="K223" s="6">
        <f t="shared" si="18"/>
        <v>1.4871801080113196</v>
      </c>
      <c r="L223" s="8">
        <f t="shared" si="19"/>
        <v>3.3082114467596244</v>
      </c>
    </row>
    <row r="224" spans="1:12" x14ac:dyDescent="0.2">
      <c r="A224" s="1">
        <v>45149</v>
      </c>
      <c r="B224" s="5">
        <v>4160706125.04</v>
      </c>
      <c r="C224">
        <v>6.19</v>
      </c>
      <c r="D224" s="5">
        <v>6257406968.6599998</v>
      </c>
      <c r="E224" s="5">
        <v>1088399.95</v>
      </c>
      <c r="F224" s="5">
        <v>4160706125.04</v>
      </c>
      <c r="G224" s="5">
        <v>2608584703.79</v>
      </c>
      <c r="H224" s="3">
        <f t="shared" si="15"/>
        <v>-1.2759170653907415E-2</v>
      </c>
      <c r="I224" s="3">
        <f t="shared" si="16"/>
        <v>-5.5768918105984265E-3</v>
      </c>
      <c r="J224" s="3">
        <f t="shared" si="17"/>
        <v>5.6872475968048333E-3</v>
      </c>
      <c r="K224" s="6">
        <f t="shared" si="18"/>
        <v>1.5039290881424225</v>
      </c>
      <c r="L224" s="8">
        <f t="shared" si="19"/>
        <v>4.1723772604304123</v>
      </c>
    </row>
    <row r="225" spans="1:12" x14ac:dyDescent="0.2">
      <c r="A225" s="1">
        <v>45150</v>
      </c>
      <c r="B225" s="5">
        <v>4173496812.5</v>
      </c>
      <c r="C225">
        <v>6.18</v>
      </c>
      <c r="D225" s="5">
        <v>5959560064.5200005</v>
      </c>
      <c r="E225" s="5">
        <v>1304160.42</v>
      </c>
      <c r="F225" s="5">
        <v>4173496812.5</v>
      </c>
      <c r="G225" s="5">
        <v>2619136109.1300001</v>
      </c>
      <c r="H225" s="3">
        <f t="shared" si="15"/>
        <v>-1.615508885298933E-3</v>
      </c>
      <c r="I225" s="3">
        <f t="shared" si="16"/>
        <v>-7.0217393130216684E-4</v>
      </c>
      <c r="J225" s="3">
        <f t="shared" si="17"/>
        <v>4.7386808441863305E-3</v>
      </c>
      <c r="K225" s="6">
        <f t="shared" si="18"/>
        <v>1.4279536638606216</v>
      </c>
      <c r="L225" s="8">
        <f t="shared" si="19"/>
        <v>4.9793533656149069</v>
      </c>
    </row>
    <row r="226" spans="1:12" x14ac:dyDescent="0.2">
      <c r="A226" s="1">
        <v>45151</v>
      </c>
      <c r="B226" s="5">
        <v>4159703359.3400002</v>
      </c>
      <c r="C226">
        <v>6.22</v>
      </c>
      <c r="D226" s="5">
        <v>5451049165.4899998</v>
      </c>
      <c r="E226" s="5">
        <v>2616815.4700000002</v>
      </c>
      <c r="F226" s="5">
        <v>4159703359.3400002</v>
      </c>
      <c r="G226" s="5">
        <v>2576921375.23</v>
      </c>
      <c r="H226" s="3">
        <f t="shared" si="15"/>
        <v>6.4724919093850364E-3</v>
      </c>
      <c r="I226" s="3">
        <f t="shared" si="16"/>
        <v>2.80190960200283E-3</v>
      </c>
      <c r="J226" s="3">
        <f t="shared" si="17"/>
        <v>2.3769348933113726E-3</v>
      </c>
      <c r="K226" s="6">
        <f t="shared" si="18"/>
        <v>1.3104418018776443</v>
      </c>
      <c r="L226" s="8">
        <f t="shared" si="19"/>
        <v>10.1548130073097</v>
      </c>
    </row>
    <row r="227" spans="1:12" x14ac:dyDescent="0.2">
      <c r="A227" s="1">
        <v>45152</v>
      </c>
      <c r="B227" s="5">
        <v>4168064154.98</v>
      </c>
      <c r="C227">
        <v>6.09</v>
      </c>
      <c r="D227" s="5">
        <v>4982680361.9799995</v>
      </c>
      <c r="E227" s="5">
        <v>1396015.7</v>
      </c>
      <c r="F227" s="5">
        <v>4168064154.98</v>
      </c>
      <c r="G227" s="5">
        <v>2651431500.2600002</v>
      </c>
      <c r="H227" s="3">
        <f t="shared" si="15"/>
        <v>-2.0900321543408373E-2</v>
      </c>
      <c r="I227" s="3">
        <f t="shared" si="16"/>
        <v>-9.1730920579433505E-3</v>
      </c>
      <c r="J227" s="3">
        <f t="shared" si="17"/>
        <v>4.3624151218356645E-3</v>
      </c>
      <c r="K227" s="6">
        <f t="shared" si="18"/>
        <v>1.1954423388677202</v>
      </c>
      <c r="L227" s="8">
        <f t="shared" si="19"/>
        <v>5.2651396042594589</v>
      </c>
    </row>
    <row r="228" spans="1:12" x14ac:dyDescent="0.2">
      <c r="A228" s="1">
        <v>45153</v>
      </c>
      <c r="B228" s="5">
        <v>4142919765.5500002</v>
      </c>
      <c r="C228">
        <v>6.26</v>
      </c>
      <c r="D228" s="5">
        <v>4907399846.8000002</v>
      </c>
      <c r="E228" s="5">
        <v>756063.55</v>
      </c>
      <c r="F228" s="5">
        <v>4142919765.5500002</v>
      </c>
      <c r="G228" s="5">
        <v>2513002268.48</v>
      </c>
      <c r="H228" s="3">
        <f t="shared" si="15"/>
        <v>2.791461412151075E-2</v>
      </c>
      <c r="I228" s="3">
        <f t="shared" si="16"/>
        <v>1.1957040577554357E-2</v>
      </c>
      <c r="J228" s="3">
        <f t="shared" si="17"/>
        <v>8.2797272795388684E-3</v>
      </c>
      <c r="K228" s="6">
        <f t="shared" si="18"/>
        <v>1.1845268855088509</v>
      </c>
      <c r="L228" s="8">
        <f t="shared" si="19"/>
        <v>3.0086067150958375</v>
      </c>
    </row>
    <row r="229" spans="1:12" x14ac:dyDescent="0.2">
      <c r="A229" s="1">
        <v>45154</v>
      </c>
      <c r="B229" s="5">
        <v>4074892810.98</v>
      </c>
      <c r="C229">
        <v>5.96</v>
      </c>
      <c r="D229" s="5">
        <v>4905424053.1099997</v>
      </c>
      <c r="E229" s="5">
        <v>855395.01</v>
      </c>
      <c r="F229" s="5">
        <v>4074892810.98</v>
      </c>
      <c r="G229" s="5">
        <v>2295452272.6199999</v>
      </c>
      <c r="H229" s="3">
        <f t="shared" si="15"/>
        <v>-4.7923322683706027E-2</v>
      </c>
      <c r="I229" s="3">
        <f t="shared" si="16"/>
        <v>-2.1328073470193231E-2</v>
      </c>
      <c r="J229" s="3">
        <f t="shared" si="17"/>
        <v>6.9675412298699285E-3</v>
      </c>
      <c r="K229" s="6">
        <f t="shared" si="18"/>
        <v>1.2038167089676794</v>
      </c>
      <c r="L229" s="8">
        <f t="shared" si="19"/>
        <v>3.7264770006464265</v>
      </c>
    </row>
    <row r="230" spans="1:12" x14ac:dyDescent="0.2">
      <c r="A230" s="1">
        <v>45155</v>
      </c>
      <c r="B230" s="5">
        <v>3801160386.6999998</v>
      </c>
      <c r="C230">
        <v>5.45</v>
      </c>
      <c r="D230" s="5">
        <v>4898565946.5500002</v>
      </c>
      <c r="E230" s="5">
        <v>932803.02</v>
      </c>
      <c r="F230" s="5">
        <v>3801160386.6999998</v>
      </c>
      <c r="G230" s="5">
        <v>2109578946.8199999</v>
      </c>
      <c r="H230" s="3">
        <f t="shared" si="15"/>
        <v>-8.5570469798657678E-2</v>
      </c>
      <c r="I230" s="3">
        <f t="shared" si="16"/>
        <v>-3.8849757463593967E-2</v>
      </c>
      <c r="J230" s="3">
        <f t="shared" si="17"/>
        <v>5.8426054409643742E-3</v>
      </c>
      <c r="K230" s="6">
        <f t="shared" si="18"/>
        <v>1.2887027771018944</v>
      </c>
      <c r="L230" s="8">
        <f t="shared" si="19"/>
        <v>4.4217497591456176</v>
      </c>
    </row>
    <row r="231" spans="1:12" x14ac:dyDescent="0.2">
      <c r="A231" s="1">
        <v>45156</v>
      </c>
      <c r="B231" s="5">
        <v>3758793147.3000002</v>
      </c>
      <c r="C231">
        <v>4.9800000000000004</v>
      </c>
      <c r="D231" s="5">
        <v>4768798125.79</v>
      </c>
      <c r="E231" s="5">
        <v>1308841.71</v>
      </c>
      <c r="F231" s="5">
        <v>3758793147.3000002</v>
      </c>
      <c r="G231" s="5">
        <v>2078927944.29</v>
      </c>
      <c r="H231" s="3">
        <f t="shared" si="15"/>
        <v>-8.6238532110091692E-2</v>
      </c>
      <c r="I231" s="3">
        <f t="shared" si="16"/>
        <v>-3.9167159516924878E-2</v>
      </c>
      <c r="J231" s="3">
        <f t="shared" si="17"/>
        <v>3.8048909672965731E-3</v>
      </c>
      <c r="K231" s="6">
        <f t="shared" si="18"/>
        <v>1.2687045918489828</v>
      </c>
      <c r="L231" s="8">
        <f t="shared" si="19"/>
        <v>6.2957531240795284</v>
      </c>
    </row>
    <row r="232" spans="1:12" x14ac:dyDescent="0.2">
      <c r="A232" s="1">
        <v>45157</v>
      </c>
      <c r="B232" s="5">
        <v>3807211149.8099999</v>
      </c>
      <c r="C232">
        <v>4.91</v>
      </c>
      <c r="D232" s="5">
        <v>4666247062.2200003</v>
      </c>
      <c r="E232" s="5">
        <v>1330345.01</v>
      </c>
      <c r="F232" s="5">
        <v>3807211149.8099999</v>
      </c>
      <c r="G232" s="5">
        <v>2068195823.73</v>
      </c>
      <c r="H232" s="3">
        <f t="shared" si="15"/>
        <v>-1.4056224899598457E-2</v>
      </c>
      <c r="I232" s="3">
        <f t="shared" si="16"/>
        <v>-6.1478506367490917E-3</v>
      </c>
      <c r="J232" s="3">
        <f t="shared" si="17"/>
        <v>3.6907719148734208E-3</v>
      </c>
      <c r="K232" s="6">
        <f t="shared" si="18"/>
        <v>1.2256339032976595</v>
      </c>
      <c r="L232" s="8">
        <f t="shared" si="19"/>
        <v>6.4323938513748526</v>
      </c>
    </row>
    <row r="233" spans="1:12" x14ac:dyDescent="0.2">
      <c r="A233" s="1">
        <v>45158</v>
      </c>
      <c r="B233" s="5">
        <v>3811690182.1500001</v>
      </c>
      <c r="C233">
        <v>4.91</v>
      </c>
      <c r="D233" s="5">
        <v>4759962912.0600004</v>
      </c>
      <c r="E233" s="5">
        <v>1035407.85</v>
      </c>
      <c r="F233" s="5">
        <v>3811690182.1500001</v>
      </c>
      <c r="G233" s="5">
        <v>2074331804.4300001</v>
      </c>
      <c r="H233" s="3">
        <f t="shared" si="15"/>
        <v>0</v>
      </c>
      <c r="I233" s="3">
        <f t="shared" si="16"/>
        <v>0</v>
      </c>
      <c r="J233" s="3">
        <f t="shared" si="17"/>
        <v>4.7420926932319474E-3</v>
      </c>
      <c r="K233" s="6">
        <f t="shared" si="18"/>
        <v>1.2487801171120165</v>
      </c>
      <c r="L233" s="8">
        <f t="shared" si="19"/>
        <v>4.9915247299817436</v>
      </c>
    </row>
    <row r="234" spans="1:12" x14ac:dyDescent="0.2">
      <c r="A234" s="1">
        <v>45159</v>
      </c>
      <c r="B234" s="5">
        <v>3814977283.1599998</v>
      </c>
      <c r="C234">
        <v>4.9000000000000004</v>
      </c>
      <c r="D234" s="5">
        <v>4654428212.1400003</v>
      </c>
      <c r="E234" s="5">
        <v>1224434.45</v>
      </c>
      <c r="F234" s="5">
        <v>3814977283.1599998</v>
      </c>
      <c r="G234" s="5">
        <v>2022743269.05</v>
      </c>
      <c r="H234" s="3">
        <f t="shared" si="15"/>
        <v>-2.0366598778003286E-3</v>
      </c>
      <c r="I234" s="3">
        <f t="shared" si="16"/>
        <v>-8.8541209445477703E-4</v>
      </c>
      <c r="J234" s="3">
        <f t="shared" si="17"/>
        <v>4.0018475468409113E-3</v>
      </c>
      <c r="K234" s="6">
        <f t="shared" si="18"/>
        <v>1.2200408722446365</v>
      </c>
      <c r="L234" s="8">
        <f t="shared" si="19"/>
        <v>6.0533359261903108</v>
      </c>
    </row>
    <row r="235" spans="1:12" x14ac:dyDescent="0.2">
      <c r="A235" s="1">
        <v>45160</v>
      </c>
      <c r="B235" s="5">
        <v>3758430848.6799998</v>
      </c>
      <c r="C235">
        <v>4.7699999999999996</v>
      </c>
      <c r="D235" s="5">
        <v>4549194700.54</v>
      </c>
      <c r="E235" s="5">
        <v>779127.68</v>
      </c>
      <c r="F235" s="5">
        <v>3758430848.6799998</v>
      </c>
      <c r="G235" s="5">
        <v>1974501218.9300001</v>
      </c>
      <c r="H235" s="3">
        <f t="shared" si="15"/>
        <v>-2.6530612244898166E-2</v>
      </c>
      <c r="I235" s="3">
        <f t="shared" si="16"/>
        <v>-1.1677700988399833E-2</v>
      </c>
      <c r="J235" s="3">
        <f t="shared" si="17"/>
        <v>6.1222314678898325E-3</v>
      </c>
      <c r="K235" s="6">
        <f t="shared" si="18"/>
        <v>1.2103973396604395</v>
      </c>
      <c r="L235" s="8">
        <f t="shared" si="19"/>
        <v>3.9459468170002769</v>
      </c>
    </row>
    <row r="236" spans="1:12" x14ac:dyDescent="0.2">
      <c r="A236" s="1">
        <v>45161</v>
      </c>
      <c r="B236" s="5">
        <v>3859373718.6300001</v>
      </c>
      <c r="C236">
        <v>4.67</v>
      </c>
      <c r="D236" s="5">
        <v>4601475952.6400003</v>
      </c>
      <c r="E236" s="5">
        <v>668663.52</v>
      </c>
      <c r="F236" s="5">
        <v>3859373718.6300001</v>
      </c>
      <c r="G236" s="5">
        <v>2012169215.8099999</v>
      </c>
      <c r="H236" s="3">
        <f t="shared" si="15"/>
        <v>-2.0964360587002018E-2</v>
      </c>
      <c r="I236" s="3">
        <f t="shared" si="16"/>
        <v>-9.2014984740017222E-3</v>
      </c>
      <c r="J236" s="3">
        <f t="shared" si="17"/>
        <v>6.9840807226929326E-3</v>
      </c>
      <c r="K236" s="6">
        <f t="shared" si="18"/>
        <v>1.1922856629374134</v>
      </c>
      <c r="L236" s="8">
        <f t="shared" si="19"/>
        <v>3.3230978525373631</v>
      </c>
    </row>
    <row r="237" spans="1:12" x14ac:dyDescent="0.2">
      <c r="A237" s="1">
        <v>45162</v>
      </c>
      <c r="B237" s="5">
        <v>3821586424.96</v>
      </c>
      <c r="C237">
        <v>4.76</v>
      </c>
      <c r="D237" s="5">
        <v>4682350764.7299995</v>
      </c>
      <c r="E237" s="5">
        <v>1134907.47</v>
      </c>
      <c r="F237" s="5">
        <v>3821586424.96</v>
      </c>
      <c r="G237" s="5">
        <v>1968626585.6199999</v>
      </c>
      <c r="H237" s="3">
        <f t="shared" si="15"/>
        <v>1.9271948608136968E-2</v>
      </c>
      <c r="I237" s="3">
        <f t="shared" si="16"/>
        <v>8.2900721543809532E-3</v>
      </c>
      <c r="J237" s="3">
        <f t="shared" si="17"/>
        <v>4.194174525963777E-3</v>
      </c>
      <c r="K237" s="6">
        <f t="shared" si="18"/>
        <v>1.2252374391294865</v>
      </c>
      <c r="L237" s="8">
        <f t="shared" si="19"/>
        <v>5.7649707582434777</v>
      </c>
    </row>
    <row r="238" spans="1:12" x14ac:dyDescent="0.2">
      <c r="A238" s="1">
        <v>45163</v>
      </c>
      <c r="B238" s="5">
        <v>3805519999.9200001</v>
      </c>
      <c r="C238">
        <v>4.6500000000000004</v>
      </c>
      <c r="D238" s="5">
        <v>4672152368.9799995</v>
      </c>
      <c r="E238" s="5">
        <v>1719642.32</v>
      </c>
      <c r="F238" s="5">
        <v>3805519999.9200001</v>
      </c>
      <c r="G238" s="5">
        <v>1914029234.3099999</v>
      </c>
      <c r="H238" s="3">
        <f t="shared" si="15"/>
        <v>-2.3109243697478909E-2</v>
      </c>
      <c r="I238" s="3">
        <f t="shared" si="16"/>
        <v>-1.0153999830539192E-2</v>
      </c>
      <c r="J238" s="3">
        <f t="shared" si="17"/>
        <v>2.7040506888665085E-3</v>
      </c>
      <c r="K238" s="6">
        <f t="shared" si="18"/>
        <v>1.2277303414719192</v>
      </c>
      <c r="L238" s="8">
        <f t="shared" si="19"/>
        <v>8.9844098991514318</v>
      </c>
    </row>
    <row r="239" spans="1:12" x14ac:dyDescent="0.2">
      <c r="A239" s="1">
        <v>45164</v>
      </c>
      <c r="B239" s="5">
        <v>3809678779.3299999</v>
      </c>
      <c r="C239">
        <v>4.55</v>
      </c>
      <c r="D239" s="5">
        <v>4794863800.8000002</v>
      </c>
      <c r="E239" s="5">
        <v>867533.99</v>
      </c>
      <c r="F239" s="5">
        <v>3809678779.3299999</v>
      </c>
      <c r="G239" s="5">
        <v>1946897630.5899999</v>
      </c>
      <c r="H239" s="3">
        <f t="shared" si="15"/>
        <v>-2.1505376344086113E-2</v>
      </c>
      <c r="I239" s="3">
        <f t="shared" si="16"/>
        <v>-9.4415562328415571E-3</v>
      </c>
      <c r="J239" s="3">
        <f t="shared" si="17"/>
        <v>5.2447512748174854E-3</v>
      </c>
      <c r="K239" s="6">
        <f t="shared" si="18"/>
        <v>1.2586005483756986</v>
      </c>
      <c r="L239" s="8">
        <f t="shared" si="19"/>
        <v>4.4559815388808968</v>
      </c>
    </row>
    <row r="240" spans="1:12" x14ac:dyDescent="0.2">
      <c r="A240" s="1">
        <v>45165</v>
      </c>
      <c r="B240" s="5">
        <v>3772274811.8800001</v>
      </c>
      <c r="C240">
        <v>4.5999999999999996</v>
      </c>
      <c r="D240" s="5">
        <v>4640675509.2200003</v>
      </c>
      <c r="E240" s="5">
        <v>1046837.99</v>
      </c>
      <c r="F240" s="5">
        <v>3772274811.8800001</v>
      </c>
      <c r="G240" s="5">
        <v>1980307668.8599999</v>
      </c>
      <c r="H240" s="3">
        <f t="shared" si="15"/>
        <v>1.098901098901095E-2</v>
      </c>
      <c r="I240" s="3">
        <f t="shared" si="16"/>
        <v>4.7464350244616526E-3</v>
      </c>
      <c r="J240" s="3">
        <f t="shared" si="17"/>
        <v>4.3941851976541275E-3</v>
      </c>
      <c r="K240" s="6">
        <f t="shared" si="18"/>
        <v>1.2302061065660306</v>
      </c>
      <c r="L240" s="8">
        <f t="shared" si="19"/>
        <v>5.2862391357734397</v>
      </c>
    </row>
    <row r="241" spans="1:12" x14ac:dyDescent="0.2">
      <c r="A241" s="1">
        <v>45166</v>
      </c>
      <c r="B241" s="5">
        <v>3761688096.3299999</v>
      </c>
      <c r="C241">
        <v>4.68</v>
      </c>
      <c r="D241" s="5">
        <v>4365162659.9300003</v>
      </c>
      <c r="E241" s="5">
        <v>933232.82</v>
      </c>
      <c r="F241" s="5">
        <v>3761688096.3299999</v>
      </c>
      <c r="G241" s="5">
        <v>1978301326.9200001</v>
      </c>
      <c r="H241" s="3">
        <f t="shared" si="15"/>
        <v>1.7391304347826209E-2</v>
      </c>
      <c r="I241" s="3">
        <f t="shared" si="16"/>
        <v>7.4880213925500117E-3</v>
      </c>
      <c r="J241" s="3">
        <f t="shared" si="17"/>
        <v>5.014825775201519E-3</v>
      </c>
      <c r="K241" s="6">
        <f t="shared" si="18"/>
        <v>1.1604265287674345</v>
      </c>
      <c r="L241" s="8">
        <f t="shared" si="19"/>
        <v>4.7173441543050565</v>
      </c>
    </row>
    <row r="242" spans="1:12" x14ac:dyDescent="0.2">
      <c r="A242" s="1">
        <v>45167</v>
      </c>
      <c r="B242" s="5">
        <v>3864369532.6500001</v>
      </c>
      <c r="C242">
        <v>4.67</v>
      </c>
      <c r="D242" s="5">
        <v>4267576618.6999998</v>
      </c>
      <c r="E242" s="5">
        <v>739918.02</v>
      </c>
      <c r="F242" s="5">
        <v>3864369532.6500001</v>
      </c>
      <c r="G242" s="5">
        <v>2031483983.4400001</v>
      </c>
      <c r="H242" s="3">
        <f t="shared" si="15"/>
        <v>-2.1367521367521292E-3</v>
      </c>
      <c r="I242" s="3">
        <f t="shared" si="16"/>
        <v>-9.2897250801186784E-4</v>
      </c>
      <c r="J242" s="3">
        <f t="shared" si="17"/>
        <v>6.3115100237726334E-3</v>
      </c>
      <c r="K242" s="6">
        <f t="shared" si="18"/>
        <v>1.1043396814521254</v>
      </c>
      <c r="L242" s="8">
        <f t="shared" si="19"/>
        <v>3.6422537712902106</v>
      </c>
    </row>
    <row r="243" spans="1:12" x14ac:dyDescent="0.2">
      <c r="A243" s="1">
        <v>45168</v>
      </c>
      <c r="B243" s="5">
        <v>3825192935.3699999</v>
      </c>
      <c r="C243">
        <v>4.79</v>
      </c>
      <c r="D243" s="5">
        <v>4389263398.5100002</v>
      </c>
      <c r="E243" s="5">
        <v>685791.27</v>
      </c>
      <c r="F243" s="5">
        <v>3825192935.3699999</v>
      </c>
      <c r="G243" s="5">
        <v>1966972476.8800001</v>
      </c>
      <c r="H243" s="3">
        <f t="shared" si="15"/>
        <v>2.5695931477516032E-2</v>
      </c>
      <c r="I243" s="3">
        <f t="shared" si="16"/>
        <v>1.1018632848451046E-2</v>
      </c>
      <c r="J243" s="3">
        <f t="shared" si="17"/>
        <v>6.9846325107054807E-3</v>
      </c>
      <c r="K243" s="6">
        <f t="shared" si="18"/>
        <v>1.1474619640552692</v>
      </c>
      <c r="L243" s="8">
        <f t="shared" si="19"/>
        <v>3.4865321099347457</v>
      </c>
    </row>
    <row r="244" spans="1:12" x14ac:dyDescent="0.2">
      <c r="A244" s="1">
        <v>45169</v>
      </c>
      <c r="B244" s="5">
        <v>3715249793.6799998</v>
      </c>
      <c r="C244">
        <v>4.6399999999999997</v>
      </c>
      <c r="D244" s="5">
        <v>4414684889.0699997</v>
      </c>
      <c r="E244" s="5">
        <v>818663.55</v>
      </c>
      <c r="F244" s="5">
        <v>3715249793.6799998</v>
      </c>
      <c r="G244" s="5">
        <v>1842582550.6800001</v>
      </c>
      <c r="H244" s="3">
        <f t="shared" si="15"/>
        <v>-3.131524008350739E-2</v>
      </c>
      <c r="I244" s="3">
        <f t="shared" si="16"/>
        <v>-1.3817532859682388E-2</v>
      </c>
      <c r="J244" s="3">
        <f t="shared" si="17"/>
        <v>5.667774020230899E-3</v>
      </c>
      <c r="K244" s="6">
        <f t="shared" si="18"/>
        <v>1.1882605838723972</v>
      </c>
      <c r="L244" s="8">
        <f t="shared" si="19"/>
        <v>4.4430223747526236</v>
      </c>
    </row>
    <row r="245" spans="1:12" x14ac:dyDescent="0.2">
      <c r="A245" s="1">
        <v>45170</v>
      </c>
      <c r="B245" s="5">
        <v>3688230812.1799998</v>
      </c>
      <c r="C245">
        <v>4.37</v>
      </c>
      <c r="D245" s="5">
        <v>4446842733.6999998</v>
      </c>
      <c r="E245" s="5">
        <v>732044.23</v>
      </c>
      <c r="F245" s="5">
        <v>3688230812.1700001</v>
      </c>
      <c r="G245" s="5">
        <v>1803299378.1600001</v>
      </c>
      <c r="H245" s="3">
        <f t="shared" si="15"/>
        <v>-5.8189655172413701E-2</v>
      </c>
      <c r="I245" s="3">
        <f t="shared" si="16"/>
        <v>-2.6036543584458987E-2</v>
      </c>
      <c r="J245" s="3">
        <f t="shared" si="17"/>
        <v>5.9695846520093467E-3</v>
      </c>
      <c r="K245" s="6">
        <f t="shared" si="18"/>
        <v>1.2056845029944492</v>
      </c>
      <c r="L245" s="8">
        <f t="shared" si="19"/>
        <v>4.0594714270180843</v>
      </c>
    </row>
    <row r="246" spans="1:12" x14ac:dyDescent="0.2">
      <c r="A246" s="1">
        <v>45171</v>
      </c>
      <c r="B246" s="5">
        <v>3702219307.02</v>
      </c>
      <c r="C246">
        <v>4.2699999999999996</v>
      </c>
      <c r="D246" s="5">
        <v>4372883505.0100002</v>
      </c>
      <c r="E246" s="5">
        <v>1022097.94</v>
      </c>
      <c r="F246" s="5">
        <v>3702219307.02</v>
      </c>
      <c r="G246" s="5">
        <v>1851402062.6500001</v>
      </c>
      <c r="H246" s="3">
        <f t="shared" si="15"/>
        <v>-2.2883295194508158E-2</v>
      </c>
      <c r="I246" s="3">
        <f t="shared" si="16"/>
        <v>-1.0053561945398042E-2</v>
      </c>
      <c r="J246" s="3">
        <f t="shared" si="17"/>
        <v>4.1776818374176551E-3</v>
      </c>
      <c r="K246" s="6">
        <f t="shared" si="18"/>
        <v>1.1811519368175498</v>
      </c>
      <c r="L246" s="8">
        <f t="shared" si="19"/>
        <v>5.5206697703308292</v>
      </c>
    </row>
    <row r="247" spans="1:12" x14ac:dyDescent="0.2">
      <c r="A247" s="1">
        <v>45172</v>
      </c>
      <c r="B247" s="5">
        <v>3701606573.3400002</v>
      </c>
      <c r="C247">
        <v>4.3899999999999997</v>
      </c>
      <c r="D247" s="5">
        <v>4457635147.7799997</v>
      </c>
      <c r="E247" s="5">
        <v>837531.27</v>
      </c>
      <c r="F247" s="5">
        <v>3701606573.3400002</v>
      </c>
      <c r="G247" s="5">
        <v>1859964354.6099999</v>
      </c>
      <c r="H247" s="3">
        <f t="shared" si="15"/>
        <v>2.8103044496487151E-2</v>
      </c>
      <c r="I247" s="3">
        <f t="shared" si="16"/>
        <v>1.2036645217097519E-2</v>
      </c>
      <c r="J247" s="3">
        <f t="shared" si="17"/>
        <v>5.2415953376881074E-3</v>
      </c>
      <c r="K247" s="6">
        <f t="shared" si="18"/>
        <v>1.2042433628374036</v>
      </c>
      <c r="L247" s="8">
        <f t="shared" si="19"/>
        <v>4.5029425855616187</v>
      </c>
    </row>
    <row r="248" spans="1:12" x14ac:dyDescent="0.2">
      <c r="A248" s="1">
        <v>45173</v>
      </c>
      <c r="B248" s="5">
        <v>3688786167.3099999</v>
      </c>
      <c r="C248">
        <v>4.41</v>
      </c>
      <c r="D248" s="5">
        <v>4469153154.1800003</v>
      </c>
      <c r="E248" s="5">
        <v>679460.93</v>
      </c>
      <c r="F248" s="5">
        <v>3688786167.3099999</v>
      </c>
      <c r="G248" s="5">
        <v>1871254720.3699999</v>
      </c>
      <c r="H248" s="3">
        <f t="shared" si="15"/>
        <v>4.5558086560364419E-3</v>
      </c>
      <c r="I248" s="3">
        <f t="shared" si="16"/>
        <v>1.9740692257171634E-3</v>
      </c>
      <c r="J248" s="3">
        <f t="shared" si="17"/>
        <v>6.490439413492104E-3</v>
      </c>
      <c r="K248" s="6">
        <f t="shared" si="18"/>
        <v>1.2115511584232255</v>
      </c>
      <c r="L248" s="8">
        <f t="shared" si="19"/>
        <v>3.6310445745496978</v>
      </c>
    </row>
    <row r="249" spans="1:12" x14ac:dyDescent="0.2">
      <c r="A249" s="1">
        <v>45174</v>
      </c>
      <c r="B249" s="5">
        <v>3689815130.5300002</v>
      </c>
      <c r="C249">
        <v>4.45</v>
      </c>
      <c r="D249" s="5">
        <v>4365747317.3900003</v>
      </c>
      <c r="E249" s="5">
        <v>612060.56000000006</v>
      </c>
      <c r="F249" s="5">
        <v>3689815130.5300002</v>
      </c>
      <c r="G249" s="5">
        <v>1846004852.28</v>
      </c>
      <c r="H249" s="3">
        <f t="shared" si="15"/>
        <v>9.0702947845804349E-3</v>
      </c>
      <c r="I249" s="3">
        <f t="shared" si="16"/>
        <v>3.921421513093026E-3</v>
      </c>
      <c r="J249" s="3">
        <f t="shared" si="17"/>
        <v>7.2705223809879206E-3</v>
      </c>
      <c r="K249" s="6">
        <f t="shared" si="18"/>
        <v>1.183188632207411</v>
      </c>
      <c r="L249" s="8">
        <f t="shared" si="19"/>
        <v>3.3155956185274604</v>
      </c>
    </row>
    <row r="250" spans="1:12" x14ac:dyDescent="0.2">
      <c r="A250" s="1">
        <v>45175</v>
      </c>
      <c r="B250" s="5">
        <v>3711057352.79</v>
      </c>
      <c r="C250">
        <v>4.37</v>
      </c>
      <c r="D250" s="5">
        <v>4322904574.8299999</v>
      </c>
      <c r="E250" s="5">
        <v>812002.45</v>
      </c>
      <c r="F250" s="5">
        <v>3711057352.79</v>
      </c>
      <c r="G250" s="5">
        <v>1878759657.2</v>
      </c>
      <c r="H250" s="3">
        <f t="shared" si="15"/>
        <v>-1.7977528089887618E-2</v>
      </c>
      <c r="I250" s="3">
        <f t="shared" si="16"/>
        <v>-7.8785740105097382E-3</v>
      </c>
      <c r="J250" s="3">
        <f t="shared" si="17"/>
        <v>5.3817571609543792E-3</v>
      </c>
      <c r="K250" s="6">
        <f t="shared" si="18"/>
        <v>1.1648714002169782</v>
      </c>
      <c r="L250" s="8">
        <f t="shared" si="19"/>
        <v>4.3220134458825017</v>
      </c>
    </row>
    <row r="251" spans="1:12" x14ac:dyDescent="0.2">
      <c r="A251" s="1">
        <v>45176</v>
      </c>
      <c r="B251" s="5">
        <v>3747531794.5500002</v>
      </c>
      <c r="C251">
        <v>4.46</v>
      </c>
      <c r="D251" s="5">
        <v>4219789006.2600002</v>
      </c>
      <c r="E251" s="5">
        <v>1423460.61</v>
      </c>
      <c r="F251" s="5">
        <v>3747531794.5500002</v>
      </c>
      <c r="G251" s="5">
        <v>1893353325.25</v>
      </c>
      <c r="H251" s="3">
        <f t="shared" si="15"/>
        <v>2.0594965675057253E-2</v>
      </c>
      <c r="I251" s="3">
        <f t="shared" si="16"/>
        <v>8.8534217417200467E-3</v>
      </c>
      <c r="J251" s="3">
        <f t="shared" si="17"/>
        <v>3.1332092849411545E-3</v>
      </c>
      <c r="K251" s="6">
        <f t="shared" si="18"/>
        <v>1.1260182001382348</v>
      </c>
      <c r="L251" s="8">
        <f t="shared" si="19"/>
        <v>7.5181984842266312</v>
      </c>
    </row>
    <row r="252" spans="1:12" x14ac:dyDescent="0.2">
      <c r="A252" s="1">
        <v>45177</v>
      </c>
      <c r="B252" s="5">
        <v>3706214817.1700001</v>
      </c>
      <c r="C252">
        <v>4.47</v>
      </c>
      <c r="D252" s="5">
        <v>4102758534.77</v>
      </c>
      <c r="E252" s="5">
        <v>1135771.8</v>
      </c>
      <c r="F252" s="5">
        <v>3706214817.1700001</v>
      </c>
      <c r="G252" s="5">
        <v>1851307002.21</v>
      </c>
      <c r="H252" s="3">
        <f t="shared" si="15"/>
        <v>2.2421524663676085E-3</v>
      </c>
      <c r="I252" s="3">
        <f t="shared" si="16"/>
        <v>9.7266441979456156E-4</v>
      </c>
      <c r="J252" s="3">
        <f t="shared" si="17"/>
        <v>3.9356497493598618E-3</v>
      </c>
      <c r="K252" s="6">
        <f t="shared" si="18"/>
        <v>1.1069942615746147</v>
      </c>
      <c r="L252" s="8">
        <f t="shared" si="19"/>
        <v>6.1349727443593691</v>
      </c>
    </row>
    <row r="253" spans="1:12" x14ac:dyDescent="0.2">
      <c r="A253" s="1">
        <v>45178</v>
      </c>
      <c r="B253" s="5">
        <v>3700278287.0500002</v>
      </c>
      <c r="C253">
        <v>4.37</v>
      </c>
      <c r="D253" s="5">
        <v>4198569169.6999998</v>
      </c>
      <c r="E253" s="5">
        <v>698419.86</v>
      </c>
      <c r="F253" s="5">
        <v>3700278287.0500002</v>
      </c>
      <c r="G253" s="5">
        <v>1832602096.53</v>
      </c>
      <c r="H253" s="3">
        <f t="shared" si="15"/>
        <v>-2.2371364653243742E-2</v>
      </c>
      <c r="I253" s="3">
        <f t="shared" si="16"/>
        <v>-9.8260861615145877E-3</v>
      </c>
      <c r="J253" s="3">
        <f t="shared" si="17"/>
        <v>6.2569812948904402E-3</v>
      </c>
      <c r="K253" s="6">
        <f t="shared" si="18"/>
        <v>1.1346630831507691</v>
      </c>
      <c r="L253" s="8">
        <f t="shared" si="19"/>
        <v>3.8110829476974071</v>
      </c>
    </row>
    <row r="254" spans="1:12" x14ac:dyDescent="0.2">
      <c r="A254" s="1">
        <v>45179</v>
      </c>
      <c r="B254" s="5">
        <v>3659729383.6500001</v>
      </c>
      <c r="C254">
        <v>4.32</v>
      </c>
      <c r="D254" s="5">
        <v>4254666061.6700001</v>
      </c>
      <c r="E254" s="5">
        <v>830950.23</v>
      </c>
      <c r="F254" s="5">
        <v>3659729383.6500001</v>
      </c>
      <c r="G254" s="5">
        <v>1781707475.71</v>
      </c>
      <c r="H254" s="3">
        <f t="shared" si="15"/>
        <v>-1.1441647597253968E-2</v>
      </c>
      <c r="I254" s="3">
        <f t="shared" si="16"/>
        <v>-4.9976901555097318E-3</v>
      </c>
      <c r="J254" s="3">
        <f t="shared" si="17"/>
        <v>5.1988673256640177E-3</v>
      </c>
      <c r="K254" s="6">
        <f t="shared" si="18"/>
        <v>1.1625630246536549</v>
      </c>
      <c r="L254" s="8">
        <f t="shared" si="19"/>
        <v>4.6637859543630817</v>
      </c>
    </row>
    <row r="255" spans="1:12" x14ac:dyDescent="0.2">
      <c r="A255" s="1">
        <v>45180</v>
      </c>
      <c r="B255" s="5">
        <v>3528360124.27</v>
      </c>
      <c r="C255">
        <v>4.22</v>
      </c>
      <c r="D255" s="5">
        <v>4270521267.8099999</v>
      </c>
      <c r="E255" s="5">
        <v>801812.28</v>
      </c>
      <c r="F255" s="5">
        <v>3528360124.27</v>
      </c>
      <c r="G255" s="5">
        <v>1729289533.46</v>
      </c>
      <c r="H255" s="3">
        <f t="shared" si="15"/>
        <v>-2.3148148148148251E-2</v>
      </c>
      <c r="I255" s="3">
        <f t="shared" si="16"/>
        <v>-1.0171295853238279E-2</v>
      </c>
      <c r="J255" s="3">
        <f t="shared" si="17"/>
        <v>5.263077287865933E-3</v>
      </c>
      <c r="K255" s="6">
        <f t="shared" si="18"/>
        <v>1.2103416650797654</v>
      </c>
      <c r="L255" s="8">
        <f t="shared" si="19"/>
        <v>4.636657219544472</v>
      </c>
    </row>
    <row r="256" spans="1:12" x14ac:dyDescent="0.2">
      <c r="A256" s="1">
        <v>45181</v>
      </c>
      <c r="B256" s="5">
        <v>3605783052.8200002</v>
      </c>
      <c r="C256">
        <v>4.0999999999999996</v>
      </c>
      <c r="D256" s="5">
        <v>4347395984.1899996</v>
      </c>
      <c r="E256" s="5">
        <v>488244.49</v>
      </c>
      <c r="F256" s="5">
        <v>3605783052.8200002</v>
      </c>
      <c r="G256" s="5">
        <v>1776190128.45</v>
      </c>
      <c r="H256" s="3">
        <f t="shared" si="15"/>
        <v>-2.8436018957346043E-2</v>
      </c>
      <c r="I256" s="3">
        <f t="shared" si="16"/>
        <v>-1.2528594241938397E-2</v>
      </c>
      <c r="J256" s="3">
        <f t="shared" si="17"/>
        <v>8.3974321963162339E-3</v>
      </c>
      <c r="K256" s="6">
        <f t="shared" si="18"/>
        <v>1.2056731978897068</v>
      </c>
      <c r="L256" s="8">
        <f t="shared" si="19"/>
        <v>2.7488301065273268</v>
      </c>
    </row>
    <row r="257" spans="1:12" x14ac:dyDescent="0.2">
      <c r="A257" s="1">
        <v>45182</v>
      </c>
      <c r="B257" s="5">
        <v>3638807525.52</v>
      </c>
      <c r="C257">
        <v>4.2</v>
      </c>
      <c r="D257" s="5">
        <v>4340973362.71</v>
      </c>
      <c r="E257" s="5">
        <v>495512.82</v>
      </c>
      <c r="F257" s="5">
        <v>3638807525.52</v>
      </c>
      <c r="G257" s="5">
        <v>1801483327.26</v>
      </c>
      <c r="H257" s="3">
        <f t="shared" si="15"/>
        <v>2.4390243902439046E-2</v>
      </c>
      <c r="I257" s="3">
        <f t="shared" si="16"/>
        <v>1.0465433678164979E-2</v>
      </c>
      <c r="J257" s="3">
        <f t="shared" si="17"/>
        <v>8.4760672791472889E-3</v>
      </c>
      <c r="K257" s="6">
        <f t="shared" si="18"/>
        <v>1.1929659187152686</v>
      </c>
      <c r="L257" s="8">
        <f t="shared" si="19"/>
        <v>2.7505823256974549</v>
      </c>
    </row>
    <row r="258" spans="1:12" x14ac:dyDescent="0.2">
      <c r="A258" s="1">
        <v>45183</v>
      </c>
      <c r="B258" s="5">
        <v>3690630161.1799998</v>
      </c>
      <c r="C258">
        <v>4.25</v>
      </c>
      <c r="D258" s="5">
        <v>4278795745.0100002</v>
      </c>
      <c r="E258" s="5">
        <v>858700.31</v>
      </c>
      <c r="F258" s="5">
        <v>3690630161.1799998</v>
      </c>
      <c r="G258" s="5">
        <v>1806921960.1500001</v>
      </c>
      <c r="H258" s="3">
        <f t="shared" ref="H258:H321" si="20">+C258/C257 - 1</f>
        <v>1.1904761904761862E-2</v>
      </c>
      <c r="I258" s="3">
        <f t="shared" ref="I258:I321" si="21">+LOG(1+H258)</f>
        <v>5.1396396524110571E-3</v>
      </c>
      <c r="J258" s="3">
        <f t="shared" ref="J258:J321" si="22">+(C258/E258) * 1000</f>
        <v>4.9493402418825253E-3</v>
      </c>
      <c r="K258" s="6">
        <f t="shared" ref="K258:K321" si="23">+D258/F258</f>
        <v>1.1593672511585249</v>
      </c>
      <c r="L258" s="8">
        <f t="shared" ref="L258:L321" si="24">+E258/G258 * 10000</f>
        <v>4.7522822177041659</v>
      </c>
    </row>
    <row r="259" spans="1:12" x14ac:dyDescent="0.2">
      <c r="A259" s="1">
        <v>45184</v>
      </c>
      <c r="B259" s="5">
        <v>3725865547.6599998</v>
      </c>
      <c r="C259">
        <v>4.2699999999999996</v>
      </c>
      <c r="D259" s="5">
        <v>4355575236.8000002</v>
      </c>
      <c r="E259" s="5">
        <v>777154.08</v>
      </c>
      <c r="F259" s="5">
        <v>3725865547.6599998</v>
      </c>
      <c r="G259" s="5">
        <v>1834263791.5899999</v>
      </c>
      <c r="H259" s="3">
        <f t="shared" si="20"/>
        <v>4.7058823529411153E-3</v>
      </c>
      <c r="I259" s="3">
        <f t="shared" si="21"/>
        <v>2.0389449747123E-3</v>
      </c>
      <c r="J259" s="3">
        <f t="shared" si="22"/>
        <v>5.4944059484317445E-3</v>
      </c>
      <c r="K259" s="6">
        <f t="shared" si="23"/>
        <v>1.169010309439503</v>
      </c>
      <c r="L259" s="8">
        <f t="shared" si="24"/>
        <v>4.2368719459175352</v>
      </c>
    </row>
    <row r="260" spans="1:12" x14ac:dyDescent="0.2">
      <c r="A260" s="1">
        <v>45185</v>
      </c>
      <c r="B260" s="5">
        <v>3731667093.4699998</v>
      </c>
      <c r="C260">
        <v>4.3499999999999996</v>
      </c>
      <c r="D260" s="5">
        <v>4409426049.5500002</v>
      </c>
      <c r="E260" s="5">
        <v>733869.84</v>
      </c>
      <c r="F260" s="5">
        <v>3731667093.4699998</v>
      </c>
      <c r="G260" s="5">
        <v>1833404029.9000001</v>
      </c>
      <c r="H260" s="3">
        <f t="shared" si="20"/>
        <v>1.87353629976581E-2</v>
      </c>
      <c r="I260" s="3">
        <f t="shared" si="21"/>
        <v>8.0613819296134741E-3</v>
      </c>
      <c r="J260" s="3">
        <f t="shared" si="22"/>
        <v>5.9274816362530989E-3</v>
      </c>
      <c r="K260" s="6">
        <f t="shared" si="23"/>
        <v>1.1816236387393728</v>
      </c>
      <c r="L260" s="8">
        <f t="shared" si="24"/>
        <v>4.0027720460504694</v>
      </c>
    </row>
    <row r="261" spans="1:12" x14ac:dyDescent="0.2">
      <c r="A261" s="1">
        <v>45186</v>
      </c>
      <c r="B261" s="5">
        <v>3677296656.6100001</v>
      </c>
      <c r="C261">
        <v>4.34</v>
      </c>
      <c r="D261" s="5">
        <v>4367912861.8299999</v>
      </c>
      <c r="E261" s="5">
        <v>719425.85</v>
      </c>
      <c r="F261" s="5">
        <v>3677296656.6100001</v>
      </c>
      <c r="G261" s="5">
        <v>1805731770.26</v>
      </c>
      <c r="H261" s="3">
        <f t="shared" si="20"/>
        <v>-2.2988505747125743E-3</v>
      </c>
      <c r="I261" s="3">
        <f t="shared" si="21"/>
        <v>-9.9952744212659364E-4</v>
      </c>
      <c r="J261" s="3">
        <f t="shared" si="22"/>
        <v>6.0325883480556054E-3</v>
      </c>
      <c r="K261" s="6">
        <f t="shared" si="23"/>
        <v>1.1878054097100397</v>
      </c>
      <c r="L261" s="8">
        <f t="shared" si="24"/>
        <v>3.9841235661286105</v>
      </c>
    </row>
    <row r="262" spans="1:12" x14ac:dyDescent="0.2">
      <c r="A262" s="1">
        <v>45187</v>
      </c>
      <c r="B262" s="5">
        <v>3674975230.5599999</v>
      </c>
      <c r="C262">
        <v>4.28</v>
      </c>
      <c r="D262" s="5">
        <v>4243187301.7600002</v>
      </c>
      <c r="E262" s="5">
        <v>570227.94999999995</v>
      </c>
      <c r="F262" s="5">
        <v>3674975230.5599999</v>
      </c>
      <c r="G262" s="5">
        <v>1846564297.5999999</v>
      </c>
      <c r="H262" s="3">
        <f t="shared" si="20"/>
        <v>-1.3824884792626668E-2</v>
      </c>
      <c r="I262" s="3">
        <f t="shared" si="21"/>
        <v>-6.0459604993386481E-3</v>
      </c>
      <c r="J262" s="3">
        <f t="shared" si="22"/>
        <v>7.5057702801134187E-3</v>
      </c>
      <c r="K262" s="6">
        <f t="shared" si="23"/>
        <v>1.1546165716914003</v>
      </c>
      <c r="L262" s="8">
        <f t="shared" si="24"/>
        <v>3.0880481700048654</v>
      </c>
    </row>
    <row r="263" spans="1:12" x14ac:dyDescent="0.2">
      <c r="A263" s="1">
        <v>45188</v>
      </c>
      <c r="B263" s="5">
        <v>3684260259.29</v>
      </c>
      <c r="C263">
        <v>4.3600000000000003</v>
      </c>
      <c r="D263" s="5">
        <v>4262054886.75</v>
      </c>
      <c r="E263" s="5">
        <v>475501.87</v>
      </c>
      <c r="F263" s="5">
        <v>3684260259.29</v>
      </c>
      <c r="G263" s="5">
        <v>1861518851.73</v>
      </c>
      <c r="H263" s="3">
        <f t="shared" si="20"/>
        <v>1.8691588785046731E-2</v>
      </c>
      <c r="I263" s="3">
        <f t="shared" si="21"/>
        <v>8.0427202554139952E-3</v>
      </c>
      <c r="J263" s="3">
        <f t="shared" si="22"/>
        <v>9.169259418475054E-3</v>
      </c>
      <c r="K263" s="6">
        <f t="shared" si="23"/>
        <v>1.1568278532991987</v>
      </c>
      <c r="L263" s="8">
        <f t="shared" si="24"/>
        <v>2.5543757967215481</v>
      </c>
    </row>
    <row r="264" spans="1:12" x14ac:dyDescent="0.2">
      <c r="A264" s="1">
        <v>45189</v>
      </c>
      <c r="B264" s="5">
        <v>3659522316.7399998</v>
      </c>
      <c r="C264">
        <v>4.41</v>
      </c>
      <c r="D264" s="5">
        <v>4276451898.4200001</v>
      </c>
      <c r="E264" s="5">
        <v>519534.46</v>
      </c>
      <c r="F264" s="5">
        <v>3659522316.7399998</v>
      </c>
      <c r="G264" s="5">
        <v>1845381822.8199999</v>
      </c>
      <c r="H264" s="3">
        <f t="shared" si="20"/>
        <v>1.1467889908256756E-2</v>
      </c>
      <c r="I264" s="3">
        <f t="shared" si="21"/>
        <v>4.9521001992524566E-3</v>
      </c>
      <c r="J264" s="3">
        <f t="shared" si="22"/>
        <v>8.4883686060016113E-3</v>
      </c>
      <c r="K264" s="6">
        <f t="shared" si="23"/>
        <v>1.1685819973983866</v>
      </c>
      <c r="L264" s="8">
        <f t="shared" si="24"/>
        <v>2.815322301192277</v>
      </c>
    </row>
    <row r="265" spans="1:12" x14ac:dyDescent="0.2">
      <c r="A265" s="1">
        <v>45190</v>
      </c>
      <c r="B265" s="5">
        <v>3587821484.6799998</v>
      </c>
      <c r="C265">
        <v>4.37</v>
      </c>
      <c r="D265" s="5">
        <v>4227113916.1799998</v>
      </c>
      <c r="E265" s="5">
        <v>765535.62</v>
      </c>
      <c r="F265" s="5">
        <v>3587821484.6799998</v>
      </c>
      <c r="G265" s="5">
        <v>1789476046.74</v>
      </c>
      <c r="H265" s="3">
        <f t="shared" si="20"/>
        <v>-9.0702947845805459E-3</v>
      </c>
      <c r="I265" s="3">
        <f t="shared" si="21"/>
        <v>-3.9571524974167166E-3</v>
      </c>
      <c r="J265" s="3">
        <f t="shared" si="22"/>
        <v>5.7084215101578161E-3</v>
      </c>
      <c r="K265" s="6">
        <f t="shared" si="23"/>
        <v>1.1781840133991557</v>
      </c>
      <c r="L265" s="8">
        <f t="shared" si="24"/>
        <v>4.2779875226305712</v>
      </c>
    </row>
    <row r="266" spans="1:12" x14ac:dyDescent="0.2">
      <c r="A266" s="1">
        <v>45191</v>
      </c>
      <c r="B266" s="5">
        <v>3601902652.3699999</v>
      </c>
      <c r="C266">
        <v>4.24</v>
      </c>
      <c r="D266" s="5">
        <v>4271162667.0100002</v>
      </c>
      <c r="E266" s="5">
        <v>622310.63</v>
      </c>
      <c r="F266" s="5">
        <v>3601902652.3699999</v>
      </c>
      <c r="G266" s="5">
        <v>1795297286.0699999</v>
      </c>
      <c r="H266" s="3">
        <f t="shared" si="20"/>
        <v>-2.9748283752860427E-2</v>
      </c>
      <c r="I266" s="3">
        <f t="shared" si="21"/>
        <v>-1.3115580377689217E-2</v>
      </c>
      <c r="J266" s="3">
        <f t="shared" si="22"/>
        <v>6.8133176513472055E-3</v>
      </c>
      <c r="K266" s="6">
        <f t="shared" si="23"/>
        <v>1.1858073577306807</v>
      </c>
      <c r="L266" s="8">
        <f t="shared" si="24"/>
        <v>3.4663374964614952</v>
      </c>
    </row>
    <row r="267" spans="1:12" x14ac:dyDescent="0.2">
      <c r="A267" s="1">
        <v>45192</v>
      </c>
      <c r="B267" s="5">
        <v>3597705350.8400002</v>
      </c>
      <c r="C267">
        <v>4.26</v>
      </c>
      <c r="D267" s="5">
        <v>4254098778.7199998</v>
      </c>
      <c r="E267" s="5">
        <v>700430.26</v>
      </c>
      <c r="F267" s="5">
        <v>3597705350.8400002</v>
      </c>
      <c r="G267" s="5">
        <v>1801928839.7</v>
      </c>
      <c r="H267" s="3">
        <f t="shared" si="20"/>
        <v>4.7169811320753041E-3</v>
      </c>
      <c r="I267" s="3">
        <f t="shared" si="21"/>
        <v>2.043742509986215E-3</v>
      </c>
      <c r="J267" s="3">
        <f t="shared" si="22"/>
        <v>6.081975955750398E-3</v>
      </c>
      <c r="K267" s="6">
        <f t="shared" si="23"/>
        <v>1.182447800436671</v>
      </c>
      <c r="L267" s="8">
        <f t="shared" si="24"/>
        <v>3.887113878018698</v>
      </c>
    </row>
    <row r="268" spans="1:12" x14ac:dyDescent="0.2">
      <c r="A268" s="1">
        <v>45193</v>
      </c>
      <c r="B268" s="5">
        <v>3564302570.8699999</v>
      </c>
      <c r="C268">
        <v>4.28</v>
      </c>
      <c r="D268" s="5">
        <v>4248371277.3899999</v>
      </c>
      <c r="E268" s="5">
        <v>890329.56</v>
      </c>
      <c r="F268" s="5">
        <v>3564302570.8699999</v>
      </c>
      <c r="G268" s="5">
        <v>1786918788.28</v>
      </c>
      <c r="H268" s="3">
        <f t="shared" si="20"/>
        <v>4.6948356807512415E-3</v>
      </c>
      <c r="I268" s="3">
        <f t="shared" si="21"/>
        <v>2.0341699104531419E-3</v>
      </c>
      <c r="J268" s="3">
        <f t="shared" si="22"/>
        <v>4.8072086924756266E-3</v>
      </c>
      <c r="K268" s="6">
        <f t="shared" si="23"/>
        <v>1.1919221763356156</v>
      </c>
      <c r="L268" s="8">
        <f t="shared" si="24"/>
        <v>4.9824847432321606</v>
      </c>
    </row>
    <row r="269" spans="1:12" x14ac:dyDescent="0.2">
      <c r="A269" s="1">
        <v>45194</v>
      </c>
      <c r="B269" s="5">
        <v>3579185145.5999999</v>
      </c>
      <c r="C269">
        <v>4.2300000000000004</v>
      </c>
      <c r="D269" s="5">
        <v>4419510324.46</v>
      </c>
      <c r="E269" s="5">
        <v>898133.08</v>
      </c>
      <c r="F269" s="5">
        <v>3579185145.5999999</v>
      </c>
      <c r="G269" s="5">
        <v>1804050558.9300001</v>
      </c>
      <c r="H269" s="3">
        <f t="shared" si="20"/>
        <v>-1.1682242990654124E-2</v>
      </c>
      <c r="I269" s="3">
        <f t="shared" si="21"/>
        <v>-5.1034016381296564E-3</v>
      </c>
      <c r="J269" s="3">
        <f t="shared" si="22"/>
        <v>4.7097697370193743E-3</v>
      </c>
      <c r="K269" s="6">
        <f t="shared" si="23"/>
        <v>1.2347811428232589</v>
      </c>
      <c r="L269" s="8">
        <f t="shared" si="24"/>
        <v>4.9784252195941301</v>
      </c>
    </row>
    <row r="270" spans="1:12" x14ac:dyDescent="0.2">
      <c r="A270" s="1">
        <v>45195</v>
      </c>
      <c r="B270" s="5">
        <v>3569523740.7399998</v>
      </c>
      <c r="C270">
        <v>4.2699999999999996</v>
      </c>
      <c r="D270" s="5">
        <v>4401030736.6899996</v>
      </c>
      <c r="E270" s="5">
        <v>593340.47</v>
      </c>
      <c r="F270" s="5">
        <v>3569523740.7399998</v>
      </c>
      <c r="G270" s="5">
        <v>1793385446.74</v>
      </c>
      <c r="H270" s="3">
        <f t="shared" si="20"/>
        <v>9.4562647754135032E-3</v>
      </c>
      <c r="I270" s="3">
        <f t="shared" si="21"/>
        <v>4.0875076499814356E-3</v>
      </c>
      <c r="J270" s="3">
        <f t="shared" si="22"/>
        <v>7.1965426528212374E-3</v>
      </c>
      <c r="K270" s="6">
        <f t="shared" si="23"/>
        <v>1.2329462013264603</v>
      </c>
      <c r="L270" s="8">
        <f t="shared" si="24"/>
        <v>3.3084938381683036</v>
      </c>
    </row>
    <row r="271" spans="1:12" x14ac:dyDescent="0.2">
      <c r="A271" s="1">
        <v>45196</v>
      </c>
      <c r="B271" s="5">
        <v>3566206054.6100001</v>
      </c>
      <c r="C271">
        <v>4.25</v>
      </c>
      <c r="D271" s="5">
        <v>4460812190.9899998</v>
      </c>
      <c r="E271" s="5">
        <v>911446.22</v>
      </c>
      <c r="F271" s="5">
        <v>3566206054.6100001</v>
      </c>
      <c r="G271" s="5">
        <v>1789329181.6700001</v>
      </c>
      <c r="H271" s="3">
        <f t="shared" si="20"/>
        <v>-4.6838407494144141E-3</v>
      </c>
      <c r="I271" s="3">
        <f t="shared" si="21"/>
        <v>-2.0389449747122805E-3</v>
      </c>
      <c r="J271" s="3">
        <f t="shared" si="22"/>
        <v>4.6629191133186112E-3</v>
      </c>
      <c r="K271" s="6">
        <f t="shared" si="23"/>
        <v>1.25085654689626</v>
      </c>
      <c r="L271" s="8">
        <f t="shared" si="24"/>
        <v>5.0937872658475145</v>
      </c>
    </row>
    <row r="272" spans="1:12" x14ac:dyDescent="0.2">
      <c r="A272" s="1">
        <v>45197</v>
      </c>
      <c r="B272" s="5">
        <v>3643450768.2399998</v>
      </c>
      <c r="C272">
        <v>4.25</v>
      </c>
      <c r="D272" s="5">
        <v>4655743113.2799997</v>
      </c>
      <c r="E272" s="5">
        <v>1300247.1299999999</v>
      </c>
      <c r="F272" s="5">
        <v>3643450768.2399998</v>
      </c>
      <c r="G272" s="5">
        <v>1865915887.6199999</v>
      </c>
      <c r="H272" s="3">
        <f t="shared" si="20"/>
        <v>0</v>
      </c>
      <c r="I272" s="3">
        <f t="shared" si="21"/>
        <v>0</v>
      </c>
      <c r="J272" s="3">
        <f t="shared" si="22"/>
        <v>3.2686094065825784E-3</v>
      </c>
      <c r="K272" s="6">
        <f t="shared" si="23"/>
        <v>1.2778388976363186</v>
      </c>
      <c r="L272" s="8">
        <f t="shared" si="24"/>
        <v>6.9684123417721802</v>
      </c>
    </row>
    <row r="273" spans="1:12" x14ac:dyDescent="0.2">
      <c r="A273" s="1">
        <v>45198</v>
      </c>
      <c r="B273" s="5">
        <v>3645159795.5599999</v>
      </c>
      <c r="C273">
        <v>4.42</v>
      </c>
      <c r="D273" s="5">
        <v>4470268006.4399996</v>
      </c>
      <c r="E273" s="5">
        <v>761162.05</v>
      </c>
      <c r="F273" s="5">
        <v>3645159795.5599999</v>
      </c>
      <c r="G273" s="5">
        <v>1854056698.0999999</v>
      </c>
      <c r="H273" s="3">
        <f t="shared" si="20"/>
        <v>4.0000000000000036E-2</v>
      </c>
      <c r="I273" s="3">
        <f t="shared" si="21"/>
        <v>1.703333929878037E-2</v>
      </c>
      <c r="J273" s="3">
        <f t="shared" si="22"/>
        <v>5.8069106309228099E-3</v>
      </c>
      <c r="K273" s="6">
        <f t="shared" si="23"/>
        <v>1.2263572126206992</v>
      </c>
      <c r="L273" s="8">
        <f t="shared" si="24"/>
        <v>4.1053871264024648</v>
      </c>
    </row>
    <row r="274" spans="1:12" x14ac:dyDescent="0.2">
      <c r="A274" s="1">
        <v>45199</v>
      </c>
      <c r="B274" s="5">
        <v>3638057702.79</v>
      </c>
      <c r="C274">
        <v>4.4000000000000004</v>
      </c>
      <c r="D274" s="5">
        <v>4362909584.7600002</v>
      </c>
      <c r="E274" s="5">
        <v>774053.45</v>
      </c>
      <c r="F274" s="5">
        <v>3638057702.79</v>
      </c>
      <c r="G274" s="5">
        <v>1883366297.3699999</v>
      </c>
      <c r="H274" s="3">
        <f t="shared" si="20"/>
        <v>-4.5248868778279272E-3</v>
      </c>
      <c r="I274" s="3">
        <f t="shared" si="21"/>
        <v>-1.9695928629044064E-3</v>
      </c>
      <c r="J274" s="3">
        <f t="shared" si="22"/>
        <v>5.6843619778453296E-3</v>
      </c>
      <c r="K274" s="6">
        <f t="shared" si="23"/>
        <v>1.1992414472739441</v>
      </c>
      <c r="L274" s="8">
        <f t="shared" si="24"/>
        <v>4.1099463820761573</v>
      </c>
    </row>
    <row r="275" spans="1:12" x14ac:dyDescent="0.2">
      <c r="A275" s="1">
        <v>45200</v>
      </c>
      <c r="B275" s="5">
        <v>3706299508.3499999</v>
      </c>
      <c r="C275">
        <v>4.46</v>
      </c>
      <c r="D275" s="5">
        <v>4306392371.0500002</v>
      </c>
      <c r="E275" s="5">
        <v>661850.01</v>
      </c>
      <c r="F275" s="5">
        <v>3706299508.3499999</v>
      </c>
      <c r="G275" s="5">
        <v>1967428019.71</v>
      </c>
      <c r="H275" s="3">
        <f t="shared" si="20"/>
        <v>1.3636363636363447E-2</v>
      </c>
      <c r="I275" s="3">
        <f t="shared" si="21"/>
        <v>5.8821822259543565E-3</v>
      </c>
      <c r="J275" s="3">
        <f t="shared" si="22"/>
        <v>6.7386869118578694E-3</v>
      </c>
      <c r="K275" s="6">
        <f t="shared" si="23"/>
        <v>1.1619115943943652</v>
      </c>
      <c r="L275" s="8">
        <f t="shared" si="24"/>
        <v>3.3640367188506195</v>
      </c>
    </row>
    <row r="276" spans="1:12" x14ac:dyDescent="0.2">
      <c r="A276" s="1">
        <v>45201</v>
      </c>
      <c r="B276" s="5">
        <v>3636838291.48</v>
      </c>
      <c r="C276">
        <v>4.66</v>
      </c>
      <c r="D276" s="5">
        <v>4308637099.1999998</v>
      </c>
      <c r="E276" s="5">
        <v>729541.93</v>
      </c>
      <c r="F276" s="5">
        <v>3636838291.48</v>
      </c>
      <c r="G276" s="5">
        <v>1888088337.9200001</v>
      </c>
      <c r="H276" s="3">
        <f t="shared" si="20"/>
        <v>4.484304932735439E-2</v>
      </c>
      <c r="I276" s="3">
        <f t="shared" si="21"/>
        <v>1.9051057977858353E-2</v>
      </c>
      <c r="J276" s="3">
        <f t="shared" si="22"/>
        <v>6.3875698001347224E-3</v>
      </c>
      <c r="K276" s="6">
        <f t="shared" si="23"/>
        <v>1.1847205605192341</v>
      </c>
      <c r="L276" s="8">
        <f t="shared" si="24"/>
        <v>3.8639184160402951</v>
      </c>
    </row>
    <row r="277" spans="1:12" x14ac:dyDescent="0.2">
      <c r="A277" s="1">
        <v>45202</v>
      </c>
      <c r="B277" s="5">
        <v>3618785660.9499998</v>
      </c>
      <c r="C277">
        <v>4.47</v>
      </c>
      <c r="D277" s="5">
        <v>4395092012.2600002</v>
      </c>
      <c r="E277" s="5">
        <v>480032.01</v>
      </c>
      <c r="F277" s="5">
        <v>3618785660.9499998</v>
      </c>
      <c r="G277" s="5">
        <v>1842509368.9300001</v>
      </c>
      <c r="H277" s="3">
        <f t="shared" si="20"/>
        <v>-4.0772532188841248E-2</v>
      </c>
      <c r="I277" s="3">
        <f t="shared" si="21"/>
        <v>-1.8078393558063711E-2</v>
      </c>
      <c r="J277" s="3">
        <f t="shared" si="22"/>
        <v>9.3118790140682486E-3</v>
      </c>
      <c r="K277" s="6">
        <f t="shared" si="23"/>
        <v>1.2145212300598665</v>
      </c>
      <c r="L277" s="8">
        <f t="shared" si="24"/>
        <v>2.6053165215586875</v>
      </c>
    </row>
    <row r="278" spans="1:12" x14ac:dyDescent="0.2">
      <c r="A278" s="1">
        <v>45203</v>
      </c>
      <c r="B278" s="5">
        <v>3607316052.9899998</v>
      </c>
      <c r="C278">
        <v>4.3600000000000003</v>
      </c>
      <c r="D278" s="5">
        <v>4368897950.1199999</v>
      </c>
      <c r="E278" s="5">
        <v>579754.31000000006</v>
      </c>
      <c r="F278" s="5">
        <v>3607316052.9899998</v>
      </c>
      <c r="G278" s="5">
        <v>1823934071.2</v>
      </c>
      <c r="H278" s="3">
        <f t="shared" si="20"/>
        <v>-2.460850111856816E-2</v>
      </c>
      <c r="I278" s="3">
        <f t="shared" si="21"/>
        <v>-1.0821033863350418E-2</v>
      </c>
      <c r="J278" s="3">
        <f t="shared" si="22"/>
        <v>7.5204270581446823E-3</v>
      </c>
      <c r="K278" s="6">
        <f t="shared" si="23"/>
        <v>1.211121478113554</v>
      </c>
      <c r="L278" s="8">
        <f t="shared" si="24"/>
        <v>3.1785924675367729</v>
      </c>
    </row>
    <row r="279" spans="1:12" x14ac:dyDescent="0.2">
      <c r="A279" s="1">
        <v>45204</v>
      </c>
      <c r="B279" s="5">
        <v>3542709657.1900001</v>
      </c>
      <c r="C279">
        <v>4.3099999999999996</v>
      </c>
      <c r="D279" s="5">
        <v>4345275425.3299999</v>
      </c>
      <c r="E279" s="5">
        <v>810951.5</v>
      </c>
      <c r="F279" s="5">
        <v>3542709657.1900001</v>
      </c>
      <c r="G279" s="5">
        <v>1816889827.23</v>
      </c>
      <c r="H279" s="3">
        <f t="shared" si="20"/>
        <v>-1.146788990825709E-2</v>
      </c>
      <c r="I279" s="3">
        <f t="shared" si="21"/>
        <v>-5.0092191078545166E-3</v>
      </c>
      <c r="J279" s="3">
        <f t="shared" si="22"/>
        <v>5.3147444699220602E-3</v>
      </c>
      <c r="K279" s="6">
        <f t="shared" si="23"/>
        <v>1.2265400910038384</v>
      </c>
      <c r="L279" s="8">
        <f t="shared" si="24"/>
        <v>4.4634049233263813</v>
      </c>
    </row>
    <row r="280" spans="1:12" x14ac:dyDescent="0.2">
      <c r="A280" s="1">
        <v>45205</v>
      </c>
      <c r="B280" s="5">
        <v>3604051186.23</v>
      </c>
      <c r="C280">
        <v>4.3099999999999996</v>
      </c>
      <c r="D280" s="5">
        <v>4138099227.1199999</v>
      </c>
      <c r="E280" s="5">
        <v>610978.49</v>
      </c>
      <c r="F280" s="5">
        <v>3604051186.23</v>
      </c>
      <c r="G280" s="5">
        <v>1855682993.74</v>
      </c>
      <c r="H280" s="3">
        <f t="shared" si="20"/>
        <v>0</v>
      </c>
      <c r="I280" s="3">
        <f t="shared" si="21"/>
        <v>0</v>
      </c>
      <c r="J280" s="3">
        <f t="shared" si="22"/>
        <v>7.0542581621817809E-3</v>
      </c>
      <c r="K280" s="6">
        <f t="shared" si="23"/>
        <v>1.1481799267808508</v>
      </c>
      <c r="L280" s="8">
        <f t="shared" si="24"/>
        <v>3.2924723245354279</v>
      </c>
    </row>
    <row r="281" spans="1:12" x14ac:dyDescent="0.2">
      <c r="A281" s="1">
        <v>45206</v>
      </c>
      <c r="B281" s="5">
        <v>3580957421.3099999</v>
      </c>
      <c r="C281">
        <v>4.4000000000000004</v>
      </c>
      <c r="D281" s="5">
        <v>4118319567.3200002</v>
      </c>
      <c r="E281" s="5">
        <v>740887.77</v>
      </c>
      <c r="F281" s="5">
        <v>3580957421.3099999</v>
      </c>
      <c r="G281" s="5">
        <v>1843547469.5699999</v>
      </c>
      <c r="H281" s="3">
        <f t="shared" si="20"/>
        <v>2.088167053364276E-2</v>
      </c>
      <c r="I281" s="3">
        <f t="shared" si="21"/>
        <v>8.9754063254558602E-3</v>
      </c>
      <c r="J281" s="3">
        <f t="shared" si="22"/>
        <v>5.9388212063481629E-3</v>
      </c>
      <c r="K281" s="6">
        <f t="shared" si="23"/>
        <v>1.1500610263646811</v>
      </c>
      <c r="L281" s="8">
        <f t="shared" si="24"/>
        <v>4.0188158006737371</v>
      </c>
    </row>
    <row r="282" spans="1:12" x14ac:dyDescent="0.2">
      <c r="A282" s="1">
        <v>45207</v>
      </c>
      <c r="B282" s="5">
        <v>3578183194.9899998</v>
      </c>
      <c r="C282">
        <v>4.37</v>
      </c>
      <c r="D282" s="5">
        <v>4118909169.8400002</v>
      </c>
      <c r="E282" s="5">
        <v>733908.73</v>
      </c>
      <c r="F282" s="5">
        <v>3578183194.9899998</v>
      </c>
      <c r="G282" s="5">
        <v>1837474387.27</v>
      </c>
      <c r="H282" s="3">
        <f t="shared" si="20"/>
        <v>-6.8181818181818343E-3</v>
      </c>
      <c r="I282" s="3">
        <f t="shared" si="21"/>
        <v>-2.9712395157655979E-3</v>
      </c>
      <c r="J282" s="3">
        <f t="shared" si="22"/>
        <v>5.9544188825768575E-3</v>
      </c>
      <c r="K282" s="6">
        <f t="shared" si="23"/>
        <v>1.1511174653123124</v>
      </c>
      <c r="L282" s="8">
        <f t="shared" si="24"/>
        <v>3.9941167892434892</v>
      </c>
    </row>
    <row r="283" spans="1:12" x14ac:dyDescent="0.2">
      <c r="A283" s="1">
        <v>45208</v>
      </c>
      <c r="B283" s="5">
        <v>3477976620.25</v>
      </c>
      <c r="C283">
        <v>4.3499999999999996</v>
      </c>
      <c r="D283" s="5">
        <v>4000670123.6700001</v>
      </c>
      <c r="E283" s="5">
        <v>838314.63</v>
      </c>
      <c r="F283" s="5">
        <v>3477976620.25</v>
      </c>
      <c r="G283" s="5">
        <v>1747526781.1900001</v>
      </c>
      <c r="H283" s="3">
        <f t="shared" si="20"/>
        <v>-4.5766590389016981E-3</v>
      </c>
      <c r="I283" s="3">
        <f t="shared" si="21"/>
        <v>-1.992180015784553E-3</v>
      </c>
      <c r="J283" s="3">
        <f t="shared" si="22"/>
        <v>5.1889825661279466E-3</v>
      </c>
      <c r="K283" s="6">
        <f t="shared" si="23"/>
        <v>1.1502866639116247</v>
      </c>
      <c r="L283" s="8">
        <f t="shared" si="24"/>
        <v>4.7971489708966821</v>
      </c>
    </row>
    <row r="284" spans="1:12" x14ac:dyDescent="0.2">
      <c r="A284" s="1">
        <v>45209</v>
      </c>
      <c r="B284" s="5">
        <v>3614774078.5300002</v>
      </c>
      <c r="C284">
        <v>4.1399999999999997</v>
      </c>
      <c r="D284" s="5">
        <v>4025403219.8099999</v>
      </c>
      <c r="E284" s="5">
        <v>464523.4</v>
      </c>
      <c r="F284" s="5">
        <v>3614774078.5300002</v>
      </c>
      <c r="G284" s="5">
        <v>1734592446.78</v>
      </c>
      <c r="H284" s="3">
        <f t="shared" si="20"/>
        <v>-4.8275862068965503E-2</v>
      </c>
      <c r="I284" s="3">
        <f t="shared" si="21"/>
        <v>-2.1488915833738374E-2</v>
      </c>
      <c r="J284" s="3">
        <f t="shared" si="22"/>
        <v>8.9123604968016686E-3</v>
      </c>
      <c r="K284" s="6">
        <f t="shared" si="23"/>
        <v>1.1135974565378615</v>
      </c>
      <c r="L284" s="8">
        <f t="shared" si="24"/>
        <v>2.6779973639474512</v>
      </c>
    </row>
    <row r="285" spans="1:12" x14ac:dyDescent="0.2">
      <c r="A285" s="1">
        <v>45210</v>
      </c>
      <c r="B285" s="5">
        <v>3599746568.5799999</v>
      </c>
      <c r="C285">
        <v>4.12</v>
      </c>
      <c r="D285" s="5">
        <v>4084983281.2600002</v>
      </c>
      <c r="E285" s="5">
        <v>970059.16</v>
      </c>
      <c r="F285" s="5">
        <v>3599746568.5799999</v>
      </c>
      <c r="G285" s="5">
        <v>1736187165.8699999</v>
      </c>
      <c r="H285" s="3">
        <f t="shared" si="20"/>
        <v>-4.8309178743960457E-3</v>
      </c>
      <c r="I285" s="3">
        <f t="shared" si="21"/>
        <v>-2.103125087764314E-3</v>
      </c>
      <c r="J285" s="3">
        <f t="shared" si="22"/>
        <v>4.2471636472150836E-3</v>
      </c>
      <c r="K285" s="6">
        <f t="shared" si="23"/>
        <v>1.1347974651647248</v>
      </c>
      <c r="L285" s="8">
        <f t="shared" si="24"/>
        <v>5.5872959959009103</v>
      </c>
    </row>
    <row r="286" spans="1:12" x14ac:dyDescent="0.2">
      <c r="A286" s="1">
        <v>45211</v>
      </c>
      <c r="B286" s="5">
        <v>3580370681.0599999</v>
      </c>
      <c r="C286">
        <v>4.12</v>
      </c>
      <c r="D286" s="5">
        <v>4100530750.3000002</v>
      </c>
      <c r="E286" s="5">
        <v>1313472.6499999999</v>
      </c>
      <c r="F286" s="5">
        <v>3580370681.0599999</v>
      </c>
      <c r="G286" s="5">
        <v>1685995220.3299999</v>
      </c>
      <c r="H286" s="3">
        <f t="shared" si="20"/>
        <v>0</v>
      </c>
      <c r="I286" s="3">
        <f t="shared" si="21"/>
        <v>0</v>
      </c>
      <c r="J286" s="3">
        <f t="shared" si="22"/>
        <v>3.1367230981170415E-3</v>
      </c>
      <c r="K286" s="6">
        <f t="shared" si="23"/>
        <v>1.1452810660057138</v>
      </c>
      <c r="L286" s="8">
        <f t="shared" si="24"/>
        <v>7.7904885741189336</v>
      </c>
    </row>
    <row r="287" spans="1:12" x14ac:dyDescent="0.2">
      <c r="A287" s="1">
        <v>45212</v>
      </c>
      <c r="B287" s="5">
        <v>3578383835.5599999</v>
      </c>
      <c r="C287">
        <v>4</v>
      </c>
      <c r="D287" s="5">
        <v>4131109764.1399999</v>
      </c>
      <c r="E287" s="5">
        <v>754369.86</v>
      </c>
      <c r="F287" s="5">
        <v>3578383835.5599999</v>
      </c>
      <c r="G287" s="5">
        <v>1706153306.22</v>
      </c>
      <c r="H287" s="3">
        <f t="shared" si="20"/>
        <v>-2.9126213592232997E-2</v>
      </c>
      <c r="I287" s="3">
        <f t="shared" si="21"/>
        <v>-1.28372247051722E-2</v>
      </c>
      <c r="J287" s="3">
        <f t="shared" si="22"/>
        <v>5.3024387798314213E-3</v>
      </c>
      <c r="K287" s="6">
        <f t="shared" si="23"/>
        <v>1.1544624484068242</v>
      </c>
      <c r="L287" s="8">
        <f t="shared" si="24"/>
        <v>4.4214658627091028</v>
      </c>
    </row>
    <row r="288" spans="1:12" x14ac:dyDescent="0.2">
      <c r="A288" s="1">
        <v>45213</v>
      </c>
      <c r="B288" s="5">
        <v>3594588252.4899998</v>
      </c>
      <c r="C288">
        <v>4.03</v>
      </c>
      <c r="D288" s="5">
        <v>3886906121.2199998</v>
      </c>
      <c r="E288" s="5">
        <v>839204.79</v>
      </c>
      <c r="F288" s="5">
        <v>3594588252.4899998</v>
      </c>
      <c r="G288" s="5">
        <v>1727871791.5</v>
      </c>
      <c r="H288" s="3">
        <f t="shared" si="20"/>
        <v>7.5000000000000622E-3</v>
      </c>
      <c r="I288" s="3">
        <f t="shared" si="21"/>
        <v>3.2450548131470851E-3</v>
      </c>
      <c r="J288" s="3">
        <f t="shared" si="22"/>
        <v>4.8021651544672425E-3</v>
      </c>
      <c r="K288" s="6">
        <f t="shared" si="23"/>
        <v>1.0813216558329064</v>
      </c>
      <c r="L288" s="8">
        <f t="shared" si="24"/>
        <v>4.8568695555326453</v>
      </c>
    </row>
    <row r="289" spans="1:12" x14ac:dyDescent="0.2">
      <c r="A289" s="1">
        <v>45214</v>
      </c>
      <c r="B289" s="5">
        <v>3602390332.4099998</v>
      </c>
      <c r="C289">
        <v>4.08</v>
      </c>
      <c r="D289" s="5">
        <v>3936176437.8699999</v>
      </c>
      <c r="E289" s="5">
        <v>1181159.8999999999</v>
      </c>
      <c r="F289" s="5">
        <v>3602390332.4099998</v>
      </c>
      <c r="G289" s="5">
        <v>1737043261.4400001</v>
      </c>
      <c r="H289" s="3">
        <f t="shared" si="20"/>
        <v>1.2406947890818865E-2</v>
      </c>
      <c r="I289" s="3">
        <f t="shared" si="21"/>
        <v>5.3551169487705049E-3</v>
      </c>
      <c r="J289" s="3">
        <f t="shared" si="22"/>
        <v>3.4542317259500604E-3</v>
      </c>
      <c r="K289" s="6">
        <f t="shared" si="23"/>
        <v>1.0926568402255001</v>
      </c>
      <c r="L289" s="8">
        <f t="shared" si="24"/>
        <v>6.7998300688310112</v>
      </c>
    </row>
    <row r="290" spans="1:12" x14ac:dyDescent="0.2">
      <c r="A290" s="1">
        <v>45215</v>
      </c>
      <c r="B290" s="5">
        <v>3659865561.5599999</v>
      </c>
      <c r="C290">
        <v>4.0999999999999996</v>
      </c>
      <c r="D290" s="5">
        <v>3928575216.8499999</v>
      </c>
      <c r="E290" s="5">
        <v>1165694.72</v>
      </c>
      <c r="F290" s="5">
        <v>3659865561.5599999</v>
      </c>
      <c r="G290" s="5">
        <v>1748150250.02</v>
      </c>
      <c r="H290" s="3">
        <f t="shared" si="20"/>
        <v>4.9019607843137081E-3</v>
      </c>
      <c r="I290" s="3">
        <f t="shared" si="21"/>
        <v>2.1236936298555356E-3</v>
      </c>
      <c r="J290" s="3">
        <f t="shared" si="22"/>
        <v>3.51721589680015E-3</v>
      </c>
      <c r="K290" s="6">
        <f t="shared" si="23"/>
        <v>1.0734206354769664</v>
      </c>
      <c r="L290" s="8">
        <f t="shared" si="24"/>
        <v>6.6681609317429302</v>
      </c>
    </row>
    <row r="291" spans="1:12" x14ac:dyDescent="0.2">
      <c r="A291" s="1">
        <v>45216</v>
      </c>
      <c r="B291" s="5">
        <v>3600282321.2800002</v>
      </c>
      <c r="C291">
        <v>4.13</v>
      </c>
      <c r="D291" s="5">
        <v>3997185916.75</v>
      </c>
      <c r="E291" s="5">
        <v>912542.17</v>
      </c>
      <c r="F291" s="5">
        <v>3600282321.2800002</v>
      </c>
      <c r="G291" s="5">
        <v>1641426037.76</v>
      </c>
      <c r="H291" s="3">
        <f t="shared" si="20"/>
        <v>7.3170731707317138E-3</v>
      </c>
      <c r="I291" s="3">
        <f t="shared" si="21"/>
        <v>3.1661949366655292E-3</v>
      </c>
      <c r="J291" s="3">
        <f t="shared" si="22"/>
        <v>4.5258182424599619E-3</v>
      </c>
      <c r="K291" s="6">
        <f t="shared" si="23"/>
        <v>1.1102423532521444</v>
      </c>
      <c r="L291" s="8">
        <f t="shared" si="24"/>
        <v>5.5594473890844096</v>
      </c>
    </row>
    <row r="292" spans="1:12" x14ac:dyDescent="0.2">
      <c r="A292" s="1">
        <v>45217</v>
      </c>
      <c r="B292" s="5">
        <v>3602908664.7800002</v>
      </c>
      <c r="C292">
        <v>3.89</v>
      </c>
      <c r="D292" s="5">
        <v>4139877742.5</v>
      </c>
      <c r="E292" s="5">
        <v>1066430.5900000001</v>
      </c>
      <c r="F292" s="5">
        <v>3602908664.7800002</v>
      </c>
      <c r="G292" s="5">
        <v>1659650461.6700001</v>
      </c>
      <c r="H292" s="3">
        <f t="shared" si="20"/>
        <v>-5.8111380145278391E-2</v>
      </c>
      <c r="I292" s="3">
        <f t="shared" si="21"/>
        <v>-2.6000450330693259E-2</v>
      </c>
      <c r="J292" s="3">
        <f t="shared" si="22"/>
        <v>3.6476823118886713E-3</v>
      </c>
      <c r="K292" s="6">
        <f t="shared" si="23"/>
        <v>1.1490376603129318</v>
      </c>
      <c r="L292" s="8">
        <f t="shared" si="24"/>
        <v>6.4256336778704544</v>
      </c>
    </row>
    <row r="293" spans="1:12" x14ac:dyDescent="0.2">
      <c r="A293" s="1">
        <v>45218</v>
      </c>
      <c r="B293" s="5">
        <v>3613742776.71</v>
      </c>
      <c r="C293">
        <v>3.94</v>
      </c>
      <c r="D293" s="5">
        <v>4205720239.8600001</v>
      </c>
      <c r="E293" s="5">
        <v>2127337.5499999998</v>
      </c>
      <c r="F293" s="5">
        <v>3613742776.71</v>
      </c>
      <c r="G293" s="5">
        <v>1659864466.23</v>
      </c>
      <c r="H293" s="3">
        <f t="shared" si="20"/>
        <v>1.2853470437018011E-2</v>
      </c>
      <c r="I293" s="3">
        <f t="shared" si="21"/>
        <v>5.5466204998663934E-3</v>
      </c>
      <c r="J293" s="3">
        <f t="shared" si="22"/>
        <v>1.852080315133816E-3</v>
      </c>
      <c r="K293" s="6">
        <f t="shared" si="23"/>
        <v>1.1638128388564901</v>
      </c>
      <c r="L293" s="8">
        <f t="shared" si="24"/>
        <v>12.816332858981898</v>
      </c>
    </row>
    <row r="294" spans="1:12" x14ac:dyDescent="0.2">
      <c r="A294" s="1">
        <v>45219</v>
      </c>
      <c r="B294" s="5">
        <v>3655866561.1999998</v>
      </c>
      <c r="C294">
        <v>3.93</v>
      </c>
      <c r="D294" s="5">
        <v>4365628373.0600004</v>
      </c>
      <c r="E294" s="5">
        <v>2434212.02</v>
      </c>
      <c r="F294" s="5">
        <v>3655866561.1999998</v>
      </c>
      <c r="G294" s="5">
        <v>1644468028.3299999</v>
      </c>
      <c r="H294" s="3">
        <f t="shared" si="20"/>
        <v>-2.5380710659897998E-3</v>
      </c>
      <c r="I294" s="3">
        <f t="shared" si="21"/>
        <v>-1.1036714501474036E-3</v>
      </c>
      <c r="J294" s="3">
        <f t="shared" si="22"/>
        <v>1.6144854958032786E-3</v>
      </c>
      <c r="K294" s="6">
        <f t="shared" si="23"/>
        <v>1.194143248933853</v>
      </c>
      <c r="L294" s="8">
        <f t="shared" si="24"/>
        <v>14.802428372365535</v>
      </c>
    </row>
    <row r="295" spans="1:12" x14ac:dyDescent="0.2">
      <c r="A295" s="1">
        <v>45220</v>
      </c>
      <c r="B295" s="5">
        <v>3716423015.4699998</v>
      </c>
      <c r="C295">
        <v>4</v>
      </c>
      <c r="D295" s="5">
        <v>4217179936.8099999</v>
      </c>
      <c r="E295" s="5">
        <v>1681877.42</v>
      </c>
      <c r="F295" s="5">
        <v>3716423015.4699998</v>
      </c>
      <c r="G295" s="5">
        <v>1704861491.9000001</v>
      </c>
      <c r="H295" s="3">
        <f t="shared" si="20"/>
        <v>1.7811704834605591E-2</v>
      </c>
      <c r="I295" s="3">
        <f t="shared" si="21"/>
        <v>7.6674409525356894E-3</v>
      </c>
      <c r="J295" s="3">
        <f t="shared" si="22"/>
        <v>2.3782946084144468E-3</v>
      </c>
      <c r="K295" s="6">
        <f t="shared" si="23"/>
        <v>1.134741637121379</v>
      </c>
      <c r="L295" s="8">
        <f t="shared" si="24"/>
        <v>9.8651851073579877</v>
      </c>
    </row>
    <row r="296" spans="1:12" x14ac:dyDescent="0.2">
      <c r="A296" s="1">
        <v>45221</v>
      </c>
      <c r="B296" s="5">
        <v>3764188935.1799998</v>
      </c>
      <c r="C296">
        <v>4.1399999999999997</v>
      </c>
      <c r="D296" s="5">
        <v>4169996001.5999999</v>
      </c>
      <c r="E296" s="5">
        <v>1965175.23</v>
      </c>
      <c r="F296" s="5">
        <v>3764188935.1799998</v>
      </c>
      <c r="G296" s="5">
        <v>1726283992.28</v>
      </c>
      <c r="H296" s="3">
        <f t="shared" si="20"/>
        <v>3.499999999999992E-2</v>
      </c>
      <c r="I296" s="3">
        <f t="shared" si="21"/>
        <v>1.4940349792936524E-2</v>
      </c>
      <c r="J296" s="3">
        <f t="shared" si="22"/>
        <v>2.1066823644016719E-3</v>
      </c>
      <c r="K296" s="6">
        <f t="shared" si="23"/>
        <v>1.1078073054801632</v>
      </c>
      <c r="L296" s="8">
        <f t="shared" si="24"/>
        <v>11.38384668332864</v>
      </c>
    </row>
    <row r="297" spans="1:12" x14ac:dyDescent="0.2">
      <c r="A297" s="1">
        <v>45222</v>
      </c>
      <c r="B297" s="5">
        <v>3910941256.5999999</v>
      </c>
      <c r="C297">
        <v>4.21</v>
      </c>
      <c r="D297" s="5">
        <v>4104720926.5999999</v>
      </c>
      <c r="E297" s="5">
        <v>1491091.36</v>
      </c>
      <c r="F297" s="5">
        <v>3910941256.5999999</v>
      </c>
      <c r="G297" s="5">
        <v>1801181912.8299999</v>
      </c>
      <c r="H297" s="3">
        <f t="shared" si="20"/>
        <v>1.6908212560386549E-2</v>
      </c>
      <c r="I297" s="3">
        <f t="shared" si="21"/>
        <v>7.2817547147693909E-3</v>
      </c>
      <c r="J297" s="3">
        <f t="shared" si="22"/>
        <v>2.8234353125082823E-3</v>
      </c>
      <c r="K297" s="6">
        <f t="shared" si="23"/>
        <v>1.0495480901619227</v>
      </c>
      <c r="L297" s="8">
        <f t="shared" si="24"/>
        <v>8.2784051370869669</v>
      </c>
    </row>
    <row r="298" spans="1:12" x14ac:dyDescent="0.2">
      <c r="A298" s="1">
        <v>45223</v>
      </c>
      <c r="B298" s="5">
        <v>3908570808.2199998</v>
      </c>
      <c r="C298">
        <v>4.37</v>
      </c>
      <c r="D298" s="5">
        <v>4030118276.1700001</v>
      </c>
      <c r="E298" s="5">
        <v>1006427.34</v>
      </c>
      <c r="F298" s="5">
        <v>3908570808.2199998</v>
      </c>
      <c r="G298" s="5">
        <v>1733323498.3699999</v>
      </c>
      <c r="H298" s="3">
        <f t="shared" si="20"/>
        <v>3.8004750593824355E-2</v>
      </c>
      <c r="I298" s="3">
        <f t="shared" si="21"/>
        <v>1.6199341134753586E-2</v>
      </c>
      <c r="J298" s="3">
        <f t="shared" si="22"/>
        <v>4.3420918990535375E-3</v>
      </c>
      <c r="K298" s="6">
        <f t="shared" si="23"/>
        <v>1.031097675829328</v>
      </c>
      <c r="L298" s="8">
        <f t="shared" si="24"/>
        <v>5.8063445222223908</v>
      </c>
    </row>
    <row r="299" spans="1:12" x14ac:dyDescent="0.2">
      <c r="A299" s="1">
        <v>45224</v>
      </c>
      <c r="B299" s="5">
        <v>3917611486.8299999</v>
      </c>
      <c r="C299">
        <v>4.22</v>
      </c>
      <c r="D299" s="5">
        <v>4084331133.5</v>
      </c>
      <c r="E299" s="5">
        <v>1158471.1599999999</v>
      </c>
      <c r="F299" s="5">
        <v>3917611486.8299999</v>
      </c>
      <c r="G299" s="5">
        <v>1714001480.8599999</v>
      </c>
      <c r="H299" s="3">
        <f t="shared" si="20"/>
        <v>-3.4324942791762125E-2</v>
      </c>
      <c r="I299" s="3">
        <f t="shared" si="21"/>
        <v>-1.5168986008748031E-2</v>
      </c>
      <c r="J299" s="3">
        <f t="shared" si="22"/>
        <v>3.6427320296864361E-3</v>
      </c>
      <c r="K299" s="6">
        <f t="shared" si="23"/>
        <v>1.0425564523767783</v>
      </c>
      <c r="L299" s="8">
        <f t="shared" si="24"/>
        <v>6.7588690729644947</v>
      </c>
    </row>
    <row r="300" spans="1:12" x14ac:dyDescent="0.2">
      <c r="A300" s="1">
        <v>45225</v>
      </c>
      <c r="B300" s="5">
        <v>3939080017.25</v>
      </c>
      <c r="C300">
        <v>4.17</v>
      </c>
      <c r="D300" s="5">
        <v>4154208192.4899998</v>
      </c>
      <c r="E300" s="5">
        <v>1379530.29</v>
      </c>
      <c r="F300" s="5">
        <v>3939080017.25</v>
      </c>
      <c r="G300" s="5">
        <v>1692724100.3099999</v>
      </c>
      <c r="H300" s="3">
        <f t="shared" si="20"/>
        <v>-1.1848341232227444E-2</v>
      </c>
      <c r="I300" s="3">
        <f t="shared" si="21"/>
        <v>-5.1763959879163228E-3</v>
      </c>
      <c r="J300" s="3">
        <f t="shared" si="22"/>
        <v>3.0227679886608359E-3</v>
      </c>
      <c r="K300" s="6">
        <f t="shared" si="23"/>
        <v>1.0546138119301744</v>
      </c>
      <c r="L300" s="8">
        <f t="shared" si="24"/>
        <v>8.1497645703003663</v>
      </c>
    </row>
    <row r="301" spans="1:12" x14ac:dyDescent="0.2">
      <c r="A301" s="1">
        <v>45226</v>
      </c>
      <c r="B301" s="5">
        <v>3918330124.6500001</v>
      </c>
      <c r="C301">
        <v>4.0999999999999996</v>
      </c>
      <c r="D301" s="5">
        <v>4177842749.9099998</v>
      </c>
      <c r="E301" s="5">
        <v>1443871.34</v>
      </c>
      <c r="F301" s="5">
        <v>3918330124.6500001</v>
      </c>
      <c r="G301" s="5">
        <v>1655906477.24</v>
      </c>
      <c r="H301" s="3">
        <f t="shared" si="20"/>
        <v>-1.6786570743405393E-2</v>
      </c>
      <c r="I301" s="3">
        <f t="shared" si="21"/>
        <v>-7.352198254022075E-3</v>
      </c>
      <c r="J301" s="3">
        <f t="shared" si="22"/>
        <v>2.8395881865762359E-3</v>
      </c>
      <c r="K301" s="6">
        <f t="shared" si="23"/>
        <v>1.0662304137232899</v>
      </c>
      <c r="L301" s="8">
        <f t="shared" si="24"/>
        <v>8.7195222667803574</v>
      </c>
    </row>
    <row r="302" spans="1:12" x14ac:dyDescent="0.2">
      <c r="A302" s="1">
        <v>45227</v>
      </c>
      <c r="B302" s="5">
        <v>3822321732.8800001</v>
      </c>
      <c r="C302">
        <v>4.03</v>
      </c>
      <c r="D302" s="5">
        <v>4147340940.6399999</v>
      </c>
      <c r="E302" s="5">
        <v>1839974.99</v>
      </c>
      <c r="F302" s="5">
        <v>3822321732.8800001</v>
      </c>
      <c r="G302" s="5">
        <v>1680272130.6700001</v>
      </c>
      <c r="H302" s="3">
        <f t="shared" si="20"/>
        <v>-1.7073170731707221E-2</v>
      </c>
      <c r="I302" s="3">
        <f t="shared" si="21"/>
        <v>-7.4788105786260037E-3</v>
      </c>
      <c r="J302" s="3">
        <f t="shared" si="22"/>
        <v>2.190247162000827E-3</v>
      </c>
      <c r="K302" s="6">
        <f t="shared" si="23"/>
        <v>1.0850318812684321</v>
      </c>
      <c r="L302" s="8">
        <f t="shared" si="24"/>
        <v>10.95045830026544</v>
      </c>
    </row>
    <row r="303" spans="1:12" x14ac:dyDescent="0.2">
      <c r="A303" s="1">
        <v>45228</v>
      </c>
      <c r="B303" s="5">
        <v>3851236421.0100002</v>
      </c>
      <c r="C303">
        <v>4.08</v>
      </c>
      <c r="D303" s="5">
        <v>4757715354.0299997</v>
      </c>
      <c r="E303" s="5">
        <v>1931777.13</v>
      </c>
      <c r="F303" s="5">
        <v>3851236421.0100002</v>
      </c>
      <c r="G303" s="5">
        <v>1714130498.29</v>
      </c>
      <c r="H303" s="3">
        <f t="shared" si="20"/>
        <v>1.2406947890818865E-2</v>
      </c>
      <c r="I303" s="3">
        <f t="shared" si="21"/>
        <v>5.3551169487705049E-3</v>
      </c>
      <c r="J303" s="3">
        <f t="shared" si="22"/>
        <v>2.1120448816991638E-3</v>
      </c>
      <c r="K303" s="6">
        <f t="shared" si="23"/>
        <v>1.2353734837141659</v>
      </c>
      <c r="L303" s="8">
        <f t="shared" si="24"/>
        <v>11.269720315501777</v>
      </c>
    </row>
    <row r="304" spans="1:12" x14ac:dyDescent="0.2">
      <c r="A304" s="1">
        <v>45229</v>
      </c>
      <c r="B304" s="5">
        <v>4022495581.2600002</v>
      </c>
      <c r="C304">
        <v>4.1500000000000004</v>
      </c>
      <c r="D304" s="5">
        <v>4702988295.1400003</v>
      </c>
      <c r="E304" s="5">
        <v>1843510.59</v>
      </c>
      <c r="F304" s="5">
        <v>4022495581.2600002</v>
      </c>
      <c r="G304" s="5">
        <v>1715652611.98</v>
      </c>
      <c r="H304" s="3">
        <f t="shared" si="20"/>
        <v>1.71568627450982E-2</v>
      </c>
      <c r="I304" s="3">
        <f t="shared" si="21"/>
        <v>7.3879336222128257E-3</v>
      </c>
      <c r="J304" s="3">
        <f t="shared" si="22"/>
        <v>2.2511397669812139E-3</v>
      </c>
      <c r="K304" s="6">
        <f t="shared" si="23"/>
        <v>1.1691717741220846</v>
      </c>
      <c r="L304" s="8">
        <f t="shared" si="24"/>
        <v>10.745243979621502</v>
      </c>
    </row>
    <row r="305" spans="1:12" x14ac:dyDescent="0.2">
      <c r="A305" s="1">
        <v>45230</v>
      </c>
      <c r="B305" s="5">
        <v>3928847166.4200001</v>
      </c>
      <c r="C305">
        <v>4.18</v>
      </c>
      <c r="D305" s="5">
        <v>4667385981.7799997</v>
      </c>
      <c r="E305" s="5">
        <v>1231189.03</v>
      </c>
      <c r="F305" s="5">
        <v>3928847166.4200001</v>
      </c>
      <c r="G305" s="5">
        <v>1707129359.71</v>
      </c>
      <c r="H305" s="3">
        <f t="shared" si="20"/>
        <v>7.2289156626503814E-3</v>
      </c>
      <c r="I305" s="3">
        <f t="shared" si="21"/>
        <v>3.1281850629423934E-3</v>
      </c>
      <c r="J305" s="3">
        <f t="shared" si="22"/>
        <v>3.3950919786866519E-3</v>
      </c>
      <c r="K305" s="6">
        <f t="shared" si="23"/>
        <v>1.1879785046545759</v>
      </c>
      <c r="L305" s="8">
        <f t="shared" si="24"/>
        <v>7.2120429714192795</v>
      </c>
    </row>
    <row r="306" spans="1:12" x14ac:dyDescent="0.2">
      <c r="A306" s="1">
        <v>45231</v>
      </c>
      <c r="B306" s="5">
        <v>3977099337.7399998</v>
      </c>
      <c r="C306">
        <v>4.1500000000000004</v>
      </c>
      <c r="D306" s="5">
        <v>4703036987.6099997</v>
      </c>
      <c r="E306" s="5">
        <v>1627704</v>
      </c>
      <c r="F306" s="5">
        <v>3977099337.7399998</v>
      </c>
      <c r="G306" s="5">
        <v>1967798594.29</v>
      </c>
      <c r="H306" s="3">
        <f t="shared" si="20"/>
        <v>-7.1770334928228374E-3</v>
      </c>
      <c r="I306" s="3">
        <f t="shared" si="21"/>
        <v>-3.1281850629424324E-3</v>
      </c>
      <c r="J306" s="3">
        <f t="shared" si="22"/>
        <v>2.549603613433401E-3</v>
      </c>
      <c r="K306" s="6">
        <f t="shared" si="23"/>
        <v>1.1825294236383133</v>
      </c>
      <c r="L306" s="8">
        <f t="shared" si="24"/>
        <v>8.2717001868135327</v>
      </c>
    </row>
    <row r="307" spans="1:12" x14ac:dyDescent="0.2">
      <c r="A307" s="1">
        <v>45232</v>
      </c>
      <c r="B307" s="5">
        <v>3875256263.6300001</v>
      </c>
      <c r="C307">
        <v>4.76</v>
      </c>
      <c r="D307" s="5">
        <v>4775412185.6400003</v>
      </c>
      <c r="E307" s="5">
        <v>1732103.4</v>
      </c>
      <c r="F307" s="5">
        <v>3875256263.6300001</v>
      </c>
      <c r="G307" s="5">
        <v>1934292159.26</v>
      </c>
      <c r="H307" s="3">
        <f t="shared" si="20"/>
        <v>0.14698795180722879</v>
      </c>
      <c r="I307" s="3">
        <f t="shared" si="21"/>
        <v>5.9558856008400392E-2</v>
      </c>
      <c r="J307" s="3">
        <f t="shared" si="22"/>
        <v>2.7481038372189556E-3</v>
      </c>
      <c r="K307" s="6">
        <f t="shared" si="23"/>
        <v>1.2322829409910594</v>
      </c>
      <c r="L307" s="8">
        <f t="shared" si="24"/>
        <v>8.9547144763418203</v>
      </c>
    </row>
    <row r="308" spans="1:12" x14ac:dyDescent="0.2">
      <c r="A308" s="1">
        <v>45233</v>
      </c>
      <c r="B308" s="5">
        <v>3855592888.8000002</v>
      </c>
      <c r="C308">
        <v>4.7</v>
      </c>
      <c r="D308" s="5">
        <v>5120004362.4300003</v>
      </c>
      <c r="E308" s="5">
        <v>1721738.63</v>
      </c>
      <c r="F308" s="5">
        <v>3855592888.8000002</v>
      </c>
      <c r="G308" s="5">
        <v>1917959898.9300001</v>
      </c>
      <c r="H308" s="3">
        <f t="shared" si="20"/>
        <v>-1.2605042016806678E-2</v>
      </c>
      <c r="I308" s="3">
        <f t="shared" si="21"/>
        <v>-5.5090947847756654E-3</v>
      </c>
      <c r="J308" s="3">
        <f t="shared" si="22"/>
        <v>2.7297987732319167E-3</v>
      </c>
      <c r="K308" s="6">
        <f t="shared" si="23"/>
        <v>1.3279421635263806</v>
      </c>
      <c r="L308" s="8">
        <f t="shared" si="24"/>
        <v>8.9769271555705146</v>
      </c>
    </row>
    <row r="309" spans="1:12" x14ac:dyDescent="0.2">
      <c r="A309" s="1">
        <v>45234</v>
      </c>
      <c r="B309" s="5">
        <v>3814238279.1799998</v>
      </c>
      <c r="C309">
        <v>4.67</v>
      </c>
      <c r="D309" s="5">
        <v>4932375140.5</v>
      </c>
      <c r="E309" s="5">
        <v>1503472.14</v>
      </c>
      <c r="F309" s="5">
        <v>3814238279.1799998</v>
      </c>
      <c r="G309" s="5">
        <v>1944534056.6199999</v>
      </c>
      <c r="H309" s="3">
        <f t="shared" si="20"/>
        <v>-6.38297872340432E-3</v>
      </c>
      <c r="I309" s="3">
        <f t="shared" si="21"/>
        <v>-2.7809773696053294E-3</v>
      </c>
      <c r="J309" s="3">
        <f t="shared" si="22"/>
        <v>3.1061433569364314E-3</v>
      </c>
      <c r="K309" s="6">
        <f t="shared" si="23"/>
        <v>1.2931481411172827</v>
      </c>
      <c r="L309" s="8">
        <f t="shared" si="24"/>
        <v>7.7317861051677532</v>
      </c>
    </row>
    <row r="310" spans="1:12" x14ac:dyDescent="0.2">
      <c r="A310" s="1">
        <v>45235</v>
      </c>
      <c r="B310" s="5">
        <v>3849007426.9499998</v>
      </c>
      <c r="C310">
        <v>4.7</v>
      </c>
      <c r="D310" s="5">
        <v>5195357062.9899998</v>
      </c>
      <c r="E310" s="5">
        <v>3541104.9</v>
      </c>
      <c r="F310" s="5">
        <v>3849007426.9499998</v>
      </c>
      <c r="G310" s="5">
        <v>1973887679.1300001</v>
      </c>
      <c r="H310" s="3">
        <f t="shared" si="20"/>
        <v>6.4239828693790635E-3</v>
      </c>
      <c r="I310" s="3">
        <f t="shared" si="21"/>
        <v>2.7809773696053221E-3</v>
      </c>
      <c r="J310" s="3">
        <f t="shared" si="22"/>
        <v>1.3272693503092777E-3</v>
      </c>
      <c r="K310" s="6">
        <f t="shared" si="23"/>
        <v>1.3497913842964091</v>
      </c>
      <c r="L310" s="8">
        <f t="shared" si="24"/>
        <v>17.939748737682773</v>
      </c>
    </row>
    <row r="311" spans="1:12" x14ac:dyDescent="0.2">
      <c r="A311" s="1">
        <v>45236</v>
      </c>
      <c r="B311" s="5">
        <v>3718424727.25</v>
      </c>
      <c r="C311">
        <v>4.78</v>
      </c>
      <c r="D311" s="5">
        <v>5144556691.1400003</v>
      </c>
      <c r="E311" s="5">
        <v>2679696.7999999998</v>
      </c>
      <c r="F311" s="5">
        <v>3718424727.25</v>
      </c>
      <c r="G311" s="5">
        <v>2106487827.47</v>
      </c>
      <c r="H311" s="3">
        <f t="shared" si="20"/>
        <v>1.7021276595744705E-2</v>
      </c>
      <c r="I311" s="3">
        <f t="shared" si="21"/>
        <v>7.3300386764014267E-3</v>
      </c>
      <c r="J311" s="3">
        <f t="shared" si="22"/>
        <v>1.7837838967453335E-3</v>
      </c>
      <c r="K311" s="6">
        <f t="shared" si="23"/>
        <v>1.3835312177866006</v>
      </c>
      <c r="L311" s="8">
        <f t="shared" si="24"/>
        <v>12.721159671824228</v>
      </c>
    </row>
    <row r="312" spans="1:12" x14ac:dyDescent="0.2">
      <c r="A312" s="1">
        <v>45237</v>
      </c>
      <c r="B312" s="5">
        <v>3742927331.1999998</v>
      </c>
      <c r="C312">
        <v>5.12</v>
      </c>
      <c r="D312" s="5">
        <v>5285764597.7700005</v>
      </c>
      <c r="E312" s="5">
        <v>2017647.84</v>
      </c>
      <c r="F312" s="5">
        <v>3742927331.1999998</v>
      </c>
      <c r="G312" s="5">
        <v>2030232138.05</v>
      </c>
      <c r="H312" s="3">
        <f t="shared" si="20"/>
        <v>7.1129707112970619E-2</v>
      </c>
      <c r="I312" s="3">
        <f t="shared" si="21"/>
        <v>2.984206436371184E-2</v>
      </c>
      <c r="J312" s="3">
        <f t="shared" si="22"/>
        <v>2.5376083469551354E-3</v>
      </c>
      <c r="K312" s="6">
        <f t="shared" si="23"/>
        <v>1.4122007001603636</v>
      </c>
      <c r="L312" s="8">
        <f t="shared" si="24"/>
        <v>9.9380154721514415</v>
      </c>
    </row>
    <row r="313" spans="1:12" x14ac:dyDescent="0.2">
      <c r="A313" s="1">
        <v>45238</v>
      </c>
      <c r="B313" s="5">
        <v>3822980393.6100001</v>
      </c>
      <c r="C313">
        <v>4.93</v>
      </c>
      <c r="D313" s="5">
        <v>5400956175.3299999</v>
      </c>
      <c r="E313" s="5">
        <v>1794386.3</v>
      </c>
      <c r="F313" s="5">
        <v>3822980393.6100001</v>
      </c>
      <c r="G313" s="5">
        <v>2133936248.6400001</v>
      </c>
      <c r="H313" s="3">
        <f t="shared" si="20"/>
        <v>-3.7109375000000111E-2</v>
      </c>
      <c r="I313" s="3">
        <f t="shared" si="21"/>
        <v>-1.6423041698600791E-2</v>
      </c>
      <c r="J313" s="3">
        <f t="shared" si="22"/>
        <v>2.747457445478713E-3</v>
      </c>
      <c r="K313" s="6">
        <f t="shared" si="23"/>
        <v>1.4127606263316286</v>
      </c>
      <c r="L313" s="8">
        <f t="shared" si="24"/>
        <v>8.4088093125724725</v>
      </c>
    </row>
    <row r="314" spans="1:12" x14ac:dyDescent="0.2">
      <c r="A314" s="1">
        <v>45239</v>
      </c>
      <c r="B314" s="5">
        <v>4064858839.77</v>
      </c>
      <c r="C314">
        <v>5.2</v>
      </c>
      <c r="D314" s="5">
        <v>5415712073.4099998</v>
      </c>
      <c r="E314" s="5">
        <v>2940207.09</v>
      </c>
      <c r="F314" s="5">
        <v>4064858839.77</v>
      </c>
      <c r="G314" s="5">
        <v>2110141259.02</v>
      </c>
      <c r="H314" s="3">
        <f t="shared" si="20"/>
        <v>5.476673427991896E-2</v>
      </c>
      <c r="I314" s="3">
        <f t="shared" si="21"/>
        <v>2.3156424357569184E-2</v>
      </c>
      <c r="J314" s="3">
        <f t="shared" si="22"/>
        <v>1.7685829061788979E-3</v>
      </c>
      <c r="K314" s="6">
        <f t="shared" si="23"/>
        <v>1.3323247588387188</v>
      </c>
      <c r="L314" s="8">
        <f t="shared" si="24"/>
        <v>13.93369793340519</v>
      </c>
    </row>
    <row r="315" spans="1:12" x14ac:dyDescent="0.2">
      <c r="A315" s="1">
        <v>45240</v>
      </c>
      <c r="B315" s="5">
        <v>4050900217.8600001</v>
      </c>
      <c r="C315">
        <v>5.14</v>
      </c>
      <c r="D315" s="5">
        <v>5252825950.1899996</v>
      </c>
      <c r="E315" s="5">
        <v>2515502.5099999998</v>
      </c>
      <c r="F315" s="5">
        <v>4050900217.8600001</v>
      </c>
      <c r="G315" s="5">
        <v>2180371760.4200001</v>
      </c>
      <c r="H315" s="3">
        <f t="shared" si="20"/>
        <v>-1.1538461538461608E-2</v>
      </c>
      <c r="I315" s="3">
        <f t="shared" si="21"/>
        <v>-5.0402246395234579E-3</v>
      </c>
      <c r="J315" s="3">
        <f t="shared" si="22"/>
        <v>2.0433293067952454E-3</v>
      </c>
      <c r="K315" s="6">
        <f t="shared" si="23"/>
        <v>1.2967058351698799</v>
      </c>
      <c r="L315" s="8">
        <f t="shared" si="24"/>
        <v>11.537034902320714</v>
      </c>
    </row>
    <row r="316" spans="1:12" x14ac:dyDescent="0.2">
      <c r="A316" s="1">
        <v>45241</v>
      </c>
      <c r="B316" s="5">
        <v>4038502249.46</v>
      </c>
      <c r="C316">
        <v>5.29</v>
      </c>
      <c r="D316" s="5">
        <v>5055679004.5600004</v>
      </c>
      <c r="E316" s="5">
        <v>2247581.1800000002</v>
      </c>
      <c r="F316" s="5">
        <v>4038502249.46</v>
      </c>
      <c r="G316" s="5">
        <v>2223167369.8000002</v>
      </c>
      <c r="H316" s="3">
        <f t="shared" si="20"/>
        <v>2.9182879377432025E-2</v>
      </c>
      <c r="I316" s="3">
        <f t="shared" si="21"/>
        <v>1.2492553039910075E-2</v>
      </c>
      <c r="J316" s="3">
        <f t="shared" si="22"/>
        <v>2.3536413487854528E-3</v>
      </c>
      <c r="K316" s="6">
        <f t="shared" si="23"/>
        <v>1.2518698003043109</v>
      </c>
      <c r="L316" s="8">
        <f t="shared" si="24"/>
        <v>10.10981543959147</v>
      </c>
    </row>
    <row r="317" spans="1:12" x14ac:dyDescent="0.2">
      <c r="A317" s="1">
        <v>45242</v>
      </c>
      <c r="B317" s="5">
        <v>4028410825.27</v>
      </c>
      <c r="C317">
        <v>5.4</v>
      </c>
      <c r="D317" s="5">
        <v>5384688745.1199999</v>
      </c>
      <c r="E317" s="5">
        <v>2551955.44</v>
      </c>
      <c r="F317" s="5">
        <v>4028410825.27</v>
      </c>
      <c r="G317" s="5">
        <v>2225210943.02</v>
      </c>
      <c r="H317" s="3">
        <f t="shared" si="20"/>
        <v>2.0793950850661602E-2</v>
      </c>
      <c r="I317" s="3">
        <f t="shared" si="21"/>
        <v>8.9380877877827392E-3</v>
      </c>
      <c r="J317" s="3">
        <f t="shared" si="22"/>
        <v>2.1160244083258759E-3</v>
      </c>
      <c r="K317" s="6">
        <f t="shared" si="23"/>
        <v>1.3366781539117467</v>
      </c>
      <c r="L317" s="8">
        <f t="shared" si="24"/>
        <v>11.468375382589798</v>
      </c>
    </row>
    <row r="318" spans="1:12" x14ac:dyDescent="0.2">
      <c r="A318" s="1">
        <v>45243</v>
      </c>
      <c r="B318" s="5">
        <v>3978256691.27</v>
      </c>
      <c r="C318">
        <v>5.42</v>
      </c>
      <c r="D318" s="5">
        <v>5207941310.6899996</v>
      </c>
      <c r="E318" s="5">
        <v>2031830.82</v>
      </c>
      <c r="F318" s="5">
        <v>3978256691.27</v>
      </c>
      <c r="G318" s="5">
        <v>2160301104.8400002</v>
      </c>
      <c r="H318" s="3">
        <f t="shared" si="20"/>
        <v>3.7037037037035425E-3</v>
      </c>
      <c r="I318" s="3">
        <f t="shared" si="21"/>
        <v>1.605526715418348E-3</v>
      </c>
      <c r="J318" s="3">
        <f t="shared" si="22"/>
        <v>2.6675449287652795E-3</v>
      </c>
      <c r="K318" s="6">
        <f t="shared" si="23"/>
        <v>1.3091013765196335</v>
      </c>
      <c r="L318" s="8">
        <f t="shared" si="24"/>
        <v>9.4053130623681511</v>
      </c>
    </row>
    <row r="319" spans="1:12" x14ac:dyDescent="0.2">
      <c r="A319" s="1">
        <v>45244</v>
      </c>
      <c r="B319" s="5">
        <v>3895523509.9400001</v>
      </c>
      <c r="C319">
        <v>5.25</v>
      </c>
      <c r="D319" s="5">
        <v>5083686812.0600004</v>
      </c>
      <c r="E319" s="5">
        <v>1497237.45</v>
      </c>
      <c r="F319" s="5">
        <v>3895523509.9400001</v>
      </c>
      <c r="G319" s="5">
        <v>2078161903.48</v>
      </c>
      <c r="H319" s="3">
        <f t="shared" si="20"/>
        <v>-3.1365313653136551E-2</v>
      </c>
      <c r="I319" s="3">
        <f t="shared" si="21"/>
        <v>-1.3839983132430057E-2</v>
      </c>
      <c r="J319" s="3">
        <f t="shared" si="22"/>
        <v>3.5064578434102086E-3</v>
      </c>
      <c r="K319" s="6">
        <f t="shared" si="23"/>
        <v>1.3050073498692094</v>
      </c>
      <c r="L319" s="8">
        <f t="shared" si="24"/>
        <v>7.204623698917735</v>
      </c>
    </row>
    <row r="320" spans="1:12" x14ac:dyDescent="0.2">
      <c r="A320" s="1">
        <v>45245</v>
      </c>
      <c r="B320" s="5">
        <v>4094097787.1100001</v>
      </c>
      <c r="C320">
        <v>5.0599999999999996</v>
      </c>
      <c r="D320" s="5">
        <v>5063220237.3999996</v>
      </c>
      <c r="E320" s="5">
        <v>1521229.64</v>
      </c>
      <c r="F320" s="5">
        <v>4094097787.1100001</v>
      </c>
      <c r="G320" s="5">
        <v>2214479183.7800002</v>
      </c>
      <c r="H320" s="3">
        <f t="shared" si="20"/>
        <v>-3.6190476190476217E-2</v>
      </c>
      <c r="I320" s="3">
        <f t="shared" si="21"/>
        <v>-1.6008786566157774E-2</v>
      </c>
      <c r="J320" s="3">
        <f t="shared" si="22"/>
        <v>3.3262565144339417E-3</v>
      </c>
      <c r="K320" s="6">
        <f t="shared" si="23"/>
        <v>1.236712091572707</v>
      </c>
      <c r="L320" s="8">
        <f t="shared" si="24"/>
        <v>6.8694691336106422</v>
      </c>
    </row>
    <row r="321" spans="1:12" x14ac:dyDescent="0.2">
      <c r="A321" s="1">
        <v>45246</v>
      </c>
      <c r="B321" s="5">
        <v>3960683092.6799998</v>
      </c>
      <c r="C321">
        <v>5.38</v>
      </c>
      <c r="D321" s="5">
        <v>5233419063.2299995</v>
      </c>
      <c r="E321" s="5">
        <v>2043675.45</v>
      </c>
      <c r="F321" s="5">
        <v>3960683092.6799998</v>
      </c>
      <c r="G321" s="5">
        <v>2140460243.21</v>
      </c>
      <c r="H321" s="3">
        <f t="shared" si="20"/>
        <v>6.3241106719367668E-2</v>
      </c>
      <c r="I321" s="3">
        <f t="shared" si="21"/>
        <v>2.6631758826590093E-2</v>
      </c>
      <c r="J321" s="3">
        <f t="shared" si="22"/>
        <v>2.6325119284473474E-3</v>
      </c>
      <c r="K321" s="6">
        <f t="shared" si="23"/>
        <v>1.3213425413667221</v>
      </c>
      <c r="L321" s="8">
        <f t="shared" si="24"/>
        <v>9.5478318575781902</v>
      </c>
    </row>
    <row r="322" spans="1:12" x14ac:dyDescent="0.2">
      <c r="A322" s="1">
        <v>45247</v>
      </c>
      <c r="B322" s="5">
        <v>3950877674.8200002</v>
      </c>
      <c r="C322">
        <v>5.21</v>
      </c>
      <c r="D322" s="5">
        <v>5185068631.5600004</v>
      </c>
      <c r="E322" s="5">
        <v>2338472.5</v>
      </c>
      <c r="F322" s="5">
        <v>3950877674.8200002</v>
      </c>
      <c r="G322" s="5">
        <v>2099429561.5699999</v>
      </c>
      <c r="H322" s="3">
        <f t="shared" ref="H322:H385" si="25">+C322/C321 - 1</f>
        <v>-3.1598513011152352E-2</v>
      </c>
      <c r="I322" s="3">
        <f t="shared" ref="I322:I385" si="26">+LOG(1+H322)</f>
        <v>-1.3944552366864671E-2</v>
      </c>
      <c r="J322" s="3">
        <f t="shared" ref="J322:J385" si="27">+(C322/E322) * 1000</f>
        <v>2.2279500827997764E-3</v>
      </c>
      <c r="K322" s="6">
        <f t="shared" ref="K322:K385" si="28">+D322/F322</f>
        <v>1.3123839962461579</v>
      </c>
      <c r="L322" s="8">
        <f t="shared" ref="L322:L385" si="29">+E322/G322 * 10000</f>
        <v>11.138608995537046</v>
      </c>
    </row>
    <row r="323" spans="1:12" x14ac:dyDescent="0.2">
      <c r="A323" s="1">
        <v>45248</v>
      </c>
      <c r="B323" s="5">
        <v>3896173149.4400001</v>
      </c>
      <c r="C323">
        <v>5.08</v>
      </c>
      <c r="D323" s="5">
        <v>4899424821.0100002</v>
      </c>
      <c r="E323" s="5">
        <v>2184055.19</v>
      </c>
      <c r="F323" s="5">
        <v>3896173149.4400001</v>
      </c>
      <c r="G323" s="5">
        <v>2085566408.8599999</v>
      </c>
      <c r="H323" s="3">
        <f t="shared" si="25"/>
        <v>-2.4952015355086399E-2</v>
      </c>
      <c r="I323" s="3">
        <f t="shared" si="26"/>
        <v>-1.0974011015605231E-2</v>
      </c>
      <c r="J323" s="3">
        <f t="shared" si="27"/>
        <v>2.3259485489466963E-3</v>
      </c>
      <c r="K323" s="6">
        <f t="shared" si="28"/>
        <v>1.2574966853601459</v>
      </c>
      <c r="L323" s="8">
        <f t="shared" si="29"/>
        <v>10.472239966666107</v>
      </c>
    </row>
    <row r="324" spans="1:12" x14ac:dyDescent="0.2">
      <c r="A324" s="1">
        <v>45249</v>
      </c>
      <c r="B324" s="5">
        <v>4038678893.1799998</v>
      </c>
      <c r="C324">
        <v>5.0599999999999996</v>
      </c>
      <c r="D324" s="5">
        <v>6122042109.6499996</v>
      </c>
      <c r="E324" s="5">
        <v>1461442.63</v>
      </c>
      <c r="F324" s="5">
        <v>4038678893.1799998</v>
      </c>
      <c r="G324" s="5">
        <v>2155260287.5300002</v>
      </c>
      <c r="H324" s="3">
        <f t="shared" si="25"/>
        <v>-3.9370078740158521E-3</v>
      </c>
      <c r="I324" s="3">
        <f t="shared" si="26"/>
        <v>-1.7131954441201851E-3</v>
      </c>
      <c r="J324" s="3">
        <f t="shared" si="27"/>
        <v>3.4623322846412384E-3</v>
      </c>
      <c r="K324" s="6">
        <f t="shared" si="28"/>
        <v>1.5158526517144295</v>
      </c>
      <c r="L324" s="8">
        <f t="shared" si="29"/>
        <v>6.780817326128445</v>
      </c>
    </row>
    <row r="325" spans="1:12" x14ac:dyDescent="0.2">
      <c r="A325" s="1">
        <v>45250</v>
      </c>
      <c r="B325" s="5">
        <v>4007014201.3499999</v>
      </c>
      <c r="C325">
        <v>5.23</v>
      </c>
      <c r="D325" s="5">
        <v>6356736314.5799999</v>
      </c>
      <c r="E325" s="5">
        <v>1644674.48</v>
      </c>
      <c r="F325" s="5">
        <v>4007014201.3499999</v>
      </c>
      <c r="G325" s="5">
        <v>2133913765.98</v>
      </c>
      <c r="H325" s="3">
        <f t="shared" si="25"/>
        <v>3.3596837944664282E-2</v>
      </c>
      <c r="I325" s="3">
        <f t="shared" si="26"/>
        <v>1.4351172027475229E-2</v>
      </c>
      <c r="J325" s="3">
        <f t="shared" si="27"/>
        <v>3.1799605718938377E-3</v>
      </c>
      <c r="K325" s="6">
        <f t="shared" si="28"/>
        <v>1.5864022424573283</v>
      </c>
      <c r="L325" s="8">
        <f t="shared" si="29"/>
        <v>7.7073146357659068</v>
      </c>
    </row>
    <row r="326" spans="1:12" x14ac:dyDescent="0.2">
      <c r="A326" s="1">
        <v>45251</v>
      </c>
      <c r="B326" s="5">
        <v>3823824055.3600001</v>
      </c>
      <c r="C326">
        <v>5.19</v>
      </c>
      <c r="D326" s="5">
        <v>6163657372.8599997</v>
      </c>
      <c r="E326" s="5">
        <v>1227665.3899999999</v>
      </c>
      <c r="F326" s="5">
        <v>3823824055.3600001</v>
      </c>
      <c r="G326" s="5">
        <v>2010354214.46</v>
      </c>
      <c r="H326" s="3">
        <f t="shared" si="25"/>
        <v>-7.6481835564053968E-3</v>
      </c>
      <c r="I326" s="3">
        <f t="shared" si="26"/>
        <v>-3.3343310188164062E-3</v>
      </c>
      <c r="J326" s="3">
        <f t="shared" si="27"/>
        <v>4.2275362996101089E-3</v>
      </c>
      <c r="K326" s="6">
        <f t="shared" si="28"/>
        <v>1.6119092520013221</v>
      </c>
      <c r="L326" s="8">
        <f t="shared" si="29"/>
        <v>6.1067118479404998</v>
      </c>
    </row>
    <row r="327" spans="1:12" x14ac:dyDescent="0.2">
      <c r="A327" s="1">
        <v>45252</v>
      </c>
      <c r="B327" s="5">
        <v>4152063190.5900002</v>
      </c>
      <c r="C327">
        <v>4.9000000000000004</v>
      </c>
      <c r="D327" s="5">
        <v>6180898666.8999996</v>
      </c>
      <c r="E327" s="5">
        <v>1517344.93</v>
      </c>
      <c r="F327" s="5">
        <v>4152063190.5900002</v>
      </c>
      <c r="G327" s="5">
        <v>2519964966.2600002</v>
      </c>
      <c r="H327" s="3">
        <f t="shared" si="25"/>
        <v>-5.5876685934489356E-2</v>
      </c>
      <c r="I327" s="3">
        <f t="shared" si="26"/>
        <v>-2.4971277819944168E-2</v>
      </c>
      <c r="J327" s="3">
        <f t="shared" si="27"/>
        <v>3.2293250553122421E-3</v>
      </c>
      <c r="K327" s="6">
        <f t="shared" si="28"/>
        <v>1.4886330923161373</v>
      </c>
      <c r="L327" s="8">
        <f t="shared" si="29"/>
        <v>6.0212937493808241</v>
      </c>
    </row>
    <row r="328" spans="1:12" x14ac:dyDescent="0.2">
      <c r="A328" s="1">
        <v>45253</v>
      </c>
      <c r="B328" s="5">
        <v>4098145695.0999999</v>
      </c>
      <c r="C328">
        <v>6.12</v>
      </c>
      <c r="D328" s="5">
        <v>6177968835.6700001</v>
      </c>
      <c r="E328" s="5">
        <v>1803185.14</v>
      </c>
      <c r="F328" s="5">
        <v>4098145695.0999999</v>
      </c>
      <c r="G328" s="5">
        <v>2615513003.7600002</v>
      </c>
      <c r="H328" s="3">
        <f t="shared" si="25"/>
        <v>0.24897959183673457</v>
      </c>
      <c r="I328" s="3">
        <f t="shared" si="26"/>
        <v>9.6555342117047485E-2</v>
      </c>
      <c r="J328" s="3">
        <f t="shared" si="27"/>
        <v>3.3939942517494351E-3</v>
      </c>
      <c r="K328" s="6">
        <f t="shared" si="28"/>
        <v>1.5075034650565906</v>
      </c>
      <c r="L328" s="8">
        <f t="shared" si="29"/>
        <v>6.8941929839682814</v>
      </c>
    </row>
    <row r="329" spans="1:12" x14ac:dyDescent="0.2">
      <c r="A329" s="1">
        <v>45254</v>
      </c>
      <c r="B329" s="5">
        <v>4126438839.5</v>
      </c>
      <c r="C329">
        <v>6.36</v>
      </c>
      <c r="D329" s="5">
        <v>6292844009.5200005</v>
      </c>
      <c r="E329" s="5">
        <v>1693047.76</v>
      </c>
      <c r="F329" s="5">
        <v>4126438839.5</v>
      </c>
      <c r="G329" s="5">
        <v>2538553592.4200001</v>
      </c>
      <c r="H329" s="3">
        <f t="shared" si="25"/>
        <v>3.9215686274509887E-2</v>
      </c>
      <c r="I329" s="3">
        <f t="shared" si="26"/>
        <v>1.6705693502852715E-2</v>
      </c>
      <c r="J329" s="3">
        <f t="shared" si="27"/>
        <v>3.7565390358509439E-3</v>
      </c>
      <c r="K329" s="6">
        <f t="shared" si="28"/>
        <v>1.5250060050041849</v>
      </c>
      <c r="L329" s="8">
        <f t="shared" si="29"/>
        <v>6.6693402300245301</v>
      </c>
    </row>
    <row r="330" spans="1:12" x14ac:dyDescent="0.2">
      <c r="A330" s="1">
        <v>45255</v>
      </c>
      <c r="B330" s="5">
        <v>4133888724.04</v>
      </c>
      <c r="C330">
        <v>6.16</v>
      </c>
      <c r="D330" s="5">
        <v>6157620392.4799995</v>
      </c>
      <c r="E330" s="5">
        <v>1614587.69</v>
      </c>
      <c r="F330" s="5">
        <v>4133888724.04</v>
      </c>
      <c r="G330" s="5">
        <v>2521387705.3200002</v>
      </c>
      <c r="H330" s="3">
        <f t="shared" si="25"/>
        <v>-3.1446540880503138E-2</v>
      </c>
      <c r="I330" s="3">
        <f t="shared" si="26"/>
        <v>-1.3876403483988413E-2</v>
      </c>
      <c r="J330" s="3">
        <f t="shared" si="27"/>
        <v>3.8152155117694478E-3</v>
      </c>
      <c r="K330" s="6">
        <f t="shared" si="28"/>
        <v>1.4895467206631123</v>
      </c>
      <c r="L330" s="8">
        <f t="shared" si="29"/>
        <v>6.4035677123089876</v>
      </c>
    </row>
    <row r="331" spans="1:12" x14ac:dyDescent="0.2">
      <c r="A331" s="1">
        <v>45256</v>
      </c>
      <c r="B331" s="5">
        <v>4145022392.6599998</v>
      </c>
      <c r="C331">
        <v>6.18</v>
      </c>
      <c r="D331" s="5">
        <v>6007078066.3500004</v>
      </c>
      <c r="E331" s="5">
        <v>1740772.45</v>
      </c>
      <c r="F331" s="5">
        <v>4145022392.6599998</v>
      </c>
      <c r="G331" s="5">
        <v>2538329409.8099999</v>
      </c>
      <c r="H331" s="3">
        <f t="shared" si="25"/>
        <v>3.2467532467532756E-3</v>
      </c>
      <c r="I331" s="3">
        <f t="shared" si="26"/>
        <v>1.4077629243903931E-3</v>
      </c>
      <c r="J331" s="3">
        <f t="shared" si="27"/>
        <v>3.5501480966107892E-3</v>
      </c>
      <c r="K331" s="6">
        <f t="shared" si="28"/>
        <v>1.4492269274557663</v>
      </c>
      <c r="L331" s="8">
        <f t="shared" si="29"/>
        <v>6.8579454001216531</v>
      </c>
    </row>
    <row r="332" spans="1:12" x14ac:dyDescent="0.2">
      <c r="A332" s="1">
        <v>45257</v>
      </c>
      <c r="B332" s="5">
        <v>4095023126</v>
      </c>
      <c r="C332">
        <v>6.18</v>
      </c>
      <c r="D332" s="5">
        <v>5953900404.2700005</v>
      </c>
      <c r="E332" s="5">
        <v>1731620.88</v>
      </c>
      <c r="F332" s="5">
        <v>4095023126</v>
      </c>
      <c r="G332" s="5">
        <v>2591275297.7600002</v>
      </c>
      <c r="H332" s="3">
        <f t="shared" si="25"/>
        <v>0</v>
      </c>
      <c r="I332" s="3">
        <f t="shared" si="26"/>
        <v>0</v>
      </c>
      <c r="J332" s="3">
        <f t="shared" si="27"/>
        <v>3.5689105342735302E-3</v>
      </c>
      <c r="K332" s="6">
        <f t="shared" si="28"/>
        <v>1.453935721746642</v>
      </c>
      <c r="L332" s="8">
        <f t="shared" si="29"/>
        <v>6.6825044853276712</v>
      </c>
    </row>
    <row r="333" spans="1:12" x14ac:dyDescent="0.2">
      <c r="A333" s="1">
        <v>45258</v>
      </c>
      <c r="B333" s="5">
        <v>4075111023.6700001</v>
      </c>
      <c r="C333">
        <v>6.29</v>
      </c>
      <c r="D333" s="5">
        <v>6012215602.8999996</v>
      </c>
      <c r="E333" s="5">
        <v>1897626.72</v>
      </c>
      <c r="F333" s="5">
        <v>4075111023.6700001</v>
      </c>
      <c r="G333" s="5">
        <v>2529416594.6500001</v>
      </c>
      <c r="H333" s="3">
        <f t="shared" si="25"/>
        <v>1.7799352750809128E-2</v>
      </c>
      <c r="I333" s="3">
        <f t="shared" si="26"/>
        <v>7.6621703564531156E-3</v>
      </c>
      <c r="J333" s="3">
        <f t="shared" si="27"/>
        <v>3.3146666484544442E-3</v>
      </c>
      <c r="K333" s="6">
        <f t="shared" si="28"/>
        <v>1.4753501359787407</v>
      </c>
      <c r="L333" s="8">
        <f t="shared" si="29"/>
        <v>7.5022308464872625</v>
      </c>
    </row>
    <row r="334" spans="1:12" x14ac:dyDescent="0.2">
      <c r="A334" s="1">
        <v>45259</v>
      </c>
      <c r="B334" s="5">
        <v>4059422347.8200002</v>
      </c>
      <c r="C334">
        <v>6.16</v>
      </c>
      <c r="D334" s="5">
        <v>6166383465.8100004</v>
      </c>
      <c r="E334" s="5">
        <v>1692941.1</v>
      </c>
      <c r="F334" s="5">
        <v>4059422347.8200002</v>
      </c>
      <c r="G334" s="5">
        <v>2485444890.2800002</v>
      </c>
      <c r="H334" s="3">
        <f t="shared" si="25"/>
        <v>-2.0667726550079424E-2</v>
      </c>
      <c r="I334" s="3">
        <f t="shared" si="26"/>
        <v>-9.0699332808434376E-3</v>
      </c>
      <c r="J334" s="3">
        <f t="shared" si="27"/>
        <v>3.6386381073742024E-3</v>
      </c>
      <c r="K334" s="6">
        <f t="shared" si="28"/>
        <v>1.519029787359151</v>
      </c>
      <c r="L334" s="8">
        <f t="shared" si="29"/>
        <v>6.8114207907835773</v>
      </c>
    </row>
    <row r="335" spans="1:12" x14ac:dyDescent="0.2">
      <c r="A335" s="1">
        <v>45260</v>
      </c>
      <c r="B335" s="5">
        <v>4156579920.4899998</v>
      </c>
      <c r="C335">
        <v>6.01</v>
      </c>
      <c r="D335" s="5">
        <v>6059178109.4099998</v>
      </c>
      <c r="E335" s="5">
        <v>3027928.21</v>
      </c>
      <c r="F335" s="5">
        <v>4156579920.4899998</v>
      </c>
      <c r="G335" s="5">
        <v>2449238738.6399999</v>
      </c>
      <c r="H335" s="3">
        <f t="shared" si="25"/>
        <v>-2.4350649350649456E-2</v>
      </c>
      <c r="I335" s="3">
        <f t="shared" si="26"/>
        <v>-1.0706240161685983E-2</v>
      </c>
      <c r="J335" s="3">
        <f t="shared" si="27"/>
        <v>1.98485551280623E-3</v>
      </c>
      <c r="K335" s="6">
        <f t="shared" si="28"/>
        <v>1.4577316508558102</v>
      </c>
      <c r="L335" s="8">
        <f t="shared" si="29"/>
        <v>12.362731987823008</v>
      </c>
    </row>
    <row r="336" spans="1:12" x14ac:dyDescent="0.2">
      <c r="A336" s="1">
        <v>45261</v>
      </c>
      <c r="B336" s="5">
        <v>4231237721.4400001</v>
      </c>
      <c r="C336">
        <v>5.95</v>
      </c>
      <c r="D336" s="5">
        <v>6105775736.6800003</v>
      </c>
      <c r="E336" s="5">
        <v>3230904.59</v>
      </c>
      <c r="F336" s="5">
        <v>4231237721.4400001</v>
      </c>
      <c r="G336" s="5">
        <v>2477447298.9699998</v>
      </c>
      <c r="H336" s="3">
        <f t="shared" si="25"/>
        <v>-9.983361064891727E-3</v>
      </c>
      <c r="I336" s="3">
        <f t="shared" si="26"/>
        <v>-4.357506274189904E-3</v>
      </c>
      <c r="J336" s="3">
        <f t="shared" si="27"/>
        <v>1.8415895097663657E-3</v>
      </c>
      <c r="K336" s="6">
        <f t="shared" si="28"/>
        <v>1.4430235639424311</v>
      </c>
      <c r="L336" s="8">
        <f t="shared" si="29"/>
        <v>13.041264657146291</v>
      </c>
    </row>
    <row r="337" spans="1:12" x14ac:dyDescent="0.2">
      <c r="A337" s="1">
        <v>45262</v>
      </c>
      <c r="B337" s="5">
        <v>4327441015.25</v>
      </c>
      <c r="C337">
        <v>6.01</v>
      </c>
      <c r="D337" s="5">
        <v>6259444730.5200005</v>
      </c>
      <c r="E337" s="5">
        <v>2897822.46</v>
      </c>
      <c r="F337" s="5">
        <v>4327441015.25</v>
      </c>
      <c r="G337" s="5">
        <v>2533102623.3600001</v>
      </c>
      <c r="H337" s="3">
        <f t="shared" si="25"/>
        <v>1.0084033613445342E-2</v>
      </c>
      <c r="I337" s="3">
        <f t="shared" si="26"/>
        <v>4.3575062741899413E-3</v>
      </c>
      <c r="J337" s="3">
        <f t="shared" si="27"/>
        <v>2.0739710879320054E-3</v>
      </c>
      <c r="K337" s="6">
        <f t="shared" si="28"/>
        <v>1.4464540841715867</v>
      </c>
      <c r="L337" s="8">
        <f t="shared" si="29"/>
        <v>11.439814689213902</v>
      </c>
    </row>
    <row r="338" spans="1:12" x14ac:dyDescent="0.2">
      <c r="A338" s="1">
        <v>45263</v>
      </c>
      <c r="B338" s="5">
        <v>4300072074.8999996</v>
      </c>
      <c r="C338">
        <v>6.17</v>
      </c>
      <c r="D338" s="5">
        <v>5993213098.9899998</v>
      </c>
      <c r="E338" s="5">
        <v>2681215.9500000002</v>
      </c>
      <c r="F338" s="5">
        <v>4300072074.8999996</v>
      </c>
      <c r="G338" s="5">
        <v>2503213500.52</v>
      </c>
      <c r="H338" s="3">
        <f t="shared" si="25"/>
        <v>2.6622296173044901E-2</v>
      </c>
      <c r="I338" s="3">
        <f t="shared" si="26"/>
        <v>1.1410692030502151E-2</v>
      </c>
      <c r="J338" s="3">
        <f t="shared" si="27"/>
        <v>2.3011947247292782E-3</v>
      </c>
      <c r="K338" s="6">
        <f t="shared" si="28"/>
        <v>1.3937471266988879</v>
      </c>
      <c r="L338" s="8">
        <f t="shared" si="29"/>
        <v>10.711095755288245</v>
      </c>
    </row>
    <row r="339" spans="1:12" x14ac:dyDescent="0.2">
      <c r="A339" s="1">
        <v>45264</v>
      </c>
      <c r="B339" s="5">
        <v>4350318821.3699999</v>
      </c>
      <c r="C339">
        <v>6.06</v>
      </c>
      <c r="D339" s="5">
        <v>6281495258.1499996</v>
      </c>
      <c r="E339" s="5">
        <v>2289416.73</v>
      </c>
      <c r="F339" s="5">
        <v>4350318821.3699999</v>
      </c>
      <c r="G339" s="5">
        <v>2498931799.5100002</v>
      </c>
      <c r="H339" s="3">
        <f t="shared" si="25"/>
        <v>-1.7828200972447417E-2</v>
      </c>
      <c r="I339" s="3">
        <f t="shared" si="26"/>
        <v>-7.8125398669555146E-3</v>
      </c>
      <c r="J339" s="3">
        <f t="shared" si="27"/>
        <v>2.6469623990211691E-3</v>
      </c>
      <c r="K339" s="6">
        <f t="shared" si="28"/>
        <v>1.4439160705402816</v>
      </c>
      <c r="L339" s="8">
        <f t="shared" si="29"/>
        <v>9.1615814823314405</v>
      </c>
    </row>
    <row r="340" spans="1:12" x14ac:dyDescent="0.2">
      <c r="A340" s="1">
        <v>45265</v>
      </c>
      <c r="B340" s="5">
        <v>4433091584.7299995</v>
      </c>
      <c r="C340">
        <v>6.11</v>
      </c>
      <c r="D340" s="5">
        <v>6538618596.5</v>
      </c>
      <c r="E340" s="5">
        <v>2293883.85</v>
      </c>
      <c r="F340" s="5">
        <v>4433091584.7299995</v>
      </c>
      <c r="G340" s="5">
        <v>2574808728.8699999</v>
      </c>
      <c r="H340" s="3">
        <f t="shared" si="25"/>
        <v>8.2508250825084062E-3</v>
      </c>
      <c r="I340" s="3">
        <f t="shared" si="26"/>
        <v>3.5685860762680937E-3</v>
      </c>
      <c r="J340" s="3">
        <f t="shared" si="27"/>
        <v>2.6636047853948667E-3</v>
      </c>
      <c r="K340" s="6">
        <f t="shared" si="28"/>
        <v>1.4749568041911407</v>
      </c>
      <c r="L340" s="8">
        <f t="shared" si="29"/>
        <v>8.9089485532648141</v>
      </c>
    </row>
    <row r="341" spans="1:12" x14ac:dyDescent="0.2">
      <c r="A341" s="1">
        <v>45266</v>
      </c>
      <c r="B341" s="5">
        <v>4341097600.0600004</v>
      </c>
      <c r="C341">
        <v>6.26</v>
      </c>
      <c r="D341" s="5">
        <v>6831605037.8100004</v>
      </c>
      <c r="E341" s="5">
        <v>1618417.03</v>
      </c>
      <c r="F341" s="5">
        <v>4341097600.0600004</v>
      </c>
      <c r="G341" s="5">
        <v>2475044654.3600001</v>
      </c>
      <c r="H341" s="3">
        <f t="shared" si="25"/>
        <v>2.45499181669393E-2</v>
      </c>
      <c r="I341" s="3">
        <f t="shared" si="26"/>
        <v>1.0533122967875385E-2</v>
      </c>
      <c r="J341" s="3">
        <f t="shared" si="27"/>
        <v>3.867977093641927E-3</v>
      </c>
      <c r="K341" s="6">
        <f t="shared" si="28"/>
        <v>1.5737045482957068</v>
      </c>
      <c r="L341" s="8">
        <f t="shared" si="29"/>
        <v>6.5389407304188296</v>
      </c>
    </row>
    <row r="342" spans="1:12" x14ac:dyDescent="0.2">
      <c r="A342" s="1">
        <v>45267</v>
      </c>
      <c r="B342" s="5">
        <v>4510599541.7399998</v>
      </c>
      <c r="C342">
        <v>5.99</v>
      </c>
      <c r="D342" s="5">
        <v>6599378841.3999996</v>
      </c>
      <c r="E342" s="5">
        <v>2901372.33</v>
      </c>
      <c r="F342" s="5">
        <v>4510599541.7399998</v>
      </c>
      <c r="G342" s="5">
        <v>2581610639.04</v>
      </c>
      <c r="H342" s="3">
        <f t="shared" si="25"/>
        <v>-4.3130990415335413E-2</v>
      </c>
      <c r="I342" s="3">
        <f t="shared" si="26"/>
        <v>-1.9147510821118277E-2</v>
      </c>
      <c r="J342" s="3">
        <f t="shared" si="27"/>
        <v>2.064540265330234E-3</v>
      </c>
      <c r="K342" s="6">
        <f t="shared" si="28"/>
        <v>1.4630824085204062</v>
      </c>
      <c r="L342" s="8">
        <f t="shared" si="29"/>
        <v>11.238613159259781</v>
      </c>
    </row>
    <row r="343" spans="1:12" x14ac:dyDescent="0.2">
      <c r="A343" s="1">
        <v>45268</v>
      </c>
      <c r="B343" s="5">
        <v>4582534228.1800003</v>
      </c>
      <c r="C343">
        <v>6.28</v>
      </c>
      <c r="D343" s="5">
        <v>6089716711.5699997</v>
      </c>
      <c r="E343" s="5">
        <v>2298746.25</v>
      </c>
      <c r="F343" s="5">
        <v>4582534228.1800003</v>
      </c>
      <c r="G343" s="5">
        <v>2689036893.8000002</v>
      </c>
      <c r="H343" s="3">
        <f t="shared" si="25"/>
        <v>4.8414023372287174E-2</v>
      </c>
      <c r="I343" s="3">
        <f t="shared" si="26"/>
        <v>2.0532821347884759E-2</v>
      </c>
      <c r="J343" s="3">
        <f t="shared" si="27"/>
        <v>2.7319239781250322E-3</v>
      </c>
      <c r="K343" s="6">
        <f t="shared" si="28"/>
        <v>1.3288971578480915</v>
      </c>
      <c r="L343" s="8">
        <f t="shared" si="29"/>
        <v>8.5485857605751825</v>
      </c>
    </row>
    <row r="344" spans="1:12" x14ac:dyDescent="0.2">
      <c r="A344" s="1">
        <v>45269</v>
      </c>
      <c r="B344" s="5">
        <v>4564961435.1999998</v>
      </c>
      <c r="C344">
        <v>6.54</v>
      </c>
      <c r="D344" s="5">
        <v>6229275423.3400002</v>
      </c>
      <c r="E344" s="5">
        <v>2825885.79</v>
      </c>
      <c r="F344" s="5">
        <v>4564961435.1999998</v>
      </c>
      <c r="G344" s="5">
        <v>2811317760.96</v>
      </c>
      <c r="H344" s="3">
        <f t="shared" si="25"/>
        <v>4.1401273885350198E-2</v>
      </c>
      <c r="I344" s="3">
        <f t="shared" si="26"/>
        <v>1.7618104587071089E-2</v>
      </c>
      <c r="J344" s="3">
        <f t="shared" si="27"/>
        <v>2.3143185839792908E-3</v>
      </c>
      <c r="K344" s="6">
        <f t="shared" si="28"/>
        <v>1.3645844574516288</v>
      </c>
      <c r="L344" s="8">
        <f t="shared" si="29"/>
        <v>10.051819218881274</v>
      </c>
    </row>
    <row r="345" spans="1:12" x14ac:dyDescent="0.2">
      <c r="A345" s="1">
        <v>45270</v>
      </c>
      <c r="B345" s="5">
        <v>4570078280.8999996</v>
      </c>
      <c r="C345">
        <v>6.83</v>
      </c>
      <c r="D345" s="5">
        <v>6292490686.5200005</v>
      </c>
      <c r="E345" s="5">
        <v>2716738.7</v>
      </c>
      <c r="F345" s="5">
        <v>4570078280.8999996</v>
      </c>
      <c r="G345" s="5">
        <v>2715384933.79</v>
      </c>
      <c r="H345" s="3">
        <f t="shared" si="25"/>
        <v>4.4342507645259932E-2</v>
      </c>
      <c r="I345" s="3">
        <f t="shared" si="26"/>
        <v>1.8842955357265292E-2</v>
      </c>
      <c r="J345" s="3">
        <f t="shared" si="27"/>
        <v>2.5140437687290276E-3</v>
      </c>
      <c r="K345" s="6">
        <f t="shared" si="28"/>
        <v>1.3768890377258047</v>
      </c>
      <c r="L345" s="8">
        <f t="shared" si="29"/>
        <v>10.004985540698684</v>
      </c>
    </row>
    <row r="346" spans="1:12" x14ac:dyDescent="0.2">
      <c r="A346" s="1">
        <v>45271</v>
      </c>
      <c r="B346" s="5">
        <v>4391028282.8699999</v>
      </c>
      <c r="C346">
        <v>6.6</v>
      </c>
      <c r="D346" s="5">
        <v>6360730402.3100004</v>
      </c>
      <c r="E346" s="5">
        <v>2769775.28</v>
      </c>
      <c r="F346" s="5">
        <v>4391028282.8699999</v>
      </c>
      <c r="G346" s="5">
        <v>2515501632.8699999</v>
      </c>
      <c r="H346" s="3">
        <f t="shared" si="25"/>
        <v>-3.3674963396779001E-2</v>
      </c>
      <c r="I346" s="3">
        <f t="shared" si="26"/>
        <v>-1.4876768139663928E-2</v>
      </c>
      <c r="J346" s="3">
        <f t="shared" si="27"/>
        <v>2.3828647932766589E-3</v>
      </c>
      <c r="K346" s="6">
        <f t="shared" si="28"/>
        <v>1.4485742273908999</v>
      </c>
      <c r="L346" s="8">
        <f t="shared" si="29"/>
        <v>11.010826802127305</v>
      </c>
    </row>
    <row r="347" spans="1:12" x14ac:dyDescent="0.2">
      <c r="A347" s="1">
        <v>45272</v>
      </c>
      <c r="B347" s="5">
        <v>4392872402.4300003</v>
      </c>
      <c r="C347">
        <v>6.09</v>
      </c>
      <c r="D347" s="5">
        <v>6026985885.5600004</v>
      </c>
      <c r="E347" s="5">
        <v>2745174.1</v>
      </c>
      <c r="F347" s="5">
        <v>4392872402.4300003</v>
      </c>
      <c r="G347" s="5">
        <v>2561887587.4899998</v>
      </c>
      <c r="H347" s="3">
        <f t="shared" si="25"/>
        <v>-7.7272727272727271E-2</v>
      </c>
      <c r="I347" s="3">
        <f t="shared" si="26"/>
        <v>-3.4926642908993319E-2</v>
      </c>
      <c r="J347" s="3">
        <f t="shared" si="27"/>
        <v>2.21843853182208E-3</v>
      </c>
      <c r="K347" s="6">
        <f t="shared" si="28"/>
        <v>1.3719920210352705</v>
      </c>
      <c r="L347" s="8">
        <f t="shared" si="29"/>
        <v>10.715435421152005</v>
      </c>
    </row>
    <row r="348" spans="1:12" x14ac:dyDescent="0.2">
      <c r="A348" s="1">
        <v>45273</v>
      </c>
      <c r="B348" s="5">
        <v>4488078110.8400002</v>
      </c>
      <c r="C348">
        <v>6.23</v>
      </c>
      <c r="D348" s="5">
        <v>6154178810.4899998</v>
      </c>
      <c r="E348" s="5">
        <v>2272667.13</v>
      </c>
      <c r="F348" s="5">
        <v>4488078110.8400002</v>
      </c>
      <c r="G348" s="5">
        <v>2597502973.6900001</v>
      </c>
      <c r="H348" s="3">
        <f t="shared" si="25"/>
        <v>2.2988505747126631E-2</v>
      </c>
      <c r="I348" s="3">
        <f t="shared" si="26"/>
        <v>9.8707540262943424E-3</v>
      </c>
      <c r="J348" s="3">
        <f t="shared" si="27"/>
        <v>2.7412725417470178E-3</v>
      </c>
      <c r="K348" s="6">
        <f t="shared" si="28"/>
        <v>1.3712280977521061</v>
      </c>
      <c r="L348" s="8">
        <f t="shared" si="29"/>
        <v>8.74943032989664</v>
      </c>
    </row>
    <row r="349" spans="1:12" x14ac:dyDescent="0.2">
      <c r="A349" s="1">
        <v>45274</v>
      </c>
      <c r="B349" s="5">
        <v>4563590946.4099998</v>
      </c>
      <c r="C349">
        <v>6.29</v>
      </c>
      <c r="D349" s="5">
        <v>6070899799.4099998</v>
      </c>
      <c r="E349" s="5">
        <v>2863449.87</v>
      </c>
      <c r="F349" s="5">
        <v>4563590946.4099998</v>
      </c>
      <c r="G349" s="5">
        <v>2613868428.0599999</v>
      </c>
      <c r="H349" s="3">
        <f t="shared" si="25"/>
        <v>9.6308186195825929E-3</v>
      </c>
      <c r="I349" s="3">
        <f t="shared" si="26"/>
        <v>4.1625987860992794E-3</v>
      </c>
      <c r="J349" s="3">
        <f t="shared" si="27"/>
        <v>2.1966509928808358E-3</v>
      </c>
      <c r="K349" s="6">
        <f t="shared" si="28"/>
        <v>1.3302900874991308</v>
      </c>
      <c r="L349" s="8">
        <f t="shared" si="29"/>
        <v>10.954835519878246</v>
      </c>
    </row>
    <row r="350" spans="1:12" x14ac:dyDescent="0.2">
      <c r="A350" s="1">
        <v>45275</v>
      </c>
      <c r="B350" s="5">
        <v>4434060782</v>
      </c>
      <c r="C350">
        <v>6.36</v>
      </c>
      <c r="D350" s="5">
        <v>5935193819.6400003</v>
      </c>
      <c r="E350" s="5">
        <v>2535981.83</v>
      </c>
      <c r="F350" s="5">
        <v>4434060782</v>
      </c>
      <c r="G350" s="5">
        <v>2419325761.1300001</v>
      </c>
      <c r="H350" s="3">
        <f t="shared" si="25"/>
        <v>1.1128775834658322E-2</v>
      </c>
      <c r="I350" s="3">
        <f t="shared" si="26"/>
        <v>4.8064702031450053E-3</v>
      </c>
      <c r="J350" s="3">
        <f t="shared" si="27"/>
        <v>2.5079044040311597E-3</v>
      </c>
      <c r="K350" s="6">
        <f t="shared" si="28"/>
        <v>1.3385458863653441</v>
      </c>
      <c r="L350" s="8">
        <f t="shared" si="29"/>
        <v>10.482184213239282</v>
      </c>
    </row>
    <row r="351" spans="1:12" x14ac:dyDescent="0.2">
      <c r="A351" s="1">
        <v>45276</v>
      </c>
      <c r="B351" s="5">
        <v>4426349569.46</v>
      </c>
      <c r="C351">
        <v>6.03</v>
      </c>
      <c r="D351" s="5">
        <v>5829708165.8699999</v>
      </c>
      <c r="E351" s="5">
        <v>2863229.43</v>
      </c>
      <c r="F351" s="5">
        <v>4426349569.46</v>
      </c>
      <c r="G351" s="5">
        <v>2470550361.7600002</v>
      </c>
      <c r="H351" s="3">
        <f t="shared" si="25"/>
        <v>-5.1886792452830233E-2</v>
      </c>
      <c r="I351" s="3">
        <f t="shared" si="26"/>
        <v>-2.3139803508262585E-2</v>
      </c>
      <c r="J351" s="3">
        <f t="shared" si="27"/>
        <v>2.106013558263824E-3</v>
      </c>
      <c r="K351" s="6">
        <f t="shared" si="28"/>
        <v>1.3170464904291788</v>
      </c>
      <c r="L351" s="8">
        <f t="shared" si="29"/>
        <v>11.589439641943825</v>
      </c>
    </row>
    <row r="352" spans="1:12" x14ac:dyDescent="0.2">
      <c r="A352" s="1">
        <v>45277</v>
      </c>
      <c r="B352" s="5">
        <v>4388506237.6199999</v>
      </c>
      <c r="C352">
        <v>6.15</v>
      </c>
      <c r="D352" s="5">
        <v>5926255544.3500004</v>
      </c>
      <c r="E352" s="5">
        <v>2752443.17</v>
      </c>
      <c r="F352" s="5">
        <v>4388506237.6199999</v>
      </c>
      <c r="G352" s="5">
        <v>2440568674.23</v>
      </c>
      <c r="H352" s="3">
        <f t="shared" si="25"/>
        <v>1.990049751243772E-2</v>
      </c>
      <c r="I352" s="3">
        <f t="shared" si="26"/>
        <v>8.5578036352653899E-3</v>
      </c>
      <c r="J352" s="3">
        <f t="shared" si="27"/>
        <v>2.2343785575779937E-3</v>
      </c>
      <c r="K352" s="6">
        <f t="shared" si="28"/>
        <v>1.3504038101957812</v>
      </c>
      <c r="L352" s="8">
        <f t="shared" si="29"/>
        <v>11.277876337031968</v>
      </c>
    </row>
    <row r="353" spans="1:12" x14ac:dyDescent="0.2">
      <c r="A353" s="1">
        <v>45278</v>
      </c>
      <c r="B353" s="5">
        <v>4401670216.79</v>
      </c>
      <c r="C353">
        <v>6.07</v>
      </c>
      <c r="D353" s="5">
        <v>6169051824.1000004</v>
      </c>
      <c r="E353" s="5">
        <v>3379680.67</v>
      </c>
      <c r="F353" s="5">
        <v>4401670216.79</v>
      </c>
      <c r="G353" s="5">
        <v>2381172484.9200001</v>
      </c>
      <c r="H353" s="3">
        <f t="shared" si="25"/>
        <v>-1.3008130081300862E-2</v>
      </c>
      <c r="I353" s="3">
        <f t="shared" si="26"/>
        <v>-5.686424700159177E-3</v>
      </c>
      <c r="J353" s="3">
        <f t="shared" si="27"/>
        <v>1.7960276702709904E-3</v>
      </c>
      <c r="K353" s="6">
        <f t="shared" si="28"/>
        <v>1.4015252211690898</v>
      </c>
      <c r="L353" s="8">
        <f t="shared" si="29"/>
        <v>14.193346728989884</v>
      </c>
    </row>
    <row r="354" spans="1:12" x14ac:dyDescent="0.2">
      <c r="A354" s="1">
        <v>45279</v>
      </c>
      <c r="B354" s="5">
        <v>4314644786.3599997</v>
      </c>
      <c r="C354">
        <v>5.94</v>
      </c>
      <c r="D354" s="5">
        <v>6401297311.25</v>
      </c>
      <c r="E354" s="5">
        <v>2272857.16</v>
      </c>
      <c r="F354" s="5">
        <v>4314644786.3599997</v>
      </c>
      <c r="G354" s="5">
        <v>2344935378.1100001</v>
      </c>
      <c r="H354" s="3">
        <f t="shared" si="25"/>
        <v>-2.1416803953871466E-2</v>
      </c>
      <c r="I354" s="3">
        <f t="shared" si="26"/>
        <v>-9.4022460940640182E-3</v>
      </c>
      <c r="J354" s="3">
        <f t="shared" si="27"/>
        <v>2.6134506402505295E-3</v>
      </c>
      <c r="K354" s="6">
        <f t="shared" si="28"/>
        <v>1.4836209301601351</v>
      </c>
      <c r="L354" s="8">
        <f t="shared" si="29"/>
        <v>9.692621729439324</v>
      </c>
    </row>
    <row r="355" spans="1:12" x14ac:dyDescent="0.2">
      <c r="A355" s="1">
        <v>45280</v>
      </c>
      <c r="B355" s="5">
        <v>4338857621.8299999</v>
      </c>
      <c r="C355">
        <v>5.83</v>
      </c>
      <c r="D355" s="5">
        <v>6334079274.21</v>
      </c>
      <c r="E355" s="5">
        <v>2172263.4500000002</v>
      </c>
      <c r="F355" s="5">
        <v>4338857621.8299999</v>
      </c>
      <c r="G355" s="5">
        <v>2381345045.6700001</v>
      </c>
      <c r="H355" s="3">
        <f t="shared" si="25"/>
        <v>-1.8518518518518601E-2</v>
      </c>
      <c r="I355" s="3">
        <f t="shared" si="26"/>
        <v>-8.1178902221794979E-3</v>
      </c>
      <c r="J355" s="3">
        <f t="shared" si="27"/>
        <v>2.6838365300488757E-3</v>
      </c>
      <c r="K355" s="6">
        <f t="shared" si="28"/>
        <v>1.4598495332830201</v>
      </c>
      <c r="L355" s="8">
        <f t="shared" si="29"/>
        <v>9.1220020968814541</v>
      </c>
    </row>
    <row r="356" spans="1:12" x14ac:dyDescent="0.2">
      <c r="A356" s="1">
        <v>45281</v>
      </c>
      <c r="B356" s="5">
        <v>4385489089.1499996</v>
      </c>
      <c r="C356">
        <v>5.93</v>
      </c>
      <c r="D356" s="5">
        <v>6854674607.0600004</v>
      </c>
      <c r="E356" s="5">
        <v>2016585.66</v>
      </c>
      <c r="F356" s="5">
        <v>4385489089.1499996</v>
      </c>
      <c r="G356" s="5">
        <v>2484637151.3099999</v>
      </c>
      <c r="H356" s="3">
        <f t="shared" si="25"/>
        <v>1.7152658662092479E-2</v>
      </c>
      <c r="I356" s="3">
        <f t="shared" si="26"/>
        <v>7.3861386052484577E-3</v>
      </c>
      <c r="J356" s="3">
        <f t="shared" si="27"/>
        <v>2.9406139881010557E-3</v>
      </c>
      <c r="K356" s="6">
        <f t="shared" si="28"/>
        <v>1.5630353804821759</v>
      </c>
      <c r="L356" s="8">
        <f t="shared" si="29"/>
        <v>8.1162179312048668</v>
      </c>
    </row>
    <row r="357" spans="1:12" x14ac:dyDescent="0.2">
      <c r="A357" s="1">
        <v>45282</v>
      </c>
      <c r="B357" s="5">
        <v>4525115726.0299997</v>
      </c>
      <c r="C357">
        <v>6.17</v>
      </c>
      <c r="D357" s="5">
        <v>6972945348.71</v>
      </c>
      <c r="E357" s="5">
        <v>2682621.09</v>
      </c>
      <c r="F357" s="5">
        <v>4525115726.0299997</v>
      </c>
      <c r="G357" s="5">
        <v>2576988906.6199999</v>
      </c>
      <c r="H357" s="3">
        <f t="shared" si="25"/>
        <v>4.04721753794266E-2</v>
      </c>
      <c r="I357" s="3">
        <f t="shared" si="26"/>
        <v>1.7230470668979057E-2</v>
      </c>
      <c r="J357" s="3">
        <f t="shared" si="27"/>
        <v>2.299989373452663E-3</v>
      </c>
      <c r="K357" s="6">
        <f t="shared" si="28"/>
        <v>1.5409429881758061</v>
      </c>
      <c r="L357" s="8">
        <f t="shared" si="29"/>
        <v>10.409905464119937</v>
      </c>
    </row>
    <row r="358" spans="1:12" x14ac:dyDescent="0.2">
      <c r="A358" s="1">
        <v>45283</v>
      </c>
      <c r="B358" s="5">
        <v>4494755569.5699997</v>
      </c>
      <c r="C358">
        <v>6.4</v>
      </c>
      <c r="D358" s="5">
        <v>7314332685.6499996</v>
      </c>
      <c r="E358" s="5">
        <v>3281648.65</v>
      </c>
      <c r="F358" s="5">
        <v>4494755569.5699997</v>
      </c>
      <c r="G358" s="5">
        <v>2544744941.0799999</v>
      </c>
      <c r="H358" s="3">
        <f t="shared" si="25"/>
        <v>3.7277147487844386E-2</v>
      </c>
      <c r="I358" s="3">
        <f t="shared" si="26"/>
        <v>1.5894809950645478E-2</v>
      </c>
      <c r="J358" s="3">
        <f t="shared" si="27"/>
        <v>1.9502392494089827E-3</v>
      </c>
      <c r="K358" s="6">
        <f t="shared" si="28"/>
        <v>1.6273037704583657</v>
      </c>
      <c r="L358" s="8">
        <f t="shared" si="29"/>
        <v>12.895786123882635</v>
      </c>
    </row>
    <row r="359" spans="1:12" x14ac:dyDescent="0.2">
      <c r="A359" s="1">
        <v>45284</v>
      </c>
      <c r="B359" s="5">
        <v>4443210333.0600004</v>
      </c>
      <c r="C359">
        <v>6.33</v>
      </c>
      <c r="D359" s="5">
        <v>7242606841.96</v>
      </c>
      <c r="E359" s="5">
        <v>3520056.4</v>
      </c>
      <c r="F359" s="5">
        <v>4443210333.0600004</v>
      </c>
      <c r="G359" s="5">
        <v>2754748273.3400002</v>
      </c>
      <c r="H359" s="3">
        <f t="shared" si="25"/>
        <v>-1.0937500000000044E-2</v>
      </c>
      <c r="I359" s="3">
        <f t="shared" si="26"/>
        <v>-4.7762639665320881E-3</v>
      </c>
      <c r="J359" s="3">
        <f t="shared" si="27"/>
        <v>1.7982666414094958E-3</v>
      </c>
      <c r="K359" s="6">
        <f t="shared" si="28"/>
        <v>1.6300391606651849</v>
      </c>
      <c r="L359" s="8">
        <f t="shared" si="29"/>
        <v>12.778141778203569</v>
      </c>
    </row>
    <row r="360" spans="1:12" x14ac:dyDescent="0.2">
      <c r="A360" s="1">
        <v>45285</v>
      </c>
      <c r="B360" s="5">
        <v>4445532180.7799997</v>
      </c>
      <c r="C360">
        <v>6.85</v>
      </c>
      <c r="D360" s="5">
        <v>7785610561.1199999</v>
      </c>
      <c r="E360" s="5">
        <v>2742763.04</v>
      </c>
      <c r="F360" s="5">
        <v>4445532180.7799997</v>
      </c>
      <c r="G360" s="5">
        <v>2795622347.8400002</v>
      </c>
      <c r="H360" s="3">
        <f t="shared" si="25"/>
        <v>8.2148499210110471E-2</v>
      </c>
      <c r="I360" s="3">
        <f t="shared" si="26"/>
        <v>3.4286861475070422E-2</v>
      </c>
      <c r="J360" s="3">
        <f t="shared" si="27"/>
        <v>2.4974815177617386E-3</v>
      </c>
      <c r="K360" s="6">
        <f t="shared" si="28"/>
        <v>1.7513337536461069</v>
      </c>
      <c r="L360" s="8">
        <f t="shared" si="29"/>
        <v>9.8109211429045793</v>
      </c>
    </row>
    <row r="361" spans="1:12" x14ac:dyDescent="0.2">
      <c r="A361" s="1">
        <v>45286</v>
      </c>
      <c r="B361" s="5">
        <v>4443163036.8599997</v>
      </c>
      <c r="C361">
        <v>6.97</v>
      </c>
      <c r="D361" s="5">
        <v>7564943890.0500002</v>
      </c>
      <c r="E361" s="5">
        <v>1646440.16</v>
      </c>
      <c r="F361" s="5">
        <v>4443163036.8599997</v>
      </c>
      <c r="G361" s="5">
        <v>2945378485.5500002</v>
      </c>
      <c r="H361" s="3">
        <f t="shared" si="25"/>
        <v>1.7518248175182549E-2</v>
      </c>
      <c r="I361" s="3">
        <f t="shared" si="26"/>
        <v>7.5422066055838783E-3</v>
      </c>
      <c r="J361" s="3">
        <f t="shared" si="27"/>
        <v>4.2333758428244371E-3</v>
      </c>
      <c r="K361" s="6">
        <f t="shared" si="28"/>
        <v>1.7026032642268683</v>
      </c>
      <c r="L361" s="8">
        <f t="shared" si="29"/>
        <v>5.5899103224845987</v>
      </c>
    </row>
    <row r="362" spans="1:12" x14ac:dyDescent="0.2">
      <c r="A362" s="1">
        <v>45287</v>
      </c>
      <c r="B362" s="5">
        <v>4655193685.6099997</v>
      </c>
      <c r="C362">
        <v>7.31</v>
      </c>
      <c r="D362" s="5">
        <v>7387025834.2799997</v>
      </c>
      <c r="E362" s="5">
        <v>1708983.02</v>
      </c>
      <c r="F362" s="5">
        <v>4655193685.6099997</v>
      </c>
      <c r="G362" s="5">
        <v>2916423750.4400001</v>
      </c>
      <c r="H362" s="3">
        <f t="shared" si="25"/>
        <v>4.8780487804878092E-2</v>
      </c>
      <c r="I362" s="3">
        <f t="shared" si="26"/>
        <v>2.068459885985105E-2</v>
      </c>
      <c r="J362" s="3">
        <f t="shared" si="27"/>
        <v>4.277397677128471E-3</v>
      </c>
      <c r="K362" s="6">
        <f t="shared" si="28"/>
        <v>1.5868353355768119</v>
      </c>
      <c r="L362" s="8">
        <f t="shared" si="29"/>
        <v>5.8598583958938271</v>
      </c>
    </row>
    <row r="363" spans="1:12" x14ac:dyDescent="0.2">
      <c r="A363" s="1">
        <v>45288</v>
      </c>
      <c r="B363" s="5">
        <v>4526675814.8000002</v>
      </c>
      <c r="C363">
        <v>7.24</v>
      </c>
      <c r="D363" s="5">
        <v>7208745933.6999998</v>
      </c>
      <c r="E363" s="5">
        <v>1812193.47</v>
      </c>
      <c r="F363" s="5">
        <v>4526675814.8000002</v>
      </c>
      <c r="G363" s="5">
        <v>3147055241.8499999</v>
      </c>
      <c r="H363" s="3">
        <f t="shared" si="25"/>
        <v>-9.5759233926128173E-3</v>
      </c>
      <c r="I363" s="3">
        <f t="shared" si="26"/>
        <v>-4.1788107607135363E-3</v>
      </c>
      <c r="J363" s="3">
        <f t="shared" si="27"/>
        <v>3.9951584198126486E-3</v>
      </c>
      <c r="K363" s="6">
        <f t="shared" si="28"/>
        <v>1.592503247113688</v>
      </c>
      <c r="L363" s="8">
        <f t="shared" si="29"/>
        <v>5.7583783274636771</v>
      </c>
    </row>
    <row r="364" spans="1:12" x14ac:dyDescent="0.2">
      <c r="A364" s="1">
        <v>45289</v>
      </c>
      <c r="B364" s="5">
        <v>4482367282.6300001</v>
      </c>
      <c r="C364">
        <v>7.79</v>
      </c>
      <c r="D364" s="5">
        <v>7611372170.0900002</v>
      </c>
      <c r="E364" s="5">
        <v>2645677.17</v>
      </c>
      <c r="F364" s="5">
        <v>4482367282.6300001</v>
      </c>
      <c r="G364" s="5">
        <v>3026650497.21</v>
      </c>
      <c r="H364" s="3">
        <f t="shared" si="25"/>
        <v>7.5966850828729227E-2</v>
      </c>
      <c r="I364" s="3">
        <f t="shared" si="26"/>
        <v>3.1798891475417534E-2</v>
      </c>
      <c r="J364" s="3">
        <f t="shared" si="27"/>
        <v>2.9444257554673611E-3</v>
      </c>
      <c r="K364" s="6">
        <f t="shared" si="28"/>
        <v>1.6980697230201263</v>
      </c>
      <c r="L364" s="8">
        <f t="shared" si="29"/>
        <v>8.7412708287224259</v>
      </c>
    </row>
    <row r="365" spans="1:12" x14ac:dyDescent="0.2">
      <c r="A365" s="1">
        <v>45290</v>
      </c>
      <c r="B365" s="5">
        <v>4490764560.5699997</v>
      </c>
      <c r="C365">
        <v>7.56</v>
      </c>
      <c r="D365" s="5">
        <v>7174654269.1000004</v>
      </c>
      <c r="E365" s="5">
        <v>4071294.53</v>
      </c>
      <c r="F365" s="5">
        <v>4490764560.5699997</v>
      </c>
      <c r="G365" s="5">
        <v>2970058599.6199999</v>
      </c>
      <c r="H365" s="3">
        <f t="shared" si="25"/>
        <v>-2.9525032092426295E-2</v>
      </c>
      <c r="I365" s="3">
        <f t="shared" si="26"/>
        <v>-1.3015662171357972E-2</v>
      </c>
      <c r="J365" s="3">
        <f t="shared" si="27"/>
        <v>1.8569032390786033E-3</v>
      </c>
      <c r="K365" s="6">
        <f t="shared" si="28"/>
        <v>1.5976464970119346</v>
      </c>
      <c r="L365" s="8">
        <f t="shared" si="29"/>
        <v>13.707791928822198</v>
      </c>
    </row>
    <row r="366" spans="1:12" x14ac:dyDescent="0.2">
      <c r="A366" s="1">
        <v>45291</v>
      </c>
      <c r="B366" s="5">
        <v>4466426661.6599998</v>
      </c>
      <c r="C366">
        <v>7.39</v>
      </c>
      <c r="D366" s="5">
        <v>6433269911.6899996</v>
      </c>
      <c r="E366" s="5">
        <v>2725383.49</v>
      </c>
      <c r="F366" s="5">
        <v>4466426661.6599998</v>
      </c>
      <c r="G366" s="5">
        <v>2903308323.3600001</v>
      </c>
      <c r="H366" s="3">
        <f t="shared" si="25"/>
        <v>-2.2486772486772444E-2</v>
      </c>
      <c r="I366" s="3">
        <f t="shared" si="26"/>
        <v>-9.8773571063807773E-3</v>
      </c>
      <c r="J366" s="3">
        <f t="shared" si="27"/>
        <v>2.711545009029169E-3</v>
      </c>
      <c r="K366" s="6">
        <f t="shared" si="28"/>
        <v>1.4403617027709126</v>
      </c>
      <c r="L366" s="8">
        <f t="shared" si="29"/>
        <v>9.3871652144954147</v>
      </c>
    </row>
    <row r="367" spans="1:12" x14ac:dyDescent="0.2">
      <c r="A367" s="1">
        <v>45292</v>
      </c>
      <c r="B367" s="5">
        <v>5257480869.8599997</v>
      </c>
      <c r="C367">
        <v>7.21</v>
      </c>
      <c r="D367" s="5">
        <v>6528889121.8999996</v>
      </c>
      <c r="E367" s="5">
        <v>2545277.9700000002</v>
      </c>
      <c r="F367" s="5">
        <v>5257480869.8599997</v>
      </c>
      <c r="G367" s="5">
        <v>3057126201.1999998</v>
      </c>
      <c r="H367" s="3">
        <f t="shared" si="25"/>
        <v>-2.4357239512855178E-2</v>
      </c>
      <c r="I367" s="3">
        <f t="shared" si="26"/>
        <v>-1.0709173675396687E-2</v>
      </c>
      <c r="J367" s="3">
        <f t="shared" si="27"/>
        <v>2.8326965011212504E-3</v>
      </c>
      <c r="K367" s="6">
        <f t="shared" si="28"/>
        <v>1.2418284124111052</v>
      </c>
      <c r="L367" s="8">
        <f t="shared" si="29"/>
        <v>8.3257209630433753</v>
      </c>
    </row>
    <row r="368" spans="1:12" x14ac:dyDescent="0.2">
      <c r="A368" s="1">
        <v>45293</v>
      </c>
      <c r="B368" s="5">
        <v>5737414901.6599998</v>
      </c>
      <c r="C368">
        <v>7.61</v>
      </c>
      <c r="D368" s="5">
        <v>6431390396.8699999</v>
      </c>
      <c r="E368" s="5">
        <v>1617102.9</v>
      </c>
      <c r="F368" s="5">
        <v>5737414901.6599998</v>
      </c>
      <c r="G368" s="5">
        <v>2883936619.5799999</v>
      </c>
      <c r="H368" s="3">
        <f t="shared" si="25"/>
        <v>5.5478502080443803E-2</v>
      </c>
      <c r="I368" s="3">
        <f t="shared" si="26"/>
        <v>2.344939205114378E-2</v>
      </c>
      <c r="J368" s="3">
        <f t="shared" si="27"/>
        <v>4.7059466654843056E-3</v>
      </c>
      <c r="K368" s="6">
        <f t="shared" si="28"/>
        <v>1.1209561286929437</v>
      </c>
      <c r="L368" s="8">
        <f t="shared" si="29"/>
        <v>5.607276141302667</v>
      </c>
    </row>
    <row r="369" spans="1:12" x14ac:dyDescent="0.2">
      <c r="A369" s="1">
        <v>45294</v>
      </c>
      <c r="B369" s="5">
        <v>5494548333.9799995</v>
      </c>
      <c r="C369">
        <v>7.17</v>
      </c>
      <c r="D369" s="5">
        <v>6316817888.6000004</v>
      </c>
      <c r="E369" s="5">
        <v>1603368.41</v>
      </c>
      <c r="F369" s="5">
        <v>5494548333.9799995</v>
      </c>
      <c r="G369" s="5">
        <v>2576969928.8499999</v>
      </c>
      <c r="H369" s="3">
        <f t="shared" si="25"/>
        <v>-5.7818659658344318E-2</v>
      </c>
      <c r="I369" s="3">
        <f t="shared" si="26"/>
        <v>-2.586550110277272E-2</v>
      </c>
      <c r="J369" s="3">
        <f t="shared" si="27"/>
        <v>4.471835640069771E-3</v>
      </c>
      <c r="K369" s="6">
        <f t="shared" si="28"/>
        <v>1.149651892137308</v>
      </c>
      <c r="L369" s="8">
        <f t="shared" si="29"/>
        <v>6.2219135429163508</v>
      </c>
    </row>
    <row r="370" spans="1:12" x14ac:dyDescent="0.2">
      <c r="A370" s="1">
        <v>45295</v>
      </c>
      <c r="B370" s="5">
        <v>5633860706.4200001</v>
      </c>
      <c r="C370">
        <v>6.43</v>
      </c>
      <c r="D370" s="5">
        <v>5998816864.1599998</v>
      </c>
      <c r="E370" s="5">
        <v>2875894.45</v>
      </c>
      <c r="F370" s="5">
        <v>5633860706.4200001</v>
      </c>
      <c r="G370" s="5">
        <v>2626465953.0599999</v>
      </c>
      <c r="H370" s="3">
        <f t="shared" si="25"/>
        <v>-0.10320781032078108</v>
      </c>
      <c r="I370" s="3">
        <f t="shared" si="26"/>
        <v>-4.7308182743578071E-2</v>
      </c>
      <c r="J370" s="3">
        <f t="shared" si="27"/>
        <v>2.2358261444539451E-3</v>
      </c>
      <c r="K370" s="6">
        <f t="shared" si="28"/>
        <v>1.0647790523688523</v>
      </c>
      <c r="L370" s="8">
        <f t="shared" si="29"/>
        <v>10.949673444840966</v>
      </c>
    </row>
    <row r="371" spans="1:12" x14ac:dyDescent="0.2">
      <c r="A371" s="1">
        <v>45296</v>
      </c>
      <c r="B371" s="5">
        <v>5578771405.5699997</v>
      </c>
      <c r="C371">
        <v>6.53</v>
      </c>
      <c r="D371" s="5">
        <v>6225144742.9799995</v>
      </c>
      <c r="E371" s="5">
        <v>3208214.53</v>
      </c>
      <c r="F371" s="5">
        <v>5578771405.5699997</v>
      </c>
      <c r="G371" s="5">
        <v>2575338134.9200001</v>
      </c>
      <c r="H371" s="3">
        <f t="shared" si="25"/>
        <v>1.5552099533437058E-2</v>
      </c>
      <c r="I371" s="3">
        <f t="shared" si="26"/>
        <v>6.7022083508518678E-3</v>
      </c>
      <c r="J371" s="3">
        <f t="shared" si="27"/>
        <v>2.0354000453953434E-3</v>
      </c>
      <c r="K371" s="6">
        <f t="shared" si="28"/>
        <v>1.1158630261789617</v>
      </c>
      <c r="L371" s="8">
        <f t="shared" si="29"/>
        <v>12.457449709219093</v>
      </c>
    </row>
    <row r="372" spans="1:12" x14ac:dyDescent="0.2">
      <c r="A372" s="1">
        <v>45297</v>
      </c>
      <c r="B372" s="5">
        <v>5481471356.8199997</v>
      </c>
      <c r="C372">
        <v>6.43</v>
      </c>
      <c r="D372" s="5">
        <v>6000036465.1199999</v>
      </c>
      <c r="E372" s="5">
        <v>4165256.22</v>
      </c>
      <c r="F372" s="5">
        <v>5481471356.8199997</v>
      </c>
      <c r="G372" s="5">
        <v>2539220500.5999999</v>
      </c>
      <c r="H372" s="3">
        <f t="shared" si="25"/>
        <v>-1.5313935681470214E-2</v>
      </c>
      <c r="I372" s="3">
        <f t="shared" si="26"/>
        <v>-6.7022083508518826E-3</v>
      </c>
      <c r="J372" s="3">
        <f t="shared" si="27"/>
        <v>1.5437225612017691E-3</v>
      </c>
      <c r="K372" s="6">
        <f t="shared" si="28"/>
        <v>1.0946032688202969</v>
      </c>
      <c r="L372" s="8">
        <f t="shared" si="29"/>
        <v>16.403680653238975</v>
      </c>
    </row>
    <row r="373" spans="1:12" x14ac:dyDescent="0.2">
      <c r="A373" s="1">
        <v>45298</v>
      </c>
      <c r="B373" s="5">
        <v>5407784726.2799997</v>
      </c>
      <c r="C373">
        <v>6.32</v>
      </c>
      <c r="D373" s="5">
        <v>6561328959.3500004</v>
      </c>
      <c r="E373" s="5">
        <v>3256639.5</v>
      </c>
      <c r="F373" s="5">
        <v>5407784726.2799997</v>
      </c>
      <c r="G373" s="5">
        <v>2402627382.9400001</v>
      </c>
      <c r="H373" s="3">
        <f t="shared" si="25"/>
        <v>-1.7107309486780631E-2</v>
      </c>
      <c r="I373" s="3">
        <f t="shared" si="26"/>
        <v>-7.4938946418370211E-3</v>
      </c>
      <c r="J373" s="3">
        <f t="shared" si="27"/>
        <v>1.9406507843437997E-3</v>
      </c>
      <c r="K373" s="6">
        <f t="shared" si="28"/>
        <v>1.2133117887374782</v>
      </c>
      <c r="L373" s="8">
        <f t="shared" si="29"/>
        <v>13.554492565613645</v>
      </c>
    </row>
    <row r="374" spans="1:12" x14ac:dyDescent="0.2">
      <c r="A374" s="1">
        <v>45299</v>
      </c>
      <c r="B374" s="5">
        <v>5720051243.0799999</v>
      </c>
      <c r="C374">
        <v>6</v>
      </c>
      <c r="D374" s="5">
        <v>6820376004.2600002</v>
      </c>
      <c r="E374" s="5">
        <v>3280340.26</v>
      </c>
      <c r="F374" s="5">
        <v>5720051243.0799999</v>
      </c>
      <c r="G374" s="5">
        <v>2504525608.3600001</v>
      </c>
      <c r="H374" s="3">
        <f t="shared" si="25"/>
        <v>-5.0632911392405111E-2</v>
      </c>
      <c r="I374" s="3">
        <f t="shared" si="26"/>
        <v>-2.2565827898741404E-2</v>
      </c>
      <c r="J374" s="3">
        <f t="shared" si="27"/>
        <v>1.8290785480893988E-3</v>
      </c>
      <c r="K374" s="6">
        <f t="shared" si="28"/>
        <v>1.1923627454406376</v>
      </c>
      <c r="L374" s="8">
        <f t="shared" si="29"/>
        <v>13.097651104266467</v>
      </c>
    </row>
    <row r="375" spans="1:12" x14ac:dyDescent="0.2">
      <c r="A375" s="1">
        <v>45300</v>
      </c>
      <c r="B375" s="5">
        <v>5699278057.5600004</v>
      </c>
      <c r="C375">
        <v>6.23</v>
      </c>
      <c r="D375" s="5">
        <v>6616036423.9099998</v>
      </c>
      <c r="E375" s="5">
        <v>1639255.89</v>
      </c>
      <c r="F375" s="5">
        <v>5699278057.5600004</v>
      </c>
      <c r="G375" s="5">
        <v>2410765676.2199998</v>
      </c>
      <c r="H375" s="3">
        <f t="shared" si="25"/>
        <v>3.833333333333333E-2</v>
      </c>
      <c r="I375" s="3">
        <f t="shared" si="26"/>
        <v>1.6336796275525981E-2</v>
      </c>
      <c r="J375" s="3">
        <f t="shared" si="27"/>
        <v>3.800504874196304E-3</v>
      </c>
      <c r="K375" s="6">
        <f t="shared" si="28"/>
        <v>1.1608551744784472</v>
      </c>
      <c r="L375" s="8">
        <f t="shared" si="29"/>
        <v>6.7997313308786547</v>
      </c>
    </row>
    <row r="376" spans="1:12" x14ac:dyDescent="0.2">
      <c r="A376" s="1">
        <v>45301</v>
      </c>
      <c r="B376" s="5">
        <v>5993908238.8299999</v>
      </c>
      <c r="C376">
        <v>6</v>
      </c>
      <c r="D376" s="5">
        <v>6635126465.25</v>
      </c>
      <c r="E376" s="5">
        <v>1521211.78</v>
      </c>
      <c r="F376" s="5">
        <v>5993908238.8299999</v>
      </c>
      <c r="G376" s="5">
        <v>2644401830.7800002</v>
      </c>
      <c r="H376" s="3">
        <f t="shared" si="25"/>
        <v>-3.6918138041733606E-2</v>
      </c>
      <c r="I376" s="3">
        <f t="shared" si="26"/>
        <v>-1.6336796275526009E-2</v>
      </c>
      <c r="J376" s="3">
        <f t="shared" si="27"/>
        <v>3.944223992270162E-3</v>
      </c>
      <c r="K376" s="6">
        <f t="shared" si="28"/>
        <v>1.1069783187980811</v>
      </c>
      <c r="L376" s="8">
        <f t="shared" si="29"/>
        <v>5.7525742203532628</v>
      </c>
    </row>
    <row r="377" spans="1:12" x14ac:dyDescent="0.2">
      <c r="A377" s="1">
        <v>45302</v>
      </c>
      <c r="B377" s="5">
        <v>6014582069.6400003</v>
      </c>
      <c r="C377">
        <v>6.56</v>
      </c>
      <c r="D377" s="5">
        <v>6319141773.4799995</v>
      </c>
      <c r="E377" s="5">
        <v>1747829.38</v>
      </c>
      <c r="F377" s="5">
        <v>6014582069.6400003</v>
      </c>
      <c r="G377" s="5">
        <v>2731639318.52</v>
      </c>
      <c r="H377" s="3">
        <f t="shared" si="25"/>
        <v>9.3333333333333268E-2</v>
      </c>
      <c r="I377" s="3">
        <f t="shared" si="26"/>
        <v>3.8752588992016619E-2</v>
      </c>
      <c r="J377" s="3">
        <f t="shared" si="27"/>
        <v>3.7532267594677917E-3</v>
      </c>
      <c r="K377" s="6">
        <f t="shared" si="28"/>
        <v>1.0506368855414467</v>
      </c>
      <c r="L377" s="8">
        <f t="shared" si="29"/>
        <v>6.3984632529999335</v>
      </c>
    </row>
    <row r="378" spans="1:12" x14ac:dyDescent="0.2">
      <c r="A378" s="1">
        <v>45303</v>
      </c>
      <c r="B378" s="5">
        <v>5885069704.79</v>
      </c>
      <c r="C378">
        <v>6.82</v>
      </c>
      <c r="D378" s="5">
        <v>6688975744.4099998</v>
      </c>
      <c r="E378" s="5">
        <v>2032973.46</v>
      </c>
      <c r="F378" s="5">
        <v>5885069704.79</v>
      </c>
      <c r="G378" s="5">
        <v>2650015656.3000002</v>
      </c>
      <c r="H378" s="3">
        <f t="shared" si="25"/>
        <v>3.9634146341463561E-2</v>
      </c>
      <c r="I378" s="3">
        <f t="shared" si="26"/>
        <v>1.68805352808187E-2</v>
      </c>
      <c r="J378" s="3">
        <f t="shared" si="27"/>
        <v>3.3546920971609735E-3</v>
      </c>
      <c r="K378" s="6">
        <f t="shared" si="28"/>
        <v>1.136600937617728</v>
      </c>
      <c r="L378" s="8">
        <f t="shared" si="29"/>
        <v>7.6715526384416695</v>
      </c>
    </row>
    <row r="379" spans="1:12" x14ac:dyDescent="0.2">
      <c r="A379" s="1">
        <v>45304</v>
      </c>
      <c r="B379" s="5">
        <v>5987558146.9300003</v>
      </c>
      <c r="C379">
        <v>6.62</v>
      </c>
      <c r="D379" s="5">
        <v>6837668822.5600004</v>
      </c>
      <c r="E379" s="5">
        <v>1927591.95</v>
      </c>
      <c r="F379" s="5">
        <v>5987558146.9300003</v>
      </c>
      <c r="G379" s="5">
        <v>2676023391.6700001</v>
      </c>
      <c r="H379" s="3">
        <f t="shared" si="25"/>
        <v>-2.9325513196480912E-2</v>
      </c>
      <c r="I379" s="3">
        <f t="shared" si="26"/>
        <v>-1.292638521677897E-2</v>
      </c>
      <c r="J379" s="3">
        <f t="shared" si="27"/>
        <v>3.4343368159428143E-3</v>
      </c>
      <c r="K379" s="6">
        <f t="shared" si="28"/>
        <v>1.1419795273413549</v>
      </c>
      <c r="L379" s="8">
        <f t="shared" si="29"/>
        <v>7.2031954429107818</v>
      </c>
    </row>
    <row r="380" spans="1:12" x14ac:dyDescent="0.2">
      <c r="A380" s="1">
        <v>45305</v>
      </c>
      <c r="B380" s="5">
        <v>5878242132.79</v>
      </c>
      <c r="C380">
        <v>6.64</v>
      </c>
      <c r="D380" s="5">
        <v>6767516243.29</v>
      </c>
      <c r="E380" s="5">
        <v>2140876.67</v>
      </c>
      <c r="F380" s="5">
        <v>5878242132.79</v>
      </c>
      <c r="G380" s="5">
        <v>2544863625.4099998</v>
      </c>
      <c r="H380" s="3">
        <f t="shared" si="25"/>
        <v>3.0211480362536403E-3</v>
      </c>
      <c r="I380" s="3">
        <f t="shared" si="26"/>
        <v>1.3100899283174966E-3</v>
      </c>
      <c r="J380" s="3">
        <f t="shared" si="27"/>
        <v>3.1015331677186246E-3</v>
      </c>
      <c r="K380" s="6">
        <f t="shared" si="28"/>
        <v>1.1512823205324347</v>
      </c>
      <c r="L380" s="8">
        <f t="shared" si="29"/>
        <v>8.4125398650982159</v>
      </c>
    </row>
    <row r="381" spans="1:12" x14ac:dyDescent="0.2">
      <c r="A381" s="1">
        <v>45306</v>
      </c>
      <c r="B381" s="5">
        <v>5434694230.6499996</v>
      </c>
      <c r="C381">
        <v>6.32</v>
      </c>
      <c r="D381" s="5">
        <v>6307510887.9200001</v>
      </c>
      <c r="E381" s="5">
        <v>3702178.03</v>
      </c>
      <c r="F381" s="5">
        <v>5434694230.6499996</v>
      </c>
      <c r="G381" s="5">
        <v>2677308618.9699998</v>
      </c>
      <c r="H381" s="3">
        <f t="shared" si="25"/>
        <v>-4.8192771084337283E-2</v>
      </c>
      <c r="I381" s="3">
        <f t="shared" si="26"/>
        <v>-2.1451001085632446E-2</v>
      </c>
      <c r="J381" s="3">
        <f t="shared" si="27"/>
        <v>1.7071032102689023E-3</v>
      </c>
      <c r="K381" s="6">
        <f t="shared" si="28"/>
        <v>1.1606008765585345</v>
      </c>
      <c r="L381" s="8">
        <f t="shared" si="29"/>
        <v>13.827983833347842</v>
      </c>
    </row>
    <row r="382" spans="1:12" x14ac:dyDescent="0.2">
      <c r="A382" s="1">
        <v>45307</v>
      </c>
      <c r="B382" s="5">
        <v>5007149256.5699997</v>
      </c>
      <c r="C382">
        <v>6.69</v>
      </c>
      <c r="D382" s="5">
        <v>6344688790.5200005</v>
      </c>
      <c r="E382" s="5">
        <v>1655890</v>
      </c>
      <c r="F382" s="5">
        <v>5007149256.5699997</v>
      </c>
      <c r="G382" s="5">
        <v>2756027706.6599998</v>
      </c>
      <c r="H382" s="3">
        <f t="shared" si="25"/>
        <v>5.8544303797468444E-2</v>
      </c>
      <c r="I382" s="3">
        <f t="shared" si="26"/>
        <v>2.4709039485438133E-2</v>
      </c>
      <c r="J382" s="3">
        <f t="shared" si="27"/>
        <v>4.0401234381510854E-3</v>
      </c>
      <c r="K382" s="6">
        <f t="shared" si="28"/>
        <v>1.2671259563902522</v>
      </c>
      <c r="L382" s="8">
        <f t="shared" si="29"/>
        <v>6.0082487414713075</v>
      </c>
    </row>
    <row r="383" spans="1:12" x14ac:dyDescent="0.2">
      <c r="A383" s="1">
        <v>45308</v>
      </c>
      <c r="B383" s="5">
        <v>4918888355.5</v>
      </c>
      <c r="C383">
        <v>6.84</v>
      </c>
      <c r="D383" s="5">
        <v>6466669389.7700005</v>
      </c>
      <c r="E383" s="5">
        <v>1421857.83</v>
      </c>
      <c r="F383" s="5">
        <v>4918888355.5</v>
      </c>
      <c r="G383" s="5">
        <v>2705672401.02</v>
      </c>
      <c r="H383" s="3">
        <f t="shared" si="25"/>
        <v>2.2421524663676973E-2</v>
      </c>
      <c r="I383" s="3">
        <f t="shared" si="26"/>
        <v>9.6299839522930482E-3</v>
      </c>
      <c r="J383" s="3">
        <f t="shared" si="27"/>
        <v>4.8106075415430246E-3</v>
      </c>
      <c r="K383" s="6">
        <f t="shared" si="28"/>
        <v>1.3146607368185876</v>
      </c>
      <c r="L383" s="8">
        <f t="shared" si="29"/>
        <v>5.2550997284962504</v>
      </c>
    </row>
    <row r="384" spans="1:12" x14ac:dyDescent="0.2">
      <c r="A384" s="1">
        <v>45309</v>
      </c>
      <c r="B384" s="5">
        <v>4812112847.9300003</v>
      </c>
      <c r="C384">
        <v>6.77</v>
      </c>
      <c r="D384" s="5">
        <v>6371485793.21</v>
      </c>
      <c r="E384" s="5">
        <v>2424232.6800000002</v>
      </c>
      <c r="F384" s="5">
        <v>4812112847.9300003</v>
      </c>
      <c r="G384" s="5">
        <v>2543168825.1599998</v>
      </c>
      <c r="H384" s="3">
        <f t="shared" si="25"/>
        <v>-1.023391812865504E-2</v>
      </c>
      <c r="I384" s="3">
        <f t="shared" si="26"/>
        <v>-4.467433034971941E-3</v>
      </c>
      <c r="J384" s="3">
        <f t="shared" si="27"/>
        <v>2.792636225001306E-3</v>
      </c>
      <c r="K384" s="6">
        <f t="shared" si="28"/>
        <v>1.3240516161109535</v>
      </c>
      <c r="L384" s="8">
        <f t="shared" si="29"/>
        <v>9.5323309094412281</v>
      </c>
    </row>
    <row r="385" spans="1:12" x14ac:dyDescent="0.2">
      <c r="A385" s="1">
        <v>45310</v>
      </c>
      <c r="B385" s="5">
        <v>4866454666.0799999</v>
      </c>
      <c r="C385">
        <v>6.31</v>
      </c>
      <c r="D385" s="5">
        <v>6020439179.6300001</v>
      </c>
      <c r="E385" s="5">
        <v>2660585.54</v>
      </c>
      <c r="F385" s="5">
        <v>4866454666.0799999</v>
      </c>
      <c r="G385" s="5">
        <v>2547709820.8600001</v>
      </c>
      <c r="H385" s="3">
        <f t="shared" si="25"/>
        <v>-6.7946824224519919E-2</v>
      </c>
      <c r="I385" s="3">
        <f t="shared" si="26"/>
        <v>-3.0559309441009992E-2</v>
      </c>
      <c r="J385" s="3">
        <f t="shared" si="27"/>
        <v>2.3716583831392244E-3</v>
      </c>
      <c r="K385" s="6">
        <f t="shared" si="28"/>
        <v>1.2371304353441253</v>
      </c>
      <c r="L385" s="8">
        <f t="shared" si="29"/>
        <v>10.443047784389739</v>
      </c>
    </row>
    <row r="386" spans="1:12" x14ac:dyDescent="0.2">
      <c r="A386" s="1">
        <v>45311</v>
      </c>
      <c r="B386" s="5">
        <v>4844989652.5699997</v>
      </c>
      <c r="C386">
        <v>6.34</v>
      </c>
      <c r="D386" s="5">
        <v>5840927321.0100002</v>
      </c>
      <c r="E386" s="5">
        <v>1659972.12</v>
      </c>
      <c r="F386" s="5">
        <v>4844989652.5699997</v>
      </c>
      <c r="G386" s="5">
        <v>2604934736.3099999</v>
      </c>
      <c r="H386" s="3">
        <f t="shared" ref="H386:H449" si="30">+C386/C385 - 1</f>
        <v>4.7543581616482644E-3</v>
      </c>
      <c r="I386" s="3">
        <f t="shared" ref="I386:I449" si="31">+LOG(1+H386)</f>
        <v>2.0598986375984143E-3</v>
      </c>
      <c r="J386" s="3">
        <f t="shared" ref="J386:J449" si="32">+(C386/E386) * 1000</f>
        <v>3.819341254960354E-3</v>
      </c>
      <c r="K386" s="6">
        <f t="shared" ref="K386:K449" si="33">+D386/F386</f>
        <v>1.2055603293005406</v>
      </c>
      <c r="L386" s="8">
        <f t="shared" ref="L386:L449" si="34">+E386/G386 * 10000</f>
        <v>6.3724134691812688</v>
      </c>
    </row>
    <row r="387" spans="1:12" x14ac:dyDescent="0.2">
      <c r="A387" s="1">
        <v>45312</v>
      </c>
      <c r="B387" s="5">
        <v>4827683892.9700003</v>
      </c>
      <c r="C387">
        <v>6.47</v>
      </c>
      <c r="D387" s="5">
        <v>5872442149.3100004</v>
      </c>
      <c r="E387" s="5">
        <v>2100008.5</v>
      </c>
      <c r="F387" s="5">
        <v>4827683892.9700003</v>
      </c>
      <c r="G387" s="5">
        <v>2567831901.4299998</v>
      </c>
      <c r="H387" s="3">
        <f t="shared" si="30"/>
        <v>2.0504731861198833E-2</v>
      </c>
      <c r="I387" s="3">
        <f t="shared" si="31"/>
        <v>8.8150227869677345E-3</v>
      </c>
      <c r="J387" s="3">
        <f t="shared" si="32"/>
        <v>3.0809399104813149E-3</v>
      </c>
      <c r="K387" s="6">
        <f t="shared" si="33"/>
        <v>1.2164098311949052</v>
      </c>
      <c r="L387" s="8">
        <f t="shared" si="34"/>
        <v>8.1781385254639378</v>
      </c>
    </row>
    <row r="388" spans="1:12" x14ac:dyDescent="0.2">
      <c r="A388" s="1">
        <v>45313</v>
      </c>
      <c r="B388" s="5">
        <v>4619018596.3500004</v>
      </c>
      <c r="C388">
        <v>6.37</v>
      </c>
      <c r="D388" s="5">
        <v>5750224728.5299997</v>
      </c>
      <c r="E388" s="5">
        <v>1912753.73</v>
      </c>
      <c r="F388" s="5">
        <v>4619018596.3500004</v>
      </c>
      <c r="G388" s="5">
        <v>2423374201.7199998</v>
      </c>
      <c r="H388" s="3">
        <f t="shared" si="30"/>
        <v>-1.5455950540958163E-2</v>
      </c>
      <c r="I388" s="3">
        <f t="shared" si="31"/>
        <v>-6.7648483333499071E-3</v>
      </c>
      <c r="J388" s="3">
        <f t="shared" si="32"/>
        <v>3.3302771287760081E-3</v>
      </c>
      <c r="K388" s="6">
        <f t="shared" si="33"/>
        <v>1.2449018354405179</v>
      </c>
      <c r="L388" s="8">
        <f t="shared" si="34"/>
        <v>7.892935926455003</v>
      </c>
    </row>
    <row r="389" spans="1:12" x14ac:dyDescent="0.2">
      <c r="A389" s="1">
        <v>45314</v>
      </c>
      <c r="B389" s="5">
        <v>4546155515.46</v>
      </c>
      <c r="C389">
        <v>6.02</v>
      </c>
      <c r="D389" s="5">
        <v>5948574423.29</v>
      </c>
      <c r="E389" s="5">
        <v>1234684.02</v>
      </c>
      <c r="F389" s="5">
        <v>4546155515.46</v>
      </c>
      <c r="G389" s="5">
        <v>2334293107.54</v>
      </c>
      <c r="H389" s="3">
        <f t="shared" si="30"/>
        <v>-5.4945054945055083E-2</v>
      </c>
      <c r="I389" s="3">
        <f t="shared" si="31"/>
        <v>-2.4542941077525943E-2</v>
      </c>
      <c r="J389" s="3">
        <f t="shared" si="32"/>
        <v>4.8757414062911416E-3</v>
      </c>
      <c r="K389" s="6">
        <f t="shared" si="33"/>
        <v>1.30848458726518</v>
      </c>
      <c r="L389" s="8">
        <f t="shared" si="34"/>
        <v>5.2893272743334903</v>
      </c>
    </row>
    <row r="390" spans="1:12" x14ac:dyDescent="0.2">
      <c r="A390" s="1">
        <v>45315</v>
      </c>
      <c r="B390" s="5">
        <v>4551188304.2600002</v>
      </c>
      <c r="C390">
        <v>5.84</v>
      </c>
      <c r="D390" s="5">
        <v>5990690438.5500002</v>
      </c>
      <c r="E390" s="5">
        <v>1196360.4099999999</v>
      </c>
      <c r="F390" s="5">
        <v>4551188304.2600002</v>
      </c>
      <c r="G390" s="5">
        <v>2357565713.3899999</v>
      </c>
      <c r="H390" s="3">
        <f t="shared" si="30"/>
        <v>-2.9900332225913595E-2</v>
      </c>
      <c r="I390" s="3">
        <f t="shared" si="31"/>
        <v>-1.3183644145425054E-2</v>
      </c>
      <c r="J390" s="3">
        <f t="shared" si="32"/>
        <v>4.881472130960937E-3</v>
      </c>
      <c r="K390" s="6">
        <f t="shared" si="33"/>
        <v>1.3162914909371248</v>
      </c>
      <c r="L390" s="8">
        <f t="shared" si="34"/>
        <v>5.0745580630273279</v>
      </c>
    </row>
    <row r="391" spans="1:12" x14ac:dyDescent="0.2">
      <c r="A391" s="1">
        <v>45316</v>
      </c>
      <c r="B391" s="5">
        <v>4530779261.6899996</v>
      </c>
      <c r="C391">
        <v>5.87</v>
      </c>
      <c r="D391" s="5">
        <v>5947056739.1800003</v>
      </c>
      <c r="E391" s="5">
        <v>1596582.84</v>
      </c>
      <c r="F391" s="5">
        <v>4530779261.6899996</v>
      </c>
      <c r="G391" s="5">
        <v>2309030963.5700002</v>
      </c>
      <c r="H391" s="3">
        <f t="shared" si="30"/>
        <v>5.1369863013699391E-3</v>
      </c>
      <c r="I391" s="3">
        <f t="shared" si="31"/>
        <v>2.2252541352150222E-3</v>
      </c>
      <c r="J391" s="3">
        <f t="shared" si="32"/>
        <v>3.6766022112576379E-3</v>
      </c>
      <c r="K391" s="6">
        <f t="shared" si="33"/>
        <v>1.3125902622238372</v>
      </c>
      <c r="L391" s="8">
        <f t="shared" si="34"/>
        <v>6.9145146392126255</v>
      </c>
    </row>
    <row r="392" spans="1:12" x14ac:dyDescent="0.2">
      <c r="A392" s="1">
        <v>45317</v>
      </c>
      <c r="B392" s="5">
        <v>4623539214.5500002</v>
      </c>
      <c r="C392">
        <v>5.75</v>
      </c>
      <c r="D392" s="5">
        <v>6140104563.0900002</v>
      </c>
      <c r="E392" s="5">
        <v>1866237.8</v>
      </c>
      <c r="F392" s="5">
        <v>4623539214.5500002</v>
      </c>
      <c r="G392" s="5">
        <v>2383790131.1199999</v>
      </c>
      <c r="H392" s="3">
        <f t="shared" si="30"/>
        <v>-2.0442930153321992E-2</v>
      </c>
      <c r="I392" s="3">
        <f t="shared" si="31"/>
        <v>-8.9702565579839952E-3</v>
      </c>
      <c r="J392" s="3">
        <f t="shared" si="32"/>
        <v>3.0810650175449239E-3</v>
      </c>
      <c r="K392" s="6">
        <f t="shared" si="33"/>
        <v>1.3280096216697936</v>
      </c>
      <c r="L392" s="8">
        <f t="shared" si="34"/>
        <v>7.828867884116824</v>
      </c>
    </row>
    <row r="393" spans="1:12" x14ac:dyDescent="0.2">
      <c r="A393" s="1">
        <v>45318</v>
      </c>
      <c r="B393" s="5">
        <v>4627704032.5200005</v>
      </c>
      <c r="C393">
        <v>5.95</v>
      </c>
      <c r="D393" s="5">
        <v>6259799832.7399998</v>
      </c>
      <c r="E393" s="5">
        <v>1859627.74</v>
      </c>
      <c r="F393" s="5">
        <v>4627704032.5200005</v>
      </c>
      <c r="G393" s="5">
        <v>2404533881.02</v>
      </c>
      <c r="H393" s="3">
        <f t="shared" si="30"/>
        <v>3.4782608695652195E-2</v>
      </c>
      <c r="I393" s="3">
        <f t="shared" si="31"/>
        <v>1.4849121038919085E-2</v>
      </c>
      <c r="J393" s="3">
        <f t="shared" si="32"/>
        <v>3.1995650914521208E-3</v>
      </c>
      <c r="K393" s="6">
        <f t="shared" si="33"/>
        <v>1.352679382421794</v>
      </c>
      <c r="L393" s="8">
        <f t="shared" si="34"/>
        <v>7.7338387896249916</v>
      </c>
    </row>
    <row r="394" spans="1:12" x14ac:dyDescent="0.2">
      <c r="A394" s="1">
        <v>45319</v>
      </c>
      <c r="B394" s="5">
        <v>4621055829.0600004</v>
      </c>
      <c r="C394">
        <v>5.99</v>
      </c>
      <c r="D394" s="5">
        <v>5997855780.5699997</v>
      </c>
      <c r="E394" s="5">
        <v>1540567.94</v>
      </c>
      <c r="F394" s="5">
        <v>4621055829.0600004</v>
      </c>
      <c r="G394" s="5">
        <v>2385066248.8899999</v>
      </c>
      <c r="H394" s="3">
        <f t="shared" si="30"/>
        <v>6.7226890756302282E-3</v>
      </c>
      <c r="I394" s="3">
        <f t="shared" si="31"/>
        <v>2.9098566607618057E-3</v>
      </c>
      <c r="J394" s="3">
        <f t="shared" si="32"/>
        <v>3.888176460429263E-3</v>
      </c>
      <c r="K394" s="6">
        <f t="shared" si="33"/>
        <v>1.2979405578378531</v>
      </c>
      <c r="L394" s="8">
        <f t="shared" si="34"/>
        <v>6.4592249406781637</v>
      </c>
    </row>
    <row r="395" spans="1:12" x14ac:dyDescent="0.2">
      <c r="A395" s="1">
        <v>45320</v>
      </c>
      <c r="B395" s="5">
        <v>4715241524.8000002</v>
      </c>
      <c r="C395">
        <v>5.95</v>
      </c>
      <c r="D395" s="5">
        <v>6043763969.5</v>
      </c>
      <c r="E395" s="5">
        <v>1364041.98</v>
      </c>
      <c r="F395" s="5">
        <v>4715241524.8000002</v>
      </c>
      <c r="G395" s="5">
        <v>2459002325.46</v>
      </c>
      <c r="H395" s="3">
        <f t="shared" si="30"/>
        <v>-6.6777963272119933E-3</v>
      </c>
      <c r="I395" s="3">
        <f t="shared" si="31"/>
        <v>-2.9098566607618039E-3</v>
      </c>
      <c r="J395" s="3">
        <f t="shared" si="32"/>
        <v>4.3620358370495315E-3</v>
      </c>
      <c r="K395" s="6">
        <f t="shared" si="33"/>
        <v>1.2817506670045602</v>
      </c>
      <c r="L395" s="8">
        <f t="shared" si="34"/>
        <v>5.5471357870506752</v>
      </c>
    </row>
    <row r="396" spans="1:12" x14ac:dyDescent="0.2">
      <c r="A396" s="1">
        <v>45321</v>
      </c>
      <c r="B396" s="5">
        <v>4736435402.29</v>
      </c>
      <c r="C396">
        <v>6.14</v>
      </c>
      <c r="D396" s="5">
        <v>6136097706.1400003</v>
      </c>
      <c r="E396" s="5">
        <v>1190553.3</v>
      </c>
      <c r="F396" s="5">
        <v>4736435402.29</v>
      </c>
      <c r="G396" s="5">
        <v>2506089077.5900002</v>
      </c>
      <c r="H396" s="3">
        <f t="shared" si="30"/>
        <v>3.1932773109243584E-2</v>
      </c>
      <c r="I396" s="3">
        <f t="shared" si="31"/>
        <v>1.3651405412618068E-2</v>
      </c>
      <c r="J396" s="3">
        <f t="shared" si="32"/>
        <v>5.1572659535696549E-3</v>
      </c>
      <c r="K396" s="6">
        <f t="shared" si="33"/>
        <v>1.2955096364606351</v>
      </c>
      <c r="L396" s="8">
        <f t="shared" si="34"/>
        <v>4.7506423879589494</v>
      </c>
    </row>
    <row r="397" spans="1:12" x14ac:dyDescent="0.2">
      <c r="A397" s="1">
        <v>45322</v>
      </c>
      <c r="B397" s="5">
        <v>4615424985.6300001</v>
      </c>
      <c r="C397">
        <v>6.26</v>
      </c>
      <c r="D397" s="5">
        <v>6103826150.71</v>
      </c>
      <c r="E397" s="5">
        <v>1272478.69</v>
      </c>
      <c r="F397" s="5">
        <v>4615424985.6300001</v>
      </c>
      <c r="G397" s="5">
        <v>2406939287.5500002</v>
      </c>
      <c r="H397" s="3">
        <f t="shared" si="30"/>
        <v>1.9543973941368087E-2</v>
      </c>
      <c r="I397" s="3">
        <f t="shared" si="31"/>
        <v>8.4059620692620036E-3</v>
      </c>
      <c r="J397" s="3">
        <f t="shared" si="32"/>
        <v>4.9195322870200682E-3</v>
      </c>
      <c r="K397" s="6">
        <f t="shared" si="33"/>
        <v>1.3224840983688602</v>
      </c>
      <c r="L397" s="8">
        <f t="shared" si="34"/>
        <v>5.2867087116902045</v>
      </c>
    </row>
    <row r="398" spans="1:12" x14ac:dyDescent="0.2">
      <c r="A398" s="1">
        <v>45323</v>
      </c>
      <c r="B398" s="5">
        <v>4655782248.0100002</v>
      </c>
      <c r="C398">
        <v>6</v>
      </c>
      <c r="D398" s="5">
        <v>5985343619.7600002</v>
      </c>
      <c r="E398" s="5">
        <v>1456666</v>
      </c>
      <c r="F398" s="5">
        <v>4655782248.0100002</v>
      </c>
      <c r="G398" s="5">
        <v>2430162464.6399999</v>
      </c>
      <c r="H398" s="3">
        <f t="shared" si="30"/>
        <v>-4.1533546325878579E-2</v>
      </c>
      <c r="I398" s="3">
        <f t="shared" si="31"/>
        <v>-1.8423082826786039E-2</v>
      </c>
      <c r="J398" s="3">
        <f t="shared" si="32"/>
        <v>4.1189950201350207E-3</v>
      </c>
      <c r="K398" s="6">
        <f t="shared" si="33"/>
        <v>1.2855720695095412</v>
      </c>
      <c r="L398" s="8">
        <f t="shared" si="34"/>
        <v>5.9941095346305913</v>
      </c>
    </row>
    <row r="399" spans="1:12" x14ac:dyDescent="0.2">
      <c r="A399" s="1">
        <v>45324</v>
      </c>
      <c r="B399" s="5">
        <v>4672543088.7700005</v>
      </c>
      <c r="C399">
        <v>6.04</v>
      </c>
      <c r="D399" s="5">
        <v>6000088989.7600002</v>
      </c>
      <c r="E399" s="5">
        <v>1672264.05</v>
      </c>
      <c r="F399" s="5">
        <v>4672543088.7700005</v>
      </c>
      <c r="G399" s="5">
        <v>2465504567.7800002</v>
      </c>
      <c r="H399" s="3">
        <f t="shared" si="30"/>
        <v>6.6666666666665986E-3</v>
      </c>
      <c r="I399" s="3">
        <f t="shared" si="31"/>
        <v>2.8856882374881654E-3</v>
      </c>
      <c r="J399" s="3">
        <f t="shared" si="32"/>
        <v>3.6118697881473922E-3</v>
      </c>
      <c r="K399" s="6">
        <f t="shared" si="33"/>
        <v>1.2841163528658786</v>
      </c>
      <c r="L399" s="8">
        <f t="shared" si="34"/>
        <v>6.782644298670867</v>
      </c>
    </row>
    <row r="400" spans="1:12" x14ac:dyDescent="0.2">
      <c r="A400" s="1">
        <v>45325</v>
      </c>
      <c r="B400" s="5">
        <v>4677024994.21</v>
      </c>
      <c r="C400">
        <v>6.14</v>
      </c>
      <c r="D400" s="5">
        <v>6280766459.9899998</v>
      </c>
      <c r="E400" s="5">
        <v>1831266.02</v>
      </c>
      <c r="F400" s="5">
        <v>4677024994.21</v>
      </c>
      <c r="G400" s="5">
        <v>2455938031.4299998</v>
      </c>
      <c r="H400" s="3">
        <f t="shared" si="30"/>
        <v>1.655629139072845E-2</v>
      </c>
      <c r="I400" s="3">
        <f t="shared" si="31"/>
        <v>7.1314325200358417E-3</v>
      </c>
      <c r="J400" s="3">
        <f t="shared" si="32"/>
        <v>3.352871692557261E-3</v>
      </c>
      <c r="K400" s="6">
        <f t="shared" si="33"/>
        <v>1.3428977753519338</v>
      </c>
      <c r="L400" s="8">
        <f t="shared" si="34"/>
        <v>7.4564830079760736</v>
      </c>
    </row>
    <row r="401" spans="1:12" x14ac:dyDescent="0.2">
      <c r="A401" s="1">
        <v>45326</v>
      </c>
      <c r="B401" s="5">
        <v>4680696942.2600002</v>
      </c>
      <c r="C401">
        <v>6.1</v>
      </c>
      <c r="D401" s="5">
        <v>6390413673.3000002</v>
      </c>
      <c r="E401" s="5">
        <v>1835025.26</v>
      </c>
      <c r="F401" s="5">
        <v>4680696942.2600002</v>
      </c>
      <c r="G401" s="5">
        <v>2407850862.6799998</v>
      </c>
      <c r="H401" s="3">
        <f t="shared" si="30"/>
        <v>-6.514657980456029E-3</v>
      </c>
      <c r="I401" s="3">
        <f t="shared" si="31"/>
        <v>-2.8385361304006473E-3</v>
      </c>
      <c r="J401" s="3">
        <f t="shared" si="32"/>
        <v>3.3242049212990122E-3</v>
      </c>
      <c r="K401" s="6">
        <f t="shared" si="33"/>
        <v>1.3652696921271921</v>
      </c>
      <c r="L401" s="8">
        <f t="shared" si="34"/>
        <v>7.6210087943634921</v>
      </c>
    </row>
    <row r="402" spans="1:12" x14ac:dyDescent="0.2">
      <c r="A402" s="1">
        <v>45327</v>
      </c>
      <c r="B402" s="5">
        <v>4724778428.4700003</v>
      </c>
      <c r="C402">
        <v>5.99</v>
      </c>
      <c r="D402" s="5">
        <v>6318867554.4799995</v>
      </c>
      <c r="E402" s="5">
        <v>1941318.53</v>
      </c>
      <c r="F402" s="5">
        <v>4724778428.4700003</v>
      </c>
      <c r="G402" s="5">
        <v>2399464963.0599999</v>
      </c>
      <c r="H402" s="3">
        <f t="shared" si="30"/>
        <v>-1.8032786885245788E-2</v>
      </c>
      <c r="I402" s="3">
        <f t="shared" si="31"/>
        <v>-7.9030126214556032E-3</v>
      </c>
      <c r="J402" s="3">
        <f t="shared" si="32"/>
        <v>3.0855317699975799E-3</v>
      </c>
      <c r="K402" s="6">
        <f t="shared" si="33"/>
        <v>1.3373891813433048</v>
      </c>
      <c r="L402" s="8">
        <f t="shared" si="34"/>
        <v>8.0906308693262474</v>
      </c>
    </row>
    <row r="403" spans="1:12" x14ac:dyDescent="0.2">
      <c r="A403" s="1">
        <v>45328</v>
      </c>
      <c r="B403" s="5">
        <v>4836393040.6800003</v>
      </c>
      <c r="C403">
        <v>6</v>
      </c>
      <c r="D403" s="5">
        <v>6659048094.9399996</v>
      </c>
      <c r="E403" s="5">
        <v>1555500.13</v>
      </c>
      <c r="F403" s="5">
        <v>4836393040.6800003</v>
      </c>
      <c r="G403" s="5">
        <v>2529288844.3200002</v>
      </c>
      <c r="H403" s="3">
        <f t="shared" si="30"/>
        <v>1.6694490818029983E-3</v>
      </c>
      <c r="I403" s="3">
        <f t="shared" si="31"/>
        <v>7.2442799433224982E-4</v>
      </c>
      <c r="J403" s="3">
        <f t="shared" si="32"/>
        <v>3.8572802947949608E-3</v>
      </c>
      <c r="K403" s="6">
        <f t="shared" si="33"/>
        <v>1.3768624755947736</v>
      </c>
      <c r="L403" s="8">
        <f t="shared" si="34"/>
        <v>6.1499505423952341</v>
      </c>
    </row>
    <row r="404" spans="1:12" x14ac:dyDescent="0.2">
      <c r="A404" s="1">
        <v>45329</v>
      </c>
      <c r="B404" s="5">
        <v>4885375300.0699997</v>
      </c>
      <c r="C404">
        <v>6.28</v>
      </c>
      <c r="D404" s="5">
        <v>6624057375.5299997</v>
      </c>
      <c r="E404" s="5">
        <v>1813382.12</v>
      </c>
      <c r="F404" s="5">
        <v>4885375300.0699997</v>
      </c>
      <c r="G404" s="5">
        <v>2575005427.75</v>
      </c>
      <c r="H404" s="3">
        <f t="shared" si="30"/>
        <v>4.6666666666666634E-2</v>
      </c>
      <c r="I404" s="3">
        <f t="shared" si="31"/>
        <v>1.9808393353552479E-2</v>
      </c>
      <c r="J404" s="3">
        <f t="shared" si="32"/>
        <v>3.4631421203160421E-3</v>
      </c>
      <c r="K404" s="6">
        <f t="shared" si="33"/>
        <v>1.355895293332958</v>
      </c>
      <c r="L404" s="8">
        <f t="shared" si="34"/>
        <v>7.0422458160971928</v>
      </c>
    </row>
    <row r="405" spans="1:12" x14ac:dyDescent="0.2">
      <c r="A405" s="1">
        <v>45330</v>
      </c>
      <c r="B405" s="5">
        <v>4889537819.5299997</v>
      </c>
      <c r="C405">
        <v>6.39</v>
      </c>
      <c r="D405" s="5">
        <v>6673339946.5200005</v>
      </c>
      <c r="E405" s="5">
        <v>2393656.37</v>
      </c>
      <c r="F405" s="5">
        <v>4889537819.5299997</v>
      </c>
      <c r="G405" s="5">
        <v>2545818149.1799998</v>
      </c>
      <c r="H405" s="3">
        <f t="shared" si="30"/>
        <v>1.7515923566878921E-2</v>
      </c>
      <c r="I405" s="3">
        <f t="shared" si="31"/>
        <v>7.5412144212040084E-3</v>
      </c>
      <c r="J405" s="3">
        <f t="shared" si="32"/>
        <v>2.6695561151077003E-3</v>
      </c>
      <c r="K405" s="6">
        <f t="shared" si="33"/>
        <v>1.3648201921795271</v>
      </c>
      <c r="L405" s="8">
        <f t="shared" si="34"/>
        <v>9.4023069588493176</v>
      </c>
    </row>
    <row r="406" spans="1:12" x14ac:dyDescent="0.2">
      <c r="A406" s="1">
        <v>45331</v>
      </c>
      <c r="B406" s="5">
        <v>4974503757.7299995</v>
      </c>
      <c r="C406">
        <v>6.32</v>
      </c>
      <c r="D406" s="5">
        <v>6843329598.9499998</v>
      </c>
      <c r="E406" s="5">
        <v>2463432.6800000002</v>
      </c>
      <c r="F406" s="5">
        <v>4974503757.7299995</v>
      </c>
      <c r="G406" s="5">
        <v>2679876713.0799999</v>
      </c>
      <c r="H406" s="3">
        <f t="shared" si="30"/>
        <v>-1.0954616588419341E-2</v>
      </c>
      <c r="I406" s="3">
        <f t="shared" si="31"/>
        <v>-4.7837798760151191E-3</v>
      </c>
      <c r="J406" s="3">
        <f t="shared" si="32"/>
        <v>2.5655257605821805E-3</v>
      </c>
      <c r="K406" s="6">
        <f t="shared" si="33"/>
        <v>1.3756808582797806</v>
      </c>
      <c r="L406" s="8">
        <f t="shared" si="34"/>
        <v>9.192335856259449</v>
      </c>
    </row>
    <row r="407" spans="1:12" x14ac:dyDescent="0.2">
      <c r="A407" s="1">
        <v>45332</v>
      </c>
      <c r="B407" s="5">
        <v>4992911363.0699997</v>
      </c>
      <c r="C407">
        <v>6.66</v>
      </c>
      <c r="D407" s="5">
        <v>6693592084.5900002</v>
      </c>
      <c r="E407" s="5">
        <v>2435136.27</v>
      </c>
      <c r="F407" s="5">
        <v>4992911363.0699997</v>
      </c>
      <c r="G407" s="5">
        <v>2665684177.0500002</v>
      </c>
      <c r="H407" s="3">
        <f t="shared" si="30"/>
        <v>5.3797468354430444E-2</v>
      </c>
      <c r="I407" s="3">
        <f t="shared" si="31"/>
        <v>2.2757150887916081E-2</v>
      </c>
      <c r="J407" s="3">
        <f t="shared" si="32"/>
        <v>2.73495987967852E-3</v>
      </c>
      <c r="K407" s="6">
        <f t="shared" si="33"/>
        <v>1.340619049258327</v>
      </c>
      <c r="L407" s="8">
        <f t="shared" si="34"/>
        <v>9.1351267001736947</v>
      </c>
    </row>
    <row r="408" spans="1:12" x14ac:dyDescent="0.2">
      <c r="A408" s="1">
        <v>45333</v>
      </c>
      <c r="B408" s="5">
        <v>4997239735.3199997</v>
      </c>
      <c r="C408">
        <v>6.62</v>
      </c>
      <c r="D408" s="5">
        <v>6873955720.6599998</v>
      </c>
      <c r="E408" s="5">
        <v>2814734.42</v>
      </c>
      <c r="F408" s="5">
        <v>4997239735.3199997</v>
      </c>
      <c r="G408" s="5">
        <v>2692583246.3800001</v>
      </c>
      <c r="H408" s="3">
        <f t="shared" si="30"/>
        <v>-6.0060060060059817E-3</v>
      </c>
      <c r="I408" s="3">
        <f t="shared" si="31"/>
        <v>-2.6162397306011219E-3</v>
      </c>
      <c r="J408" s="3">
        <f t="shared" si="32"/>
        <v>2.3519092788867805E-3</v>
      </c>
      <c r="K408" s="6">
        <f t="shared" si="33"/>
        <v>1.3755505208356438</v>
      </c>
      <c r="L408" s="8">
        <f t="shared" si="34"/>
        <v>10.453657927881057</v>
      </c>
    </row>
    <row r="409" spans="1:12" x14ac:dyDescent="0.2">
      <c r="A409" s="1">
        <v>45334</v>
      </c>
      <c r="B409" s="5">
        <v>5189986710.0799999</v>
      </c>
      <c r="C409">
        <v>6.67</v>
      </c>
      <c r="D409" s="5">
        <v>7497788883.54</v>
      </c>
      <c r="E409" s="5">
        <v>2501424.08</v>
      </c>
      <c r="F409" s="5">
        <v>5189986710.0799999</v>
      </c>
      <c r="G409" s="5">
        <v>2744136466.6700001</v>
      </c>
      <c r="H409" s="3">
        <f t="shared" si="30"/>
        <v>7.5528700906344337E-3</v>
      </c>
      <c r="I409" s="3">
        <f t="shared" si="31"/>
        <v>3.2678444768490292E-3</v>
      </c>
      <c r="J409" s="3">
        <f t="shared" si="32"/>
        <v>2.6664810870454243E-3</v>
      </c>
      <c r="K409" s="6">
        <f t="shared" si="33"/>
        <v>1.4446643705229116</v>
      </c>
      <c r="L409" s="8">
        <f t="shared" si="34"/>
        <v>9.1155236278590372</v>
      </c>
    </row>
    <row r="410" spans="1:12" x14ac:dyDescent="0.2">
      <c r="A410" s="1">
        <v>45335</v>
      </c>
      <c r="B410" s="5">
        <v>5125184474.6000004</v>
      </c>
      <c r="C410">
        <v>6.84</v>
      </c>
      <c r="D410" s="5">
        <v>7451381018.29</v>
      </c>
      <c r="E410" s="5">
        <v>1933702.15</v>
      </c>
      <c r="F410" s="5">
        <v>5125184474.6000004</v>
      </c>
      <c r="G410" s="5">
        <v>2693800884.8899999</v>
      </c>
      <c r="H410" s="3">
        <f t="shared" si="30"/>
        <v>2.5487256371814038E-2</v>
      </c>
      <c r="I410" s="3">
        <f t="shared" si="31"/>
        <v>1.0930267803567238E-2</v>
      </c>
      <c r="J410" s="3">
        <f t="shared" si="32"/>
        <v>3.5372562418674461E-3</v>
      </c>
      <c r="K410" s="6">
        <f t="shared" si="33"/>
        <v>1.453875671250165</v>
      </c>
      <c r="L410" s="8">
        <f t="shared" si="34"/>
        <v>7.1783410601966668</v>
      </c>
    </row>
    <row r="411" spans="1:12" x14ac:dyDescent="0.2">
      <c r="A411" s="1">
        <v>45336</v>
      </c>
      <c r="B411" s="5">
        <v>5292869580.1099997</v>
      </c>
      <c r="C411">
        <v>6.69</v>
      </c>
      <c r="D411" s="5">
        <v>7754282090.2700005</v>
      </c>
      <c r="E411" s="5">
        <v>2198112.5499999998</v>
      </c>
      <c r="F411" s="5">
        <v>5292869580.1099997</v>
      </c>
      <c r="G411" s="5">
        <v>2759181717.21</v>
      </c>
      <c r="H411" s="3">
        <f t="shared" si="30"/>
        <v>-2.1929824561403466E-2</v>
      </c>
      <c r="I411" s="3">
        <f t="shared" si="31"/>
        <v>-9.6299839522930968E-3</v>
      </c>
      <c r="J411" s="3">
        <f t="shared" si="32"/>
        <v>3.0435202237483246E-3</v>
      </c>
      <c r="K411" s="6">
        <f t="shared" si="33"/>
        <v>1.4650431061837814</v>
      </c>
      <c r="L411" s="8">
        <f t="shared" si="34"/>
        <v>7.9665378191279981</v>
      </c>
    </row>
    <row r="412" spans="1:12" x14ac:dyDescent="0.2">
      <c r="A412" s="1">
        <v>45337</v>
      </c>
      <c r="B412" s="5">
        <v>5306060759.0699997</v>
      </c>
      <c r="C412">
        <v>6.87</v>
      </c>
      <c r="D412" s="5">
        <v>7640406138.7399998</v>
      </c>
      <c r="E412" s="5">
        <v>2981190.27</v>
      </c>
      <c r="F412" s="5">
        <v>5306060759.0699997</v>
      </c>
      <c r="G412" s="5">
        <v>3014614451.3600001</v>
      </c>
      <c r="H412" s="3">
        <f t="shared" si="30"/>
        <v>2.6905829596412412E-2</v>
      </c>
      <c r="I412" s="3">
        <f t="shared" si="31"/>
        <v>1.1530619291727259E-2</v>
      </c>
      <c r="J412" s="3">
        <f t="shared" si="32"/>
        <v>2.3044486858599601E-3</v>
      </c>
      <c r="K412" s="6">
        <f t="shared" si="33"/>
        <v>1.4399394363661875</v>
      </c>
      <c r="L412" s="8">
        <f t="shared" si="34"/>
        <v>9.8891261821394068</v>
      </c>
    </row>
    <row r="413" spans="1:12" x14ac:dyDescent="0.2">
      <c r="A413" s="1">
        <v>45338</v>
      </c>
      <c r="B413" s="5">
        <v>5292290789.0900002</v>
      </c>
      <c r="C413">
        <v>7.5</v>
      </c>
      <c r="D413" s="5">
        <v>7700477314.4799995</v>
      </c>
      <c r="E413" s="5">
        <v>3290484.14</v>
      </c>
      <c r="F413" s="5">
        <v>5292290789.0900002</v>
      </c>
      <c r="G413" s="5">
        <v>2988685226.5799999</v>
      </c>
      <c r="H413" s="3">
        <f t="shared" si="30"/>
        <v>9.1703056768558833E-2</v>
      </c>
      <c r="I413" s="3">
        <f t="shared" si="31"/>
        <v>3.8104526332149571E-2</v>
      </c>
      <c r="J413" s="3">
        <f t="shared" si="32"/>
        <v>2.2792998479548971E-3</v>
      </c>
      <c r="K413" s="6">
        <f t="shared" si="33"/>
        <v>1.4550366979748071</v>
      </c>
      <c r="L413" s="8">
        <f t="shared" si="34"/>
        <v>11.009804949467206</v>
      </c>
    </row>
    <row r="414" spans="1:12" x14ac:dyDescent="0.2">
      <c r="A414" s="1">
        <v>45339</v>
      </c>
      <c r="B414" s="5">
        <v>5279053341.0299997</v>
      </c>
      <c r="C414">
        <v>7.45</v>
      </c>
      <c r="D414" s="5">
        <v>7554556415.5299997</v>
      </c>
      <c r="E414" s="5">
        <v>3001715.85</v>
      </c>
      <c r="F414" s="5">
        <v>5279053341.0299997</v>
      </c>
      <c r="G414" s="5">
        <v>3108129201.8400002</v>
      </c>
      <c r="H414" s="3">
        <f t="shared" si="30"/>
        <v>-6.6666666666665986E-3</v>
      </c>
      <c r="I414" s="3">
        <f t="shared" si="31"/>
        <v>-2.904990643407174E-3</v>
      </c>
      <c r="J414" s="3">
        <f t="shared" si="32"/>
        <v>2.4819138027338599E-3</v>
      </c>
      <c r="K414" s="6">
        <f t="shared" si="33"/>
        <v>1.4310437738551103</v>
      </c>
      <c r="L414" s="8">
        <f t="shared" si="34"/>
        <v>9.657628930686009</v>
      </c>
    </row>
    <row r="415" spans="1:12" x14ac:dyDescent="0.2">
      <c r="A415" s="1">
        <v>45340</v>
      </c>
      <c r="B415" s="5">
        <v>5409377492.8299999</v>
      </c>
      <c r="C415">
        <v>7.75</v>
      </c>
      <c r="D415" s="5">
        <v>7397372223.9300003</v>
      </c>
      <c r="E415" s="5">
        <v>2923920.48</v>
      </c>
      <c r="F415" s="5">
        <v>5409377492.8299999</v>
      </c>
      <c r="G415" s="5">
        <v>3074151370.7600002</v>
      </c>
      <c r="H415" s="3">
        <f t="shared" si="30"/>
        <v>4.0268456375838868E-2</v>
      </c>
      <c r="I415" s="3">
        <f t="shared" si="31"/>
        <v>1.7145429758017423E-2</v>
      </c>
      <c r="J415" s="3">
        <f t="shared" si="32"/>
        <v>2.6505508795505958E-3</v>
      </c>
      <c r="K415" s="6">
        <f t="shared" si="33"/>
        <v>1.3675089663709068</v>
      </c>
      <c r="L415" s="8">
        <f t="shared" si="34"/>
        <v>9.5113093903282326</v>
      </c>
    </row>
    <row r="416" spans="1:12" x14ac:dyDescent="0.2">
      <c r="A416" s="1">
        <v>45341</v>
      </c>
      <c r="B416" s="5">
        <v>5465402605.6700001</v>
      </c>
      <c r="C416">
        <v>7.64</v>
      </c>
      <c r="D416" s="5">
        <v>7359168364.3199997</v>
      </c>
      <c r="E416" s="5">
        <v>2868560.3</v>
      </c>
      <c r="F416" s="5">
        <v>5465402605.6700001</v>
      </c>
      <c r="G416" s="5">
        <v>3101119243.73</v>
      </c>
      <c r="H416" s="3">
        <f t="shared" si="30"/>
        <v>-1.4193548387096855E-2</v>
      </c>
      <c r="I416" s="3">
        <f t="shared" si="31"/>
        <v>-6.2083439306203966E-3</v>
      </c>
      <c r="J416" s="3">
        <f t="shared" si="32"/>
        <v>2.6633569459913391E-3</v>
      </c>
      <c r="K416" s="6">
        <f t="shared" si="33"/>
        <v>1.3465006871928045</v>
      </c>
      <c r="L416" s="8">
        <f t="shared" si="34"/>
        <v>9.2500806146032595</v>
      </c>
    </row>
    <row r="417" spans="1:12" x14ac:dyDescent="0.2">
      <c r="A417" s="1">
        <v>45342</v>
      </c>
      <c r="B417" s="5">
        <v>5589904600.1999998</v>
      </c>
      <c r="C417">
        <v>7.7</v>
      </c>
      <c r="D417" s="5">
        <v>11317665122.469999</v>
      </c>
      <c r="E417" s="5">
        <v>2191883.4700000002</v>
      </c>
      <c r="F417" s="5">
        <v>5589904600.1999998</v>
      </c>
      <c r="G417" s="5">
        <v>3037782679.9000001</v>
      </c>
      <c r="H417" s="3">
        <f t="shared" si="30"/>
        <v>7.8534031413612926E-3</v>
      </c>
      <c r="I417" s="3">
        <f t="shared" si="31"/>
        <v>3.3973665967919589E-3</v>
      </c>
      <c r="J417" s="3">
        <f t="shared" si="32"/>
        <v>3.512960476863307E-3</v>
      </c>
      <c r="K417" s="6">
        <f t="shared" si="33"/>
        <v>2.0246615876172678</v>
      </c>
      <c r="L417" s="8">
        <f t="shared" si="34"/>
        <v>7.2154057777173</v>
      </c>
    </row>
    <row r="418" spans="1:12" x14ac:dyDescent="0.2">
      <c r="A418" s="1">
        <v>45343</v>
      </c>
      <c r="B418" s="5">
        <v>5533228196.4099998</v>
      </c>
      <c r="C418">
        <v>7.55</v>
      </c>
      <c r="D418" s="5">
        <v>11253037996.98</v>
      </c>
      <c r="E418" s="5">
        <v>2744259.11</v>
      </c>
      <c r="F418" s="5">
        <v>5533228196.4099998</v>
      </c>
      <c r="G418" s="5">
        <v>2973186662.0300002</v>
      </c>
      <c r="H418" s="3">
        <f t="shared" si="30"/>
        <v>-1.9480519480519543E-2</v>
      </c>
      <c r="I418" s="3">
        <f t="shared" si="31"/>
        <v>-8.5437735432936576E-3</v>
      </c>
      <c r="J418" s="3">
        <f t="shared" si="32"/>
        <v>2.7511979362619299E-3</v>
      </c>
      <c r="K418" s="6">
        <f t="shared" si="33"/>
        <v>2.0337202077226917</v>
      </c>
      <c r="L418" s="8">
        <f t="shared" si="34"/>
        <v>9.2300263049286801</v>
      </c>
    </row>
    <row r="419" spans="1:12" x14ac:dyDescent="0.2">
      <c r="A419" s="1">
        <v>45344</v>
      </c>
      <c r="B419" s="5">
        <v>5556982370.9799995</v>
      </c>
      <c r="C419">
        <v>7.4</v>
      </c>
      <c r="D419" s="5">
        <v>11031062658.35</v>
      </c>
      <c r="E419" s="5">
        <v>3790117.69</v>
      </c>
      <c r="F419" s="5">
        <v>5556982370.9799995</v>
      </c>
      <c r="G419" s="5">
        <v>2962671302.4899998</v>
      </c>
      <c r="H419" s="3">
        <f t="shared" si="30"/>
        <v>-1.9867549668874052E-2</v>
      </c>
      <c r="I419" s="3">
        <f t="shared" si="31"/>
        <v>-8.7152318982119965E-3</v>
      </c>
      <c r="J419" s="3">
        <f t="shared" si="32"/>
        <v>1.9524459674496286E-3</v>
      </c>
      <c r="K419" s="6">
        <f t="shared" si="33"/>
        <v>1.9850814564316535</v>
      </c>
      <c r="L419" s="8">
        <f t="shared" si="34"/>
        <v>12.79290647873953</v>
      </c>
    </row>
    <row r="420" spans="1:12" x14ac:dyDescent="0.2">
      <c r="A420" s="1">
        <v>45345</v>
      </c>
      <c r="B420" s="5">
        <v>5503654991.5799999</v>
      </c>
      <c r="C420">
        <v>7.36</v>
      </c>
      <c r="D420" s="5">
        <v>10581326121.02</v>
      </c>
      <c r="E420" s="5">
        <v>3818011.72</v>
      </c>
      <c r="F420" s="5">
        <v>5503654991.5799999</v>
      </c>
      <c r="G420" s="5">
        <v>4567785227.4899998</v>
      </c>
      <c r="H420" s="3">
        <f t="shared" si="30"/>
        <v>-5.4054054054054612E-3</v>
      </c>
      <c r="I420" s="3">
        <f t="shared" si="31"/>
        <v>-2.3539053934773613E-3</v>
      </c>
      <c r="J420" s="3">
        <f t="shared" si="32"/>
        <v>1.9277049259555444E-3</v>
      </c>
      <c r="K420" s="6">
        <f t="shared" si="33"/>
        <v>1.9225998245181231</v>
      </c>
      <c r="L420" s="8">
        <f t="shared" si="34"/>
        <v>8.3585622568730091</v>
      </c>
    </row>
    <row r="421" spans="1:12" x14ac:dyDescent="0.2">
      <c r="A421" s="1">
        <v>45346</v>
      </c>
      <c r="B421" s="5">
        <v>6225309171.9700003</v>
      </c>
      <c r="C421">
        <v>11.32</v>
      </c>
      <c r="D421" s="5">
        <v>10859162079.5</v>
      </c>
      <c r="E421" s="5">
        <v>5392387.9100000001</v>
      </c>
      <c r="F421" s="5">
        <v>6225309171.9700003</v>
      </c>
      <c r="G421" s="5">
        <v>4529990598.2600002</v>
      </c>
      <c r="H421" s="3">
        <f t="shared" si="30"/>
        <v>0.53804347826086962</v>
      </c>
      <c r="I421" s="3">
        <f t="shared" si="31"/>
        <v>0.18696861251475377</v>
      </c>
      <c r="J421" s="3">
        <f t="shared" si="32"/>
        <v>2.0992555040425494E-3</v>
      </c>
      <c r="K421" s="6">
        <f t="shared" si="33"/>
        <v>1.7443570719980188</v>
      </c>
      <c r="L421" s="8">
        <f t="shared" si="34"/>
        <v>11.903750776152279</v>
      </c>
    </row>
    <row r="422" spans="1:12" x14ac:dyDescent="0.2">
      <c r="A422" s="1">
        <v>45347</v>
      </c>
      <c r="B422" s="5">
        <v>6323073898.5200005</v>
      </c>
      <c r="C422">
        <v>11.25</v>
      </c>
      <c r="D422" s="5">
        <v>10926273759.59</v>
      </c>
      <c r="E422" s="5">
        <v>4610409.12</v>
      </c>
      <c r="F422" s="5">
        <v>6323073898.5200005</v>
      </c>
      <c r="G422" s="5">
        <v>4455239433.4200001</v>
      </c>
      <c r="H422" s="3">
        <f t="shared" si="30"/>
        <v>-6.1837455830389132E-3</v>
      </c>
      <c r="I422" s="3">
        <f t="shared" si="31"/>
        <v>-2.6939044048713561E-3</v>
      </c>
      <c r="J422" s="3">
        <f t="shared" si="32"/>
        <v>2.4401305192628979E-3</v>
      </c>
      <c r="K422" s="6">
        <f t="shared" si="33"/>
        <v>1.7280003262570505</v>
      </c>
      <c r="L422" s="8">
        <f t="shared" si="34"/>
        <v>10.348285852868038</v>
      </c>
    </row>
    <row r="423" spans="1:12" x14ac:dyDescent="0.2">
      <c r="A423" s="1">
        <v>45348</v>
      </c>
      <c r="B423" s="5">
        <v>6419813701.8800001</v>
      </c>
      <c r="C423">
        <v>11.03</v>
      </c>
      <c r="D423" s="5">
        <v>11154712324.93</v>
      </c>
      <c r="E423" s="5">
        <v>3984860.27</v>
      </c>
      <c r="F423" s="5">
        <v>6419813701.8800001</v>
      </c>
      <c r="G423" s="5">
        <v>4244920122.98</v>
      </c>
      <c r="H423" s="3">
        <f t="shared" si="30"/>
        <v>-1.9555555555555659E-2</v>
      </c>
      <c r="I423" s="3">
        <f t="shared" si="31"/>
        <v>-8.5770100071907371E-3</v>
      </c>
      <c r="J423" s="3">
        <f t="shared" si="32"/>
        <v>2.767976604610028E-3</v>
      </c>
      <c r="K423" s="6">
        <f t="shared" si="33"/>
        <v>1.7375445523697075</v>
      </c>
      <c r="L423" s="8">
        <f t="shared" si="34"/>
        <v>9.3873621989441958</v>
      </c>
    </row>
    <row r="424" spans="1:12" x14ac:dyDescent="0.2">
      <c r="A424" s="1">
        <v>45349</v>
      </c>
      <c r="B424" s="5">
        <v>6413140755.7700005</v>
      </c>
      <c r="C424">
        <v>10.58</v>
      </c>
      <c r="D424" s="5">
        <v>11605021156.74</v>
      </c>
      <c r="E424" s="5">
        <v>3574260.92</v>
      </c>
      <c r="F424" s="5">
        <v>6413140755.7700005</v>
      </c>
      <c r="G424" s="5">
        <v>4347481506.3900003</v>
      </c>
      <c r="H424" s="3">
        <f t="shared" si="30"/>
        <v>-4.0797824116047043E-2</v>
      </c>
      <c r="I424" s="3">
        <f t="shared" si="31"/>
        <v>-1.8089844741023601E-2</v>
      </c>
      <c r="J424" s="3">
        <f t="shared" si="32"/>
        <v>2.9600525078622409E-3</v>
      </c>
      <c r="K424" s="6">
        <f t="shared" si="33"/>
        <v>1.809569070552332</v>
      </c>
      <c r="L424" s="8">
        <f t="shared" si="34"/>
        <v>8.2214516950710248</v>
      </c>
    </row>
    <row r="425" spans="1:12" x14ac:dyDescent="0.2">
      <c r="A425" s="1">
        <v>45350</v>
      </c>
      <c r="B425" s="5">
        <v>6523392366.8100004</v>
      </c>
      <c r="C425">
        <v>10.86</v>
      </c>
      <c r="D425" s="5">
        <v>12586390720.1</v>
      </c>
      <c r="E425" s="5">
        <v>3910227.3</v>
      </c>
      <c r="F425" s="5">
        <v>6523392366.8100004</v>
      </c>
      <c r="G425" s="5">
        <v>4383979482.9399996</v>
      </c>
      <c r="H425" s="3">
        <f t="shared" si="30"/>
        <v>2.6465028355387554E-2</v>
      </c>
      <c r="I425" s="3">
        <f t="shared" si="31"/>
        <v>1.1344157553661203E-2</v>
      </c>
      <c r="J425" s="3">
        <f t="shared" si="32"/>
        <v>2.777332151509453E-3</v>
      </c>
      <c r="K425" s="6">
        <f t="shared" si="33"/>
        <v>1.9294241419752072</v>
      </c>
      <c r="L425" s="8">
        <f t="shared" si="34"/>
        <v>8.9193558391785839</v>
      </c>
    </row>
    <row r="426" spans="1:12" x14ac:dyDescent="0.2">
      <c r="A426" s="1">
        <v>45351</v>
      </c>
      <c r="B426" s="5">
        <v>6449097998.8999996</v>
      </c>
      <c r="C426">
        <v>10.93</v>
      </c>
      <c r="D426" s="5">
        <v>12635592311.370001</v>
      </c>
      <c r="E426" s="5">
        <v>5281076.16</v>
      </c>
      <c r="F426" s="5">
        <v>6449097998.8999996</v>
      </c>
      <c r="G426" s="5">
        <v>4470369868.21</v>
      </c>
      <c r="H426" s="3">
        <f t="shared" si="30"/>
        <v>6.4456721915284731E-3</v>
      </c>
      <c r="I426" s="3">
        <f t="shared" si="31"/>
        <v>2.7903366968746184E-3</v>
      </c>
      <c r="J426" s="3">
        <f t="shared" si="32"/>
        <v>2.0696539244758781E-3</v>
      </c>
      <c r="K426" s="6">
        <f t="shared" si="33"/>
        <v>1.9592805557498445</v>
      </c>
      <c r="L426" s="8">
        <f t="shared" si="34"/>
        <v>11.81351054988794</v>
      </c>
    </row>
    <row r="427" spans="1:12" x14ac:dyDescent="0.2">
      <c r="A427" s="1">
        <v>45352</v>
      </c>
      <c r="B427" s="5">
        <v>6882957947.2799997</v>
      </c>
      <c r="C427">
        <v>11.15</v>
      </c>
      <c r="D427" s="5">
        <v>12394070675.629999</v>
      </c>
      <c r="E427" s="5">
        <v>9733933.2300000004</v>
      </c>
      <c r="F427" s="5">
        <v>6882957947.2799997</v>
      </c>
      <c r="G427" s="5">
        <v>4659719604.8599997</v>
      </c>
      <c r="H427" s="3">
        <f t="shared" si="30"/>
        <v>2.0128087831656094E-2</v>
      </c>
      <c r="I427" s="3">
        <f t="shared" si="31"/>
        <v>8.6547054344767293E-3</v>
      </c>
      <c r="J427" s="3">
        <f t="shared" si="32"/>
        <v>1.1454773457491654E-3</v>
      </c>
      <c r="K427" s="6">
        <f t="shared" si="33"/>
        <v>1.8006895829616212</v>
      </c>
      <c r="L427" s="8">
        <f t="shared" si="34"/>
        <v>20.889525669844367</v>
      </c>
    </row>
    <row r="428" spans="1:12" x14ac:dyDescent="0.2">
      <c r="A428" s="1">
        <v>45353</v>
      </c>
      <c r="B428" s="5">
        <v>6982908922.5</v>
      </c>
      <c r="C428">
        <v>11.61</v>
      </c>
      <c r="D428" s="5">
        <v>13018919318.559999</v>
      </c>
      <c r="E428" s="5">
        <v>6979446.2699999996</v>
      </c>
      <c r="F428" s="5">
        <v>6982908922.5</v>
      </c>
      <c r="G428" s="5">
        <v>5052753631.6999998</v>
      </c>
      <c r="H428" s="3">
        <f t="shared" si="30"/>
        <v>4.1255605381165905E-2</v>
      </c>
      <c r="I428" s="3">
        <f t="shared" si="31"/>
        <v>1.7557352354394352E-2</v>
      </c>
      <c r="J428" s="3">
        <f t="shared" si="32"/>
        <v>1.6634557457521626E-3</v>
      </c>
      <c r="K428" s="6">
        <f t="shared" si="33"/>
        <v>1.864397697728958</v>
      </c>
      <c r="L428" s="8">
        <f t="shared" si="34"/>
        <v>13.813153735049147</v>
      </c>
    </row>
    <row r="429" spans="1:12" x14ac:dyDescent="0.2">
      <c r="A429" s="1">
        <v>45354</v>
      </c>
      <c r="B429" s="5">
        <v>7121917611.2299995</v>
      </c>
      <c r="C429">
        <v>12.59</v>
      </c>
      <c r="D429" s="5">
        <v>15399592822.870001</v>
      </c>
      <c r="E429" s="5">
        <v>5091302.3600000003</v>
      </c>
      <c r="F429" s="5">
        <v>7121917611.2299995</v>
      </c>
      <c r="G429" s="5">
        <v>5064423811.46</v>
      </c>
      <c r="H429" s="3">
        <f t="shared" si="30"/>
        <v>8.440999138673555E-2</v>
      </c>
      <c r="I429" s="3">
        <f t="shared" si="31"/>
        <v>3.519351036928875E-2</v>
      </c>
      <c r="J429" s="3">
        <f t="shared" si="32"/>
        <v>2.472844688799822E-3</v>
      </c>
      <c r="K429" s="6">
        <f t="shared" si="33"/>
        <v>2.1622817987374043</v>
      </c>
      <c r="L429" s="8">
        <f t="shared" si="34"/>
        <v>10.053073260731416</v>
      </c>
    </row>
    <row r="430" spans="1:12" x14ac:dyDescent="0.2">
      <c r="A430" s="1">
        <v>45355</v>
      </c>
      <c r="B430" s="5">
        <v>7329383939.5699997</v>
      </c>
      <c r="C430">
        <v>12.64</v>
      </c>
      <c r="D430" s="5">
        <v>14903807329.93</v>
      </c>
      <c r="E430" s="5">
        <v>5296864.95</v>
      </c>
      <c r="F430" s="5">
        <v>7329383939.5699997</v>
      </c>
      <c r="G430" s="5">
        <v>4988520093.4899998</v>
      </c>
      <c r="H430" s="3">
        <f t="shared" si="30"/>
        <v>3.9714058776807448E-3</v>
      </c>
      <c r="I430" s="3">
        <f t="shared" si="31"/>
        <v>1.7213438385036311E-3</v>
      </c>
      <c r="J430" s="3">
        <f t="shared" si="32"/>
        <v>2.3863172120331291E-3</v>
      </c>
      <c r="K430" s="6">
        <f t="shared" si="33"/>
        <v>2.0334324757456188</v>
      </c>
      <c r="L430" s="8">
        <f t="shared" si="34"/>
        <v>10.618108879449817</v>
      </c>
    </row>
    <row r="431" spans="1:12" x14ac:dyDescent="0.2">
      <c r="A431" s="1">
        <v>45356</v>
      </c>
      <c r="B431" s="5">
        <v>7084560195.7299995</v>
      </c>
      <c r="C431">
        <v>12.39</v>
      </c>
      <c r="D431" s="5">
        <v>14635264268.549999</v>
      </c>
      <c r="E431" s="5">
        <v>4310436.95</v>
      </c>
      <c r="F431" s="5">
        <v>7084560195.7299995</v>
      </c>
      <c r="G431" s="5">
        <v>5301397343.6899996</v>
      </c>
      <c r="H431" s="3">
        <f t="shared" si="30"/>
        <v>-1.9778481012658222E-2</v>
      </c>
      <c r="I431" s="3">
        <f t="shared" si="31"/>
        <v>-8.6757675703027486E-3</v>
      </c>
      <c r="J431" s="3">
        <f t="shared" si="32"/>
        <v>2.8744185667766236E-3</v>
      </c>
      <c r="K431" s="6">
        <f t="shared" si="33"/>
        <v>2.0657971510173567</v>
      </c>
      <c r="L431" s="8">
        <f t="shared" si="34"/>
        <v>8.1307562337890165</v>
      </c>
    </row>
    <row r="432" spans="1:12" x14ac:dyDescent="0.2">
      <c r="A432" s="1">
        <v>45357</v>
      </c>
      <c r="B432" s="5">
        <v>7396943853.1400003</v>
      </c>
      <c r="C432">
        <v>13.02</v>
      </c>
      <c r="D432" s="5">
        <v>14245182592.49</v>
      </c>
      <c r="E432" s="5">
        <v>4669194.93</v>
      </c>
      <c r="F432" s="5">
        <v>7396943853.1400003</v>
      </c>
      <c r="G432" s="5">
        <v>6171560366.79</v>
      </c>
      <c r="H432" s="3">
        <f t="shared" si="30"/>
        <v>5.0847457627118509E-2</v>
      </c>
      <c r="I432" s="3">
        <f t="shared" si="31"/>
        <v>2.1539677856109628E-2</v>
      </c>
      <c r="J432" s="3">
        <f t="shared" si="32"/>
        <v>2.7884892781719871E-3</v>
      </c>
      <c r="K432" s="6">
        <f t="shared" si="33"/>
        <v>1.9258200245014601</v>
      </c>
      <c r="L432" s="8">
        <f t="shared" si="34"/>
        <v>7.5656635477886089</v>
      </c>
    </row>
    <row r="433" spans="1:12" x14ac:dyDescent="0.2">
      <c r="A433" s="1">
        <v>45358</v>
      </c>
      <c r="B433" s="5">
        <v>7500353987.79</v>
      </c>
      <c r="C433">
        <v>15.4</v>
      </c>
      <c r="D433" s="5">
        <v>14235779165.290001</v>
      </c>
      <c r="E433" s="5">
        <v>5479505.71</v>
      </c>
      <c r="F433" s="5">
        <v>7500353987.79</v>
      </c>
      <c r="G433" s="5">
        <v>5978435993.9300003</v>
      </c>
      <c r="H433" s="3">
        <f t="shared" si="30"/>
        <v>0.18279569892473124</v>
      </c>
      <c r="I433" s="3">
        <f t="shared" si="31"/>
        <v>7.290973660428994E-2</v>
      </c>
      <c r="J433" s="3">
        <f t="shared" si="32"/>
        <v>2.8104724796426941E-3</v>
      </c>
      <c r="K433" s="6">
        <f t="shared" si="33"/>
        <v>1.8980143055200802</v>
      </c>
      <c r="L433" s="8">
        <f t="shared" si="34"/>
        <v>9.1654501537917739</v>
      </c>
    </row>
    <row r="434" spans="1:12" x14ac:dyDescent="0.2">
      <c r="A434" s="1">
        <v>45359</v>
      </c>
      <c r="B434" s="5">
        <v>7549159141.1700001</v>
      </c>
      <c r="C434">
        <v>14.9</v>
      </c>
      <c r="D434" s="5">
        <v>14467225698.34</v>
      </c>
      <c r="E434" s="5">
        <v>5231511.57</v>
      </c>
      <c r="F434" s="5">
        <v>7549159141.1700001</v>
      </c>
      <c r="G434" s="5">
        <v>5864283606.7700005</v>
      </c>
      <c r="H434" s="3">
        <f t="shared" si="30"/>
        <v>-3.2467532467532423E-2</v>
      </c>
      <c r="I434" s="3">
        <f t="shared" si="31"/>
        <v>-1.4334452424189008E-2</v>
      </c>
      <c r="J434" s="3">
        <f t="shared" si="32"/>
        <v>2.8481252121172313E-3</v>
      </c>
      <c r="K434" s="6">
        <f t="shared" si="33"/>
        <v>1.9164022678289716</v>
      </c>
      <c r="L434" s="8">
        <f t="shared" si="34"/>
        <v>8.9209729965319227</v>
      </c>
    </row>
    <row r="435" spans="1:12" x14ac:dyDescent="0.2">
      <c r="A435" s="1">
        <v>45360</v>
      </c>
      <c r="B435" s="5">
        <v>7629534598.0699997</v>
      </c>
      <c r="C435">
        <v>14.64</v>
      </c>
      <c r="D435" s="5">
        <v>14059675176.940001</v>
      </c>
      <c r="E435" s="5">
        <v>4976345.09</v>
      </c>
      <c r="F435" s="5">
        <v>7629534598.0699997</v>
      </c>
      <c r="G435" s="5">
        <v>5702122791.75</v>
      </c>
      <c r="H435" s="3">
        <f t="shared" si="30"/>
        <v>-1.7449664429530221E-2</v>
      </c>
      <c r="I435" s="3">
        <f t="shared" si="31"/>
        <v>-7.6451916899009896E-3</v>
      </c>
      <c r="J435" s="3">
        <f t="shared" si="32"/>
        <v>2.9419181618692766E-3</v>
      </c>
      <c r="K435" s="6">
        <f t="shared" si="33"/>
        <v>1.8427959131998166</v>
      </c>
      <c r="L435" s="8">
        <f t="shared" si="34"/>
        <v>8.7271798095963895</v>
      </c>
    </row>
    <row r="436" spans="1:12" x14ac:dyDescent="0.2">
      <c r="A436" s="1">
        <v>45361</v>
      </c>
      <c r="B436" s="5">
        <v>7642935856.1800003</v>
      </c>
      <c r="C436">
        <v>14.25</v>
      </c>
      <c r="D436" s="5">
        <v>14201685144.01</v>
      </c>
      <c r="E436" s="5">
        <v>5135339.6399999997</v>
      </c>
      <c r="F436" s="5">
        <v>7642935856.1800003</v>
      </c>
      <c r="G436" s="5">
        <v>5700484921.6899996</v>
      </c>
      <c r="H436" s="3">
        <f t="shared" si="30"/>
        <v>-2.6639344262295084E-2</v>
      </c>
      <c r="I436" s="3">
        <f t="shared" si="31"/>
        <v>-1.1726212377844049E-2</v>
      </c>
      <c r="J436" s="3">
        <f t="shared" si="32"/>
        <v>2.774889491048347E-3</v>
      </c>
      <c r="K436" s="6">
        <f t="shared" si="33"/>
        <v>1.8581452744401437</v>
      </c>
      <c r="L436" s="8">
        <f t="shared" si="34"/>
        <v>9.0086013918927197</v>
      </c>
    </row>
    <row r="437" spans="1:12" x14ac:dyDescent="0.2">
      <c r="A437" s="1">
        <v>45362</v>
      </c>
      <c r="B437" s="5">
        <v>7924052015.3400002</v>
      </c>
      <c r="C437">
        <v>14.24</v>
      </c>
      <c r="D437" s="5">
        <v>13943340066.309999</v>
      </c>
      <c r="E437" s="5">
        <v>5775473.3799999999</v>
      </c>
      <c r="F437" s="5">
        <v>7924052015.3400002</v>
      </c>
      <c r="G437" s="5">
        <v>5801763465.0799999</v>
      </c>
      <c r="H437" s="3">
        <f t="shared" si="30"/>
        <v>-7.0175438596487005E-4</v>
      </c>
      <c r="I437" s="3">
        <f t="shared" si="31"/>
        <v>-3.0487504369142447E-4</v>
      </c>
      <c r="J437" s="3">
        <f t="shared" si="32"/>
        <v>2.4655987592830009E-3</v>
      </c>
      <c r="K437" s="6">
        <f t="shared" si="33"/>
        <v>1.7596224809374534</v>
      </c>
      <c r="L437" s="8">
        <f t="shared" si="34"/>
        <v>9.9546860446168886</v>
      </c>
    </row>
    <row r="438" spans="1:12" x14ac:dyDescent="0.2">
      <c r="A438" s="1">
        <v>45363</v>
      </c>
      <c r="B438" s="5">
        <v>7777878256.6400003</v>
      </c>
      <c r="C438">
        <v>14.47</v>
      </c>
      <c r="D438" s="5">
        <v>13033940476.469999</v>
      </c>
      <c r="E438" s="5">
        <v>4020795.25</v>
      </c>
      <c r="F438" s="5">
        <v>7777878256.6400003</v>
      </c>
      <c r="G438" s="5">
        <v>5625184104.5299997</v>
      </c>
      <c r="H438" s="3">
        <f t="shared" si="30"/>
        <v>1.6151685393258397E-2</v>
      </c>
      <c r="I438" s="3">
        <f t="shared" si="31"/>
        <v>6.9585418181998928E-3</v>
      </c>
      <c r="J438" s="3">
        <f t="shared" si="32"/>
        <v>3.5987905626380756E-3</v>
      </c>
      <c r="K438" s="6">
        <f t="shared" si="33"/>
        <v>1.6757706981776015</v>
      </c>
      <c r="L438" s="8">
        <f t="shared" si="34"/>
        <v>7.1478464976142302</v>
      </c>
    </row>
    <row r="439" spans="1:12" x14ac:dyDescent="0.2">
      <c r="A439" s="1">
        <v>45364</v>
      </c>
      <c r="B439" s="5">
        <v>7912809954.0299997</v>
      </c>
      <c r="C439">
        <v>14.06</v>
      </c>
      <c r="D439" s="5">
        <v>12012001440.360001</v>
      </c>
      <c r="E439" s="5">
        <v>3819486.77</v>
      </c>
      <c r="F439" s="5">
        <v>7912809954.0299997</v>
      </c>
      <c r="G439" s="5">
        <v>5702233695.04</v>
      </c>
      <c r="H439" s="3">
        <f t="shared" si="30"/>
        <v>-2.8334485141672472E-2</v>
      </c>
      <c r="I439" s="3">
        <f t="shared" si="31"/>
        <v>-1.2483210435232338E-2</v>
      </c>
      <c r="J439" s="3">
        <f t="shared" si="32"/>
        <v>3.6811228436327325E-3</v>
      </c>
      <c r="K439" s="6">
        <f t="shared" si="33"/>
        <v>1.5180449815103014</v>
      </c>
      <c r="L439" s="8">
        <f t="shared" si="34"/>
        <v>6.6982291050651286</v>
      </c>
    </row>
    <row r="440" spans="1:12" x14ac:dyDescent="0.2">
      <c r="A440" s="1">
        <v>45365</v>
      </c>
      <c r="B440" s="5">
        <v>7721008373.2299995</v>
      </c>
      <c r="C440">
        <v>14.2</v>
      </c>
      <c r="D440" s="5">
        <v>12442795917.690001</v>
      </c>
      <c r="E440" s="5">
        <v>4056944.62</v>
      </c>
      <c r="F440" s="5">
        <v>7721008373.2299995</v>
      </c>
      <c r="G440" s="5">
        <v>5597486618.0699997</v>
      </c>
      <c r="H440" s="3">
        <f t="shared" si="30"/>
        <v>9.9573257467993059E-3</v>
      </c>
      <c r="I440" s="3">
        <f t="shared" si="31"/>
        <v>4.3030236992512736E-3</v>
      </c>
      <c r="J440" s="3">
        <f t="shared" si="32"/>
        <v>3.5001710227930095E-3</v>
      </c>
      <c r="K440" s="6">
        <f t="shared" si="33"/>
        <v>1.6115506312402421</v>
      </c>
      <c r="L440" s="8">
        <f t="shared" si="34"/>
        <v>7.2477969074606294</v>
      </c>
    </row>
    <row r="441" spans="1:12" x14ac:dyDescent="0.2">
      <c r="A441" s="1">
        <v>45366</v>
      </c>
      <c r="B441" s="5">
        <v>7445006779.6599998</v>
      </c>
      <c r="C441">
        <v>13.94</v>
      </c>
      <c r="D441" s="5">
        <v>11874479469.92</v>
      </c>
      <c r="E441" s="5">
        <v>5143920.1900000004</v>
      </c>
      <c r="F441" s="5">
        <v>7445006779.6599998</v>
      </c>
      <c r="G441" s="5">
        <v>5227677804.7399998</v>
      </c>
      <c r="H441" s="3">
        <f t="shared" si="30"/>
        <v>-1.8309859154929553E-2</v>
      </c>
      <c r="I441" s="3">
        <f t="shared" si="31"/>
        <v>-8.0255706210658525E-3</v>
      </c>
      <c r="J441" s="3">
        <f t="shared" si="32"/>
        <v>2.7099953897224052E-3</v>
      </c>
      <c r="K441" s="6">
        <f t="shared" si="33"/>
        <v>1.5949588524702842</v>
      </c>
      <c r="L441" s="8">
        <f t="shared" si="34"/>
        <v>9.8397804572729104</v>
      </c>
    </row>
    <row r="442" spans="1:12" x14ac:dyDescent="0.2">
      <c r="A442" s="1">
        <v>45367</v>
      </c>
      <c r="B442" s="5">
        <v>7040531363.2799997</v>
      </c>
      <c r="C442">
        <v>13.03</v>
      </c>
      <c r="D442" s="5">
        <v>10632957689.219999</v>
      </c>
      <c r="E442" s="5">
        <v>6728577.9900000002</v>
      </c>
      <c r="F442" s="5">
        <v>7040531363.2799997</v>
      </c>
      <c r="G442" s="5">
        <v>4808229146.4899998</v>
      </c>
      <c r="H442" s="3">
        <f t="shared" si="30"/>
        <v>-6.5279770444763296E-2</v>
      </c>
      <c r="I442" s="3">
        <f t="shared" si="31"/>
        <v>-2.931835804940594E-2</v>
      </c>
      <c r="J442" s="3">
        <f t="shared" si="32"/>
        <v>1.9365161582975126E-3</v>
      </c>
      <c r="K442" s="6">
        <f t="shared" si="33"/>
        <v>1.5102493179245469</v>
      </c>
      <c r="L442" s="8">
        <f t="shared" si="34"/>
        <v>13.993879628036971</v>
      </c>
    </row>
    <row r="443" spans="1:12" x14ac:dyDescent="0.2">
      <c r="A443" s="1">
        <v>45368</v>
      </c>
      <c r="B443" s="5">
        <v>7376469312.4200001</v>
      </c>
      <c r="C443">
        <v>12.01</v>
      </c>
      <c r="D443" s="5">
        <v>11913012597.209999</v>
      </c>
      <c r="E443" s="5">
        <v>4574969.07</v>
      </c>
      <c r="F443" s="5">
        <v>7376469312.4200001</v>
      </c>
      <c r="G443" s="5">
        <v>4992392230.1400003</v>
      </c>
      <c r="H443" s="3">
        <f t="shared" si="30"/>
        <v>-7.8280890253261681E-2</v>
      </c>
      <c r="I443" s="3">
        <f t="shared" si="31"/>
        <v>-3.5401408309678632E-2</v>
      </c>
      <c r="J443" s="3">
        <f t="shared" si="32"/>
        <v>2.6251543597867423E-3</v>
      </c>
      <c r="K443" s="6">
        <f t="shared" si="33"/>
        <v>1.6150019870823125</v>
      </c>
      <c r="L443" s="8">
        <f t="shared" si="34"/>
        <v>9.1638814802652355</v>
      </c>
    </row>
    <row r="444" spans="1:12" x14ac:dyDescent="0.2">
      <c r="A444" s="1">
        <v>45369</v>
      </c>
      <c r="B444" s="5">
        <v>7111068396.0900002</v>
      </c>
      <c r="C444">
        <v>12.44</v>
      </c>
      <c r="D444" s="5">
        <v>12210379488.91</v>
      </c>
      <c r="E444" s="5">
        <v>4280708.1399999997</v>
      </c>
      <c r="F444" s="5">
        <v>7111068396.0900002</v>
      </c>
      <c r="G444" s="5">
        <v>4754282001.5200005</v>
      </c>
      <c r="H444" s="3">
        <f t="shared" si="30"/>
        <v>3.5803497085761915E-2</v>
      </c>
      <c r="I444" s="3">
        <f t="shared" si="31"/>
        <v>1.5277372951893868E-2</v>
      </c>
      <c r="J444" s="3">
        <f t="shared" si="32"/>
        <v>2.9060612387370095E-3</v>
      </c>
      <c r="K444" s="6">
        <f t="shared" si="33"/>
        <v>1.7170949298735252</v>
      </c>
      <c r="L444" s="8">
        <f t="shared" si="34"/>
        <v>9.0039003547358067</v>
      </c>
    </row>
    <row r="445" spans="1:12" x14ac:dyDescent="0.2">
      <c r="A445" s="1">
        <v>45370</v>
      </c>
      <c r="B445" s="5">
        <v>6499253466.2399998</v>
      </c>
      <c r="C445">
        <v>11.87</v>
      </c>
      <c r="D445" s="5">
        <v>11701548977.23</v>
      </c>
      <c r="E445" s="5">
        <v>3170759.16</v>
      </c>
      <c r="F445" s="5">
        <v>6499253466.2399998</v>
      </c>
      <c r="G445" s="5">
        <v>4262955671.1700001</v>
      </c>
      <c r="H445" s="3">
        <f t="shared" si="30"/>
        <v>-4.581993569131837E-2</v>
      </c>
      <c r="I445" s="3">
        <f t="shared" si="31"/>
        <v>-2.0369661400208693E-2</v>
      </c>
      <c r="J445" s="3">
        <f t="shared" si="32"/>
        <v>3.7435829720980757E-3</v>
      </c>
      <c r="K445" s="6">
        <f t="shared" si="33"/>
        <v>1.800445087734003</v>
      </c>
      <c r="L445" s="8">
        <f t="shared" si="34"/>
        <v>7.4379360344832337</v>
      </c>
    </row>
    <row r="446" spans="1:12" x14ac:dyDescent="0.2">
      <c r="A446" s="1">
        <v>45371</v>
      </c>
      <c r="B446" s="5">
        <v>7228487730.7299995</v>
      </c>
      <c r="C446">
        <v>10.63</v>
      </c>
      <c r="D446" s="5">
        <v>11657966342.209999</v>
      </c>
      <c r="E446" s="5">
        <v>3256729.77</v>
      </c>
      <c r="F446" s="5">
        <v>7228487730.7299995</v>
      </c>
      <c r="G446" s="5">
        <v>4768094098.3400002</v>
      </c>
      <c r="H446" s="3">
        <f t="shared" si="30"/>
        <v>-0.10446503791069917</v>
      </c>
      <c r="I446" s="3">
        <f t="shared" si="31"/>
        <v>-4.7917454431294429E-2</v>
      </c>
      <c r="J446" s="3">
        <f t="shared" si="32"/>
        <v>3.2640104493533097E-3</v>
      </c>
      <c r="K446" s="6">
        <f t="shared" si="33"/>
        <v>1.6127808161933022</v>
      </c>
      <c r="L446" s="8">
        <f t="shared" si="34"/>
        <v>6.8302548205452203</v>
      </c>
    </row>
    <row r="447" spans="1:12" x14ac:dyDescent="0.2">
      <c r="A447" s="1">
        <v>45372</v>
      </c>
      <c r="B447" s="5">
        <v>7208366381.3400002</v>
      </c>
      <c r="C447">
        <v>11.91</v>
      </c>
      <c r="D447" s="5">
        <v>12029269123.9</v>
      </c>
      <c r="E447" s="5">
        <v>4410643.28</v>
      </c>
      <c r="F447" s="5">
        <v>7208366381.3400002</v>
      </c>
      <c r="G447" s="5">
        <v>4884901653.6199999</v>
      </c>
      <c r="H447" s="3">
        <f t="shared" si="30"/>
        <v>0.12041392285983066</v>
      </c>
      <c r="I447" s="3">
        <f t="shared" si="31"/>
        <v>4.9378496959480739E-2</v>
      </c>
      <c r="J447" s="3">
        <f t="shared" si="32"/>
        <v>2.7002863854362754E-3</v>
      </c>
      <c r="K447" s="6">
        <f t="shared" si="33"/>
        <v>1.6687926899830829</v>
      </c>
      <c r="L447" s="8">
        <f t="shared" si="34"/>
        <v>9.0291342441489153</v>
      </c>
    </row>
    <row r="448" spans="1:12" x14ac:dyDescent="0.2">
      <c r="A448" s="1">
        <v>45373</v>
      </c>
      <c r="B448" s="5">
        <v>6963056314.9899998</v>
      </c>
      <c r="C448">
        <v>12.21</v>
      </c>
      <c r="D448" s="5">
        <v>12424321569.780001</v>
      </c>
      <c r="E448" s="5">
        <v>5186606.72</v>
      </c>
      <c r="F448" s="5">
        <v>6963056314.9899998</v>
      </c>
      <c r="G448" s="5">
        <v>4684767526.1099997</v>
      </c>
      <c r="H448" s="3">
        <f t="shared" si="30"/>
        <v>2.518891687657443E-2</v>
      </c>
      <c r="I448" s="3">
        <f t="shared" si="31"/>
        <v>1.0803902462105023E-2</v>
      </c>
      <c r="J448" s="3">
        <f t="shared" si="32"/>
        <v>2.3541403193184465E-3</v>
      </c>
      <c r="K448" s="6">
        <f t="shared" si="33"/>
        <v>1.7843201329613037</v>
      </c>
      <c r="L448" s="8">
        <f t="shared" si="34"/>
        <v>11.071214721099945</v>
      </c>
    </row>
    <row r="449" spans="1:12" x14ac:dyDescent="0.2">
      <c r="A449" s="1">
        <v>45374</v>
      </c>
      <c r="B449" s="5">
        <v>7043910306.1400003</v>
      </c>
      <c r="C449">
        <v>11.7</v>
      </c>
      <c r="D449" s="5">
        <v>12712492408.549999</v>
      </c>
      <c r="E449" s="5">
        <v>5153282.09</v>
      </c>
      <c r="F449" s="5">
        <v>7043910306.1400003</v>
      </c>
      <c r="G449" s="5">
        <v>4673445794.1000004</v>
      </c>
      <c r="H449" s="3">
        <f t="shared" si="30"/>
        <v>-4.1769041769041948E-2</v>
      </c>
      <c r="I449" s="3">
        <f t="shared" si="31"/>
        <v>-1.8529802198720913E-2</v>
      </c>
      <c r="J449" s="3">
        <f t="shared" si="32"/>
        <v>2.2703977379200679E-3</v>
      </c>
      <c r="K449" s="6">
        <f t="shared" si="33"/>
        <v>1.8047493304207518</v>
      </c>
      <c r="L449" s="8">
        <f t="shared" si="34"/>
        <v>11.02672913528979</v>
      </c>
    </row>
    <row r="450" spans="1:12" x14ac:dyDescent="0.2">
      <c r="A450" s="1">
        <v>45375</v>
      </c>
      <c r="B450" s="5">
        <v>7274257725.3900003</v>
      </c>
      <c r="C450">
        <v>11.66</v>
      </c>
      <c r="D450" s="5">
        <v>12261495633.9</v>
      </c>
      <c r="E450" s="5">
        <v>4616882.9000000004</v>
      </c>
      <c r="F450" s="5">
        <v>7274257725.3900003</v>
      </c>
      <c r="G450" s="5">
        <v>4833823507.25</v>
      </c>
      <c r="H450" s="3">
        <f t="shared" ref="H450:H513" si="35">+C450/C449 - 1</f>
        <v>-3.4188034188032956E-3</v>
      </c>
      <c r="I450" s="3">
        <f t="shared" ref="I450:I513" si="36">+LOG(1+H450)</f>
        <v>-1.4873113231663084E-3</v>
      </c>
      <c r="J450" s="3">
        <f t="shared" ref="J450:J513" si="37">+(C450/E450) * 1000</f>
        <v>2.5255134801014769E-3</v>
      </c>
      <c r="K450" s="6">
        <f t="shared" ref="K450:K513" si="38">+D450/F450</f>
        <v>1.6856009364505455</v>
      </c>
      <c r="L450" s="8">
        <f t="shared" ref="L450:L513" si="39">+E450/G450 * 10000</f>
        <v>9.5512028792018953</v>
      </c>
    </row>
    <row r="451" spans="1:12" x14ac:dyDescent="0.2">
      <c r="A451" s="1">
        <v>45376</v>
      </c>
      <c r="B451" s="5">
        <v>7501519016.1400003</v>
      </c>
      <c r="C451">
        <v>12.03</v>
      </c>
      <c r="D451" s="5">
        <v>12771151240.6</v>
      </c>
      <c r="E451" s="5">
        <v>5170824.88</v>
      </c>
      <c r="F451" s="5">
        <v>7501519016.1400003</v>
      </c>
      <c r="G451" s="5">
        <v>5001464979.5500002</v>
      </c>
      <c r="H451" s="3">
        <f t="shared" si="35"/>
        <v>3.1732418524871298E-2</v>
      </c>
      <c r="I451" s="3">
        <f t="shared" si="36"/>
        <v>1.3567076916849437E-2</v>
      </c>
      <c r="J451" s="3">
        <f t="shared" si="37"/>
        <v>2.3265146817348804E-3</v>
      </c>
      <c r="K451" s="6">
        <f t="shared" si="38"/>
        <v>1.7024753537412953</v>
      </c>
      <c r="L451" s="8">
        <f t="shared" si="39"/>
        <v>10.338620586453128</v>
      </c>
    </row>
    <row r="452" spans="1:12" x14ac:dyDescent="0.2">
      <c r="A452" s="1">
        <v>45377</v>
      </c>
      <c r="B452" s="5">
        <v>7501696769.6300001</v>
      </c>
      <c r="C452">
        <v>12.42</v>
      </c>
      <c r="D452" s="5">
        <v>12662617285.92</v>
      </c>
      <c r="E452" s="5">
        <v>5876177.5999999996</v>
      </c>
      <c r="F452" s="5">
        <v>7501696769.6300001</v>
      </c>
      <c r="G452" s="5">
        <v>5081532842.4499998</v>
      </c>
      <c r="H452" s="3">
        <f t="shared" si="35"/>
        <v>3.2418952618453956E-2</v>
      </c>
      <c r="I452" s="3">
        <f t="shared" si="36"/>
        <v>1.385596850071668E-2</v>
      </c>
      <c r="J452" s="3">
        <f t="shared" si="37"/>
        <v>2.1136188940238973E-3</v>
      </c>
      <c r="K452" s="6">
        <f t="shared" si="38"/>
        <v>1.6879670926161079</v>
      </c>
      <c r="L452" s="8">
        <f t="shared" si="39"/>
        <v>11.563789474923222</v>
      </c>
    </row>
    <row r="453" spans="1:12" x14ac:dyDescent="0.2">
      <c r="A453" s="1">
        <v>45378</v>
      </c>
      <c r="B453" s="5">
        <v>7342469438</v>
      </c>
      <c r="C453">
        <v>12.71</v>
      </c>
      <c r="D453" s="5">
        <v>12620109363.450001</v>
      </c>
      <c r="E453" s="5">
        <v>5306121.24</v>
      </c>
      <c r="F453" s="5">
        <v>7342469438</v>
      </c>
      <c r="G453" s="5">
        <v>4920157842.5600004</v>
      </c>
      <c r="H453" s="3">
        <f t="shared" si="35"/>
        <v>2.3349436392914757E-2</v>
      </c>
      <c r="I453" s="3">
        <f t="shared" si="36"/>
        <v>1.0023954713446833E-2</v>
      </c>
      <c r="J453" s="3">
        <f t="shared" si="37"/>
        <v>2.3953466996166862E-3</v>
      </c>
      <c r="K453" s="6">
        <f t="shared" si="38"/>
        <v>1.7187826888507372</v>
      </c>
      <c r="L453" s="8">
        <f t="shared" si="39"/>
        <v>10.78445328339137</v>
      </c>
    </row>
    <row r="454" spans="1:12" x14ac:dyDescent="0.2">
      <c r="A454" s="1">
        <v>45379</v>
      </c>
      <c r="B454" s="5">
        <v>7539698702.46</v>
      </c>
      <c r="C454">
        <v>12.26</v>
      </c>
      <c r="D454" s="5">
        <v>12940884719.48</v>
      </c>
      <c r="E454" s="5">
        <v>5467029.6900000004</v>
      </c>
      <c r="F454" s="5">
        <v>7539698702.46</v>
      </c>
      <c r="G454" s="5">
        <v>5141803321.3500004</v>
      </c>
      <c r="H454" s="3">
        <f t="shared" si="35"/>
        <v>-3.5405192761605142E-2</v>
      </c>
      <c r="I454" s="3">
        <f t="shared" si="36"/>
        <v>-1.5655080371611989E-2</v>
      </c>
      <c r="J454" s="3">
        <f t="shared" si="37"/>
        <v>2.2425340075297815E-3</v>
      </c>
      <c r="K454" s="6">
        <f t="shared" si="38"/>
        <v>1.7163662939551867</v>
      </c>
      <c r="L454" s="8">
        <f t="shared" si="39"/>
        <v>10.632514214029896</v>
      </c>
    </row>
    <row r="455" spans="1:12" x14ac:dyDescent="0.2">
      <c r="A455" s="1">
        <v>45380</v>
      </c>
      <c r="B455" s="5">
        <v>7522677487.8999996</v>
      </c>
      <c r="C455">
        <v>12.77</v>
      </c>
      <c r="D455" s="5">
        <v>12445302669.67</v>
      </c>
      <c r="E455" s="5">
        <v>6092646.8600000003</v>
      </c>
      <c r="F455" s="5">
        <v>7522677487.8999996</v>
      </c>
      <c r="G455" s="5">
        <v>5071026813.8400002</v>
      </c>
      <c r="H455" s="3">
        <f t="shared" si="35"/>
        <v>4.1598694942903691E-2</v>
      </c>
      <c r="I455" s="3">
        <f t="shared" si="36"/>
        <v>1.770042708101903E-2</v>
      </c>
      <c r="J455" s="3">
        <f t="shared" si="37"/>
        <v>2.0959691729121486E-3</v>
      </c>
      <c r="K455" s="6">
        <f t="shared" si="38"/>
        <v>1.65437142422866</v>
      </c>
      <c r="L455" s="8">
        <f t="shared" si="39"/>
        <v>12.014621660788233</v>
      </c>
    </row>
    <row r="456" spans="1:12" x14ac:dyDescent="0.2">
      <c r="A456" s="1">
        <v>45381</v>
      </c>
      <c r="B456" s="5">
        <v>7490925690.75</v>
      </c>
      <c r="C456">
        <v>12.66</v>
      </c>
      <c r="D456" s="5">
        <v>11321372536.360001</v>
      </c>
      <c r="E456" s="5">
        <v>4849525.07</v>
      </c>
      <c r="F456" s="5">
        <v>7490925690.75</v>
      </c>
      <c r="G456" s="5">
        <v>5072349901.3100004</v>
      </c>
      <c r="H456" s="3">
        <f t="shared" si="35"/>
        <v>-8.6139389193421456E-3</v>
      </c>
      <c r="I456" s="3">
        <f t="shared" si="36"/>
        <v>-3.7571915820789614E-3</v>
      </c>
      <c r="J456" s="3">
        <f t="shared" si="37"/>
        <v>2.6105649145556431E-3</v>
      </c>
      <c r="K456" s="6">
        <f t="shared" si="38"/>
        <v>1.511344926347346</v>
      </c>
      <c r="L456" s="8">
        <f t="shared" si="39"/>
        <v>9.5607068998681406</v>
      </c>
    </row>
    <row r="457" spans="1:12" x14ac:dyDescent="0.2">
      <c r="A457" s="1">
        <v>45382</v>
      </c>
      <c r="B457" s="5">
        <v>7664041331.1000004</v>
      </c>
      <c r="C457">
        <v>12.62</v>
      </c>
      <c r="D457" s="5">
        <v>10891158133.74</v>
      </c>
      <c r="E457" s="5">
        <v>4574965.07</v>
      </c>
      <c r="F457" s="5">
        <v>7664041331.1000004</v>
      </c>
      <c r="G457" s="5">
        <v>5202038148.9700003</v>
      </c>
      <c r="H457" s="3">
        <f t="shared" si="35"/>
        <v>-3.1595576619274368E-3</v>
      </c>
      <c r="I457" s="3">
        <f t="shared" si="36"/>
        <v>-1.3743507732208358E-3</v>
      </c>
      <c r="J457" s="3">
        <f t="shared" si="37"/>
        <v>2.7584910063586559E-3</v>
      </c>
      <c r="K457" s="6">
        <f t="shared" si="38"/>
        <v>1.4210724685871208</v>
      </c>
      <c r="L457" s="8">
        <f t="shared" si="39"/>
        <v>8.794562705976773</v>
      </c>
    </row>
    <row r="458" spans="1:12" x14ac:dyDescent="0.2">
      <c r="A458" s="1">
        <v>45383</v>
      </c>
      <c r="B458" s="5">
        <v>7392053774.3699999</v>
      </c>
      <c r="C458">
        <v>12.94</v>
      </c>
      <c r="D458" s="5">
        <v>10969897932.379999</v>
      </c>
      <c r="E458" s="5">
        <v>3790754.37</v>
      </c>
      <c r="F458" s="5">
        <v>7392053774.3699999</v>
      </c>
      <c r="G458" s="5">
        <v>4986944129.0299997</v>
      </c>
      <c r="H458" s="3">
        <f t="shared" si="35"/>
        <v>2.5356576862123559E-2</v>
      </c>
      <c r="I458" s="3">
        <f t="shared" si="36"/>
        <v>1.0874921424566048E-2</v>
      </c>
      <c r="J458" s="3">
        <f t="shared" si="37"/>
        <v>3.4135685768529496E-3</v>
      </c>
      <c r="K458" s="6">
        <f t="shared" si="38"/>
        <v>1.4840121929869114</v>
      </c>
      <c r="L458" s="8">
        <f t="shared" si="39"/>
        <v>7.6013572077803326</v>
      </c>
    </row>
    <row r="459" spans="1:12" x14ac:dyDescent="0.2">
      <c r="A459" s="1">
        <v>45384</v>
      </c>
      <c r="B459" s="5">
        <v>7031411160.5299997</v>
      </c>
      <c r="C459">
        <v>12.45</v>
      </c>
      <c r="D459" s="5">
        <v>10943844698.5</v>
      </c>
      <c r="E459" s="5">
        <v>2773544.53</v>
      </c>
      <c r="F459" s="5">
        <v>7031411160.5299997</v>
      </c>
      <c r="G459" s="5">
        <v>4546300629.4200001</v>
      </c>
      <c r="H459" s="3">
        <f t="shared" si="35"/>
        <v>-3.7867078825347789E-2</v>
      </c>
      <c r="I459" s="3">
        <f t="shared" si="36"/>
        <v>-1.6764924900926449E-2</v>
      </c>
      <c r="J459" s="3">
        <f t="shared" si="37"/>
        <v>4.4888408552070371E-3</v>
      </c>
      <c r="K459" s="6">
        <f t="shared" si="38"/>
        <v>1.5564222385304369</v>
      </c>
      <c r="L459" s="8">
        <f t="shared" si="39"/>
        <v>6.1006623980206038</v>
      </c>
    </row>
    <row r="460" spans="1:12" x14ac:dyDescent="0.2">
      <c r="A460" s="1">
        <v>45385</v>
      </c>
      <c r="B460" s="5">
        <v>7095352205.9399996</v>
      </c>
      <c r="C460">
        <v>11.32</v>
      </c>
      <c r="D460" s="5">
        <v>11242951348.09</v>
      </c>
      <c r="E460" s="5">
        <v>3184447.76</v>
      </c>
      <c r="F460" s="5">
        <v>7095352205.9399996</v>
      </c>
      <c r="G460" s="5">
        <v>4371194095.4300003</v>
      </c>
      <c r="H460" s="3">
        <f t="shared" si="35"/>
        <v>-9.0763052208835293E-2</v>
      </c>
      <c r="I460" s="3">
        <f t="shared" si="36"/>
        <v>-4.1322924579502499E-2</v>
      </c>
      <c r="J460" s="3">
        <f t="shared" si="37"/>
        <v>3.5547764803025065E-3</v>
      </c>
      <c r="K460" s="6">
        <f t="shared" si="38"/>
        <v>1.5845515517436561</v>
      </c>
      <c r="L460" s="8">
        <f t="shared" si="39"/>
        <v>7.2850751773509188</v>
      </c>
    </row>
    <row r="461" spans="1:12" x14ac:dyDescent="0.2">
      <c r="A461" s="1">
        <v>45386</v>
      </c>
      <c r="B461" s="5">
        <v>7169911850.0200005</v>
      </c>
      <c r="C461">
        <v>10.89</v>
      </c>
      <c r="D461" s="5">
        <v>11383718358.190001</v>
      </c>
      <c r="E461" s="5">
        <v>4881674.5999999996</v>
      </c>
      <c r="F461" s="5">
        <v>7169911850.0200005</v>
      </c>
      <c r="G461" s="5">
        <v>4390553486.5500002</v>
      </c>
      <c r="H461" s="3">
        <f t="shared" si="35"/>
        <v>-3.7985865724381562E-2</v>
      </c>
      <c r="I461" s="3">
        <f t="shared" si="36"/>
        <v>-1.6818547096477642E-2</v>
      </c>
      <c r="J461" s="3">
        <f t="shared" si="37"/>
        <v>2.2307918680200441E-3</v>
      </c>
      <c r="K461" s="6">
        <f t="shared" si="38"/>
        <v>1.5877068778967269</v>
      </c>
      <c r="L461" s="8">
        <f t="shared" si="39"/>
        <v>11.118585879785995</v>
      </c>
    </row>
    <row r="462" spans="1:12" x14ac:dyDescent="0.2">
      <c r="A462" s="1">
        <v>45387</v>
      </c>
      <c r="B462" s="5">
        <v>7112153422.6800003</v>
      </c>
      <c r="C462">
        <v>10.97</v>
      </c>
      <c r="D462" s="5">
        <v>11634378815.32</v>
      </c>
      <c r="E462" s="5">
        <v>4692636.6100000003</v>
      </c>
      <c r="F462" s="5">
        <v>7112153422.6800003</v>
      </c>
      <c r="G462" s="5">
        <v>4382002780.4899998</v>
      </c>
      <c r="H462" s="3">
        <f t="shared" si="35"/>
        <v>7.3461891643709087E-3</v>
      </c>
      <c r="I462" s="3">
        <f t="shared" si="36"/>
        <v>3.1787478189361442E-3</v>
      </c>
      <c r="J462" s="3">
        <f t="shared" si="37"/>
        <v>2.3377049858544236E-3</v>
      </c>
      <c r="K462" s="6">
        <f t="shared" si="38"/>
        <v>1.635844746855297</v>
      </c>
      <c r="L462" s="8">
        <f t="shared" si="39"/>
        <v>10.708885514388617</v>
      </c>
    </row>
    <row r="463" spans="1:12" x14ac:dyDescent="0.2">
      <c r="A463" s="1">
        <v>45388</v>
      </c>
      <c r="B463" s="5">
        <v>7192263532.6899996</v>
      </c>
      <c r="C463">
        <v>10.94</v>
      </c>
      <c r="D463" s="5">
        <v>11235485329.48</v>
      </c>
      <c r="E463" s="5">
        <v>4366135.13</v>
      </c>
      <c r="F463" s="5">
        <v>7192263532.6899996</v>
      </c>
      <c r="G463" s="5">
        <v>4513187102.7700005</v>
      </c>
      <c r="H463" s="3">
        <f t="shared" si="35"/>
        <v>-2.7347310847767314E-3</v>
      </c>
      <c r="I463" s="3">
        <f t="shared" si="36"/>
        <v>-1.1893055772991927E-3</v>
      </c>
      <c r="J463" s="3">
        <f t="shared" si="37"/>
        <v>2.5056485139066231E-3</v>
      </c>
      <c r="K463" s="6">
        <f t="shared" si="38"/>
        <v>1.5621626318909065</v>
      </c>
      <c r="L463" s="8">
        <f t="shared" si="39"/>
        <v>9.6741726646348294</v>
      </c>
    </row>
    <row r="464" spans="1:12" x14ac:dyDescent="0.2">
      <c r="A464" s="1">
        <v>45389</v>
      </c>
      <c r="B464" s="5">
        <v>7366689547.1700001</v>
      </c>
      <c r="C464">
        <v>11.24</v>
      </c>
      <c r="D464" s="5">
        <v>10009753331.629999</v>
      </c>
      <c r="E464" s="5">
        <v>4198367.41</v>
      </c>
      <c r="F464" s="5">
        <v>7366689547.1700001</v>
      </c>
      <c r="G464" s="5">
        <v>4572518480.21</v>
      </c>
      <c r="H464" s="3">
        <f t="shared" si="35"/>
        <v>2.7422303473491949E-2</v>
      </c>
      <c r="I464" s="3">
        <f t="shared" si="36"/>
        <v>1.1748989235630388E-2</v>
      </c>
      <c r="J464" s="3">
        <f t="shared" si="37"/>
        <v>2.6772311478094287E-3</v>
      </c>
      <c r="K464" s="6">
        <f t="shared" si="38"/>
        <v>1.3587858246958924</v>
      </c>
      <c r="L464" s="8">
        <f t="shared" si="39"/>
        <v>9.1817396215469937</v>
      </c>
    </row>
    <row r="465" spans="1:12" x14ac:dyDescent="0.2">
      <c r="A465" s="1">
        <v>45390</v>
      </c>
      <c r="B465" s="5">
        <v>7775834521.3599997</v>
      </c>
      <c r="C465">
        <v>11.38</v>
      </c>
      <c r="D465" s="5">
        <v>9174412399.2399998</v>
      </c>
      <c r="E465" s="5">
        <v>5287393.25</v>
      </c>
      <c r="F465" s="5">
        <v>7775834521.3599997</v>
      </c>
      <c r="G465" s="5">
        <v>4682428883.3400002</v>
      </c>
      <c r="H465" s="3">
        <f t="shared" si="35"/>
        <v>1.2455516014235002E-2</v>
      </c>
      <c r="I465" s="3">
        <f t="shared" si="36"/>
        <v>5.3759508260101388E-3</v>
      </c>
      <c r="J465" s="3">
        <f t="shared" si="37"/>
        <v>2.1522893157228285E-3</v>
      </c>
      <c r="K465" s="6">
        <f t="shared" si="38"/>
        <v>1.1798620937776063</v>
      </c>
      <c r="L465" s="8">
        <f t="shared" si="39"/>
        <v>11.291988371275542</v>
      </c>
    </row>
    <row r="466" spans="1:12" x14ac:dyDescent="0.2">
      <c r="A466" s="1">
        <v>45391</v>
      </c>
      <c r="B466" s="5">
        <v>7405185114.54</v>
      </c>
      <c r="C466">
        <v>11.63</v>
      </c>
      <c r="D466" s="5">
        <v>7927899245.6700001</v>
      </c>
      <c r="E466" s="5">
        <v>6144937.4100000001</v>
      </c>
      <c r="F466" s="5">
        <v>7405185114.54</v>
      </c>
      <c r="G466" s="5">
        <v>4498209247.3400002</v>
      </c>
      <c r="H466" s="3">
        <f t="shared" si="35"/>
        <v>2.1968365553602709E-2</v>
      </c>
      <c r="I466" s="3">
        <f t="shared" si="36"/>
        <v>9.4374526693959994E-3</v>
      </c>
      <c r="J466" s="3">
        <f t="shared" si="37"/>
        <v>1.8926148834443538E-3</v>
      </c>
      <c r="K466" s="6">
        <f t="shared" si="38"/>
        <v>1.0705875846511461</v>
      </c>
      <c r="L466" s="8">
        <f t="shared" si="39"/>
        <v>13.660852735194092</v>
      </c>
    </row>
    <row r="467" spans="1:12" x14ac:dyDescent="0.2">
      <c r="A467" s="1">
        <v>45392</v>
      </c>
      <c r="B467" s="5">
        <v>7492077647.1199999</v>
      </c>
      <c r="C467">
        <v>11.24</v>
      </c>
      <c r="D467" s="5">
        <v>6936828799.8199997</v>
      </c>
      <c r="E467" s="5">
        <v>4237723.74</v>
      </c>
      <c r="F467" s="5">
        <v>7492077647.1199999</v>
      </c>
      <c r="G467" s="5">
        <v>4016059398.8499999</v>
      </c>
      <c r="H467" s="3">
        <f t="shared" si="35"/>
        <v>-3.3533963886500429E-2</v>
      </c>
      <c r="I467" s="3">
        <f t="shared" si="36"/>
        <v>-1.4813403495406127E-2</v>
      </c>
      <c r="J467" s="3">
        <f t="shared" si="37"/>
        <v>2.6523673296362633E-3</v>
      </c>
      <c r="K467" s="6">
        <f t="shared" si="38"/>
        <v>0.92588853540333482</v>
      </c>
      <c r="L467" s="8">
        <f t="shared" si="39"/>
        <v>10.551944877143685</v>
      </c>
    </row>
    <row r="468" spans="1:12" x14ac:dyDescent="0.2">
      <c r="A468" s="1">
        <v>45393</v>
      </c>
      <c r="B468" s="5">
        <v>7372472560.8699999</v>
      </c>
      <c r="C468">
        <v>10.01</v>
      </c>
      <c r="D468" s="5">
        <v>7524654814.6499996</v>
      </c>
      <c r="E468" s="5">
        <v>4111013.86</v>
      </c>
      <c r="F468" s="5">
        <v>7372472560.8699999</v>
      </c>
      <c r="G468" s="5">
        <v>3675856101</v>
      </c>
      <c r="H468" s="3">
        <f t="shared" si="35"/>
        <v>-0.10943060498220647</v>
      </c>
      <c r="I468" s="3">
        <f t="shared" si="36"/>
        <v>-5.0332233753723671E-2</v>
      </c>
      <c r="J468" s="3">
        <f t="shared" si="37"/>
        <v>2.4349224646009831E-3</v>
      </c>
      <c r="K468" s="6">
        <f t="shared" si="38"/>
        <v>1.0206419559413107</v>
      </c>
      <c r="L468" s="8">
        <f t="shared" si="39"/>
        <v>11.183826969944818</v>
      </c>
    </row>
    <row r="469" spans="1:12" x14ac:dyDescent="0.2">
      <c r="A469" s="1">
        <v>45394</v>
      </c>
      <c r="B469" s="5">
        <v>6751631106.46</v>
      </c>
      <c r="C469">
        <v>9.17</v>
      </c>
      <c r="D469" s="5">
        <v>7253921432.4399996</v>
      </c>
      <c r="E469" s="5">
        <v>3543937.49</v>
      </c>
      <c r="F469" s="5">
        <v>6751631106.46</v>
      </c>
      <c r="G469" s="5">
        <v>3178321099.8000002</v>
      </c>
      <c r="H469" s="3">
        <f t="shared" si="35"/>
        <v>-8.391608391608385E-2</v>
      </c>
      <c r="I469" s="3">
        <f t="shared" si="36"/>
        <v>-3.8064741809297517E-2</v>
      </c>
      <c r="J469" s="3">
        <f t="shared" si="37"/>
        <v>2.5875174226055548E-3</v>
      </c>
      <c r="K469" s="6">
        <f t="shared" si="38"/>
        <v>1.0743954043193216</v>
      </c>
      <c r="L469" s="8">
        <f t="shared" si="39"/>
        <v>11.150344407375979</v>
      </c>
    </row>
    <row r="470" spans="1:12" x14ac:dyDescent="0.2">
      <c r="A470" s="1">
        <v>45395</v>
      </c>
      <c r="B470" s="5">
        <v>6296906150.8000002</v>
      </c>
      <c r="C470">
        <v>7.93</v>
      </c>
      <c r="D470" s="5">
        <v>7184043170.6499996</v>
      </c>
      <c r="E470" s="5">
        <v>3069227.16</v>
      </c>
      <c r="F470" s="5">
        <v>6296906150.8000002</v>
      </c>
      <c r="G470" s="5">
        <v>2780836341.77</v>
      </c>
      <c r="H470" s="3">
        <f t="shared" si="35"/>
        <v>-0.13522355507088335</v>
      </c>
      <c r="I470" s="3">
        <f t="shared" si="36"/>
        <v>-6.3096148352417308E-2</v>
      </c>
      <c r="J470" s="3">
        <f t="shared" si="37"/>
        <v>2.5837123114732245E-3</v>
      </c>
      <c r="K470" s="6">
        <f t="shared" si="38"/>
        <v>1.1408845865897639</v>
      </c>
      <c r="L470" s="8">
        <f t="shared" si="39"/>
        <v>11.037065050891991</v>
      </c>
    </row>
    <row r="471" spans="1:12" x14ac:dyDescent="0.2">
      <c r="A471" s="1">
        <v>45396</v>
      </c>
      <c r="B471" s="5">
        <v>6606772986.0500002</v>
      </c>
      <c r="C471">
        <v>6.94</v>
      </c>
      <c r="D471" s="5">
        <v>6881566773.3400002</v>
      </c>
      <c r="E471" s="5">
        <v>2847241.37</v>
      </c>
      <c r="F471" s="5">
        <v>6606772986.0500002</v>
      </c>
      <c r="G471" s="5">
        <v>3026234723.7600002</v>
      </c>
      <c r="H471" s="3">
        <f t="shared" si="35"/>
        <v>-0.12484237074401006</v>
      </c>
      <c r="I471" s="3">
        <f t="shared" si="36"/>
        <v>-5.7913716862748876E-2</v>
      </c>
      <c r="J471" s="3">
        <f t="shared" si="37"/>
        <v>2.4374470226245695E-3</v>
      </c>
      <c r="K471" s="6">
        <f t="shared" si="38"/>
        <v>1.0415927394312199</v>
      </c>
      <c r="L471" s="8">
        <f t="shared" si="39"/>
        <v>9.4085278568953612</v>
      </c>
    </row>
    <row r="472" spans="1:12" x14ac:dyDescent="0.2">
      <c r="A472" s="1">
        <v>45397</v>
      </c>
      <c r="B472" s="5">
        <v>6503279623.5799999</v>
      </c>
      <c r="C472">
        <v>7.52</v>
      </c>
      <c r="D472" s="5">
        <v>7291195805.6899996</v>
      </c>
      <c r="E472" s="5">
        <v>3791926.47</v>
      </c>
      <c r="F472" s="5">
        <v>6503279623.5799999</v>
      </c>
      <c r="G472" s="5">
        <v>2913175470.8299999</v>
      </c>
      <c r="H472" s="3">
        <f t="shared" si="35"/>
        <v>8.35734870317002E-2</v>
      </c>
      <c r="I472" s="3">
        <f t="shared" si="36"/>
        <v>3.4858370136787296E-2</v>
      </c>
      <c r="J472" s="3">
        <f t="shared" si="37"/>
        <v>1.9831608179891737E-3</v>
      </c>
      <c r="K472" s="6">
        <f t="shared" si="38"/>
        <v>1.1211567436302636</v>
      </c>
      <c r="L472" s="8">
        <f t="shared" si="39"/>
        <v>13.016471228626791</v>
      </c>
    </row>
    <row r="473" spans="1:12" x14ac:dyDescent="0.2">
      <c r="A473" s="1">
        <v>45398</v>
      </c>
      <c r="B473" s="5">
        <v>6513335753.3800001</v>
      </c>
      <c r="C473">
        <v>7.25</v>
      </c>
      <c r="D473" s="5">
        <v>7523443247.8500004</v>
      </c>
      <c r="E473" s="5">
        <v>2285544.35</v>
      </c>
      <c r="F473" s="5">
        <v>6513335753.3800001</v>
      </c>
      <c r="G473" s="5">
        <v>2891848077.75</v>
      </c>
      <c r="H473" s="3">
        <f t="shared" si="35"/>
        <v>-3.590425531914887E-2</v>
      </c>
      <c r="I473" s="3">
        <f t="shared" si="36"/>
        <v>-1.587983402064852E-2</v>
      </c>
      <c r="J473" s="3">
        <f t="shared" si="37"/>
        <v>3.1721108365278493E-3</v>
      </c>
      <c r="K473" s="6">
        <f t="shared" si="38"/>
        <v>1.1550829763298813</v>
      </c>
      <c r="L473" s="8">
        <f t="shared" si="39"/>
        <v>7.9034039429148235</v>
      </c>
    </row>
    <row r="474" spans="1:12" x14ac:dyDescent="0.2">
      <c r="A474" s="1">
        <v>45399</v>
      </c>
      <c r="B474" s="5">
        <v>6348643449.1400003</v>
      </c>
      <c r="C474">
        <v>7.18</v>
      </c>
      <c r="D474" s="5">
        <v>7870278530.3599997</v>
      </c>
      <c r="E474" s="5">
        <v>2143150.98</v>
      </c>
      <c r="F474" s="5">
        <v>6348643449.1400003</v>
      </c>
      <c r="G474" s="5">
        <v>2767065877.9499998</v>
      </c>
      <c r="H474" s="3">
        <f t="shared" si="35"/>
        <v>-9.6551724137931005E-3</v>
      </c>
      <c r="I474" s="3">
        <f t="shared" si="36"/>
        <v>-4.2135623286933526E-3</v>
      </c>
      <c r="J474" s="3">
        <f t="shared" si="37"/>
        <v>3.350207272844585E-3</v>
      </c>
      <c r="K474" s="6">
        <f t="shared" si="38"/>
        <v>1.23967877443584</v>
      </c>
      <c r="L474" s="8">
        <f t="shared" si="39"/>
        <v>7.7452112617852391</v>
      </c>
    </row>
    <row r="475" spans="1:12" x14ac:dyDescent="0.2">
      <c r="A475" s="1">
        <v>45400</v>
      </c>
      <c r="B475" s="5">
        <v>6506899641.7600002</v>
      </c>
      <c r="C475">
        <v>6.88</v>
      </c>
      <c r="D475" s="5">
        <v>7721898066.2299995</v>
      </c>
      <c r="E475" s="5">
        <v>2696298.58</v>
      </c>
      <c r="F475" s="5">
        <v>6506899641.7600002</v>
      </c>
      <c r="G475" s="5">
        <v>2922725028.8099999</v>
      </c>
      <c r="H475" s="3">
        <f t="shared" si="35"/>
        <v>-4.1782729805013852E-2</v>
      </c>
      <c r="I475" s="3">
        <f t="shared" si="36"/>
        <v>-1.8536006006789001E-2</v>
      </c>
      <c r="J475" s="3">
        <f t="shared" si="37"/>
        <v>2.5516461904601081E-3</v>
      </c>
      <c r="K475" s="6">
        <f t="shared" si="38"/>
        <v>1.1867246294490819</v>
      </c>
      <c r="L475" s="8">
        <f t="shared" si="39"/>
        <v>9.2252899380610209</v>
      </c>
    </row>
    <row r="476" spans="1:12" x14ac:dyDescent="0.2">
      <c r="A476" s="1">
        <v>45401</v>
      </c>
      <c r="B476" s="5">
        <v>6532993796.8999996</v>
      </c>
      <c r="C476">
        <v>7.29</v>
      </c>
      <c r="D476" s="5">
        <v>8212417956.8900003</v>
      </c>
      <c r="E476" s="5">
        <v>2741679.85</v>
      </c>
      <c r="F476" s="5">
        <v>6532993796.8999996</v>
      </c>
      <c r="G476" s="5">
        <v>3006811088.5100002</v>
      </c>
      <c r="H476" s="3">
        <f t="shared" si="35"/>
        <v>5.9593023255813948E-2</v>
      </c>
      <c r="I476" s="3">
        <f t="shared" si="36"/>
        <v>2.5139090082463313E-2</v>
      </c>
      <c r="J476" s="3">
        <f t="shared" si="37"/>
        <v>2.6589537797420074E-3</v>
      </c>
      <c r="K476" s="6">
        <f t="shared" si="38"/>
        <v>1.2570680781584258</v>
      </c>
      <c r="L476" s="8">
        <f t="shared" si="39"/>
        <v>9.118231140216448</v>
      </c>
    </row>
    <row r="477" spans="1:12" x14ac:dyDescent="0.2">
      <c r="A477" s="1">
        <v>45402</v>
      </c>
      <c r="B477" s="5">
        <v>6769877144.75</v>
      </c>
      <c r="C477">
        <v>7.52</v>
      </c>
      <c r="D477" s="5">
        <v>7958031670.3500004</v>
      </c>
      <c r="E477" s="5">
        <v>2985395.4</v>
      </c>
      <c r="F477" s="5">
        <v>6769877144.75</v>
      </c>
      <c r="G477" s="5">
        <v>3152911839.5100002</v>
      </c>
      <c r="H477" s="3">
        <f t="shared" si="35"/>
        <v>3.1550068587105518E-2</v>
      </c>
      <c r="I477" s="3">
        <f t="shared" si="36"/>
        <v>1.3490312273667577E-2</v>
      </c>
      <c r="J477" s="3">
        <f t="shared" si="37"/>
        <v>2.5189293183743768E-3</v>
      </c>
      <c r="K477" s="6">
        <f t="shared" si="38"/>
        <v>1.1755060690460841</v>
      </c>
      <c r="L477" s="8">
        <f t="shared" si="39"/>
        <v>9.4686929161456224</v>
      </c>
    </row>
    <row r="478" spans="1:12" x14ac:dyDescent="0.2">
      <c r="A478" s="1">
        <v>45403</v>
      </c>
      <c r="B478" s="5">
        <v>6742385415.3800001</v>
      </c>
      <c r="C478">
        <v>7.87</v>
      </c>
      <c r="D478" s="5">
        <v>7706699105.21</v>
      </c>
      <c r="E478" s="5">
        <v>2705453.88</v>
      </c>
      <c r="F478" s="5">
        <v>6742385415.3800001</v>
      </c>
      <c r="G478" s="5">
        <v>3097264187.0700002</v>
      </c>
      <c r="H478" s="3">
        <f t="shared" si="35"/>
        <v>4.6542553191489366E-2</v>
      </c>
      <c r="I478" s="3">
        <f t="shared" si="36"/>
        <v>1.9756891767422315E-2</v>
      </c>
      <c r="J478" s="3">
        <f t="shared" si="37"/>
        <v>2.9089388875481403E-3</v>
      </c>
      <c r="K478" s="6">
        <f t="shared" si="38"/>
        <v>1.1430226292953103</v>
      </c>
      <c r="L478" s="8">
        <f t="shared" si="39"/>
        <v>8.7349793772656774</v>
      </c>
    </row>
    <row r="479" spans="1:12" x14ac:dyDescent="0.2">
      <c r="A479" s="1">
        <v>45404</v>
      </c>
      <c r="B479" s="5">
        <v>6863842651.1599998</v>
      </c>
      <c r="C479">
        <v>7.72</v>
      </c>
      <c r="D479" s="5">
        <v>7939948702.6800003</v>
      </c>
      <c r="E479" s="5">
        <v>2237132.11</v>
      </c>
      <c r="F479" s="5">
        <v>6863842651.1599998</v>
      </c>
      <c r="G479" s="5">
        <v>3298618753.6399999</v>
      </c>
      <c r="H479" s="3">
        <f t="shared" si="35"/>
        <v>-1.9059720457433316E-2</v>
      </c>
      <c r="I479" s="3">
        <f t="shared" si="36"/>
        <v>-8.3574320233284188E-3</v>
      </c>
      <c r="J479" s="3">
        <f t="shared" si="37"/>
        <v>3.4508467182119166E-3</v>
      </c>
      <c r="K479" s="6">
        <f t="shared" si="38"/>
        <v>1.1567789511226829</v>
      </c>
      <c r="L479" s="8">
        <f t="shared" si="39"/>
        <v>6.7820268939274726</v>
      </c>
    </row>
    <row r="480" spans="1:12" x14ac:dyDescent="0.2">
      <c r="A480" s="1">
        <v>45405</v>
      </c>
      <c r="B480" s="5">
        <v>6838040848.0299997</v>
      </c>
      <c r="C480">
        <v>8.2100000000000009</v>
      </c>
      <c r="D480" s="5">
        <v>7696826434.1800003</v>
      </c>
      <c r="E480" s="5">
        <v>2452169.4300000002</v>
      </c>
      <c r="F480" s="5">
        <v>6838040848.0299997</v>
      </c>
      <c r="G480" s="5">
        <v>3198377754.79</v>
      </c>
      <c r="H480" s="3">
        <f t="shared" si="35"/>
        <v>6.3471502590673801E-2</v>
      </c>
      <c r="I480" s="3">
        <f t="shared" si="36"/>
        <v>2.6725856783704711E-2</v>
      </c>
      <c r="J480" s="3">
        <f t="shared" si="37"/>
        <v>3.3480557662771289E-3</v>
      </c>
      <c r="K480" s="6">
        <f t="shared" si="38"/>
        <v>1.1255894203085102</v>
      </c>
      <c r="L480" s="8">
        <f t="shared" si="39"/>
        <v>7.666916224412665</v>
      </c>
    </row>
    <row r="481" spans="1:12" x14ac:dyDescent="0.2">
      <c r="A481" s="1">
        <v>45406</v>
      </c>
      <c r="B481" s="5">
        <v>6768874329.1700001</v>
      </c>
      <c r="C481">
        <v>7.96</v>
      </c>
      <c r="D481" s="5">
        <v>7992747064.0100002</v>
      </c>
      <c r="E481" s="5">
        <v>2077205.99</v>
      </c>
      <c r="F481" s="5">
        <v>6768874329.1700001</v>
      </c>
      <c r="G481" s="5">
        <v>3080321224.46</v>
      </c>
      <c r="H481" s="3">
        <f t="shared" si="35"/>
        <v>-3.0450669914738215E-2</v>
      </c>
      <c r="I481" s="3">
        <f t="shared" si="36"/>
        <v>-1.3430089381771771E-2</v>
      </c>
      <c r="J481" s="3">
        <f t="shared" si="37"/>
        <v>3.8320705978707481E-3</v>
      </c>
      <c r="K481" s="6">
        <f t="shared" si="38"/>
        <v>1.1808089019419086</v>
      </c>
      <c r="L481" s="8">
        <f t="shared" si="39"/>
        <v>6.7434719908607832</v>
      </c>
    </row>
    <row r="482" spans="1:12" x14ac:dyDescent="0.2">
      <c r="A482" s="1">
        <v>45407</v>
      </c>
      <c r="B482" s="5">
        <v>6844823175.6400003</v>
      </c>
      <c r="C482">
        <v>7.71</v>
      </c>
      <c r="D482" s="5">
        <v>7827768035.0299997</v>
      </c>
      <c r="E482" s="5">
        <v>2371804.09</v>
      </c>
      <c r="F482" s="5">
        <v>6844823175.6400003</v>
      </c>
      <c r="G482" s="5">
        <v>3189433354.79</v>
      </c>
      <c r="H482" s="3">
        <f t="shared" si="35"/>
        <v>-3.1407035175879394E-2</v>
      </c>
      <c r="I482" s="3">
        <f t="shared" si="36"/>
        <v>-1.3858689686712064E-2</v>
      </c>
      <c r="J482" s="3">
        <f t="shared" si="37"/>
        <v>3.2506900685882532E-3</v>
      </c>
      <c r="K482" s="6">
        <f t="shared" si="38"/>
        <v>1.1436041274065627</v>
      </c>
      <c r="L482" s="8">
        <f t="shared" si="39"/>
        <v>7.4364434874864012</v>
      </c>
    </row>
    <row r="483" spans="1:12" x14ac:dyDescent="0.2">
      <c r="A483" s="1">
        <v>45408</v>
      </c>
      <c r="B483" s="5">
        <v>6759239867.75</v>
      </c>
      <c r="C483">
        <v>7.94</v>
      </c>
      <c r="D483" s="5">
        <v>7698712041.6899996</v>
      </c>
      <c r="E483" s="5">
        <v>3038203.2</v>
      </c>
      <c r="F483" s="5">
        <v>6759239867.75</v>
      </c>
      <c r="G483" s="5">
        <v>3081221700.8400002</v>
      </c>
      <c r="H483" s="3">
        <f t="shared" si="35"/>
        <v>2.9831387808041621E-2</v>
      </c>
      <c r="I483" s="3">
        <f t="shared" si="36"/>
        <v>1.2766124376139335E-2</v>
      </c>
      <c r="J483" s="3">
        <f t="shared" si="37"/>
        <v>2.6133867543816688E-3</v>
      </c>
      <c r="K483" s="6">
        <f t="shared" si="38"/>
        <v>1.1389908025638287</v>
      </c>
      <c r="L483" s="8">
        <f t="shared" si="39"/>
        <v>9.8603849219020105</v>
      </c>
    </row>
    <row r="484" spans="1:12" x14ac:dyDescent="0.2">
      <c r="A484" s="1">
        <v>45409</v>
      </c>
      <c r="B484" s="5">
        <v>6922839479.9899998</v>
      </c>
      <c r="C484">
        <v>7.7</v>
      </c>
      <c r="D484" s="5">
        <v>7035213771.9200001</v>
      </c>
      <c r="E484" s="5">
        <v>2944552.25</v>
      </c>
      <c r="F484" s="5">
        <v>6922839479.9899998</v>
      </c>
      <c r="G484" s="5">
        <v>3199322127.3000002</v>
      </c>
      <c r="H484" s="3">
        <f t="shared" si="35"/>
        <v>-3.0226700251889227E-2</v>
      </c>
      <c r="I484" s="3">
        <f t="shared" si="36"/>
        <v>-1.3329777254614416E-2</v>
      </c>
      <c r="J484" s="3">
        <f t="shared" si="37"/>
        <v>2.6149985961363056E-3</v>
      </c>
      <c r="K484" s="6">
        <f t="shared" si="38"/>
        <v>1.0162323988956858</v>
      </c>
      <c r="L484" s="8">
        <f t="shared" si="39"/>
        <v>9.2036754438509512</v>
      </c>
    </row>
    <row r="485" spans="1:12" x14ac:dyDescent="0.2">
      <c r="A485" s="1">
        <v>45410</v>
      </c>
      <c r="B485" s="5">
        <v>6841794935.2399998</v>
      </c>
      <c r="C485">
        <v>7.99</v>
      </c>
      <c r="D485" s="5">
        <v>7024762805.2600002</v>
      </c>
      <c r="E485" s="5">
        <v>2096594.53</v>
      </c>
      <c r="F485" s="5">
        <v>6841794935.2399998</v>
      </c>
      <c r="G485" s="5">
        <v>3148764484.4200001</v>
      </c>
      <c r="H485" s="3">
        <f t="shared" si="35"/>
        <v>3.766233766233773E-2</v>
      </c>
      <c r="I485" s="3">
        <f t="shared" si="36"/>
        <v>1.6056054141509551E-2</v>
      </c>
      <c r="J485" s="3">
        <f t="shared" si="37"/>
        <v>3.8109419278128135E-3</v>
      </c>
      <c r="K485" s="6">
        <f t="shared" si="38"/>
        <v>1.0267426708563843</v>
      </c>
      <c r="L485" s="8">
        <f t="shared" si="39"/>
        <v>6.6584672825608013</v>
      </c>
    </row>
    <row r="486" spans="1:12" x14ac:dyDescent="0.2">
      <c r="A486" s="1">
        <v>45411</v>
      </c>
      <c r="B486" s="5">
        <v>6762865257.75</v>
      </c>
      <c r="C486">
        <v>7.83</v>
      </c>
      <c r="D486" s="5">
        <v>7114011977.7299995</v>
      </c>
      <c r="E486" s="5">
        <v>2597362.59</v>
      </c>
      <c r="F486" s="5">
        <v>6762865257.75</v>
      </c>
      <c r="G486" s="5">
        <v>3095841564.6700001</v>
      </c>
      <c r="H486" s="3">
        <f t="shared" si="35"/>
        <v>-2.0025031289111372E-2</v>
      </c>
      <c r="I486" s="3">
        <f t="shared" si="36"/>
        <v>-8.7850172560479858E-3</v>
      </c>
      <c r="J486" s="3">
        <f t="shared" si="37"/>
        <v>3.014596433376674E-3</v>
      </c>
      <c r="K486" s="6">
        <f t="shared" si="38"/>
        <v>1.0519227733507772</v>
      </c>
      <c r="L486" s="8">
        <f t="shared" si="39"/>
        <v>8.3898433939298336</v>
      </c>
    </row>
    <row r="487" spans="1:12" x14ac:dyDescent="0.2">
      <c r="A487" s="1">
        <v>45412</v>
      </c>
      <c r="B487" s="5">
        <v>6448508458.96</v>
      </c>
      <c r="C487">
        <v>7.7</v>
      </c>
      <c r="D487" s="5">
        <v>7593532577.8199997</v>
      </c>
      <c r="E487" s="5">
        <v>1734235.93</v>
      </c>
      <c r="F487" s="5">
        <v>6448508458.96</v>
      </c>
      <c r="G487" s="5">
        <v>2826877540.1100001</v>
      </c>
      <c r="H487" s="3">
        <f t="shared" si="35"/>
        <v>-1.6602809706257937E-2</v>
      </c>
      <c r="I487" s="3">
        <f t="shared" si="36"/>
        <v>-7.2710368854615078E-3</v>
      </c>
      <c r="J487" s="3">
        <f t="shared" si="37"/>
        <v>4.4399956584915178E-3</v>
      </c>
      <c r="K487" s="6">
        <f t="shared" si="38"/>
        <v>1.1775641803290224</v>
      </c>
      <c r="L487" s="8">
        <f t="shared" si="39"/>
        <v>6.1348109544657419</v>
      </c>
    </row>
    <row r="488" spans="1:12" x14ac:dyDescent="0.2">
      <c r="A488" s="1">
        <v>45413</v>
      </c>
      <c r="B488" s="5">
        <v>6372509175.3000002</v>
      </c>
      <c r="C488">
        <v>7.04</v>
      </c>
      <c r="D488" s="5">
        <v>7530152630.79</v>
      </c>
      <c r="E488" s="5">
        <v>1688248.37</v>
      </c>
      <c r="F488" s="5">
        <v>6372509175.3000002</v>
      </c>
      <c r="G488" s="5">
        <v>2821132155.7199998</v>
      </c>
      <c r="H488" s="3">
        <f t="shared" si="35"/>
        <v>-8.5714285714285743E-2</v>
      </c>
      <c r="I488" s="3">
        <f t="shared" si="36"/>
        <v>-3.8918066030369673E-2</v>
      </c>
      <c r="J488" s="3">
        <f t="shared" si="37"/>
        <v>4.1700025453008435E-3</v>
      </c>
      <c r="K488" s="6">
        <f t="shared" si="38"/>
        <v>1.1816621088561243</v>
      </c>
      <c r="L488" s="8">
        <f t="shared" si="39"/>
        <v>5.984293811181387</v>
      </c>
    </row>
    <row r="489" spans="1:12" x14ac:dyDescent="0.2">
      <c r="A489" s="1">
        <v>45414</v>
      </c>
      <c r="B489" s="5">
        <v>6459491038.0900002</v>
      </c>
      <c r="C489">
        <v>7.02</v>
      </c>
      <c r="D489" s="5">
        <v>7595106418.8299999</v>
      </c>
      <c r="E489" s="5">
        <v>2391517.67</v>
      </c>
      <c r="F489" s="5">
        <v>6459491038.0900002</v>
      </c>
      <c r="G489" s="5">
        <v>2858370584.6900001</v>
      </c>
      <c r="H489" s="3">
        <f t="shared" si="35"/>
        <v>-2.8409090909091717E-3</v>
      </c>
      <c r="I489" s="3">
        <f t="shared" si="36"/>
        <v>-1.2355470123069708E-3</v>
      </c>
      <c r="J489" s="3">
        <f t="shared" si="37"/>
        <v>2.9353745063485145E-3</v>
      </c>
      <c r="K489" s="6">
        <f t="shared" si="38"/>
        <v>1.1758057057504314</v>
      </c>
      <c r="L489" s="8">
        <f t="shared" si="39"/>
        <v>8.3667166280308187</v>
      </c>
    </row>
    <row r="490" spans="1:12" x14ac:dyDescent="0.2">
      <c r="A490" s="1">
        <v>45415</v>
      </c>
      <c r="B490" s="5">
        <v>6690570762.7399998</v>
      </c>
      <c r="C490">
        <v>7.11</v>
      </c>
      <c r="D490" s="5">
        <v>7481196072.1800003</v>
      </c>
      <c r="E490" s="5">
        <v>2108824.7799999998</v>
      </c>
      <c r="F490" s="5">
        <v>6690570762.7399998</v>
      </c>
      <c r="G490" s="5">
        <v>3042607103.9299998</v>
      </c>
      <c r="H490" s="3">
        <f t="shared" si="35"/>
        <v>1.2820512820512997E-2</v>
      </c>
      <c r="I490" s="3">
        <f t="shared" si="36"/>
        <v>5.532488599961102E-3</v>
      </c>
      <c r="J490" s="3">
        <f t="shared" si="37"/>
        <v>3.3715461177386209E-3</v>
      </c>
      <c r="K490" s="6">
        <f t="shared" si="38"/>
        <v>1.1181700840596467</v>
      </c>
      <c r="L490" s="8">
        <f t="shared" si="39"/>
        <v>6.9309796104667107</v>
      </c>
    </row>
    <row r="491" spans="1:12" x14ac:dyDescent="0.2">
      <c r="A491" s="1">
        <v>45416</v>
      </c>
      <c r="B491" s="5">
        <v>6717066277.4899998</v>
      </c>
      <c r="C491">
        <v>7.59</v>
      </c>
      <c r="D491" s="5">
        <v>7409067327.5900002</v>
      </c>
      <c r="E491" s="5">
        <v>2109246.09</v>
      </c>
      <c r="F491" s="5">
        <v>6717066277.4899998</v>
      </c>
      <c r="G491" s="5">
        <v>3025097297.7800002</v>
      </c>
      <c r="H491" s="3">
        <f t="shared" si="35"/>
        <v>6.7510548523206593E-2</v>
      </c>
      <c r="I491" s="3">
        <f t="shared" si="36"/>
        <v>2.8372175165713991E-2</v>
      </c>
      <c r="J491" s="3">
        <f t="shared" si="37"/>
        <v>3.5984421334164952E-3</v>
      </c>
      <c r="K491" s="6">
        <f t="shared" si="38"/>
        <v>1.103021322332193</v>
      </c>
      <c r="L491" s="8">
        <f t="shared" si="39"/>
        <v>6.9724900800641771</v>
      </c>
    </row>
    <row r="492" spans="1:12" x14ac:dyDescent="0.2">
      <c r="A492" s="1">
        <v>45417</v>
      </c>
      <c r="B492" s="5">
        <v>6723427962.2399998</v>
      </c>
      <c r="C492">
        <v>7.53</v>
      </c>
      <c r="D492" s="5">
        <v>7345011229.9399996</v>
      </c>
      <c r="E492" s="5">
        <v>1895429.56</v>
      </c>
      <c r="F492" s="5">
        <v>6723427962.2399998</v>
      </c>
      <c r="G492" s="5">
        <v>3051842305.29</v>
      </c>
      <c r="H492" s="3">
        <f t="shared" si="35"/>
        <v>-7.905138339920903E-3</v>
      </c>
      <c r="I492" s="3">
        <f t="shared" si="36"/>
        <v>-3.4467996947797602E-3</v>
      </c>
      <c r="J492" s="3">
        <f t="shared" si="37"/>
        <v>3.9727142379271541E-3</v>
      </c>
      <c r="K492" s="6">
        <f t="shared" si="38"/>
        <v>1.0924503499094398</v>
      </c>
      <c r="L492" s="8">
        <f t="shared" si="39"/>
        <v>6.2107716270742497</v>
      </c>
    </row>
    <row r="493" spans="1:12" x14ac:dyDescent="0.2">
      <c r="A493" s="1">
        <v>45418</v>
      </c>
      <c r="B493" s="5">
        <v>6641441806.6000004</v>
      </c>
      <c r="C493">
        <v>7.6</v>
      </c>
      <c r="D493" s="5">
        <v>7501146355.5299997</v>
      </c>
      <c r="E493" s="5">
        <v>1825756.56</v>
      </c>
      <c r="F493" s="5">
        <v>6641441806.6000004</v>
      </c>
      <c r="G493" s="5">
        <v>3003616831.04</v>
      </c>
      <c r="H493" s="3">
        <f t="shared" si="35"/>
        <v>9.2961487383798058E-3</v>
      </c>
      <c r="I493" s="3">
        <f t="shared" si="36"/>
        <v>4.0186160800907717E-3</v>
      </c>
      <c r="J493" s="3">
        <f t="shared" si="37"/>
        <v>4.1626579175484376E-3</v>
      </c>
      <c r="K493" s="6">
        <f t="shared" si="38"/>
        <v>1.1294454689154483</v>
      </c>
      <c r="L493" s="8">
        <f t="shared" si="39"/>
        <v>6.0785268651189215</v>
      </c>
    </row>
    <row r="494" spans="1:12" x14ac:dyDescent="0.2">
      <c r="A494" s="1">
        <v>45419</v>
      </c>
      <c r="B494" s="5">
        <v>6538819620.4899998</v>
      </c>
      <c r="C494">
        <v>7.48</v>
      </c>
      <c r="D494" s="5">
        <v>7110694206.46</v>
      </c>
      <c r="E494" s="5">
        <v>1205622.0900000001</v>
      </c>
      <c r="F494" s="5">
        <v>6538819620.4899998</v>
      </c>
      <c r="G494" s="5">
        <v>2964576067.2800002</v>
      </c>
      <c r="H494" s="3">
        <f t="shared" si="35"/>
        <v>-1.5789473684210464E-2</v>
      </c>
      <c r="I494" s="3">
        <f t="shared" si="36"/>
        <v>-6.9119944163299647E-3</v>
      </c>
      <c r="J494" s="3">
        <f t="shared" si="37"/>
        <v>6.2042658823545606E-3</v>
      </c>
      <c r="K494" s="6">
        <f t="shared" si="38"/>
        <v>1.0874583822710109</v>
      </c>
      <c r="L494" s="8">
        <f t="shared" si="39"/>
        <v>4.0667605169806249</v>
      </c>
    </row>
    <row r="495" spans="1:12" x14ac:dyDescent="0.2">
      <c r="A495" s="1">
        <v>45420</v>
      </c>
      <c r="B495" s="5">
        <v>6480814511.6499996</v>
      </c>
      <c r="C495">
        <v>7.41</v>
      </c>
      <c r="D495" s="5">
        <v>7025813006.3299999</v>
      </c>
      <c r="E495" s="5">
        <v>1036819.31</v>
      </c>
      <c r="F495" s="5">
        <v>6480814511.6499996</v>
      </c>
      <c r="G495" s="5">
        <v>2942498718.79</v>
      </c>
      <c r="H495" s="3">
        <f t="shared" si="35"/>
        <v>-9.3582887700535133E-3</v>
      </c>
      <c r="I495" s="3">
        <f t="shared" si="36"/>
        <v>-4.0833898851332078E-3</v>
      </c>
      <c r="J495" s="3">
        <f t="shared" si="37"/>
        <v>7.1468576332745963E-3</v>
      </c>
      <c r="K495" s="6">
        <f t="shared" si="38"/>
        <v>1.0840941356522862</v>
      </c>
      <c r="L495" s="8">
        <f t="shared" si="39"/>
        <v>3.5236015682153154</v>
      </c>
    </row>
    <row r="496" spans="1:12" x14ac:dyDescent="0.2">
      <c r="A496" s="1">
        <v>45421</v>
      </c>
      <c r="B496" s="5">
        <v>6616321789.5500002</v>
      </c>
      <c r="C496">
        <v>7.35</v>
      </c>
      <c r="D496" s="5">
        <v>7064875636.5299997</v>
      </c>
      <c r="E496" s="5">
        <v>2337611.88</v>
      </c>
      <c r="F496" s="5">
        <v>6616321789.5500002</v>
      </c>
      <c r="G496" s="5">
        <v>3002913843.6900001</v>
      </c>
      <c r="H496" s="3">
        <f t="shared" si="35"/>
        <v>-8.0971659919029104E-3</v>
      </c>
      <c r="I496" s="3">
        <f t="shared" si="36"/>
        <v>-3.5308688951332982E-3</v>
      </c>
      <c r="J496" s="3">
        <f t="shared" si="37"/>
        <v>3.144234533921003E-3</v>
      </c>
      <c r="K496" s="6">
        <f t="shared" si="38"/>
        <v>1.0677950470438813</v>
      </c>
      <c r="L496" s="8">
        <f t="shared" si="39"/>
        <v>7.7844786819708665</v>
      </c>
    </row>
    <row r="497" spans="1:12" x14ac:dyDescent="0.2">
      <c r="A497" s="1">
        <v>45422</v>
      </c>
      <c r="B497" s="5">
        <v>6437627144.3599997</v>
      </c>
      <c r="C497">
        <v>7.5</v>
      </c>
      <c r="D497" s="5">
        <v>6998505289.6400003</v>
      </c>
      <c r="E497" s="5">
        <v>2162213.2400000002</v>
      </c>
      <c r="F497" s="5">
        <v>6437627144.3599997</v>
      </c>
      <c r="G497" s="5">
        <v>2846018792.6799998</v>
      </c>
      <c r="H497" s="3">
        <f t="shared" si="35"/>
        <v>2.0408163265306145E-2</v>
      </c>
      <c r="I497" s="3">
        <f t="shared" si="36"/>
        <v>8.7739243075051522E-3</v>
      </c>
      <c r="J497" s="3">
        <f t="shared" si="37"/>
        <v>3.4686680579201334E-3</v>
      </c>
      <c r="K497" s="6">
        <f t="shared" si="38"/>
        <v>1.0871249814104853</v>
      </c>
      <c r="L497" s="8">
        <f t="shared" si="39"/>
        <v>7.5973259402265469</v>
      </c>
    </row>
    <row r="498" spans="1:12" x14ac:dyDescent="0.2">
      <c r="A498" s="1">
        <v>45423</v>
      </c>
      <c r="B498" s="5">
        <v>6428225237.29</v>
      </c>
      <c r="C498">
        <v>7.11</v>
      </c>
      <c r="D498" s="5">
        <v>6782256731.4700003</v>
      </c>
      <c r="E498" s="5">
        <v>2534185.9700000002</v>
      </c>
      <c r="F498" s="5">
        <v>6428225237.29</v>
      </c>
      <c r="G498" s="5">
        <v>2834008443.5900002</v>
      </c>
      <c r="H498" s="3">
        <f t="shared" si="35"/>
        <v>-5.1999999999999935E-2</v>
      </c>
      <c r="I498" s="3">
        <f t="shared" si="36"/>
        <v>-2.3191662661933714E-2</v>
      </c>
      <c r="J498" s="3">
        <f t="shared" si="37"/>
        <v>2.8056346630314583E-3</v>
      </c>
      <c r="K498" s="6">
        <f t="shared" si="38"/>
        <v>1.0550745316337504</v>
      </c>
      <c r="L498" s="8">
        <f t="shared" si="39"/>
        <v>8.9420551153679781</v>
      </c>
    </row>
    <row r="499" spans="1:12" x14ac:dyDescent="0.2">
      <c r="A499" s="1">
        <v>45424</v>
      </c>
      <c r="B499" s="5">
        <v>6387221974.5</v>
      </c>
      <c r="C499">
        <v>7.03</v>
      </c>
      <c r="D499" s="5">
        <v>7365990495.8699999</v>
      </c>
      <c r="E499" s="5">
        <v>2108398.5699999998</v>
      </c>
      <c r="F499" s="5">
        <v>6387221974.5</v>
      </c>
      <c r="G499" s="5">
        <v>2830311657.7800002</v>
      </c>
      <c r="H499" s="3">
        <f t="shared" si="35"/>
        <v>-1.1251758087201136E-2</v>
      </c>
      <c r="I499" s="3">
        <f t="shared" si="36"/>
        <v>-4.9142757099423489E-3</v>
      </c>
      <c r="J499" s="3">
        <f t="shared" si="37"/>
        <v>3.334284181382271E-3</v>
      </c>
      <c r="K499" s="6">
        <f t="shared" si="38"/>
        <v>1.153238532381931</v>
      </c>
      <c r="L499" s="8">
        <f t="shared" si="39"/>
        <v>7.4493512550266487</v>
      </c>
    </row>
    <row r="500" spans="1:12" x14ac:dyDescent="0.2">
      <c r="A500" s="1">
        <v>45425</v>
      </c>
      <c r="B500" s="5">
        <v>6402927683.8999996</v>
      </c>
      <c r="C500">
        <v>7.06</v>
      </c>
      <c r="D500" s="5">
        <v>7294885365.8999996</v>
      </c>
      <c r="E500" s="5">
        <v>2269284.42</v>
      </c>
      <c r="F500" s="5">
        <v>6402927683.8999996</v>
      </c>
      <c r="G500" s="5">
        <v>2809205727.6799998</v>
      </c>
      <c r="H500" s="3">
        <f t="shared" si="35"/>
        <v>4.2674253200567502E-3</v>
      </c>
      <c r="I500" s="3">
        <f t="shared" si="36"/>
        <v>1.8493760319797381E-3</v>
      </c>
      <c r="J500" s="3">
        <f t="shared" si="37"/>
        <v>3.1111128855324357E-3</v>
      </c>
      <c r="K500" s="6">
        <f t="shared" si="38"/>
        <v>1.1393046628096091</v>
      </c>
      <c r="L500" s="8">
        <f t="shared" si="39"/>
        <v>8.0780285959124214</v>
      </c>
    </row>
    <row r="501" spans="1:12" x14ac:dyDescent="0.2">
      <c r="A501" s="1">
        <v>45426</v>
      </c>
      <c r="B501" s="5">
        <v>6328418226.6499996</v>
      </c>
      <c r="C501">
        <v>7</v>
      </c>
      <c r="D501" s="5">
        <v>7492026574.8900003</v>
      </c>
      <c r="E501" s="5">
        <v>1602456.69</v>
      </c>
      <c r="F501" s="5">
        <v>6328418226.6499996</v>
      </c>
      <c r="G501" s="5">
        <v>2720674493.9400001</v>
      </c>
      <c r="H501" s="3">
        <f t="shared" si="35"/>
        <v>-8.4985835694050271E-3</v>
      </c>
      <c r="I501" s="3">
        <f t="shared" si="36"/>
        <v>-3.7066610375468983E-3</v>
      </c>
      <c r="J501" s="3">
        <f t="shared" si="37"/>
        <v>4.3682927867460799E-3</v>
      </c>
      <c r="K501" s="6">
        <f t="shared" si="38"/>
        <v>1.1838703300834095</v>
      </c>
      <c r="L501" s="8">
        <f t="shared" si="39"/>
        <v>5.8899243315188716</v>
      </c>
    </row>
    <row r="502" spans="1:12" x14ac:dyDescent="0.2">
      <c r="A502" s="1">
        <v>45427</v>
      </c>
      <c r="B502" s="5">
        <v>6557958289.6599998</v>
      </c>
      <c r="C502">
        <v>6.78</v>
      </c>
      <c r="D502" s="5">
        <v>7859357086.5699997</v>
      </c>
      <c r="E502" s="5">
        <v>1498239.33</v>
      </c>
      <c r="F502" s="5">
        <v>6557958289.6599998</v>
      </c>
      <c r="G502" s="5">
        <v>2958038046.7199998</v>
      </c>
      <c r="H502" s="3">
        <f t="shared" si="35"/>
        <v>-3.1428571428571361E-2</v>
      </c>
      <c r="I502" s="3">
        <f t="shared" si="36"/>
        <v>-1.3868346147193445E-2</v>
      </c>
      <c r="J502" s="3">
        <f t="shared" si="37"/>
        <v>4.5253117203911605E-3</v>
      </c>
      <c r="K502" s="6">
        <f t="shared" si="38"/>
        <v>1.1984457264636661</v>
      </c>
      <c r="L502" s="8">
        <f t="shared" si="39"/>
        <v>5.064976536259608</v>
      </c>
    </row>
    <row r="503" spans="1:12" x14ac:dyDescent="0.2">
      <c r="A503" s="1">
        <v>45428</v>
      </c>
      <c r="B503" s="5">
        <v>6254591213.8299999</v>
      </c>
      <c r="C503">
        <v>7.37</v>
      </c>
      <c r="D503" s="5">
        <v>7653524064.7200003</v>
      </c>
      <c r="E503" s="5">
        <v>4986570.6100000003</v>
      </c>
      <c r="F503" s="5">
        <v>6254591213.8299999</v>
      </c>
      <c r="G503" s="5">
        <v>2921229237.1500001</v>
      </c>
      <c r="H503" s="3">
        <f t="shared" si="35"/>
        <v>8.7020648967551573E-2</v>
      </c>
      <c r="I503" s="3">
        <f t="shared" si="36"/>
        <v>3.62377939919881E-2</v>
      </c>
      <c r="J503" s="3">
        <f t="shared" si="37"/>
        <v>1.4779696461572815E-3</v>
      </c>
      <c r="K503" s="6">
        <f t="shared" si="38"/>
        <v>1.223664953162201</v>
      </c>
      <c r="L503" s="8">
        <f t="shared" si="39"/>
        <v>17.070110577371125</v>
      </c>
    </row>
    <row r="504" spans="1:12" x14ac:dyDescent="0.2">
      <c r="A504" s="1">
        <v>45429</v>
      </c>
      <c r="B504" s="5">
        <v>6526171614.8599997</v>
      </c>
      <c r="C504">
        <v>7.29</v>
      </c>
      <c r="D504" s="5">
        <v>9331466865.3799992</v>
      </c>
      <c r="E504" s="5">
        <v>4880676.3899999997</v>
      </c>
      <c r="F504" s="5">
        <v>6526171614.8599997</v>
      </c>
      <c r="G504" s="5">
        <v>3010954694.2800002</v>
      </c>
      <c r="H504" s="3">
        <f t="shared" si="35"/>
        <v>-1.085481682496614E-2</v>
      </c>
      <c r="I504" s="3">
        <f t="shared" si="36"/>
        <v>-4.7399595410768779E-3</v>
      </c>
      <c r="J504" s="3">
        <f t="shared" si="37"/>
        <v>1.4936454330257288E-3</v>
      </c>
      <c r="K504" s="6">
        <f t="shared" si="38"/>
        <v>1.4298531230978331</v>
      </c>
      <c r="L504" s="8">
        <f t="shared" si="39"/>
        <v>16.209730419630574</v>
      </c>
    </row>
    <row r="505" spans="1:12" x14ac:dyDescent="0.2">
      <c r="A505" s="1">
        <v>45430</v>
      </c>
      <c r="B505" s="5">
        <v>6500428354.3999996</v>
      </c>
      <c r="C505">
        <v>7.49</v>
      </c>
      <c r="D505" s="5">
        <v>9639909591.6100006</v>
      </c>
      <c r="E505" s="5">
        <v>3512948.22</v>
      </c>
      <c r="F505" s="5">
        <v>6500428354.3999996</v>
      </c>
      <c r="G505" s="5">
        <v>3158982876.7199998</v>
      </c>
      <c r="H505" s="3">
        <f t="shared" si="35"/>
        <v>2.7434842249657088E-2</v>
      </c>
      <c r="I505" s="3">
        <f t="shared" si="36"/>
        <v>1.1754289381491858E-2</v>
      </c>
      <c r="J505" s="3">
        <f t="shared" si="37"/>
        <v>2.1321122689363183E-3</v>
      </c>
      <c r="K505" s="6">
        <f t="shared" si="38"/>
        <v>1.4829652856776667</v>
      </c>
      <c r="L505" s="8">
        <f t="shared" si="39"/>
        <v>11.120504153056777</v>
      </c>
    </row>
    <row r="506" spans="1:12" x14ac:dyDescent="0.2">
      <c r="A506" s="1">
        <v>45431</v>
      </c>
      <c r="B506" s="5">
        <v>6381315568.9499998</v>
      </c>
      <c r="C506">
        <v>7.86</v>
      </c>
      <c r="D506" s="5">
        <v>9311426642.3799992</v>
      </c>
      <c r="E506" s="5">
        <v>6148084.0599999996</v>
      </c>
      <c r="F506" s="5">
        <v>6381315568.9499998</v>
      </c>
      <c r="G506" s="5">
        <v>3070476332.3899999</v>
      </c>
      <c r="H506" s="3">
        <f t="shared" si="35"/>
        <v>4.9399198931909138E-2</v>
      </c>
      <c r="I506" s="3">
        <f t="shared" si="36"/>
        <v>2.094072833994139E-2</v>
      </c>
      <c r="J506" s="3">
        <f t="shared" si="37"/>
        <v>1.2784470614411218E-3</v>
      </c>
      <c r="K506" s="6">
        <f t="shared" si="38"/>
        <v>1.4591703766676638</v>
      </c>
      <c r="L506" s="8">
        <f t="shared" si="39"/>
        <v>20.02322569675842</v>
      </c>
    </row>
    <row r="507" spans="1:12" x14ac:dyDescent="0.2">
      <c r="A507" s="1">
        <v>45432</v>
      </c>
      <c r="B507" s="5">
        <v>7184709118.3599997</v>
      </c>
      <c r="C507">
        <v>7.65</v>
      </c>
      <c r="D507" s="5">
        <v>9049075864.4400005</v>
      </c>
      <c r="E507" s="5">
        <v>3352939.52</v>
      </c>
      <c r="F507" s="5">
        <v>7184709118.3599997</v>
      </c>
      <c r="G507" s="5">
        <v>3735581189.4200001</v>
      </c>
      <c r="H507" s="3">
        <f t="shared" si="35"/>
        <v>-2.6717557251908386E-2</v>
      </c>
      <c r="I507" s="3">
        <f t="shared" si="36"/>
        <v>-1.176111088579028E-2</v>
      </c>
      <c r="J507" s="3">
        <f t="shared" si="37"/>
        <v>2.2815800745490332E-3</v>
      </c>
      <c r="K507" s="6">
        <f t="shared" si="38"/>
        <v>1.2594909154103049</v>
      </c>
      <c r="L507" s="8">
        <f t="shared" si="39"/>
        <v>8.9756837021673448</v>
      </c>
    </row>
    <row r="508" spans="1:12" x14ac:dyDescent="0.2">
      <c r="A508" s="1">
        <v>45433</v>
      </c>
      <c r="B508" s="5">
        <v>7246522904.29</v>
      </c>
      <c r="C508">
        <v>9.33</v>
      </c>
      <c r="D508" s="5">
        <v>10167287340.99</v>
      </c>
      <c r="E508" s="5">
        <v>2041439.64</v>
      </c>
      <c r="F508" s="5">
        <v>7246522904.29</v>
      </c>
      <c r="G508" s="5">
        <v>3857797877.79</v>
      </c>
      <c r="H508" s="3">
        <f t="shared" si="35"/>
        <v>0.21960784313725479</v>
      </c>
      <c r="I508" s="3">
        <f t="shared" si="36"/>
        <v>8.6220208592882291E-2</v>
      </c>
      <c r="J508" s="3">
        <f t="shared" si="37"/>
        <v>4.5703041212621903E-3</v>
      </c>
      <c r="K508" s="6">
        <f t="shared" si="38"/>
        <v>1.4030573663088657</v>
      </c>
      <c r="L508" s="8">
        <f t="shared" si="39"/>
        <v>5.2917226476610297</v>
      </c>
    </row>
    <row r="509" spans="1:12" x14ac:dyDescent="0.2">
      <c r="A509" s="1">
        <v>45434</v>
      </c>
      <c r="B509" s="5">
        <v>7169845074.4700003</v>
      </c>
      <c r="C509">
        <v>9.64</v>
      </c>
      <c r="D509" s="5">
        <v>11312024430.280001</v>
      </c>
      <c r="E509" s="5">
        <v>2854184.25</v>
      </c>
      <c r="F509" s="5">
        <v>7169845074.4700003</v>
      </c>
      <c r="G509" s="5">
        <v>3738306392.1300001</v>
      </c>
      <c r="H509" s="3">
        <f t="shared" si="35"/>
        <v>3.3226152197213255E-2</v>
      </c>
      <c r="I509" s="3">
        <f t="shared" si="36"/>
        <v>1.4195390156330817E-2</v>
      </c>
      <c r="J509" s="3">
        <f t="shared" si="37"/>
        <v>3.3774974408186859E-3</v>
      </c>
      <c r="K509" s="6">
        <f t="shared" si="38"/>
        <v>1.5777222956405641</v>
      </c>
      <c r="L509" s="8">
        <f t="shared" si="39"/>
        <v>7.6349660798502716</v>
      </c>
    </row>
    <row r="510" spans="1:12" x14ac:dyDescent="0.2">
      <c r="A510" s="1">
        <v>45435</v>
      </c>
      <c r="B510" s="5">
        <v>7186529981.6700001</v>
      </c>
      <c r="C510">
        <v>9.31</v>
      </c>
      <c r="D510" s="5">
        <v>11165498197.4</v>
      </c>
      <c r="E510" s="5">
        <v>3628825.26</v>
      </c>
      <c r="F510" s="5">
        <v>7186529981.6700001</v>
      </c>
      <c r="G510" s="5">
        <v>3633595158.3800001</v>
      </c>
      <c r="H510" s="3">
        <f t="shared" si="35"/>
        <v>-3.4232365145228205E-2</v>
      </c>
      <c r="I510" s="3">
        <f t="shared" si="36"/>
        <v>-1.5127352921488146E-2</v>
      </c>
      <c r="J510" s="3">
        <f t="shared" si="37"/>
        <v>2.5655685608846324E-3</v>
      </c>
      <c r="K510" s="6">
        <f t="shared" si="38"/>
        <v>1.553670300670668</v>
      </c>
      <c r="L510" s="8">
        <f t="shared" si="39"/>
        <v>9.9868727852936523</v>
      </c>
    </row>
    <row r="511" spans="1:12" x14ac:dyDescent="0.2">
      <c r="A511" s="1">
        <v>45436</v>
      </c>
      <c r="B511" s="5">
        <v>7181677776.8900003</v>
      </c>
      <c r="C511">
        <v>9.0500000000000007</v>
      </c>
      <c r="D511" s="5">
        <v>11062826474.68</v>
      </c>
      <c r="E511" s="5">
        <v>3797170.07</v>
      </c>
      <c r="F511" s="5">
        <v>7181677776.8900003</v>
      </c>
      <c r="G511" s="5">
        <v>4082181672.4200001</v>
      </c>
      <c r="H511" s="3">
        <f t="shared" si="35"/>
        <v>-2.7926960257787292E-2</v>
      </c>
      <c r="I511" s="3">
        <f t="shared" si="36"/>
        <v>-1.2301101776139294E-2</v>
      </c>
      <c r="J511" s="3">
        <f t="shared" si="37"/>
        <v>2.3833538749029486E-3</v>
      </c>
      <c r="K511" s="6">
        <f t="shared" si="38"/>
        <v>1.5404236751305094</v>
      </c>
      <c r="L511" s="8">
        <f t="shared" si="39"/>
        <v>9.3018154866903817</v>
      </c>
    </row>
    <row r="512" spans="1:12" x14ac:dyDescent="0.2">
      <c r="A512" s="1">
        <v>45437</v>
      </c>
      <c r="B512" s="5">
        <v>7208075203.5100002</v>
      </c>
      <c r="C512">
        <v>10.17</v>
      </c>
      <c r="D512" s="5">
        <v>11128633036.75</v>
      </c>
      <c r="E512" s="5">
        <v>3453042.73</v>
      </c>
      <c r="F512" s="5">
        <v>7208075203.5100002</v>
      </c>
      <c r="G512" s="5">
        <v>4536083333.0600004</v>
      </c>
      <c r="H512" s="3">
        <f t="shared" si="35"/>
        <v>0.12375690607734802</v>
      </c>
      <c r="I512" s="3">
        <f t="shared" si="36"/>
        <v>5.0672373717541262E-2</v>
      </c>
      <c r="J512" s="3">
        <f t="shared" si="37"/>
        <v>2.9452285405109947E-3</v>
      </c>
      <c r="K512" s="6">
        <f t="shared" si="38"/>
        <v>1.5439118936121627</v>
      </c>
      <c r="L512" s="8">
        <f t="shared" si="39"/>
        <v>7.6123882134912382</v>
      </c>
    </row>
    <row r="513" spans="1:12" x14ac:dyDescent="0.2">
      <c r="A513" s="1">
        <v>45438</v>
      </c>
      <c r="B513" s="5">
        <v>7094577537.21</v>
      </c>
      <c r="C513">
        <v>11.31</v>
      </c>
      <c r="D513" s="5">
        <v>10444406360.66</v>
      </c>
      <c r="E513" s="5">
        <v>3276658.88</v>
      </c>
      <c r="F513" s="5">
        <v>7094577537.21</v>
      </c>
      <c r="G513" s="5">
        <v>4485429664.8599997</v>
      </c>
      <c r="H513" s="3">
        <f t="shared" si="35"/>
        <v>0.11209439528023601</v>
      </c>
      <c r="I513" s="3">
        <f t="shared" si="36"/>
        <v>4.6141652002710705E-2</v>
      </c>
      <c r="J513" s="3">
        <f t="shared" si="37"/>
        <v>3.451686737680793E-3</v>
      </c>
      <c r="K513" s="6">
        <f t="shared" si="38"/>
        <v>1.4721674836705425</v>
      </c>
      <c r="L513" s="8">
        <f t="shared" si="39"/>
        <v>7.305117067535762</v>
      </c>
    </row>
    <row r="514" spans="1:12" x14ac:dyDescent="0.2">
      <c r="A514" s="1">
        <v>45439</v>
      </c>
      <c r="B514" s="5">
        <v>7173715464.6099997</v>
      </c>
      <c r="C514">
        <v>11.17</v>
      </c>
      <c r="D514" s="5">
        <v>10755324416.82</v>
      </c>
      <c r="E514" s="5">
        <v>3494582.86</v>
      </c>
      <c r="F514" s="5">
        <v>7173715464.6099997</v>
      </c>
      <c r="G514" s="5">
        <v>4433467056.4099998</v>
      </c>
      <c r="H514" s="3">
        <f t="shared" ref="H514:H577" si="40">+C514/C513 - 1</f>
        <v>-1.2378426171529622E-2</v>
      </c>
      <c r="I514" s="3">
        <f t="shared" ref="I514:I577" si="41">+LOG(1+H514)</f>
        <v>-5.4094318098462379E-3</v>
      </c>
      <c r="J514" s="3">
        <f t="shared" ref="J514:J577" si="42">+(C514/E514) * 1000</f>
        <v>3.1963757757342173E-3</v>
      </c>
      <c r="K514" s="6">
        <f t="shared" ref="K514:K577" si="43">+D514/F514</f>
        <v>1.4992683317144522</v>
      </c>
      <c r="L514" s="8">
        <f t="shared" ref="L514:L577" si="44">+E514/G514 * 10000</f>
        <v>7.8822799753241846</v>
      </c>
    </row>
    <row r="515" spans="1:12" x14ac:dyDescent="0.2">
      <c r="A515" s="1">
        <v>45440</v>
      </c>
      <c r="B515" s="5">
        <v>7095721232.0500002</v>
      </c>
      <c r="C515">
        <v>11.06</v>
      </c>
      <c r="D515" s="5">
        <v>9982957282.3500004</v>
      </c>
      <c r="E515" s="5">
        <v>2611927.4</v>
      </c>
      <c r="F515" s="5">
        <v>7095721232.0500002</v>
      </c>
      <c r="G515" s="5">
        <v>4473855891.5299997</v>
      </c>
      <c r="H515" s="3">
        <f t="shared" si="40"/>
        <v>-9.8478066248880447E-3</v>
      </c>
      <c r="I515" s="3">
        <f t="shared" si="41"/>
        <v>-4.298046146929582E-3</v>
      </c>
      <c r="J515" s="3">
        <f t="shared" si="42"/>
        <v>4.2344209107802924E-3</v>
      </c>
      <c r="K515" s="6">
        <f t="shared" si="43"/>
        <v>1.4068981793223376</v>
      </c>
      <c r="L515" s="8">
        <f t="shared" si="44"/>
        <v>5.8382019075423441</v>
      </c>
    </row>
    <row r="516" spans="1:12" x14ac:dyDescent="0.2">
      <c r="A516" s="1">
        <v>45441</v>
      </c>
      <c r="B516" s="5">
        <v>6935888145.2299995</v>
      </c>
      <c r="C516">
        <v>11.13</v>
      </c>
      <c r="D516" s="5">
        <v>9884384052.3500004</v>
      </c>
      <c r="E516" s="5">
        <v>2361857.3199999998</v>
      </c>
      <c r="F516" s="5">
        <v>6935888145.2299995</v>
      </c>
      <c r="G516" s="5">
        <v>4200536069.6700001</v>
      </c>
      <c r="H516" s="3">
        <f t="shared" si="40"/>
        <v>6.3291139240506666E-3</v>
      </c>
      <c r="I516" s="3">
        <f t="shared" si="41"/>
        <v>2.7400373660288742E-3</v>
      </c>
      <c r="J516" s="3">
        <f t="shared" si="42"/>
        <v>4.7123930415915224E-3</v>
      </c>
      <c r="K516" s="6">
        <f t="shared" si="43"/>
        <v>1.4251071882045505</v>
      </c>
      <c r="L516" s="8">
        <f t="shared" si="44"/>
        <v>5.6227521459791925</v>
      </c>
    </row>
    <row r="517" spans="1:12" x14ac:dyDescent="0.2">
      <c r="A517" s="1">
        <v>45442</v>
      </c>
      <c r="B517" s="5">
        <v>6943478947.8699999</v>
      </c>
      <c r="C517">
        <v>10.44</v>
      </c>
      <c r="D517" s="5">
        <v>9423074203.7800007</v>
      </c>
      <c r="E517" s="5">
        <v>2875323.64</v>
      </c>
      <c r="F517" s="5">
        <v>6943478947.8699999</v>
      </c>
      <c r="G517" s="5">
        <v>4299447150.0699997</v>
      </c>
      <c r="H517" s="3">
        <f t="shared" si="40"/>
        <v>-6.1994609164420567E-2</v>
      </c>
      <c r="I517" s="3">
        <f t="shared" si="41"/>
        <v>-2.7794665668464998E-2</v>
      </c>
      <c r="J517" s="3">
        <f t="shared" si="42"/>
        <v>3.6308956163279065E-3</v>
      </c>
      <c r="K517" s="6">
        <f t="shared" si="43"/>
        <v>1.3571113665824028</v>
      </c>
      <c r="L517" s="8">
        <f t="shared" si="44"/>
        <v>6.687658993443347</v>
      </c>
    </row>
    <row r="518" spans="1:12" x14ac:dyDescent="0.2">
      <c r="A518" s="1">
        <v>45443</v>
      </c>
      <c r="B518" s="5">
        <v>6821741347.4099998</v>
      </c>
      <c r="C518">
        <v>10.76</v>
      </c>
      <c r="D518" s="5">
        <v>9495808384.4200001</v>
      </c>
      <c r="E518" s="5">
        <v>2660061.17</v>
      </c>
      <c r="F518" s="5">
        <v>6821741347.4099998</v>
      </c>
      <c r="G518" s="5">
        <v>3993822428.73</v>
      </c>
      <c r="H518" s="3">
        <f t="shared" si="40"/>
        <v>3.0651340996168619E-2</v>
      </c>
      <c r="I518" s="3">
        <f t="shared" si="41"/>
        <v>1.3111772664127034E-2</v>
      </c>
      <c r="J518" s="3">
        <f t="shared" si="42"/>
        <v>4.045019761707209E-3</v>
      </c>
      <c r="K518" s="6">
        <f t="shared" si="43"/>
        <v>1.391991853813874</v>
      </c>
      <c r="L518" s="8">
        <f t="shared" si="44"/>
        <v>6.6604392595538497</v>
      </c>
    </row>
    <row r="519" spans="1:12" x14ac:dyDescent="0.2">
      <c r="A519" s="1">
        <v>45444</v>
      </c>
      <c r="B519" s="5">
        <v>6885472836.0600004</v>
      </c>
      <c r="C519">
        <v>9.98</v>
      </c>
      <c r="D519" s="5">
        <v>11444278724.75</v>
      </c>
      <c r="E519" s="5">
        <v>2947580.79</v>
      </c>
      <c r="F519" s="5">
        <v>6885472836.0600004</v>
      </c>
      <c r="G519" s="5">
        <v>3959675645.1199999</v>
      </c>
      <c r="H519" s="3">
        <f t="shared" si="40"/>
        <v>-7.2490706319702558E-2</v>
      </c>
      <c r="I519" s="3">
        <f t="shared" si="41"/>
        <v>-3.2681730042999242E-2</v>
      </c>
      <c r="J519" s="3">
        <f t="shared" si="42"/>
        <v>3.385827467005578E-3</v>
      </c>
      <c r="K519" s="6">
        <f t="shared" si="43"/>
        <v>1.6620904616477488</v>
      </c>
      <c r="L519" s="8">
        <f t="shared" si="44"/>
        <v>7.4439955546173842</v>
      </c>
    </row>
    <row r="520" spans="1:12" x14ac:dyDescent="0.2">
      <c r="A520" s="1">
        <v>45445</v>
      </c>
      <c r="B520" s="5">
        <v>6827449245.8400002</v>
      </c>
      <c r="C520">
        <v>9.8800000000000008</v>
      </c>
      <c r="D520" s="5">
        <v>11165473120.290001</v>
      </c>
      <c r="E520" s="5">
        <v>2606404.59</v>
      </c>
      <c r="F520" s="5">
        <v>6827449245.8400002</v>
      </c>
      <c r="G520" s="5">
        <v>3762103723.5900002</v>
      </c>
      <c r="H520" s="3">
        <f t="shared" si="40"/>
        <v>-1.0020040080160331E-2</v>
      </c>
      <c r="I520" s="3">
        <f t="shared" si="41"/>
        <v>-4.3735966997429923E-3</v>
      </c>
      <c r="J520" s="3">
        <f t="shared" si="42"/>
        <v>3.790662446615781E-3</v>
      </c>
      <c r="K520" s="6">
        <f t="shared" si="43"/>
        <v>1.6353798788168481</v>
      </c>
      <c r="L520" s="8">
        <f t="shared" si="44"/>
        <v>6.9280508499984412</v>
      </c>
    </row>
    <row r="521" spans="1:12" x14ac:dyDescent="0.2">
      <c r="A521" s="1">
        <v>45446</v>
      </c>
      <c r="B521" s="5">
        <v>6871963710.9399996</v>
      </c>
      <c r="C521">
        <v>9.42</v>
      </c>
      <c r="D521" s="5">
        <v>10618628918.610001</v>
      </c>
      <c r="E521" s="5">
        <v>3420745.88</v>
      </c>
      <c r="F521" s="5">
        <v>6871963710.9399996</v>
      </c>
      <c r="G521" s="5">
        <v>3805678568.5</v>
      </c>
      <c r="H521" s="3">
        <f t="shared" si="40"/>
        <v>-4.6558704453441346E-2</v>
      </c>
      <c r="I521" s="3">
        <f t="shared" si="41"/>
        <v>-2.0706041794750774E-2</v>
      </c>
      <c r="J521" s="3">
        <f t="shared" si="42"/>
        <v>2.7537853820348681E-3</v>
      </c>
      <c r="K521" s="6">
        <f t="shared" si="43"/>
        <v>1.5452102725317658</v>
      </c>
      <c r="L521" s="8">
        <f t="shared" si="44"/>
        <v>8.9885307401257482</v>
      </c>
    </row>
    <row r="522" spans="1:12" x14ac:dyDescent="0.2">
      <c r="A522" s="1">
        <v>45447</v>
      </c>
      <c r="B522" s="5">
        <v>6920165513.1199999</v>
      </c>
      <c r="C522">
        <v>9.5</v>
      </c>
      <c r="D522" s="5">
        <v>9822944654.4200001</v>
      </c>
      <c r="E522" s="5">
        <v>2141474.59</v>
      </c>
      <c r="F522" s="5">
        <v>6920165513.1199999</v>
      </c>
      <c r="G522" s="5">
        <v>4580480125.7600002</v>
      </c>
      <c r="H522" s="3">
        <f t="shared" si="40"/>
        <v>8.4925690021231404E-3</v>
      </c>
      <c r="I522" s="3">
        <f t="shared" si="41"/>
        <v>3.6727024959703962E-3</v>
      </c>
      <c r="J522" s="3">
        <f t="shared" si="42"/>
        <v>4.4361955282411275E-3</v>
      </c>
      <c r="K522" s="6">
        <f t="shared" si="43"/>
        <v>1.4194667216841268</v>
      </c>
      <c r="L522" s="8">
        <f t="shared" si="44"/>
        <v>4.6752186041734722</v>
      </c>
    </row>
    <row r="523" spans="1:12" x14ac:dyDescent="0.2">
      <c r="A523" s="1">
        <v>45448</v>
      </c>
      <c r="B523" s="5">
        <v>7038531112.6599998</v>
      </c>
      <c r="C523">
        <v>11.44</v>
      </c>
      <c r="D523" s="5">
        <v>10051903057.870001</v>
      </c>
      <c r="E523" s="5">
        <v>1978797.3</v>
      </c>
      <c r="F523" s="5">
        <v>7038531112.6599998</v>
      </c>
      <c r="G523" s="5">
        <v>4463016533.6800003</v>
      </c>
      <c r="H523" s="3">
        <f t="shared" si="40"/>
        <v>0.2042105263157894</v>
      </c>
      <c r="I523" s="3">
        <f t="shared" si="41"/>
        <v>8.0702419168157596E-2</v>
      </c>
      <c r="J523" s="3">
        <f t="shared" si="42"/>
        <v>5.7812894731562444E-3</v>
      </c>
      <c r="K523" s="6">
        <f t="shared" si="43"/>
        <v>1.4281251154505714</v>
      </c>
      <c r="L523" s="8">
        <f t="shared" si="44"/>
        <v>4.4337664560887786</v>
      </c>
    </row>
    <row r="524" spans="1:12" x14ac:dyDescent="0.2">
      <c r="A524" s="1">
        <v>45449</v>
      </c>
      <c r="B524" s="5">
        <v>6983021647.5200005</v>
      </c>
      <c r="C524">
        <v>11.17</v>
      </c>
      <c r="D524" s="5">
        <v>9815035219.1800003</v>
      </c>
      <c r="E524" s="5">
        <v>2700698.11</v>
      </c>
      <c r="F524" s="5">
        <v>6983021647.5200005</v>
      </c>
      <c r="G524" s="5">
        <v>4255664226.3600001</v>
      </c>
      <c r="H524" s="3">
        <f t="shared" si="40"/>
        <v>-2.3601398601398538E-2</v>
      </c>
      <c r="I524" s="3">
        <f t="shared" si="41"/>
        <v>-1.0372851341396309E-2</v>
      </c>
      <c r="J524" s="3">
        <f t="shared" si="42"/>
        <v>4.1359676443066054E-3</v>
      </c>
      <c r="K524" s="6">
        <f t="shared" si="43"/>
        <v>1.4055570374274553</v>
      </c>
      <c r="L524" s="8">
        <f t="shared" si="44"/>
        <v>6.3461259308749307</v>
      </c>
    </row>
    <row r="525" spans="1:12" x14ac:dyDescent="0.2">
      <c r="A525" s="1">
        <v>45450</v>
      </c>
      <c r="B525" s="5">
        <v>6701944779.04</v>
      </c>
      <c r="C525">
        <v>10.62</v>
      </c>
      <c r="D525" s="5">
        <v>10347048230.389999</v>
      </c>
      <c r="E525" s="5">
        <v>3164939.58</v>
      </c>
      <c r="F525" s="5">
        <v>6701944779.04</v>
      </c>
      <c r="G525" s="5">
        <v>3917149701.8099999</v>
      </c>
      <c r="H525" s="3">
        <f t="shared" si="40"/>
        <v>-4.9239033124440557E-2</v>
      </c>
      <c r="I525" s="3">
        <f t="shared" si="41"/>
        <v>-2.1928656370158839E-2</v>
      </c>
      <c r="J525" s="3">
        <f t="shared" si="42"/>
        <v>3.355514293893724E-3</v>
      </c>
      <c r="K525" s="6">
        <f t="shared" si="43"/>
        <v>1.5438874194770866</v>
      </c>
      <c r="L525" s="8">
        <f t="shared" si="44"/>
        <v>8.0797003457324461</v>
      </c>
    </row>
    <row r="526" spans="1:12" x14ac:dyDescent="0.2">
      <c r="A526" s="1">
        <v>45451</v>
      </c>
      <c r="B526" s="5">
        <v>7371509203.0900002</v>
      </c>
      <c r="C526">
        <v>9.82</v>
      </c>
      <c r="D526" s="5">
        <v>8983001324.4599991</v>
      </c>
      <c r="E526" s="5">
        <v>3101226.5</v>
      </c>
      <c r="F526" s="5">
        <v>7371509203.0900002</v>
      </c>
      <c r="G526" s="5">
        <v>4006028018.54</v>
      </c>
      <c r="H526" s="3">
        <f t="shared" si="40"/>
        <v>-7.5329566854990482E-2</v>
      </c>
      <c r="I526" s="3">
        <f t="shared" si="41"/>
        <v>-3.4013028958500544E-2</v>
      </c>
      <c r="J526" s="3">
        <f t="shared" si="42"/>
        <v>3.1664891293815525E-3</v>
      </c>
      <c r="K526" s="6">
        <f t="shared" si="43"/>
        <v>1.2186108810248097</v>
      </c>
      <c r="L526" s="8">
        <f t="shared" si="44"/>
        <v>7.7413999244324918</v>
      </c>
    </row>
    <row r="527" spans="1:12" x14ac:dyDescent="0.2">
      <c r="A527" s="1">
        <v>45452</v>
      </c>
      <c r="B527" s="5">
        <v>6727895965.1899996</v>
      </c>
      <c r="C527">
        <v>10.050000000000001</v>
      </c>
      <c r="D527" s="5">
        <v>10067100798.82</v>
      </c>
      <c r="E527" s="5">
        <v>2721075.76</v>
      </c>
      <c r="F527" s="5">
        <v>6727895965.1899996</v>
      </c>
      <c r="G527" s="5">
        <v>3933613167.1399999</v>
      </c>
      <c r="H527" s="3">
        <f t="shared" si="40"/>
        <v>2.3421588594704668E-2</v>
      </c>
      <c r="I527" s="3">
        <f t="shared" si="41"/>
        <v>1.0054573969558001E-2</v>
      </c>
      <c r="J527" s="3">
        <f t="shared" si="42"/>
        <v>3.6933922045595678E-3</v>
      </c>
      <c r="K527" s="6">
        <f t="shared" si="43"/>
        <v>1.496322305057477</v>
      </c>
      <c r="L527" s="8">
        <f t="shared" si="44"/>
        <v>6.9174970806252514</v>
      </c>
    </row>
    <row r="528" spans="1:12" x14ac:dyDescent="0.2">
      <c r="A528" s="1">
        <v>45453</v>
      </c>
      <c r="B528" s="5">
        <v>6686426188.4700003</v>
      </c>
      <c r="C528">
        <v>9.82</v>
      </c>
      <c r="D528" s="5">
        <v>10143655143.65</v>
      </c>
      <c r="E528" s="5">
        <v>2704469.12</v>
      </c>
      <c r="F528" s="5">
        <v>6686426188.4700003</v>
      </c>
      <c r="G528" s="5">
        <v>4137640113.8200002</v>
      </c>
      <c r="H528" s="3">
        <f t="shared" si="40"/>
        <v>-2.2885572139303534E-2</v>
      </c>
      <c r="I528" s="3">
        <f t="shared" si="41"/>
        <v>-1.0054573969558032E-2</v>
      </c>
      <c r="J528" s="3">
        <f t="shared" si="42"/>
        <v>3.6310268538026422E-3</v>
      </c>
      <c r="K528" s="6">
        <f t="shared" si="43"/>
        <v>1.5170518387149188</v>
      </c>
      <c r="L528" s="8">
        <f t="shared" si="44"/>
        <v>6.5362599104907373</v>
      </c>
    </row>
    <row r="529" spans="1:12" x14ac:dyDescent="0.2">
      <c r="A529" s="1">
        <v>45454</v>
      </c>
      <c r="B529" s="5">
        <v>6452128852.2200003</v>
      </c>
      <c r="C529">
        <v>10.35</v>
      </c>
      <c r="D529" s="5">
        <v>10424030292.43</v>
      </c>
      <c r="E529" s="5">
        <v>1580044.99</v>
      </c>
      <c r="F529" s="5">
        <v>6452128852.2200003</v>
      </c>
      <c r="G529" s="5">
        <v>3592095598.4499998</v>
      </c>
      <c r="H529" s="3">
        <f t="shared" si="40"/>
        <v>5.3971486761710707E-2</v>
      </c>
      <c r="I529" s="3">
        <f t="shared" si="41"/>
        <v>2.2828862005986855E-2</v>
      </c>
      <c r="J529" s="3">
        <f t="shared" si="42"/>
        <v>6.5504463895043902E-3</v>
      </c>
      <c r="K529" s="6">
        <f t="shared" si="43"/>
        <v>1.6155954927718745</v>
      </c>
      <c r="L529" s="8">
        <f t="shared" si="44"/>
        <v>4.3986718802300091</v>
      </c>
    </row>
    <row r="530" spans="1:12" x14ac:dyDescent="0.2">
      <c r="A530" s="1">
        <v>45455</v>
      </c>
      <c r="B530" s="5">
        <v>6588063994.8999996</v>
      </c>
      <c r="C530">
        <v>8.98</v>
      </c>
      <c r="D530" s="5">
        <v>11509846298.73</v>
      </c>
      <c r="E530" s="5">
        <v>1647910.19</v>
      </c>
      <c r="F530" s="5">
        <v>6588063994.8999996</v>
      </c>
      <c r="G530" s="5">
        <v>4019780447.2199998</v>
      </c>
      <c r="H530" s="3">
        <f t="shared" si="40"/>
        <v>-0.13236714975845398</v>
      </c>
      <c r="I530" s="3">
        <f t="shared" si="41"/>
        <v>-6.1664013125632126E-2</v>
      </c>
      <c r="J530" s="3">
        <f t="shared" si="42"/>
        <v>5.4493260946459716E-3</v>
      </c>
      <c r="K530" s="6">
        <f t="shared" si="43"/>
        <v>1.7470756670912859</v>
      </c>
      <c r="L530" s="8">
        <f t="shared" si="44"/>
        <v>4.0995029744464322</v>
      </c>
    </row>
    <row r="531" spans="1:12" x14ac:dyDescent="0.2">
      <c r="A531" s="1">
        <v>45456</v>
      </c>
      <c r="B531" s="5">
        <v>6380404431.54</v>
      </c>
      <c r="C531">
        <v>10.07</v>
      </c>
      <c r="D531" s="5">
        <v>11925312154.84</v>
      </c>
      <c r="E531" s="5">
        <v>2904266.4</v>
      </c>
      <c r="F531" s="5">
        <v>6380404431.54</v>
      </c>
      <c r="G531" s="5">
        <v>4052696405.7399998</v>
      </c>
      <c r="H531" s="3">
        <f t="shared" si="40"/>
        <v>0.1213808463251671</v>
      </c>
      <c r="I531" s="3">
        <f t="shared" si="41"/>
        <v>4.9753133886313659E-2</v>
      </c>
      <c r="J531" s="3">
        <f t="shared" si="42"/>
        <v>3.4673127781941768E-3</v>
      </c>
      <c r="K531" s="6">
        <f t="shared" si="43"/>
        <v>1.8690527039148299</v>
      </c>
      <c r="L531" s="8">
        <f t="shared" si="44"/>
        <v>7.1662570033288668</v>
      </c>
    </row>
    <row r="532" spans="1:12" x14ac:dyDescent="0.2">
      <c r="A532" s="1">
        <v>45457</v>
      </c>
      <c r="B532" s="5">
        <v>6410201971.3599997</v>
      </c>
      <c r="C532">
        <v>10.14</v>
      </c>
      <c r="D532" s="5">
        <v>10605044538.17</v>
      </c>
      <c r="E532" s="5">
        <v>3535512.38</v>
      </c>
      <c r="F532" s="5">
        <v>6410201971.3599997</v>
      </c>
      <c r="G532" s="5">
        <v>4157576102.6199999</v>
      </c>
      <c r="H532" s="3">
        <f t="shared" si="40"/>
        <v>6.9513406156902491E-3</v>
      </c>
      <c r="I532" s="3">
        <f t="shared" si="41"/>
        <v>3.0084844436991985E-3</v>
      </c>
      <c r="J532" s="3">
        <f t="shared" si="42"/>
        <v>2.8680425664355902E-3</v>
      </c>
      <c r="K532" s="6">
        <f t="shared" si="43"/>
        <v>1.6544009979017893</v>
      </c>
      <c r="L532" s="8">
        <f t="shared" si="44"/>
        <v>8.5037827155394918</v>
      </c>
    </row>
    <row r="533" spans="1:12" x14ac:dyDescent="0.2">
      <c r="A533" s="1">
        <v>45458</v>
      </c>
      <c r="B533" s="5">
        <v>6570594913.9300003</v>
      </c>
      <c r="C533">
        <v>10.42</v>
      </c>
      <c r="D533" s="5">
        <v>9735728951.9699993</v>
      </c>
      <c r="E533" s="5">
        <v>2524967.11</v>
      </c>
      <c r="F533" s="5">
        <v>6570594913.9300003</v>
      </c>
      <c r="G533" s="5">
        <v>4599071000.6000004</v>
      </c>
      <c r="H533" s="3">
        <f t="shared" si="40"/>
        <v>2.7613412228796763E-2</v>
      </c>
      <c r="I533" s="3">
        <f t="shared" si="41"/>
        <v>1.1829763966188464E-2</v>
      </c>
      <c r="J533" s="3">
        <f t="shared" si="42"/>
        <v>4.1267864277249929E-3</v>
      </c>
      <c r="K533" s="6">
        <f t="shared" si="43"/>
        <v>1.4817119422976071</v>
      </c>
      <c r="L533" s="8">
        <f t="shared" si="44"/>
        <v>5.4901677092408221</v>
      </c>
    </row>
    <row r="534" spans="1:12" x14ac:dyDescent="0.2">
      <c r="A534" s="1">
        <v>45459</v>
      </c>
      <c r="B534" s="5">
        <v>6652042651.5100002</v>
      </c>
      <c r="C534">
        <v>11.51</v>
      </c>
      <c r="D534" s="5">
        <v>9951847536.7600002</v>
      </c>
      <c r="E534" s="5">
        <v>2614749.69</v>
      </c>
      <c r="F534" s="5">
        <v>6652042651.5100002</v>
      </c>
      <c r="G534" s="5">
        <v>4780988163.0100002</v>
      </c>
      <c r="H534" s="3">
        <f t="shared" si="40"/>
        <v>0.10460652591170816</v>
      </c>
      <c r="I534" s="3">
        <f t="shared" si="41"/>
        <v>4.3207604666286092E-2</v>
      </c>
      <c r="J534" s="3">
        <f t="shared" si="42"/>
        <v>4.4019509951639009E-3</v>
      </c>
      <c r="K534" s="6">
        <f t="shared" si="43"/>
        <v>1.496058888693528</v>
      </c>
      <c r="L534" s="8">
        <f t="shared" si="44"/>
        <v>5.4690570251356023</v>
      </c>
    </row>
    <row r="535" spans="1:12" x14ac:dyDescent="0.2">
      <c r="A535" s="1">
        <v>45460</v>
      </c>
      <c r="B535" s="5">
        <v>6430004841.6599998</v>
      </c>
      <c r="C535">
        <v>11.93</v>
      </c>
      <c r="D535" s="5">
        <v>10016164102.1</v>
      </c>
      <c r="E535" s="5">
        <v>2344853.25</v>
      </c>
      <c r="F535" s="5">
        <v>6430004841.6599998</v>
      </c>
      <c r="G535" s="5">
        <v>4254494501.77</v>
      </c>
      <c r="H535" s="3">
        <f t="shared" si="40"/>
        <v>3.6490008688097264E-2</v>
      </c>
      <c r="I535" s="3">
        <f t="shared" si="41"/>
        <v>1.5565120040550053E-2</v>
      </c>
      <c r="J535" s="3">
        <f t="shared" si="42"/>
        <v>5.0877384330981056E-3</v>
      </c>
      <c r="K535" s="6">
        <f t="shared" si="43"/>
        <v>1.5577226376573274</v>
      </c>
      <c r="L535" s="8">
        <f t="shared" si="44"/>
        <v>5.5114732173809822</v>
      </c>
    </row>
    <row r="536" spans="1:12" x14ac:dyDescent="0.2">
      <c r="A536" s="1">
        <v>45461</v>
      </c>
      <c r="B536" s="5">
        <v>6318299527.4700003</v>
      </c>
      <c r="C536">
        <v>10.61</v>
      </c>
      <c r="D536" s="5">
        <v>9792163155.0499992</v>
      </c>
      <c r="E536" s="5">
        <v>1372937.94</v>
      </c>
      <c r="F536" s="5">
        <v>6318299527.4700003</v>
      </c>
      <c r="G536" s="5">
        <v>3886098999.1900001</v>
      </c>
      <c r="H536" s="3">
        <f t="shared" si="40"/>
        <v>-0.11064543168482821</v>
      </c>
      <c r="I536" s="3">
        <f t="shared" si="41"/>
        <v>-5.0925059769001232E-2</v>
      </c>
      <c r="J536" s="3">
        <f t="shared" si="42"/>
        <v>7.7279530930582339E-3</v>
      </c>
      <c r="K536" s="6">
        <f t="shared" si="43"/>
        <v>1.5498098994004195</v>
      </c>
      <c r="L536" s="8">
        <f t="shared" si="44"/>
        <v>3.5329463821847273</v>
      </c>
    </row>
    <row r="537" spans="1:12" x14ac:dyDescent="0.2">
      <c r="A537" s="1">
        <v>45462</v>
      </c>
      <c r="B537" s="5">
        <v>6481746663.9200001</v>
      </c>
      <c r="C537">
        <v>9.74</v>
      </c>
      <c r="D537" s="5">
        <v>9838321695.9699993</v>
      </c>
      <c r="E537" s="5">
        <v>1486422.78</v>
      </c>
      <c r="F537" s="5">
        <v>6481746663.9200001</v>
      </c>
      <c r="G537" s="5">
        <v>3977125077.7199998</v>
      </c>
      <c r="H537" s="3">
        <f t="shared" si="40"/>
        <v>-8.1998114985862292E-2</v>
      </c>
      <c r="I537" s="3">
        <f t="shared" si="41"/>
        <v>-3.7156427022725091E-2</v>
      </c>
      <c r="J537" s="3">
        <f t="shared" si="42"/>
        <v>6.5526444636431098E-3</v>
      </c>
      <c r="K537" s="6">
        <f t="shared" si="43"/>
        <v>1.5178503891141011</v>
      </c>
      <c r="L537" s="8">
        <f t="shared" si="44"/>
        <v>3.7374303069495975</v>
      </c>
    </row>
    <row r="538" spans="1:12" x14ac:dyDescent="0.2">
      <c r="A538" s="1">
        <v>45463</v>
      </c>
      <c r="B538" s="5">
        <v>6269313089.21</v>
      </c>
      <c r="C538">
        <v>9.9499999999999993</v>
      </c>
      <c r="D538" s="5">
        <v>9767101323.9899998</v>
      </c>
      <c r="E538" s="5">
        <v>3314018.02</v>
      </c>
      <c r="F538" s="5">
        <v>6269313089.21</v>
      </c>
      <c r="G538" s="5">
        <v>4013845055.02</v>
      </c>
      <c r="H538" s="3">
        <f t="shared" si="40"/>
        <v>2.1560574948665145E-2</v>
      </c>
      <c r="I538" s="3">
        <f t="shared" si="41"/>
        <v>9.2641238671098622E-3</v>
      </c>
      <c r="J538" s="3">
        <f t="shared" si="42"/>
        <v>3.0023976755563925E-3</v>
      </c>
      <c r="K538" s="6">
        <f t="shared" si="43"/>
        <v>1.5579220857225935</v>
      </c>
      <c r="L538" s="8">
        <f t="shared" si="44"/>
        <v>8.2564672392006102</v>
      </c>
    </row>
    <row r="539" spans="1:12" x14ac:dyDescent="0.2">
      <c r="A539" s="1">
        <v>45464</v>
      </c>
      <c r="B539" s="5">
        <v>6256982779.6099997</v>
      </c>
      <c r="C539">
        <v>10.02</v>
      </c>
      <c r="D539" s="5">
        <v>9339651012.5499992</v>
      </c>
      <c r="E539" s="5">
        <v>2154405.92</v>
      </c>
      <c r="F539" s="5">
        <v>6256982779.6099997</v>
      </c>
      <c r="G539" s="5">
        <v>3917025741.2399998</v>
      </c>
      <c r="H539" s="3">
        <f t="shared" si="40"/>
        <v>7.0351758793969488E-3</v>
      </c>
      <c r="I539" s="3">
        <f t="shared" si="41"/>
        <v>3.044640785501442E-3</v>
      </c>
      <c r="J539" s="3">
        <f t="shared" si="42"/>
        <v>4.6509341192304187E-3</v>
      </c>
      <c r="K539" s="6">
        <f t="shared" si="43"/>
        <v>1.4926764770690553</v>
      </c>
      <c r="L539" s="8">
        <f t="shared" si="44"/>
        <v>5.5001066174203563</v>
      </c>
    </row>
    <row r="540" spans="1:12" x14ac:dyDescent="0.2">
      <c r="A540" s="1">
        <v>45465</v>
      </c>
      <c r="B540" s="5">
        <v>6366711509.7200003</v>
      </c>
      <c r="C540">
        <v>9.7899999999999991</v>
      </c>
      <c r="D540" s="5">
        <v>9497816810.8199997</v>
      </c>
      <c r="E540" s="5">
        <v>1912987.95</v>
      </c>
      <c r="F540" s="5">
        <v>6366711509.7200003</v>
      </c>
      <c r="G540" s="5">
        <v>3937120052.9299998</v>
      </c>
      <c r="H540" s="3">
        <f t="shared" si="40"/>
        <v>-2.2954091816367317E-2</v>
      </c>
      <c r="I540" s="3">
        <f t="shared" si="41"/>
        <v>-1.008502972808911E-2</v>
      </c>
      <c r="J540" s="3">
        <f t="shared" si="42"/>
        <v>5.1176485455645439E-3</v>
      </c>
      <c r="K540" s="6">
        <f t="shared" si="43"/>
        <v>1.4917931802500819</v>
      </c>
      <c r="L540" s="8">
        <f t="shared" si="44"/>
        <v>4.8588509476015513</v>
      </c>
    </row>
    <row r="541" spans="1:12" x14ac:dyDescent="0.2">
      <c r="A541" s="1">
        <v>45466</v>
      </c>
      <c r="B541" s="5">
        <v>6397448281.6800003</v>
      </c>
      <c r="C541">
        <v>9.84</v>
      </c>
      <c r="D541" s="5">
        <v>9390195164.9599991</v>
      </c>
      <c r="E541" s="5">
        <v>2032465.14</v>
      </c>
      <c r="F541" s="5">
        <v>6397448281.6800003</v>
      </c>
      <c r="G541" s="5">
        <v>3920939211.04</v>
      </c>
      <c r="H541" s="3">
        <f t="shared" si="40"/>
        <v>5.1072522982635871E-3</v>
      </c>
      <c r="I541" s="3">
        <f t="shared" si="41"/>
        <v>2.2124066282037148E-3</v>
      </c>
      <c r="J541" s="3">
        <f t="shared" si="42"/>
        <v>4.8414114497432412E-3</v>
      </c>
      <c r="K541" s="6">
        <f t="shared" si="43"/>
        <v>1.4678032164558725</v>
      </c>
      <c r="L541" s="8">
        <f t="shared" si="44"/>
        <v>5.1836180838440074</v>
      </c>
    </row>
    <row r="542" spans="1:12" x14ac:dyDescent="0.2">
      <c r="A542" s="1">
        <v>45467</v>
      </c>
      <c r="B542" s="5">
        <v>6227043235.0500002</v>
      </c>
      <c r="C542">
        <v>9.77</v>
      </c>
      <c r="D542" s="5">
        <v>9486081026.8400002</v>
      </c>
      <c r="E542" s="5">
        <v>1840454.79</v>
      </c>
      <c r="F542" s="5">
        <v>6227043235.0500002</v>
      </c>
      <c r="G542" s="5">
        <v>3728542306.1599998</v>
      </c>
      <c r="H542" s="3">
        <f t="shared" si="40"/>
        <v>-7.1138211382114624E-3</v>
      </c>
      <c r="I542" s="3">
        <f t="shared" si="41"/>
        <v>-3.1005347125684815E-3</v>
      </c>
      <c r="J542" s="3">
        <f t="shared" si="42"/>
        <v>5.308470522114808E-3</v>
      </c>
      <c r="K542" s="6">
        <f t="shared" si="43"/>
        <v>1.5233684220218573</v>
      </c>
      <c r="L542" s="8">
        <f t="shared" si="44"/>
        <v>4.9361241978114281</v>
      </c>
    </row>
    <row r="543" spans="1:12" x14ac:dyDescent="0.2">
      <c r="A543" s="1">
        <v>45468</v>
      </c>
      <c r="B543" s="5">
        <v>7404406616.96</v>
      </c>
      <c r="C543">
        <v>9.34</v>
      </c>
      <c r="D543" s="5">
        <v>8973087040.2900009</v>
      </c>
      <c r="E543" s="5">
        <v>1124129.33</v>
      </c>
      <c r="F543" s="5">
        <v>7404406616.96</v>
      </c>
      <c r="G543" s="5">
        <v>3789420517.2800002</v>
      </c>
      <c r="H543" s="3">
        <f t="shared" si="40"/>
        <v>-4.4012282497441158E-2</v>
      </c>
      <c r="I543" s="3">
        <f t="shared" si="41"/>
        <v>-1.9547687488679719E-2</v>
      </c>
      <c r="J543" s="3">
        <f t="shared" si="42"/>
        <v>8.3086525284417224E-3</v>
      </c>
      <c r="K543" s="6">
        <f t="shared" si="43"/>
        <v>1.2118576821182261</v>
      </c>
      <c r="L543" s="8">
        <f t="shared" si="44"/>
        <v>2.9664940190034286</v>
      </c>
    </row>
    <row r="544" spans="1:12" x14ac:dyDescent="0.2">
      <c r="A544" s="1">
        <v>45469</v>
      </c>
      <c r="B544" s="5">
        <v>6256750793.9300003</v>
      </c>
      <c r="C544">
        <v>9.5</v>
      </c>
      <c r="D544" s="5">
        <v>8838299426.4099998</v>
      </c>
      <c r="E544" s="5">
        <v>1406025.14</v>
      </c>
      <c r="F544" s="5">
        <v>6256750793.9300003</v>
      </c>
      <c r="G544" s="5">
        <v>3764669020.7399998</v>
      </c>
      <c r="H544" s="3">
        <f t="shared" si="40"/>
        <v>1.7130620985010614E-2</v>
      </c>
      <c r="I544" s="3">
        <f t="shared" si="41"/>
        <v>7.3767290587543688E-3</v>
      </c>
      <c r="J544" s="3">
        <f t="shared" si="42"/>
        <v>6.7566359446460545E-3</v>
      </c>
      <c r="K544" s="6">
        <f t="shared" si="43"/>
        <v>1.4126021184964717</v>
      </c>
      <c r="L544" s="8">
        <f t="shared" si="44"/>
        <v>3.7347908468288811</v>
      </c>
    </row>
    <row r="545" spans="1:12" x14ac:dyDescent="0.2">
      <c r="A545" s="1">
        <v>45470</v>
      </c>
      <c r="B545" s="5">
        <v>6283589660.4399996</v>
      </c>
      <c r="C545">
        <v>9.39</v>
      </c>
      <c r="D545" s="5">
        <v>9271199415.7800007</v>
      </c>
      <c r="E545" s="5">
        <v>1830676.31</v>
      </c>
      <c r="F545" s="5">
        <v>6283589660.4399996</v>
      </c>
      <c r="G545" s="5">
        <v>3797001898.6999998</v>
      </c>
      <c r="H545" s="3">
        <f t="shared" si="40"/>
        <v>-1.1578947368421022E-2</v>
      </c>
      <c r="I545" s="3">
        <f t="shared" si="41"/>
        <v>-5.0580130227368307E-3</v>
      </c>
      <c r="J545" s="3">
        <f t="shared" si="42"/>
        <v>5.129251932035981E-3</v>
      </c>
      <c r="K545" s="6">
        <f t="shared" si="43"/>
        <v>1.4754622623035505</v>
      </c>
      <c r="L545" s="8">
        <f t="shared" si="44"/>
        <v>4.8213731750483948</v>
      </c>
    </row>
    <row r="546" spans="1:12" x14ac:dyDescent="0.2">
      <c r="A546" s="1">
        <v>45471</v>
      </c>
      <c r="B546" s="5">
        <v>6199162684.3000002</v>
      </c>
      <c r="C546">
        <v>9.49</v>
      </c>
      <c r="D546" s="5">
        <v>9143030515.6900005</v>
      </c>
      <c r="E546" s="5">
        <v>1424128.61</v>
      </c>
      <c r="F546" s="5">
        <v>6199162684.3000002</v>
      </c>
      <c r="G546" s="5">
        <v>3595097274.0599999</v>
      </c>
      <c r="H546" s="3">
        <f t="shared" si="40"/>
        <v>1.0649627263045858E-2</v>
      </c>
      <c r="I546" s="3">
        <f t="shared" si="41"/>
        <v>4.600620161181776E-3</v>
      </c>
      <c r="J546" s="3">
        <f t="shared" si="42"/>
        <v>6.6637240017248158E-3</v>
      </c>
      <c r="K546" s="6">
        <f t="shared" si="43"/>
        <v>1.4748815253462602</v>
      </c>
      <c r="L546" s="8">
        <f t="shared" si="44"/>
        <v>3.9613075848479316</v>
      </c>
    </row>
    <row r="547" spans="1:12" x14ac:dyDescent="0.2">
      <c r="A547" s="1">
        <v>45472</v>
      </c>
      <c r="B547" s="5">
        <v>6528965078.1899996</v>
      </c>
      <c r="C547">
        <v>8.9700000000000006</v>
      </c>
      <c r="D547" s="5">
        <v>8982856941.1700001</v>
      </c>
      <c r="E547" s="5">
        <v>2230973.5099999998</v>
      </c>
      <c r="F547" s="5">
        <v>6528965078.1899996</v>
      </c>
      <c r="G547" s="5">
        <v>3544908186.3499999</v>
      </c>
      <c r="H547" s="3">
        <f t="shared" si="40"/>
        <v>-5.4794520547945202E-2</v>
      </c>
      <c r="I547" s="3">
        <f t="shared" si="41"/>
        <v>-2.4473769383200585E-2</v>
      </c>
      <c r="J547" s="3">
        <f t="shared" si="42"/>
        <v>4.0206662964814861E-3</v>
      </c>
      <c r="K547" s="6">
        <f t="shared" si="43"/>
        <v>1.3758469885491076</v>
      </c>
      <c r="L547" s="8">
        <f t="shared" si="44"/>
        <v>6.2934592173376211</v>
      </c>
    </row>
    <row r="548" spans="1:12" x14ac:dyDescent="0.2">
      <c r="A548" s="1">
        <v>45473</v>
      </c>
      <c r="B548" s="5">
        <v>6656565117.9200001</v>
      </c>
      <c r="C548">
        <v>8.84</v>
      </c>
      <c r="D548" s="5">
        <v>8517400488.8500004</v>
      </c>
      <c r="E548" s="5">
        <v>2722899.29</v>
      </c>
      <c r="F548" s="5">
        <v>6656565117.9200001</v>
      </c>
      <c r="G548" s="5">
        <v>3711329694.3899999</v>
      </c>
      <c r="H548" s="3">
        <f t="shared" si="40"/>
        <v>-1.449275362318847E-2</v>
      </c>
      <c r="I548" s="3">
        <f t="shared" si="41"/>
        <v>-6.3401780310190252E-3</v>
      </c>
      <c r="J548" s="3">
        <f t="shared" si="42"/>
        <v>3.2465394634555137E-3</v>
      </c>
      <c r="K548" s="6">
        <f t="shared" si="43"/>
        <v>1.2795488871460874</v>
      </c>
      <c r="L548" s="8">
        <f t="shared" si="44"/>
        <v>7.3367216448484784</v>
      </c>
    </row>
    <row r="549" spans="1:12" x14ac:dyDescent="0.2">
      <c r="A549" s="1">
        <v>45474</v>
      </c>
      <c r="B549" s="5">
        <v>6637518126.5500002</v>
      </c>
      <c r="C549">
        <v>9.27</v>
      </c>
      <c r="D549" s="5">
        <v>7648489183.8999996</v>
      </c>
      <c r="E549" s="5">
        <v>3931266.65</v>
      </c>
      <c r="F549" s="5">
        <v>6637518126.5500002</v>
      </c>
      <c r="G549" s="5">
        <v>3666156883.5900002</v>
      </c>
      <c r="H549" s="3">
        <f t="shared" si="40"/>
        <v>4.8642533936651633E-2</v>
      </c>
      <c r="I549" s="3">
        <f t="shared" si="41"/>
        <v>2.0627469131424013E-2</v>
      </c>
      <c r="J549" s="3">
        <f t="shared" si="42"/>
        <v>2.3580186299497134E-3</v>
      </c>
      <c r="K549" s="6">
        <f t="shared" si="43"/>
        <v>1.1523116077538269</v>
      </c>
      <c r="L549" s="8">
        <f t="shared" si="44"/>
        <v>10.723127173298698</v>
      </c>
    </row>
    <row r="550" spans="1:12" x14ac:dyDescent="0.2">
      <c r="A550" s="1">
        <v>45475</v>
      </c>
      <c r="B550" s="5">
        <v>6603946448.1599998</v>
      </c>
      <c r="C550">
        <v>9.14</v>
      </c>
      <c r="D550" s="5">
        <v>7763477352.3800001</v>
      </c>
      <c r="E550" s="5">
        <v>1413286.97</v>
      </c>
      <c r="F550" s="5">
        <v>6603946448.1599998</v>
      </c>
      <c r="G550" s="5">
        <v>3588711944.5900002</v>
      </c>
      <c r="H550" s="3">
        <f t="shared" si="40"/>
        <v>-1.4023732470334282E-2</v>
      </c>
      <c r="I550" s="3">
        <f t="shared" si="41"/>
        <v>-6.1335384106656048E-3</v>
      </c>
      <c r="J550" s="3">
        <f t="shared" si="42"/>
        <v>6.4671932834702364E-3</v>
      </c>
      <c r="K550" s="6">
        <f t="shared" si="43"/>
        <v>1.1755815122551563</v>
      </c>
      <c r="L550" s="8">
        <f t="shared" si="44"/>
        <v>3.9381454734212831</v>
      </c>
    </row>
    <row r="551" spans="1:12" x14ac:dyDescent="0.2">
      <c r="A551" s="1">
        <v>45476</v>
      </c>
      <c r="B551" s="5">
        <v>6373962148.7799997</v>
      </c>
      <c r="C551">
        <v>8.98</v>
      </c>
      <c r="D551" s="5">
        <v>8196132440.3100004</v>
      </c>
      <c r="E551" s="5">
        <v>1284840.43</v>
      </c>
      <c r="F551" s="5">
        <v>6373962148.7799997</v>
      </c>
      <c r="G551" s="5">
        <v>3397971426.4299998</v>
      </c>
      <c r="H551" s="3">
        <f t="shared" si="40"/>
        <v>-1.7505470459518668E-2</v>
      </c>
      <c r="I551" s="3">
        <f t="shared" si="41"/>
        <v>-7.6698590665270775E-3</v>
      </c>
      <c r="J551" s="3">
        <f t="shared" si="42"/>
        <v>6.9891947593834674E-3</v>
      </c>
      <c r="K551" s="6">
        <f t="shared" si="43"/>
        <v>1.2858771748242608</v>
      </c>
      <c r="L551" s="8">
        <f t="shared" si="44"/>
        <v>3.781198452718856</v>
      </c>
    </row>
    <row r="552" spans="1:12" x14ac:dyDescent="0.2">
      <c r="A552" s="1">
        <v>45477</v>
      </c>
      <c r="B552" s="5">
        <v>6021997199.2200003</v>
      </c>
      <c r="C552">
        <v>8.52</v>
      </c>
      <c r="D552" s="5">
        <v>7637985880.9099998</v>
      </c>
      <c r="E552" s="5">
        <v>2628495.62</v>
      </c>
      <c r="F552" s="5">
        <v>6021997199.2200003</v>
      </c>
      <c r="G552" s="5">
        <v>3054130282.3899999</v>
      </c>
      <c r="H552" s="3">
        <f t="shared" si="40"/>
        <v>-5.1224944320712784E-2</v>
      </c>
      <c r="I552" s="3">
        <f t="shared" si="41"/>
        <v>-2.2836741900604297E-2</v>
      </c>
      <c r="J552" s="3">
        <f t="shared" si="42"/>
        <v>3.2413978304441683E-3</v>
      </c>
      <c r="K552" s="6">
        <f t="shared" si="43"/>
        <v>1.2683476308988173</v>
      </c>
      <c r="L552" s="8">
        <f t="shared" si="44"/>
        <v>8.6063637663259058</v>
      </c>
    </row>
    <row r="553" spans="1:12" x14ac:dyDescent="0.2">
      <c r="A553" s="1">
        <v>45478</v>
      </c>
      <c r="B553" s="5">
        <v>5513298571.29</v>
      </c>
      <c r="C553">
        <v>7.65</v>
      </c>
      <c r="D553" s="5">
        <v>8038111048.8599997</v>
      </c>
      <c r="E553" s="5">
        <v>1981389.04</v>
      </c>
      <c r="F553" s="5">
        <v>5513298571.29</v>
      </c>
      <c r="G553" s="5">
        <v>3106814334.9200001</v>
      </c>
      <c r="H553" s="3">
        <f t="shared" si="40"/>
        <v>-0.10211267605633789</v>
      </c>
      <c r="I553" s="3">
        <f t="shared" si="41"/>
        <v>-4.6778159613082439E-2</v>
      </c>
      <c r="J553" s="3">
        <f t="shared" si="42"/>
        <v>3.8609277862968294E-3</v>
      </c>
      <c r="K553" s="6">
        <f t="shared" si="43"/>
        <v>1.4579495278412329</v>
      </c>
      <c r="L553" s="8">
        <f t="shared" si="44"/>
        <v>6.3775585741624958</v>
      </c>
    </row>
    <row r="554" spans="1:12" x14ac:dyDescent="0.2">
      <c r="A554" s="1">
        <v>45479</v>
      </c>
      <c r="B554" s="5">
        <v>5962556031.2700005</v>
      </c>
      <c r="C554">
        <v>7.76</v>
      </c>
      <c r="D554" s="5">
        <v>8176257353.54</v>
      </c>
      <c r="E554" s="5">
        <v>1890895.31</v>
      </c>
      <c r="F554" s="5">
        <v>5962556031.2700005</v>
      </c>
      <c r="G554" s="5">
        <v>3283704730.1199999</v>
      </c>
      <c r="H554" s="3">
        <f t="shared" si="40"/>
        <v>1.437908496732021E-2</v>
      </c>
      <c r="I554" s="3">
        <f t="shared" si="41"/>
        <v>6.2002861045708079E-3</v>
      </c>
      <c r="J554" s="3">
        <f t="shared" si="42"/>
        <v>4.1038760628159783E-3</v>
      </c>
      <c r="K554" s="6">
        <f t="shared" si="43"/>
        <v>1.3712671731150994</v>
      </c>
      <c r="L554" s="8">
        <f t="shared" si="44"/>
        <v>5.7584206419524788</v>
      </c>
    </row>
    <row r="555" spans="1:12" x14ac:dyDescent="0.2">
      <c r="A555" s="1">
        <v>45480</v>
      </c>
      <c r="B555" s="5">
        <v>5429660864.9300003</v>
      </c>
      <c r="C555">
        <v>8.1999999999999993</v>
      </c>
      <c r="D555" s="5">
        <v>8035456904.3400002</v>
      </c>
      <c r="E555" s="5">
        <v>1747505.31</v>
      </c>
      <c r="F555" s="5">
        <v>5429660864.9300003</v>
      </c>
      <c r="G555" s="5">
        <v>3057639644.4099998</v>
      </c>
      <c r="H555" s="3">
        <f t="shared" si="40"/>
        <v>5.6701030927835072E-2</v>
      </c>
      <c r="I555" s="3">
        <f t="shared" si="41"/>
        <v>2.3952131125528259E-2</v>
      </c>
      <c r="J555" s="3">
        <f t="shared" si="42"/>
        <v>4.6924034811659599E-3</v>
      </c>
      <c r="K555" s="6">
        <f t="shared" si="43"/>
        <v>1.4799187470880089</v>
      </c>
      <c r="L555" s="8">
        <f t="shared" si="44"/>
        <v>5.7152101399352366</v>
      </c>
    </row>
    <row r="556" spans="1:12" x14ac:dyDescent="0.2">
      <c r="A556" s="1">
        <v>45481</v>
      </c>
      <c r="B556" s="5">
        <v>5541627084.8199997</v>
      </c>
      <c r="C556">
        <v>7.64</v>
      </c>
      <c r="D556" s="5">
        <v>7836686383.3999996</v>
      </c>
      <c r="E556" s="5">
        <v>1615219.9</v>
      </c>
      <c r="F556" s="5">
        <v>5541627084.8199997</v>
      </c>
      <c r="G556" s="5">
        <v>3210936439.7600002</v>
      </c>
      <c r="H556" s="3">
        <f t="shared" si="40"/>
        <v>-6.8292682926829218E-2</v>
      </c>
      <c r="I556" s="3">
        <f t="shared" si="41"/>
        <v>-3.0720493808026737E-2</v>
      </c>
      <c r="J556" s="3">
        <f t="shared" si="42"/>
        <v>4.7300061124804123E-3</v>
      </c>
      <c r="K556" s="6">
        <f t="shared" si="43"/>
        <v>1.4141489969375207</v>
      </c>
      <c r="L556" s="8">
        <f t="shared" si="44"/>
        <v>5.0303702060222921</v>
      </c>
    </row>
    <row r="557" spans="1:12" x14ac:dyDescent="0.2">
      <c r="A557" s="1">
        <v>45482</v>
      </c>
      <c r="B557" s="5">
        <v>5623525029.4899998</v>
      </c>
      <c r="C557">
        <v>8.0399999999999991</v>
      </c>
      <c r="D557" s="5">
        <v>8107710032.6300001</v>
      </c>
      <c r="E557" s="5">
        <v>1201164.2</v>
      </c>
      <c r="F557" s="5">
        <v>5623525029.4899998</v>
      </c>
      <c r="G557" s="5">
        <v>3271895771.8200002</v>
      </c>
      <c r="H557" s="3">
        <f t="shared" si="40"/>
        <v>5.2356020942408321E-2</v>
      </c>
      <c r="I557" s="3">
        <f t="shared" si="41"/>
        <v>2.2162690172761311E-2</v>
      </c>
      <c r="J557" s="3">
        <f t="shared" si="42"/>
        <v>6.6935061834177204E-3</v>
      </c>
      <c r="K557" s="6">
        <f t="shared" si="43"/>
        <v>1.4417487234631001</v>
      </c>
      <c r="L557" s="8">
        <f t="shared" si="44"/>
        <v>3.6711566741988526</v>
      </c>
    </row>
    <row r="558" spans="1:12" x14ac:dyDescent="0.2">
      <c r="A558" s="1">
        <v>45483</v>
      </c>
      <c r="B558" s="5">
        <v>5983150591.5299997</v>
      </c>
      <c r="C558">
        <v>8.18</v>
      </c>
      <c r="D558" s="5">
        <v>8157166344.2799997</v>
      </c>
      <c r="E558" s="5">
        <v>1562026.09</v>
      </c>
      <c r="F558" s="5">
        <v>5983150591.5299997</v>
      </c>
      <c r="G558" s="5">
        <v>3219443356.3099999</v>
      </c>
      <c r="H558" s="3">
        <f t="shared" si="40"/>
        <v>1.7412935323383172E-2</v>
      </c>
      <c r="I558" s="3">
        <f t="shared" si="41"/>
        <v>7.4972549228717739E-3</v>
      </c>
      <c r="J558" s="3">
        <f t="shared" si="42"/>
        <v>5.2367883304689231E-3</v>
      </c>
      <c r="K558" s="6">
        <f t="shared" si="43"/>
        <v>1.3633563487149443</v>
      </c>
      <c r="L558" s="8">
        <f t="shared" si="44"/>
        <v>4.8518514448731702</v>
      </c>
    </row>
    <row r="559" spans="1:12" x14ac:dyDescent="0.2">
      <c r="A559" s="1">
        <v>45484</v>
      </c>
      <c r="B559" s="5">
        <v>5666858739.0100002</v>
      </c>
      <c r="C559">
        <v>8.0399999999999991</v>
      </c>
      <c r="D559" s="5">
        <v>8420472803.1099997</v>
      </c>
      <c r="E559" s="5">
        <v>2647349.27</v>
      </c>
      <c r="F559" s="5">
        <v>5666858739.0100002</v>
      </c>
      <c r="G559" s="5">
        <v>3132636738.5799999</v>
      </c>
      <c r="H559" s="3">
        <f t="shared" si="40"/>
        <v>-1.7114914425427896E-2</v>
      </c>
      <c r="I559" s="3">
        <f t="shared" si="41"/>
        <v>-7.497254922871747E-3</v>
      </c>
      <c r="J559" s="3">
        <f t="shared" si="42"/>
        <v>3.0370001008593775E-3</v>
      </c>
      <c r="K559" s="6">
        <f t="shared" si="43"/>
        <v>1.485915423503402</v>
      </c>
      <c r="L559" s="8">
        <f t="shared" si="44"/>
        <v>8.4508658070581877</v>
      </c>
    </row>
    <row r="560" spans="1:12" x14ac:dyDescent="0.2">
      <c r="A560" s="1">
        <v>45485</v>
      </c>
      <c r="B560" s="5">
        <v>5738287313.7799997</v>
      </c>
      <c r="C560">
        <v>7.84</v>
      </c>
      <c r="D560" s="5">
        <v>8604429093.3500004</v>
      </c>
      <c r="E560" s="5">
        <v>3074797.21</v>
      </c>
      <c r="F560" s="5">
        <v>5738287313.7799997</v>
      </c>
      <c r="G560" s="5">
        <v>3241122594.6599998</v>
      </c>
      <c r="H560" s="3">
        <f t="shared" si="40"/>
        <v>-2.487562189054715E-2</v>
      </c>
      <c r="I560" s="3">
        <f t="shared" si="41"/>
        <v>-1.093998606401277E-2</v>
      </c>
      <c r="J560" s="3">
        <f t="shared" si="42"/>
        <v>2.5497616475331718E-3</v>
      </c>
      <c r="K560" s="6">
        <f t="shared" si="43"/>
        <v>1.4994768687666109</v>
      </c>
      <c r="L560" s="8">
        <f t="shared" si="44"/>
        <v>9.4868278511462858</v>
      </c>
    </row>
    <row r="561" spans="1:12" x14ac:dyDescent="0.2">
      <c r="A561" s="1">
        <v>45486</v>
      </c>
      <c r="B561" s="5">
        <v>6144219182</v>
      </c>
      <c r="C561">
        <v>8.11</v>
      </c>
      <c r="D561" s="5">
        <v>8192429118.2399998</v>
      </c>
      <c r="E561" s="5">
        <v>2525696.71</v>
      </c>
      <c r="F561" s="5">
        <v>6144219182</v>
      </c>
      <c r="G561" s="5">
        <v>3269366659.98</v>
      </c>
      <c r="H561" s="3">
        <f t="shared" si="40"/>
        <v>3.4438775510204023E-2</v>
      </c>
      <c r="I561" s="3">
        <f t="shared" si="41"/>
        <v>1.4704791526717564E-2</v>
      </c>
      <c r="J561" s="3">
        <f t="shared" si="42"/>
        <v>3.2109951950644142E-3</v>
      </c>
      <c r="K561" s="6">
        <f t="shared" si="43"/>
        <v>1.3333556104639628</v>
      </c>
      <c r="L561" s="8">
        <f t="shared" si="44"/>
        <v>7.7253394087509619</v>
      </c>
    </row>
    <row r="562" spans="1:12" x14ac:dyDescent="0.2">
      <c r="A562" s="1">
        <v>45487</v>
      </c>
      <c r="B562" s="5">
        <v>6226193818.6300001</v>
      </c>
      <c r="C562">
        <v>8.16</v>
      </c>
      <c r="D562" s="5">
        <v>7930303109.9700003</v>
      </c>
      <c r="E562" s="5">
        <v>2865407.88</v>
      </c>
      <c r="F562" s="5">
        <v>6226193818.6300001</v>
      </c>
      <c r="G562" s="5">
        <v>3368446076.8600001</v>
      </c>
      <c r="H562" s="3">
        <f t="shared" si="40"/>
        <v>6.1652281134403353E-3</v>
      </c>
      <c r="I562" s="3">
        <f t="shared" si="41"/>
        <v>2.6693045427051755E-3</v>
      </c>
      <c r="J562" s="3">
        <f t="shared" si="42"/>
        <v>2.8477621133644682E-3</v>
      </c>
      <c r="K562" s="6">
        <f t="shared" si="43"/>
        <v>1.2737000069353719</v>
      </c>
      <c r="L562" s="8">
        <f t="shared" si="44"/>
        <v>8.5066164475195549</v>
      </c>
    </row>
    <row r="563" spans="1:12" x14ac:dyDescent="0.2">
      <c r="A563" s="1">
        <v>45488</v>
      </c>
      <c r="B563" s="5">
        <v>6649491886.3199997</v>
      </c>
      <c r="C563">
        <v>8.42</v>
      </c>
      <c r="D563" s="5">
        <v>7835636688.04</v>
      </c>
      <c r="E563" s="5">
        <v>2845231.35</v>
      </c>
      <c r="F563" s="5">
        <v>6649491886.3199997</v>
      </c>
      <c r="G563" s="5">
        <v>3423643254.2399998</v>
      </c>
      <c r="H563" s="3">
        <f t="shared" si="40"/>
        <v>3.1862745098039102E-2</v>
      </c>
      <c r="I563" s="3">
        <f t="shared" si="41"/>
        <v>1.3621932745788308E-2</v>
      </c>
      <c r="J563" s="3">
        <f t="shared" si="42"/>
        <v>2.9593375596680392E-3</v>
      </c>
      <c r="K563" s="6">
        <f t="shared" si="43"/>
        <v>1.178381269125278</v>
      </c>
      <c r="L563" s="8">
        <f t="shared" si="44"/>
        <v>8.3105368717267272</v>
      </c>
    </row>
    <row r="564" spans="1:12" x14ac:dyDescent="0.2">
      <c r="A564" s="1">
        <v>45489</v>
      </c>
      <c r="B564" s="5">
        <v>6959288586.1899996</v>
      </c>
      <c r="C564">
        <v>8.6</v>
      </c>
      <c r="D564" s="5">
        <v>7986243483.6400003</v>
      </c>
      <c r="E564" s="5">
        <v>1926565.89</v>
      </c>
      <c r="F564" s="5">
        <v>6959288586.1899996</v>
      </c>
      <c r="G564" s="5">
        <v>3273853741.3299999</v>
      </c>
      <c r="H564" s="3">
        <f t="shared" si="40"/>
        <v>2.1377672209026199E-2</v>
      </c>
      <c r="I564" s="3">
        <f t="shared" si="41"/>
        <v>9.1863597439182498E-3</v>
      </c>
      <c r="J564" s="3">
        <f t="shared" si="42"/>
        <v>4.4639013099105583E-3</v>
      </c>
      <c r="K564" s="6">
        <f t="shared" si="43"/>
        <v>1.1475660744243152</v>
      </c>
      <c r="L564" s="8">
        <f t="shared" si="44"/>
        <v>5.8847036007703091</v>
      </c>
    </row>
    <row r="565" spans="1:12" x14ac:dyDescent="0.2">
      <c r="A565" s="1">
        <v>45490</v>
      </c>
      <c r="B565" s="5">
        <v>6846337724.6499996</v>
      </c>
      <c r="C565">
        <v>8.19</v>
      </c>
      <c r="D565" s="5">
        <v>8018414610.79</v>
      </c>
      <c r="E565" s="5">
        <v>2200245.83</v>
      </c>
      <c r="F565" s="5">
        <v>6846337724.6499996</v>
      </c>
      <c r="G565" s="5">
        <v>3184985687.3000002</v>
      </c>
      <c r="H565" s="3">
        <f t="shared" si="40"/>
        <v>-4.7674418604651159E-2</v>
      </c>
      <c r="I565" s="3">
        <f t="shared" si="41"/>
        <v>-2.1214549483149246E-2</v>
      </c>
      <c r="J565" s="3">
        <f t="shared" si="42"/>
        <v>3.7223113382744144E-3</v>
      </c>
      <c r="K565" s="6">
        <f t="shared" si="43"/>
        <v>1.1711976436569844</v>
      </c>
      <c r="L565" s="8">
        <f t="shared" si="44"/>
        <v>6.9081812165542535</v>
      </c>
    </row>
    <row r="566" spans="1:12" x14ac:dyDescent="0.2">
      <c r="A566" s="1">
        <v>45491</v>
      </c>
      <c r="B566" s="5">
        <v>6857478571.0200005</v>
      </c>
      <c r="C566">
        <v>7.93</v>
      </c>
      <c r="D566" s="5">
        <v>8134358329.71</v>
      </c>
      <c r="E566" s="5">
        <v>2121549.2200000002</v>
      </c>
      <c r="F566" s="5">
        <v>6857478571.0200005</v>
      </c>
      <c r="G566" s="5">
        <v>3132360438.3899999</v>
      </c>
      <c r="H566" s="3">
        <f t="shared" si="40"/>
        <v>-3.1746031746031744E-2</v>
      </c>
      <c r="I566" s="3">
        <f t="shared" si="41"/>
        <v>-1.4010714442814671E-2</v>
      </c>
      <c r="J566" s="3">
        <f t="shared" si="42"/>
        <v>3.7378345622356098E-3</v>
      </c>
      <c r="K566" s="6">
        <f t="shared" si="43"/>
        <v>1.1862025153219069</v>
      </c>
      <c r="L566" s="8">
        <f t="shared" si="44"/>
        <v>6.7730047730089904</v>
      </c>
    </row>
    <row r="567" spans="1:12" x14ac:dyDescent="0.2">
      <c r="A567" s="1">
        <v>45492</v>
      </c>
      <c r="B567" s="5">
        <v>6978783544.8000002</v>
      </c>
      <c r="C567">
        <v>7.84</v>
      </c>
      <c r="D567" s="5">
        <v>7816383409.1599998</v>
      </c>
      <c r="E567" s="5">
        <v>2941490.63</v>
      </c>
      <c r="F567" s="5">
        <v>6978783544.8000002</v>
      </c>
      <c r="G567" s="5">
        <v>3197090809.5999999</v>
      </c>
      <c r="H567" s="3">
        <f t="shared" si="40"/>
        <v>-1.1349306431273631E-2</v>
      </c>
      <c r="I567" s="3">
        <f t="shared" si="41"/>
        <v>-4.9571246331653555E-3</v>
      </c>
      <c r="J567" s="3">
        <f t="shared" si="42"/>
        <v>2.6653153064777908E-3</v>
      </c>
      <c r="K567" s="6">
        <f t="shared" si="43"/>
        <v>1.1200208974792045</v>
      </c>
      <c r="L567" s="8">
        <f t="shared" si="44"/>
        <v>9.2005226162719502</v>
      </c>
    </row>
    <row r="568" spans="1:12" x14ac:dyDescent="0.2">
      <c r="A568" s="1">
        <v>45493</v>
      </c>
      <c r="B568" s="5">
        <v>6985967068.8000002</v>
      </c>
      <c r="C568">
        <v>7.99</v>
      </c>
      <c r="D568" s="5">
        <v>7722132813.5500002</v>
      </c>
      <c r="E568" s="5">
        <v>1990876.4</v>
      </c>
      <c r="F568" s="5">
        <v>6985967068.8000002</v>
      </c>
      <c r="G568" s="5">
        <v>3197040553.4000001</v>
      </c>
      <c r="H568" s="3">
        <f t="shared" si="40"/>
        <v>1.913265306122458E-2</v>
      </c>
      <c r="I568" s="3">
        <f t="shared" si="41"/>
        <v>8.2307166295529886E-3</v>
      </c>
      <c r="J568" s="3">
        <f t="shared" si="42"/>
        <v>4.0133079080147821E-3</v>
      </c>
      <c r="K568" s="6">
        <f t="shared" si="43"/>
        <v>1.1053777862821292</v>
      </c>
      <c r="L568" s="8">
        <f t="shared" si="44"/>
        <v>6.2272478773618793</v>
      </c>
    </row>
    <row r="569" spans="1:12" x14ac:dyDescent="0.2">
      <c r="A569" s="1">
        <v>45494</v>
      </c>
      <c r="B569" s="5">
        <v>6965621774.9799995</v>
      </c>
      <c r="C569">
        <v>8.02</v>
      </c>
      <c r="D569" s="5">
        <v>7423798687.8299999</v>
      </c>
      <c r="E569" s="5">
        <v>2784329.85</v>
      </c>
      <c r="F569" s="5">
        <v>6965621774.9799995</v>
      </c>
      <c r="G569" s="5">
        <v>3248252695.29</v>
      </c>
      <c r="H569" s="3">
        <f t="shared" si="40"/>
        <v>3.754693366708306E-3</v>
      </c>
      <c r="I569" s="3">
        <f t="shared" si="41"/>
        <v>1.6275889701720743E-3</v>
      </c>
      <c r="J569" s="3">
        <f t="shared" si="42"/>
        <v>2.880405854212998E-3</v>
      </c>
      <c r="K569" s="6">
        <f t="shared" si="43"/>
        <v>1.0657768864935702</v>
      </c>
      <c r="L569" s="8">
        <f t="shared" si="44"/>
        <v>8.5717772328406205</v>
      </c>
    </row>
    <row r="570" spans="1:12" x14ac:dyDescent="0.2">
      <c r="A570" s="1">
        <v>45495</v>
      </c>
      <c r="B570" s="5">
        <v>6789588177.7399998</v>
      </c>
      <c r="C570">
        <v>8.1300000000000008</v>
      </c>
      <c r="D570" s="5">
        <v>7292098882.04</v>
      </c>
      <c r="E570" s="5">
        <v>1736812.32</v>
      </c>
      <c r="F570" s="5">
        <v>6789588177.7399998</v>
      </c>
      <c r="G570" s="5">
        <v>3118336020.4099998</v>
      </c>
      <c r="H570" s="3">
        <f t="shared" si="40"/>
        <v>1.371571072319222E-2</v>
      </c>
      <c r="I570" s="3">
        <f t="shared" si="41"/>
        <v>5.9161773099047511E-3</v>
      </c>
      <c r="J570" s="3">
        <f t="shared" si="42"/>
        <v>4.6809893656212668E-3</v>
      </c>
      <c r="K570" s="6">
        <f t="shared" si="43"/>
        <v>1.0740119564169601</v>
      </c>
      <c r="L570" s="8">
        <f t="shared" si="44"/>
        <v>5.5696766116040424</v>
      </c>
    </row>
    <row r="571" spans="1:12" x14ac:dyDescent="0.2">
      <c r="A571" s="1">
        <v>45496</v>
      </c>
      <c r="B571" s="5">
        <v>6663792829.7799997</v>
      </c>
      <c r="C571">
        <v>7.82</v>
      </c>
      <c r="D571" s="5">
        <v>7687682267.1199999</v>
      </c>
      <c r="E571" s="5">
        <v>1787377.48</v>
      </c>
      <c r="F571" s="5">
        <v>6663792829.7799997</v>
      </c>
      <c r="G571" s="5">
        <v>3089918119.3000002</v>
      </c>
      <c r="H571" s="3">
        <f t="shared" si="40"/>
        <v>-3.8130381303813077E-2</v>
      </c>
      <c r="I571" s="3">
        <f t="shared" si="41"/>
        <v>-1.688379253422018E-2</v>
      </c>
      <c r="J571" s="3">
        <f t="shared" si="42"/>
        <v>4.3751250575228239E-3</v>
      </c>
      <c r="K571" s="6">
        <f t="shared" si="43"/>
        <v>1.1536496502058577</v>
      </c>
      <c r="L571" s="8">
        <f t="shared" si="44"/>
        <v>5.784546421589055</v>
      </c>
    </row>
    <row r="572" spans="1:12" x14ac:dyDescent="0.2">
      <c r="A572" s="1">
        <v>45497</v>
      </c>
      <c r="B572" s="5">
        <v>6449389687.2799997</v>
      </c>
      <c r="C572">
        <v>7.72</v>
      </c>
      <c r="D572" s="5">
        <v>7690879390.9499998</v>
      </c>
      <c r="E572" s="5">
        <v>1277638</v>
      </c>
      <c r="F572" s="5">
        <v>6449389687.2799997</v>
      </c>
      <c r="G572" s="5">
        <v>2955555705.25</v>
      </c>
      <c r="H572" s="3">
        <f t="shared" si="40"/>
        <v>-1.2787723785166349E-2</v>
      </c>
      <c r="I572" s="3">
        <f t="shared" si="41"/>
        <v>-5.5894527241118997E-3</v>
      </c>
      <c r="J572" s="3">
        <f t="shared" si="42"/>
        <v>6.042400116464914E-3</v>
      </c>
      <c r="K572" s="6">
        <f t="shared" si="43"/>
        <v>1.1924972383229633</v>
      </c>
      <c r="L572" s="8">
        <f t="shared" si="44"/>
        <v>4.3228351194007661</v>
      </c>
    </row>
    <row r="573" spans="1:12" x14ac:dyDescent="0.2">
      <c r="A573" s="1">
        <v>45498</v>
      </c>
      <c r="B573" s="5">
        <v>5935585950.4899998</v>
      </c>
      <c r="C573">
        <v>7.42</v>
      </c>
      <c r="D573" s="5">
        <v>7534459977.3100004</v>
      </c>
      <c r="E573" s="5">
        <v>2390609.4900000002</v>
      </c>
      <c r="F573" s="5">
        <v>5935585950.4899998</v>
      </c>
      <c r="G573" s="5">
        <v>2914870930.2199998</v>
      </c>
      <c r="H573" s="3">
        <f t="shared" si="40"/>
        <v>-3.8860103626943032E-2</v>
      </c>
      <c r="I573" s="3">
        <f t="shared" si="41"/>
        <v>-1.7213395056709092E-2</v>
      </c>
      <c r="J573" s="3">
        <f t="shared" si="42"/>
        <v>3.1038109867120118E-3</v>
      </c>
      <c r="K573" s="6">
        <f t="shared" si="43"/>
        <v>1.2693708826991223</v>
      </c>
      <c r="L573" s="8">
        <f t="shared" si="44"/>
        <v>8.2014248562956755</v>
      </c>
    </row>
    <row r="574" spans="1:12" x14ac:dyDescent="0.2">
      <c r="A574" s="1">
        <v>45499</v>
      </c>
      <c r="B574" s="5">
        <v>6450667602.8500004</v>
      </c>
      <c r="C574">
        <v>7.29</v>
      </c>
      <c r="D574" s="5">
        <v>7683252670.1099997</v>
      </c>
      <c r="E574" s="5">
        <v>2049899.32</v>
      </c>
      <c r="F574" s="5">
        <v>6450667602.8500004</v>
      </c>
      <c r="G574" s="5">
        <v>3069882771.98</v>
      </c>
      <c r="H574" s="3">
        <f t="shared" si="40"/>
        <v>-1.7520215633423208E-2</v>
      </c>
      <c r="I574" s="3">
        <f t="shared" si="41"/>
        <v>-7.6763769610524602E-3</v>
      </c>
      <c r="J574" s="3">
        <f t="shared" si="42"/>
        <v>3.5562722173106526E-3</v>
      </c>
      <c r="K574" s="6">
        <f t="shared" si="43"/>
        <v>1.1910786825716186</v>
      </c>
      <c r="L574" s="8">
        <f t="shared" si="44"/>
        <v>6.677451460720973</v>
      </c>
    </row>
    <row r="575" spans="1:12" x14ac:dyDescent="0.2">
      <c r="A575" s="1">
        <v>45500</v>
      </c>
      <c r="B575" s="5">
        <v>6398855755.5699997</v>
      </c>
      <c r="C575">
        <v>7.69</v>
      </c>
      <c r="D575" s="5">
        <v>7389599402.9700003</v>
      </c>
      <c r="E575" s="5">
        <v>2096123.56</v>
      </c>
      <c r="F575" s="5">
        <v>6398855755.5699997</v>
      </c>
      <c r="G575" s="5">
        <v>3067014894.96</v>
      </c>
      <c r="H575" s="3">
        <f t="shared" si="40"/>
        <v>5.4869684499314175E-2</v>
      </c>
      <c r="I575" s="3">
        <f t="shared" si="41"/>
        <v>2.3198811483456434E-2</v>
      </c>
      <c r="J575" s="3">
        <f t="shared" si="42"/>
        <v>3.6686768598698451E-3</v>
      </c>
      <c r="K575" s="6">
        <f t="shared" si="43"/>
        <v>1.154831376928225</v>
      </c>
      <c r="L575" s="8">
        <f t="shared" si="44"/>
        <v>6.8344094560627742</v>
      </c>
    </row>
    <row r="576" spans="1:12" x14ac:dyDescent="0.2">
      <c r="A576" s="1">
        <v>45501</v>
      </c>
      <c r="B576" s="5">
        <v>6164066924.6199999</v>
      </c>
      <c r="C576">
        <v>7.69</v>
      </c>
      <c r="D576" s="5">
        <v>7221625915.2299995</v>
      </c>
      <c r="E576" s="5">
        <v>2704813.21</v>
      </c>
      <c r="F576" s="5">
        <v>6164066924.6199999</v>
      </c>
      <c r="G576" s="5">
        <v>3012987188.4099998</v>
      </c>
      <c r="H576" s="3">
        <f t="shared" si="40"/>
        <v>0</v>
      </c>
      <c r="I576" s="3">
        <f t="shared" si="41"/>
        <v>0</v>
      </c>
      <c r="J576" s="3">
        <f t="shared" si="42"/>
        <v>2.8430798738963568E-3</v>
      </c>
      <c r="K576" s="6">
        <f t="shared" si="43"/>
        <v>1.1715683822941614</v>
      </c>
      <c r="L576" s="8">
        <f t="shared" si="44"/>
        <v>8.9771812518969654</v>
      </c>
    </row>
    <row r="577" spans="1:12" x14ac:dyDescent="0.2">
      <c r="A577" s="1">
        <v>45502</v>
      </c>
      <c r="B577" s="5">
        <v>6534745519.9499998</v>
      </c>
      <c r="C577">
        <v>7.53</v>
      </c>
      <c r="D577" s="5">
        <v>7198000032.9200001</v>
      </c>
      <c r="E577" s="5">
        <v>2640549.41</v>
      </c>
      <c r="F577" s="5">
        <v>6534745519.9499998</v>
      </c>
      <c r="G577" s="5">
        <v>3070078570.3699999</v>
      </c>
      <c r="H577" s="3">
        <f t="shared" si="40"/>
        <v>-2.0806241872561748E-2</v>
      </c>
      <c r="I577" s="3">
        <f t="shared" si="41"/>
        <v>-9.1313636007304532E-3</v>
      </c>
      <c r="J577" s="3">
        <f t="shared" si="42"/>
        <v>2.8516792647330161E-3</v>
      </c>
      <c r="K577" s="6">
        <f t="shared" si="43"/>
        <v>1.1014966093086782</v>
      </c>
      <c r="L577" s="8">
        <f t="shared" si="44"/>
        <v>8.6009180204198028</v>
      </c>
    </row>
    <row r="578" spans="1:12" x14ac:dyDescent="0.2">
      <c r="A578" s="1">
        <v>45503</v>
      </c>
      <c r="B578" s="5">
        <v>6153187069.0200005</v>
      </c>
      <c r="C578">
        <v>7.68</v>
      </c>
      <c r="D578" s="5">
        <v>6608558475.9799995</v>
      </c>
      <c r="E578" s="5">
        <v>2170490.29</v>
      </c>
      <c r="F578" s="5">
        <v>6153187069.0200005</v>
      </c>
      <c r="G578" s="5">
        <v>2949477942.8200002</v>
      </c>
      <c r="H578" s="3">
        <f t="shared" ref="H578:H641" si="45">+C578/C577 - 1</f>
        <v>1.9920318725099584E-2</v>
      </c>
      <c r="I578" s="3">
        <f t="shared" ref="I578:I641" si="46">+LOG(1+H578)</f>
        <v>8.5662438308114156E-3</v>
      </c>
      <c r="J578" s="3">
        <f t="shared" ref="J578:J641" si="47">+(C578/E578) * 1000</f>
        <v>3.5383710470319584E-3</v>
      </c>
      <c r="K578" s="6">
        <f t="shared" ref="K578:K641" si="48">+D578/F578</f>
        <v>1.0740057797450524</v>
      </c>
      <c r="L578" s="8">
        <f t="shared" ref="L578:L641" si="49">+E578/G578 * 10000</f>
        <v>7.3588964965264028</v>
      </c>
    </row>
    <row r="579" spans="1:12" x14ac:dyDescent="0.2">
      <c r="A579" s="1">
        <v>45504</v>
      </c>
      <c r="B579" s="5">
        <v>6070164432.1099997</v>
      </c>
      <c r="C579">
        <v>7.39</v>
      </c>
      <c r="D579" s="5">
        <v>6653760618.4099998</v>
      </c>
      <c r="E579" s="5">
        <v>2488642.12</v>
      </c>
      <c r="F579" s="5">
        <v>6070164432.1099997</v>
      </c>
      <c r="G579" s="5">
        <v>2876277886.21</v>
      </c>
      <c r="H579" s="3">
        <f t="shared" si="45"/>
        <v>-3.776041666666663E-2</v>
      </c>
      <c r="I579" s="3">
        <f t="shared" si="46"/>
        <v>-1.6716781636686245E-2</v>
      </c>
      <c r="J579" s="3">
        <f t="shared" si="47"/>
        <v>2.9694908482863738E-3</v>
      </c>
      <c r="K579" s="6">
        <f t="shared" si="48"/>
        <v>1.0961417425882054</v>
      </c>
      <c r="L579" s="8">
        <f t="shared" si="49"/>
        <v>8.6523007110388139</v>
      </c>
    </row>
    <row r="580" spans="1:12" x14ac:dyDescent="0.2">
      <c r="A580" s="1">
        <v>45505</v>
      </c>
      <c r="B580" s="5">
        <v>6000067475.2399998</v>
      </c>
      <c r="C580">
        <v>7.22</v>
      </c>
      <c r="D580" s="5">
        <v>6150494412.9499998</v>
      </c>
      <c r="E580" s="5">
        <v>9048309.3300000001</v>
      </c>
      <c r="F580" s="5">
        <v>6000067475.2399998</v>
      </c>
      <c r="G580" s="5">
        <v>2874600413.1999998</v>
      </c>
      <c r="H580" s="3">
        <f t="shared" si="45"/>
        <v>-2.3004059539918797E-2</v>
      </c>
      <c r="I580" s="3">
        <f t="shared" si="46"/>
        <v>-1.0107240825186613E-2</v>
      </c>
      <c r="J580" s="3">
        <f t="shared" si="47"/>
        <v>7.9793912173866852E-4</v>
      </c>
      <c r="K580" s="6">
        <f t="shared" si="48"/>
        <v>1.0250708743411228</v>
      </c>
      <c r="L580" s="8">
        <f t="shared" si="49"/>
        <v>31.476755128993528</v>
      </c>
    </row>
    <row r="581" spans="1:12" x14ac:dyDescent="0.2">
      <c r="A581" s="1">
        <v>45506</v>
      </c>
      <c r="B581" s="5">
        <v>5660491452.5500002</v>
      </c>
      <c r="C581">
        <v>7.2</v>
      </c>
      <c r="D581" s="5">
        <v>5364456230.46</v>
      </c>
      <c r="E581" s="5">
        <v>2330122.4300000002</v>
      </c>
      <c r="F581" s="5">
        <v>5660491452.5500002</v>
      </c>
      <c r="G581" s="5">
        <v>2641949796.4200001</v>
      </c>
      <c r="H581" s="3">
        <f t="shared" si="45"/>
        <v>-2.7700831024930483E-3</v>
      </c>
      <c r="I581" s="3">
        <f t="shared" si="46"/>
        <v>-1.2047011383706466E-3</v>
      </c>
      <c r="J581" s="3">
        <f t="shared" si="47"/>
        <v>3.0899663928817679E-3</v>
      </c>
      <c r="K581" s="6">
        <f t="shared" si="48"/>
        <v>0.94770149825831129</v>
      </c>
      <c r="L581" s="8">
        <f t="shared" si="49"/>
        <v>8.8197074492386474</v>
      </c>
    </row>
    <row r="582" spans="1:12" x14ac:dyDescent="0.2">
      <c r="A582" s="1">
        <v>45507</v>
      </c>
      <c r="B582" s="5">
        <v>5497861212.5900002</v>
      </c>
      <c r="C582">
        <v>6.61</v>
      </c>
      <c r="D582" s="5">
        <v>5784585969.7799997</v>
      </c>
      <c r="E582" s="5">
        <v>2182905.7999999998</v>
      </c>
      <c r="F582" s="5">
        <v>5497861212.5900002</v>
      </c>
      <c r="G582" s="5">
        <v>2648921810.2600002</v>
      </c>
      <c r="H582" s="3">
        <f t="shared" si="45"/>
        <v>-8.1944444444444375E-2</v>
      </c>
      <c r="I582" s="3">
        <f t="shared" si="46"/>
        <v>-3.7131036945628193E-2</v>
      </c>
      <c r="J582" s="3">
        <f t="shared" si="47"/>
        <v>3.0280738637462053E-3</v>
      </c>
      <c r="K582" s="6">
        <f t="shared" si="48"/>
        <v>1.0521520544268024</v>
      </c>
      <c r="L582" s="8">
        <f t="shared" si="49"/>
        <v>8.2407332354809704</v>
      </c>
    </row>
    <row r="583" spans="1:12" x14ac:dyDescent="0.2">
      <c r="A583" s="1">
        <v>45508</v>
      </c>
      <c r="B583" s="5">
        <v>5154487309.54</v>
      </c>
      <c r="C583">
        <v>6.65</v>
      </c>
      <c r="D583" s="5">
        <v>5652582782.5200005</v>
      </c>
      <c r="E583" s="5">
        <v>2369119.85</v>
      </c>
      <c r="F583" s="5">
        <v>5154487309.54</v>
      </c>
      <c r="G583" s="5">
        <v>2461393180.0999999</v>
      </c>
      <c r="H583" s="3">
        <f t="shared" si="45"/>
        <v>6.0514372163389396E-3</v>
      </c>
      <c r="I583" s="3">
        <f t="shared" si="46"/>
        <v>2.6201858174643858E-3</v>
      </c>
      <c r="J583" s="3">
        <f t="shared" si="47"/>
        <v>2.8069495935378703E-3</v>
      </c>
      <c r="K583" s="6">
        <f t="shared" si="48"/>
        <v>1.0966333687655256</v>
      </c>
      <c r="L583" s="8">
        <f t="shared" si="49"/>
        <v>9.6251174706827989</v>
      </c>
    </row>
    <row r="584" spans="1:12" x14ac:dyDescent="0.2">
      <c r="A584" s="1">
        <v>45509</v>
      </c>
      <c r="B584" s="5">
        <v>4681533260.4700003</v>
      </c>
      <c r="C584">
        <v>6.15</v>
      </c>
      <c r="D584" s="5">
        <v>6294741975.8699999</v>
      </c>
      <c r="E584" s="5">
        <v>1778409.57</v>
      </c>
      <c r="F584" s="5">
        <v>4681533260.4700003</v>
      </c>
      <c r="G584" s="5">
        <v>2148562443.0799999</v>
      </c>
      <c r="H584" s="3">
        <f t="shared" si="45"/>
        <v>-7.5187969924812026E-2</v>
      </c>
      <c r="I584" s="3">
        <f t="shared" si="46"/>
        <v>-3.3946529527687862E-2</v>
      </c>
      <c r="J584" s="3">
        <f t="shared" si="47"/>
        <v>3.4581460332559952E-3</v>
      </c>
      <c r="K584" s="6">
        <f t="shared" si="48"/>
        <v>1.3445898225313564</v>
      </c>
      <c r="L584" s="8">
        <f t="shared" si="49"/>
        <v>8.2772068167151822</v>
      </c>
    </row>
    <row r="585" spans="1:12" x14ac:dyDescent="0.2">
      <c r="A585" s="1">
        <v>45510</v>
      </c>
      <c r="B585" s="5">
        <v>4805793714.79</v>
      </c>
      <c r="C585">
        <v>5.36</v>
      </c>
      <c r="D585" s="5">
        <v>6141242651.7399998</v>
      </c>
      <c r="E585" s="5">
        <v>957109.19</v>
      </c>
      <c r="F585" s="5">
        <v>4805793714.79</v>
      </c>
      <c r="G585" s="5">
        <v>2319918040.27</v>
      </c>
      <c r="H585" s="3">
        <f t="shared" si="45"/>
        <v>-0.12845528455284549</v>
      </c>
      <c r="I585" s="3">
        <f t="shared" si="46"/>
        <v>-5.9710326082646703E-2</v>
      </c>
      <c r="J585" s="3">
        <f t="shared" si="47"/>
        <v>5.6001969848393169E-3</v>
      </c>
      <c r="K585" s="6">
        <f t="shared" si="48"/>
        <v>1.277883116963616</v>
      </c>
      <c r="L585" s="8">
        <f t="shared" si="49"/>
        <v>4.1256163941404083</v>
      </c>
    </row>
    <row r="586" spans="1:12" x14ac:dyDescent="0.2">
      <c r="A586" s="1">
        <v>45511</v>
      </c>
      <c r="B586" s="5">
        <v>4617558027.2700005</v>
      </c>
      <c r="C586">
        <v>5.78</v>
      </c>
      <c r="D586" s="5">
        <v>6192148104.5299997</v>
      </c>
      <c r="E586" s="5">
        <v>1387315.98</v>
      </c>
      <c r="F586" s="5">
        <v>4617558027.2700005</v>
      </c>
      <c r="G586" s="5">
        <v>2257280218.6399999</v>
      </c>
      <c r="H586" s="3">
        <f t="shared" si="45"/>
        <v>7.835820895522394E-2</v>
      </c>
      <c r="I586" s="3">
        <f t="shared" si="46"/>
        <v>3.2763048727759057E-2</v>
      </c>
      <c r="J586" s="3">
        <f t="shared" si="47"/>
        <v>4.166318332179811E-3</v>
      </c>
      <c r="K586" s="6">
        <f t="shared" si="48"/>
        <v>1.3410006042070099</v>
      </c>
      <c r="L586" s="8">
        <f t="shared" si="49"/>
        <v>6.1459625993437843</v>
      </c>
    </row>
    <row r="587" spans="1:12" x14ac:dyDescent="0.2">
      <c r="A587" s="1">
        <v>45512</v>
      </c>
      <c r="B587" s="5">
        <v>5142181508.2600002</v>
      </c>
      <c r="C587">
        <v>5.65</v>
      </c>
      <c r="D587" s="5">
        <v>5917395098.0500002</v>
      </c>
      <c r="E587" s="5">
        <v>2001591.24</v>
      </c>
      <c r="F587" s="5">
        <v>5142181508.2600002</v>
      </c>
      <c r="G587" s="5">
        <v>2512017856.4899998</v>
      </c>
      <c r="H587" s="3">
        <f t="shared" si="45"/>
        <v>-2.249134948096887E-2</v>
      </c>
      <c r="I587" s="3">
        <f t="shared" si="46"/>
        <v>-9.8793906010905298E-3</v>
      </c>
      <c r="J587" s="3">
        <f t="shared" si="47"/>
        <v>2.8227541603349547E-3</v>
      </c>
      <c r="K587" s="6">
        <f t="shared" si="48"/>
        <v>1.1507557810911102</v>
      </c>
      <c r="L587" s="8">
        <f t="shared" si="49"/>
        <v>7.9680613528631108</v>
      </c>
    </row>
    <row r="588" spans="1:12" x14ac:dyDescent="0.2">
      <c r="A588" s="1">
        <v>45513</v>
      </c>
      <c r="B588" s="5">
        <v>5039456836.2299995</v>
      </c>
      <c r="C588">
        <v>6.29</v>
      </c>
      <c r="D588" s="5">
        <v>6252405978.0900002</v>
      </c>
      <c r="E588" s="5">
        <v>1590180.22</v>
      </c>
      <c r="F588" s="5">
        <v>5039456836.2299995</v>
      </c>
      <c r="G588" s="5">
        <v>2454958946.9200001</v>
      </c>
      <c r="H588" s="3">
        <f t="shared" si="45"/>
        <v>0.11327433628318584</v>
      </c>
      <c r="I588" s="3">
        <f t="shared" si="46"/>
        <v>4.6602197625830399E-2</v>
      </c>
      <c r="J588" s="3">
        <f t="shared" si="47"/>
        <v>3.955526500008911E-3</v>
      </c>
      <c r="K588" s="6">
        <f t="shared" si="48"/>
        <v>1.2406904516256168</v>
      </c>
      <c r="L588" s="8">
        <f t="shared" si="49"/>
        <v>6.4774208220265583</v>
      </c>
    </row>
    <row r="589" spans="1:12" x14ac:dyDescent="0.2">
      <c r="A589" s="1">
        <v>45514</v>
      </c>
      <c r="B589" s="5">
        <v>5062289736.1899996</v>
      </c>
      <c r="C589">
        <v>6.14</v>
      </c>
      <c r="D589" s="5">
        <v>6350330810.04</v>
      </c>
      <c r="E589" s="5">
        <v>1591519.95</v>
      </c>
      <c r="F589" s="5">
        <v>5062289736.1899996</v>
      </c>
      <c r="G589" s="5">
        <v>2479653582.3899999</v>
      </c>
      <c r="H589" s="3">
        <f t="shared" si="45"/>
        <v>-2.3847376788553309E-2</v>
      </c>
      <c r="I589" s="3">
        <f t="shared" si="46"/>
        <v>-1.0482274304101268E-2</v>
      </c>
      <c r="J589" s="3">
        <f t="shared" si="47"/>
        <v>3.8579472409378214E-3</v>
      </c>
      <c r="K589" s="6">
        <f t="shared" si="48"/>
        <v>1.2544384341816459</v>
      </c>
      <c r="L589" s="8">
        <f t="shared" si="49"/>
        <v>6.418315692573568</v>
      </c>
    </row>
    <row r="590" spans="1:12" x14ac:dyDescent="0.2">
      <c r="A590" s="1">
        <v>45515</v>
      </c>
      <c r="B590" s="5">
        <v>4939633430.6099997</v>
      </c>
      <c r="C590">
        <v>6.19</v>
      </c>
      <c r="D590" s="5">
        <v>6434914277.7799997</v>
      </c>
      <c r="E590" s="5">
        <v>1731649.58</v>
      </c>
      <c r="F590" s="5">
        <v>4939633430.6099997</v>
      </c>
      <c r="G590" s="5">
        <v>2362491815.75</v>
      </c>
      <c r="H590" s="3">
        <f t="shared" si="45"/>
        <v>8.1433224755702582E-3</v>
      </c>
      <c r="I590" s="3">
        <f t="shared" si="46"/>
        <v>3.5222778789503941E-3</v>
      </c>
      <c r="J590" s="3">
        <f t="shared" si="47"/>
        <v>3.5746262243195881E-3</v>
      </c>
      <c r="K590" s="6">
        <f t="shared" si="48"/>
        <v>1.3027108930602056</v>
      </c>
      <c r="L590" s="8">
        <f t="shared" si="49"/>
        <v>7.329759063949469</v>
      </c>
    </row>
    <row r="591" spans="1:12" x14ac:dyDescent="0.2">
      <c r="A591" s="1">
        <v>45516</v>
      </c>
      <c r="B591" s="5">
        <v>5188391723.6599998</v>
      </c>
      <c r="C591">
        <v>5.92</v>
      </c>
      <c r="D591" s="5">
        <v>6216132311.1400003</v>
      </c>
      <c r="E591" s="5">
        <v>1392272.21</v>
      </c>
      <c r="F591" s="5">
        <v>5188391723.6599998</v>
      </c>
      <c r="G591" s="5">
        <v>2495713092.4899998</v>
      </c>
      <c r="H591" s="3">
        <f t="shared" si="45"/>
        <v>-4.3618739903069526E-2</v>
      </c>
      <c r="I591" s="3">
        <f t="shared" si="46"/>
        <v>-1.9368942297198224E-2</v>
      </c>
      <c r="J591" s="3">
        <f t="shared" si="47"/>
        <v>4.2520420629526181E-3</v>
      </c>
      <c r="K591" s="6">
        <f t="shared" si="48"/>
        <v>1.1980846170101842</v>
      </c>
      <c r="L591" s="8">
        <f t="shared" si="49"/>
        <v>5.5786549110535573</v>
      </c>
    </row>
    <row r="592" spans="1:12" x14ac:dyDescent="0.2">
      <c r="A592" s="1">
        <v>45517</v>
      </c>
      <c r="B592" s="5">
        <v>5124060129.29</v>
      </c>
      <c r="C592">
        <v>6.25</v>
      </c>
      <c r="D592" s="5">
        <v>6499180764.4700003</v>
      </c>
      <c r="E592" s="5">
        <v>929387.49</v>
      </c>
      <c r="F592" s="5">
        <v>5124060129.29</v>
      </c>
      <c r="G592" s="5">
        <v>2532766532.71</v>
      </c>
      <c r="H592" s="3">
        <f t="shared" si="45"/>
        <v>5.5743243243243201E-2</v>
      </c>
      <c r="I592" s="3">
        <f t="shared" si="46"/>
        <v>2.3558310621155425E-2</v>
      </c>
      <c r="J592" s="3">
        <f t="shared" si="47"/>
        <v>6.7248591865595271E-3</v>
      </c>
      <c r="K592" s="6">
        <f t="shared" si="48"/>
        <v>1.2683654368768189</v>
      </c>
      <c r="L592" s="8">
        <f t="shared" si="49"/>
        <v>3.6694558223081759</v>
      </c>
    </row>
    <row r="593" spans="1:12" x14ac:dyDescent="0.2">
      <c r="A593" s="1">
        <v>45518</v>
      </c>
      <c r="B593" s="5">
        <v>5064496524.71</v>
      </c>
      <c r="C593">
        <v>6.35</v>
      </c>
      <c r="D593" s="5">
        <v>6408196916.1000004</v>
      </c>
      <c r="E593" s="5">
        <v>1029529.81</v>
      </c>
      <c r="F593" s="5">
        <v>5064496524.71</v>
      </c>
      <c r="G593" s="5">
        <v>2568741767.9299998</v>
      </c>
      <c r="H593" s="3">
        <f t="shared" si="45"/>
        <v>1.6000000000000014E-2</v>
      </c>
      <c r="I593" s="3">
        <f t="shared" si="46"/>
        <v>6.8937079479004558E-3</v>
      </c>
      <c r="J593" s="3">
        <f t="shared" si="47"/>
        <v>6.1678641437298443E-3</v>
      </c>
      <c r="K593" s="6">
        <f t="shared" si="48"/>
        <v>1.2653176648130768</v>
      </c>
      <c r="L593" s="8">
        <f t="shared" si="49"/>
        <v>4.0079147808992825</v>
      </c>
    </row>
    <row r="594" spans="1:12" x14ac:dyDescent="0.2">
      <c r="A594" s="1">
        <v>45519</v>
      </c>
      <c r="B594" s="5">
        <v>4927324535.1300001</v>
      </c>
      <c r="C594">
        <v>6.43</v>
      </c>
      <c r="D594" s="5">
        <v>6169508113.0200005</v>
      </c>
      <c r="E594" s="5">
        <v>1178770.3799999999</v>
      </c>
      <c r="F594" s="5">
        <v>4927324535.1300001</v>
      </c>
      <c r="G594" s="5">
        <v>2482621032.5799999</v>
      </c>
      <c r="H594" s="3">
        <f t="shared" si="45"/>
        <v>1.2598425196850505E-2</v>
      </c>
      <c r="I594" s="3">
        <f t="shared" si="46"/>
        <v>5.4372476322464506E-3</v>
      </c>
      <c r="J594" s="3">
        <f t="shared" si="47"/>
        <v>5.4548367596410083E-3</v>
      </c>
      <c r="K594" s="6">
        <f t="shared" si="48"/>
        <v>1.2521010274508388</v>
      </c>
      <c r="L594" s="8">
        <f t="shared" si="49"/>
        <v>4.74808826853043</v>
      </c>
    </row>
    <row r="595" spans="1:12" x14ac:dyDescent="0.2">
      <c r="A595" s="1">
        <v>45520</v>
      </c>
      <c r="B595" s="5">
        <v>4961966599.3000002</v>
      </c>
      <c r="C595">
        <v>6.22</v>
      </c>
      <c r="D595" s="5">
        <v>6206987389.7299995</v>
      </c>
      <c r="E595" s="5">
        <v>1663363.86</v>
      </c>
      <c r="F595" s="5">
        <v>4961966599.3000002</v>
      </c>
      <c r="G595" s="5">
        <v>2598493783.0799999</v>
      </c>
      <c r="H595" s="3">
        <f t="shared" si="45"/>
        <v>-3.2659409020217689E-2</v>
      </c>
      <c r="I595" s="3">
        <f t="shared" si="46"/>
        <v>-1.4420588233403354E-2</v>
      </c>
      <c r="J595" s="3">
        <f t="shared" si="47"/>
        <v>3.7394103296196418E-3</v>
      </c>
      <c r="K595" s="6">
        <f t="shared" si="48"/>
        <v>1.2509127712801691</v>
      </c>
      <c r="L595" s="8">
        <f t="shared" si="49"/>
        <v>6.4012616494637573</v>
      </c>
    </row>
    <row r="596" spans="1:12" x14ac:dyDescent="0.2">
      <c r="A596" s="1">
        <v>45521</v>
      </c>
      <c r="B596" s="5">
        <v>5005553583.6599998</v>
      </c>
      <c r="C596">
        <v>6.5</v>
      </c>
      <c r="D596" s="5">
        <v>6265508986.7200003</v>
      </c>
      <c r="E596" s="5">
        <v>1306129.01</v>
      </c>
      <c r="F596" s="5">
        <v>5005553583.6599998</v>
      </c>
      <c r="G596" s="5">
        <v>2558043916.98</v>
      </c>
      <c r="H596" s="3">
        <f t="shared" si="45"/>
        <v>4.5016077170418001E-2</v>
      </c>
      <c r="I596" s="3">
        <f t="shared" si="46"/>
        <v>1.9122971952036872E-2</v>
      </c>
      <c r="J596" s="3">
        <f t="shared" si="47"/>
        <v>4.976537501452479E-3</v>
      </c>
      <c r="K596" s="6">
        <f t="shared" si="48"/>
        <v>1.251711500436828</v>
      </c>
      <c r="L596" s="8">
        <f t="shared" si="49"/>
        <v>5.1059678894880047</v>
      </c>
    </row>
    <row r="597" spans="1:12" x14ac:dyDescent="0.2">
      <c r="A597" s="1">
        <v>45522</v>
      </c>
      <c r="B597" s="5">
        <v>5013874056.9099998</v>
      </c>
      <c r="C597">
        <v>6.41</v>
      </c>
      <c r="D597" s="5">
        <v>7098396531.3400002</v>
      </c>
      <c r="E597" s="5">
        <v>1014240.87</v>
      </c>
      <c r="F597" s="5">
        <v>5013874056.9099998</v>
      </c>
      <c r="G597" s="5">
        <v>2472241457.54</v>
      </c>
      <c r="H597" s="3">
        <f t="shared" si="45"/>
        <v>-1.3846153846153841E-2</v>
      </c>
      <c r="I597" s="3">
        <f t="shared" si="46"/>
        <v>-6.0553271240381496E-3</v>
      </c>
      <c r="J597" s="3">
        <f t="shared" si="47"/>
        <v>6.3199977338716396E-3</v>
      </c>
      <c r="K597" s="6">
        <f t="shared" si="48"/>
        <v>1.4157508646546799</v>
      </c>
      <c r="L597" s="8">
        <f t="shared" si="49"/>
        <v>4.1025154193847184</v>
      </c>
    </row>
    <row r="598" spans="1:12" x14ac:dyDescent="0.2">
      <c r="A598" s="1">
        <v>45523</v>
      </c>
      <c r="B598" s="5">
        <v>5063342663.6000004</v>
      </c>
      <c r="C598">
        <v>6.17</v>
      </c>
      <c r="D598" s="5">
        <v>6919896458.9399996</v>
      </c>
      <c r="E598" s="5">
        <v>1791802.22</v>
      </c>
      <c r="F598" s="5">
        <v>5063342663.6000004</v>
      </c>
      <c r="G598" s="5">
        <v>2487306939.4499998</v>
      </c>
      <c r="H598" s="3">
        <f t="shared" si="45"/>
        <v>-3.7441497659906453E-2</v>
      </c>
      <c r="I598" s="3">
        <f t="shared" si="46"/>
        <v>-1.6572865485575766E-2</v>
      </c>
      <c r="J598" s="3">
        <f t="shared" si="47"/>
        <v>3.4434604060262857E-3</v>
      </c>
      <c r="K598" s="6">
        <f t="shared" si="48"/>
        <v>1.3666656433676962</v>
      </c>
      <c r="L598" s="8">
        <f t="shared" si="49"/>
        <v>7.2037841071444451</v>
      </c>
    </row>
    <row r="599" spans="1:12" x14ac:dyDescent="0.2">
      <c r="A599" s="1">
        <v>45524</v>
      </c>
      <c r="B599" s="5">
        <v>5111383042.8900003</v>
      </c>
      <c r="C599">
        <v>6.21</v>
      </c>
      <c r="D599" s="5">
        <v>7012458950.6000004</v>
      </c>
      <c r="E599" s="5">
        <v>1299358.57</v>
      </c>
      <c r="F599" s="5">
        <v>5111383042.8900003</v>
      </c>
      <c r="G599" s="5">
        <v>2507616555.96</v>
      </c>
      <c r="H599" s="3">
        <f t="shared" si="45"/>
        <v>6.482982171799101E-3</v>
      </c>
      <c r="I599" s="3">
        <f t="shared" si="46"/>
        <v>2.8064361433385405E-3</v>
      </c>
      <c r="J599" s="3">
        <f t="shared" si="47"/>
        <v>4.7792812110363037E-3</v>
      </c>
      <c r="K599" s="6">
        <f t="shared" si="48"/>
        <v>1.3719298459453986</v>
      </c>
      <c r="L599" s="8">
        <f t="shared" si="49"/>
        <v>5.1816477559606868</v>
      </c>
    </row>
    <row r="600" spans="1:12" x14ac:dyDescent="0.2">
      <c r="A600" s="1">
        <v>45525</v>
      </c>
      <c r="B600" s="5">
        <v>5511783594.3000002</v>
      </c>
      <c r="C600">
        <v>6.27</v>
      </c>
      <c r="D600" s="5">
        <v>6917620787.9700003</v>
      </c>
      <c r="E600" s="5">
        <v>1057093.5</v>
      </c>
      <c r="F600" s="5">
        <v>5511783594.3000002</v>
      </c>
      <c r="G600" s="5">
        <v>2836114515.6300001</v>
      </c>
      <c r="H600" s="3">
        <f t="shared" si="45"/>
        <v>9.6618357487923134E-3</v>
      </c>
      <c r="I600" s="3">
        <f t="shared" si="46"/>
        <v>4.1759406541362672E-3</v>
      </c>
      <c r="J600" s="3">
        <f t="shared" si="47"/>
        <v>5.9313580113774227E-3</v>
      </c>
      <c r="K600" s="6">
        <f t="shared" si="48"/>
        <v>1.2550603030067877</v>
      </c>
      <c r="L600" s="8">
        <f t="shared" si="49"/>
        <v>3.7272595805786164</v>
      </c>
    </row>
    <row r="601" spans="1:12" x14ac:dyDescent="0.2">
      <c r="A601" s="1">
        <v>45526</v>
      </c>
      <c r="B601" s="5">
        <v>5437434610.9399996</v>
      </c>
      <c r="C601">
        <v>7.1</v>
      </c>
      <c r="D601" s="5">
        <v>6625059700.5699997</v>
      </c>
      <c r="E601" s="5">
        <v>1225707.53</v>
      </c>
      <c r="F601" s="5">
        <v>5437434610.9399996</v>
      </c>
      <c r="G601" s="5">
        <v>2770092882.8000002</v>
      </c>
      <c r="H601" s="3">
        <f t="shared" si="45"/>
        <v>0.13237639553429026</v>
      </c>
      <c r="I601" s="3">
        <f t="shared" si="46"/>
        <v>5.399080788835884E-2</v>
      </c>
      <c r="J601" s="3">
        <f t="shared" si="47"/>
        <v>5.7925727192032509E-3</v>
      </c>
      <c r="K601" s="6">
        <f t="shared" si="48"/>
        <v>1.2184164361701977</v>
      </c>
      <c r="L601" s="8">
        <f t="shared" si="49"/>
        <v>4.4247885607397368</v>
      </c>
    </row>
    <row r="602" spans="1:12" x14ac:dyDescent="0.2">
      <c r="A602" s="1">
        <v>45527</v>
      </c>
      <c r="B602" s="5">
        <v>5677288718.4499998</v>
      </c>
      <c r="C602">
        <v>6.92</v>
      </c>
      <c r="D602" s="5">
        <v>6315664415.46</v>
      </c>
      <c r="E602" s="5">
        <v>1587992.74</v>
      </c>
      <c r="F602" s="5">
        <v>5677288718.4499998</v>
      </c>
      <c r="G602" s="5">
        <v>2807220511.7800002</v>
      </c>
      <c r="H602" s="3">
        <f t="shared" si="45"/>
        <v>-2.5352112676056304E-2</v>
      </c>
      <c r="I602" s="3">
        <f t="shared" si="46"/>
        <v>-1.1152254262317467E-2</v>
      </c>
      <c r="J602" s="3">
        <f t="shared" si="47"/>
        <v>4.3577025421413455E-3</v>
      </c>
      <c r="K602" s="6">
        <f t="shared" si="48"/>
        <v>1.1124437612157037</v>
      </c>
      <c r="L602" s="8">
        <f t="shared" si="49"/>
        <v>5.6568151071006776</v>
      </c>
    </row>
    <row r="603" spans="1:12" x14ac:dyDescent="0.2">
      <c r="A603" s="1">
        <v>45528</v>
      </c>
      <c r="B603" s="5">
        <v>5735080913.1300001</v>
      </c>
      <c r="C603">
        <v>7.01</v>
      </c>
      <c r="D603" s="5">
        <v>5711291844.8999996</v>
      </c>
      <c r="E603" s="5">
        <v>1836319.17</v>
      </c>
      <c r="F603" s="5">
        <v>5735080913.1300001</v>
      </c>
      <c r="G603" s="5">
        <v>2763745437.8899999</v>
      </c>
      <c r="H603" s="3">
        <f t="shared" si="45"/>
        <v>1.3005780346820872E-2</v>
      </c>
      <c r="I603" s="3">
        <f t="shared" si="46"/>
        <v>5.6119235099008789E-3</v>
      </c>
      <c r="J603" s="3">
        <f t="shared" si="47"/>
        <v>3.8174191690216906E-3</v>
      </c>
      <c r="K603" s="6">
        <f t="shared" si="48"/>
        <v>0.99585200826451514</v>
      </c>
      <c r="L603" s="8">
        <f t="shared" si="49"/>
        <v>6.6443137085807376</v>
      </c>
    </row>
    <row r="604" spans="1:12" x14ac:dyDescent="0.2">
      <c r="A604" s="1">
        <v>45529</v>
      </c>
      <c r="B604" s="5">
        <v>5652114054.0200005</v>
      </c>
      <c r="C604">
        <v>6.92</v>
      </c>
      <c r="D604" s="5">
        <v>5764970114.6999998</v>
      </c>
      <c r="E604" s="5">
        <v>1162554.49</v>
      </c>
      <c r="F604" s="5">
        <v>5652114054.0200005</v>
      </c>
      <c r="G604" s="5">
        <v>2654325890.4699998</v>
      </c>
      <c r="H604" s="3">
        <f t="shared" si="45"/>
        <v>-1.2838801711840153E-2</v>
      </c>
      <c r="I604" s="3">
        <f t="shared" si="46"/>
        <v>-5.611923509900819E-3</v>
      </c>
      <c r="J604" s="3">
        <f t="shared" si="47"/>
        <v>5.952409164064215E-3</v>
      </c>
      <c r="K604" s="6">
        <f t="shared" si="48"/>
        <v>1.0199670529648517</v>
      </c>
      <c r="L604" s="8">
        <f t="shared" si="49"/>
        <v>4.3798483606477845</v>
      </c>
    </row>
    <row r="605" spans="1:12" x14ac:dyDescent="0.2">
      <c r="A605" s="1">
        <v>45530</v>
      </c>
      <c r="B605" s="5">
        <v>5226134730.0200005</v>
      </c>
      <c r="C605">
        <v>6.63</v>
      </c>
      <c r="D605" s="5">
        <v>5830779271.3100004</v>
      </c>
      <c r="E605" s="5">
        <v>1236721.8400000001</v>
      </c>
      <c r="F605" s="5">
        <v>5226134730.0200005</v>
      </c>
      <c r="G605" s="5">
        <v>2521163398.4899998</v>
      </c>
      <c r="H605" s="3">
        <f t="shared" si="45"/>
        <v>-4.1907514450867045E-2</v>
      </c>
      <c r="I605" s="3">
        <f t="shared" si="46"/>
        <v>-1.8592566051984668E-2</v>
      </c>
      <c r="J605" s="3">
        <f t="shared" si="47"/>
        <v>5.3609468075699216E-3</v>
      </c>
      <c r="K605" s="6">
        <f t="shared" si="48"/>
        <v>1.1156963171685561</v>
      </c>
      <c r="L605" s="8">
        <f t="shared" si="49"/>
        <v>4.9053617101561517</v>
      </c>
    </row>
    <row r="606" spans="1:12" x14ac:dyDescent="0.2">
      <c r="A606" s="1">
        <v>45531</v>
      </c>
      <c r="B606" s="5">
        <v>4905044992.4300003</v>
      </c>
      <c r="C606">
        <v>6.32</v>
      </c>
      <c r="D606" s="5">
        <v>5896518506.9700003</v>
      </c>
      <c r="E606" s="5">
        <v>673927.11</v>
      </c>
      <c r="F606" s="5">
        <v>4905044992.4300003</v>
      </c>
      <c r="G606" s="5">
        <v>2280137172.0100002</v>
      </c>
      <c r="H606" s="3">
        <f t="shared" si="45"/>
        <v>-4.6757164404223173E-2</v>
      </c>
      <c r="I606" s="3">
        <f t="shared" si="46"/>
        <v>-2.0796450122388097E-2</v>
      </c>
      <c r="J606" s="3">
        <f t="shared" si="47"/>
        <v>9.3778687727816747E-3</v>
      </c>
      <c r="K606" s="6">
        <f t="shared" si="48"/>
        <v>1.2021334189737607</v>
      </c>
      <c r="L606" s="8">
        <f t="shared" si="49"/>
        <v>2.9556428370750853</v>
      </c>
    </row>
    <row r="607" spans="1:12" x14ac:dyDescent="0.2">
      <c r="A607" s="1">
        <v>45532</v>
      </c>
      <c r="B607" s="5">
        <v>4992075980.3400002</v>
      </c>
      <c r="C607">
        <v>5.71</v>
      </c>
      <c r="D607" s="5">
        <v>5942184243.6700001</v>
      </c>
      <c r="E607" s="5">
        <v>1041132.93</v>
      </c>
      <c r="F607" s="5">
        <v>4992075980.3400002</v>
      </c>
      <c r="G607" s="5">
        <v>2303896777.5300002</v>
      </c>
      <c r="H607" s="3">
        <f t="shared" si="45"/>
        <v>-9.6518987341772222E-2</v>
      </c>
      <c r="I607" s="3">
        <f t="shared" si="46"/>
        <v>-4.4080970036537E-2</v>
      </c>
      <c r="J607" s="3">
        <f t="shared" si="47"/>
        <v>5.4844101415560832E-3</v>
      </c>
      <c r="K607" s="6">
        <f t="shared" si="48"/>
        <v>1.1903232777449213</v>
      </c>
      <c r="L607" s="8">
        <f t="shared" si="49"/>
        <v>4.5190085777896485</v>
      </c>
    </row>
    <row r="608" spans="1:12" x14ac:dyDescent="0.2">
      <c r="A608" s="1">
        <v>45533</v>
      </c>
      <c r="B608" s="5">
        <v>4999495553.9300003</v>
      </c>
      <c r="C608">
        <v>5.76</v>
      </c>
      <c r="D608" s="5">
        <v>5625216107.9200001</v>
      </c>
      <c r="E608" s="5">
        <v>1106957.71</v>
      </c>
      <c r="F608" s="5">
        <v>4999495553.9300003</v>
      </c>
      <c r="G608" s="5">
        <v>2324737017.7600002</v>
      </c>
      <c r="H608" s="3">
        <f t="shared" si="45"/>
        <v>8.7565674255691839E-3</v>
      </c>
      <c r="I608" s="3">
        <f t="shared" si="46"/>
        <v>3.7863751773639987E-3</v>
      </c>
      <c r="J608" s="3">
        <f t="shared" si="47"/>
        <v>5.2034508165628114E-3</v>
      </c>
      <c r="K608" s="6">
        <f t="shared" si="48"/>
        <v>1.1251567377628997</v>
      </c>
      <c r="L608" s="8">
        <f t="shared" si="49"/>
        <v>4.7616470230538539</v>
      </c>
    </row>
    <row r="609" spans="1:12" x14ac:dyDescent="0.2">
      <c r="A609" s="1">
        <v>45534</v>
      </c>
      <c r="B609" s="5">
        <v>4999254464.6499996</v>
      </c>
      <c r="C609">
        <v>5.83</v>
      </c>
      <c r="D609" s="5">
        <v>6104068294.25</v>
      </c>
      <c r="E609" s="5">
        <v>1046894.43</v>
      </c>
      <c r="F609" s="5">
        <v>4999254464.6499996</v>
      </c>
      <c r="G609" s="5">
        <v>2348100827.1999998</v>
      </c>
      <c r="H609" s="3">
        <f t="shared" si="45"/>
        <v>1.2152777777777901E-2</v>
      </c>
      <c r="I609" s="3">
        <f t="shared" si="46"/>
        <v>5.2460713358020933E-3</v>
      </c>
      <c r="J609" s="3">
        <f t="shared" si="47"/>
        <v>5.5688518659899643E-3</v>
      </c>
      <c r="K609" s="6">
        <f t="shared" si="48"/>
        <v>1.2209957179439852</v>
      </c>
      <c r="L609" s="8">
        <f t="shared" si="49"/>
        <v>4.4584730684174776</v>
      </c>
    </row>
    <row r="610" spans="1:12" x14ac:dyDescent="0.2">
      <c r="A610" s="1">
        <v>45535</v>
      </c>
      <c r="B610" s="5">
        <v>4989523187.8800001</v>
      </c>
      <c r="C610">
        <v>5.9</v>
      </c>
      <c r="D610" s="5">
        <v>6045304498.1999998</v>
      </c>
      <c r="E610" s="5">
        <v>1606704.22</v>
      </c>
      <c r="F610" s="5">
        <v>4989523187.8800001</v>
      </c>
      <c r="G610" s="5">
        <v>2371449578.48</v>
      </c>
      <c r="H610" s="3">
        <f t="shared" si="45"/>
        <v>1.2006861063464935E-2</v>
      </c>
      <c r="I610" s="3">
        <f t="shared" si="46"/>
        <v>5.1834568831301457E-3</v>
      </c>
      <c r="J610" s="3">
        <f t="shared" si="47"/>
        <v>3.6721133401890239E-3</v>
      </c>
      <c r="K610" s="6">
        <f t="shared" si="48"/>
        <v>1.2115996399985849</v>
      </c>
      <c r="L610" s="8">
        <f t="shared" si="49"/>
        <v>6.7751987416482624</v>
      </c>
    </row>
    <row r="611" spans="1:12" x14ac:dyDescent="0.2">
      <c r="A611" s="1">
        <v>45536</v>
      </c>
      <c r="B611" s="5">
        <v>4859812201.6800003</v>
      </c>
      <c r="C611">
        <v>5.94</v>
      </c>
      <c r="D611" s="5">
        <v>6438258000.6099997</v>
      </c>
      <c r="E611" s="5">
        <v>1225981.4399999999</v>
      </c>
      <c r="F611" s="5">
        <v>4859812201.6800003</v>
      </c>
      <c r="G611" s="5">
        <v>2248464238.9099998</v>
      </c>
      <c r="H611" s="3">
        <f t="shared" si="45"/>
        <v>6.7796610169492677E-3</v>
      </c>
      <c r="I611" s="3">
        <f t="shared" si="46"/>
        <v>2.9344333390494072E-3</v>
      </c>
      <c r="J611" s="3">
        <f t="shared" si="47"/>
        <v>4.8450978181203141E-3</v>
      </c>
      <c r="K611" s="6">
        <f t="shared" si="48"/>
        <v>1.3247956368322922</v>
      </c>
      <c r="L611" s="8">
        <f t="shared" si="49"/>
        <v>5.4525280802078742</v>
      </c>
    </row>
    <row r="612" spans="1:12" x14ac:dyDescent="0.2">
      <c r="A612" s="1">
        <v>45537</v>
      </c>
      <c r="B612" s="5">
        <v>5038568479.9300003</v>
      </c>
      <c r="C612">
        <v>5.63</v>
      </c>
      <c r="D612" s="5">
        <v>6314060260.1599998</v>
      </c>
      <c r="E612" s="5">
        <v>2078052.62</v>
      </c>
      <c r="F612" s="5">
        <v>5038568479.9300003</v>
      </c>
      <c r="G612" s="5">
        <v>2449014454.5</v>
      </c>
      <c r="H612" s="3">
        <f t="shared" si="45"/>
        <v>-5.2188552188552229E-2</v>
      </c>
      <c r="I612" s="3">
        <f t="shared" si="46"/>
        <v>-2.3278050129847336E-2</v>
      </c>
      <c r="J612" s="3">
        <f t="shared" si="47"/>
        <v>2.7092672946847705E-3</v>
      </c>
      <c r="K612" s="6">
        <f t="shared" si="48"/>
        <v>1.2531456673280581</v>
      </c>
      <c r="L612" s="8">
        <f t="shared" si="49"/>
        <v>8.4852607389949579</v>
      </c>
    </row>
    <row r="613" spans="1:12" x14ac:dyDescent="0.2">
      <c r="A613" s="1">
        <v>45538</v>
      </c>
      <c r="B613" s="5">
        <v>4854025739.1000004</v>
      </c>
      <c r="C613">
        <v>6.1</v>
      </c>
      <c r="D613" s="5">
        <v>6180534183.5299997</v>
      </c>
      <c r="E613" s="5">
        <v>951564.03</v>
      </c>
      <c r="F613" s="5">
        <v>4854025739.1000004</v>
      </c>
      <c r="G613" s="5">
        <v>2413954293.8299999</v>
      </c>
      <c r="H613" s="3">
        <f t="shared" si="45"/>
        <v>8.3481349911189939E-2</v>
      </c>
      <c r="I613" s="3">
        <f t="shared" si="46"/>
        <v>3.4821440159420756E-2</v>
      </c>
      <c r="J613" s="3">
        <f t="shared" si="47"/>
        <v>6.4104987238746301E-3</v>
      </c>
      <c r="K613" s="6">
        <f t="shared" si="48"/>
        <v>1.2732800598366731</v>
      </c>
      <c r="L613" s="8">
        <f t="shared" si="49"/>
        <v>3.9419306008907098</v>
      </c>
    </row>
    <row r="614" spans="1:12" x14ac:dyDescent="0.2">
      <c r="A614" s="1">
        <v>45539</v>
      </c>
      <c r="B614" s="5">
        <v>4888736689.1700001</v>
      </c>
      <c r="C614">
        <v>6.05</v>
      </c>
      <c r="D614" s="5">
        <v>6423717011.2399998</v>
      </c>
      <c r="E614" s="5">
        <v>900740.58</v>
      </c>
      <c r="F614" s="5">
        <v>4888736689.1700001</v>
      </c>
      <c r="G614" s="5">
        <v>2572145081.8400002</v>
      </c>
      <c r="H614" s="3">
        <f t="shared" si="45"/>
        <v>-8.1967213114754189E-3</v>
      </c>
      <c r="I614" s="3">
        <f t="shared" si="46"/>
        <v>-3.5744603582981518E-3</v>
      </c>
      <c r="J614" s="3">
        <f t="shared" si="47"/>
        <v>6.7166952775681542E-3</v>
      </c>
      <c r="K614" s="6">
        <f t="shared" si="48"/>
        <v>1.3139830225404521</v>
      </c>
      <c r="L614" s="8">
        <f t="shared" si="49"/>
        <v>3.5019042524446151</v>
      </c>
    </row>
    <row r="615" spans="1:12" x14ac:dyDescent="0.2">
      <c r="A615" s="1">
        <v>45540</v>
      </c>
      <c r="B615" s="5">
        <v>4787115430.1000004</v>
      </c>
      <c r="C615">
        <v>6.44</v>
      </c>
      <c r="D615" s="5">
        <v>6340836596.6000004</v>
      </c>
      <c r="E615" s="5">
        <v>1441661.66</v>
      </c>
      <c r="F615" s="5">
        <v>4787115430.1000004</v>
      </c>
      <c r="G615" s="5">
        <v>2516327040.48</v>
      </c>
      <c r="H615" s="3">
        <f t="shared" si="45"/>
        <v>6.4462809917355424E-2</v>
      </c>
      <c r="I615" s="3">
        <f t="shared" si="46"/>
        <v>2.7130492707343235E-2</v>
      </c>
      <c r="J615" s="3">
        <f t="shared" si="47"/>
        <v>4.4670675364981271E-3</v>
      </c>
      <c r="K615" s="6">
        <f t="shared" si="48"/>
        <v>1.324563129756732</v>
      </c>
      <c r="L615" s="8">
        <f t="shared" si="49"/>
        <v>5.729230091351706</v>
      </c>
    </row>
    <row r="616" spans="1:12" x14ac:dyDescent="0.2">
      <c r="A616" s="1">
        <v>45541</v>
      </c>
      <c r="B616" s="5">
        <v>4569834803.0900002</v>
      </c>
      <c r="C616">
        <v>6.31</v>
      </c>
      <c r="D616" s="5">
        <v>6734279498.1899996</v>
      </c>
      <c r="E616" s="5">
        <v>1228677.3400000001</v>
      </c>
      <c r="F616" s="5">
        <v>4569834803.0900002</v>
      </c>
      <c r="G616" s="5">
        <v>2458507012.4000001</v>
      </c>
      <c r="H616" s="3">
        <f t="shared" si="45"/>
        <v>-2.0186335403726829E-2</v>
      </c>
      <c r="I616" s="3">
        <f t="shared" si="46"/>
        <v>-8.8565081156778414E-3</v>
      </c>
      <c r="J616" s="3">
        <f t="shared" si="47"/>
        <v>5.1356037867516949E-3</v>
      </c>
      <c r="K616" s="6">
        <f t="shared" si="48"/>
        <v>1.4736374044935847</v>
      </c>
      <c r="L616" s="8">
        <f t="shared" si="49"/>
        <v>4.9976564386552731</v>
      </c>
    </row>
    <row r="617" spans="1:12" x14ac:dyDescent="0.2">
      <c r="A617" s="1">
        <v>45542</v>
      </c>
      <c r="B617" s="5">
        <v>4655395877.7600002</v>
      </c>
      <c r="C617">
        <v>6.18</v>
      </c>
      <c r="D617" s="5">
        <v>6710980450.5299997</v>
      </c>
      <c r="E617" s="5">
        <v>1318800.77</v>
      </c>
      <c r="F617" s="5">
        <v>4655395877.7600002</v>
      </c>
      <c r="G617" s="5">
        <v>2568759217</v>
      </c>
      <c r="H617" s="3">
        <f t="shared" si="45"/>
        <v>-2.0602218700475405E-2</v>
      </c>
      <c r="I617" s="3">
        <f t="shared" si="46"/>
        <v>-9.040884155318462E-3</v>
      </c>
      <c r="J617" s="3">
        <f t="shared" si="47"/>
        <v>4.6860755169258811E-3</v>
      </c>
      <c r="K617" s="6">
        <f t="shared" si="48"/>
        <v>1.4415488235039355</v>
      </c>
      <c r="L617" s="8">
        <f t="shared" si="49"/>
        <v>5.1339991746684595</v>
      </c>
    </row>
    <row r="618" spans="1:12" x14ac:dyDescent="0.2">
      <c r="A618" s="1">
        <v>45543</v>
      </c>
      <c r="B618" s="5">
        <v>4708143260.5699997</v>
      </c>
      <c r="C618">
        <v>6.42</v>
      </c>
      <c r="D618" s="5">
        <v>6763193893.5500002</v>
      </c>
      <c r="E618" s="5">
        <v>1236354.9099999999</v>
      </c>
      <c r="F618" s="5">
        <v>4708143260.5699997</v>
      </c>
      <c r="G618" s="5">
        <v>2535077330.3000002</v>
      </c>
      <c r="H618" s="3">
        <f t="shared" si="45"/>
        <v>3.8834951456310662E-2</v>
      </c>
      <c r="I618" s="3">
        <f t="shared" si="46"/>
        <v>1.6546552980037429E-2</v>
      </c>
      <c r="J618" s="3">
        <f t="shared" si="47"/>
        <v>5.1926837092433273E-3</v>
      </c>
      <c r="K618" s="6">
        <f t="shared" si="48"/>
        <v>1.4364885516952606</v>
      </c>
      <c r="L618" s="8">
        <f t="shared" si="49"/>
        <v>4.8769909115699051</v>
      </c>
    </row>
    <row r="619" spans="1:12" x14ac:dyDescent="0.2">
      <c r="A619" s="1">
        <v>45544</v>
      </c>
      <c r="B619" s="5">
        <v>4833775897.3599997</v>
      </c>
      <c r="C619">
        <v>6.34</v>
      </c>
      <c r="D619" s="5">
        <v>6793756288.9099998</v>
      </c>
      <c r="E619" s="5">
        <v>1269441.47</v>
      </c>
      <c r="F619" s="5">
        <v>4833775897.3599997</v>
      </c>
      <c r="G619" s="5">
        <v>2689135926.7199998</v>
      </c>
      <c r="H619" s="3">
        <f t="shared" si="45"/>
        <v>-1.2461059190031154E-2</v>
      </c>
      <c r="I619" s="3">
        <f t="shared" si="46"/>
        <v>-5.4457701871205846E-3</v>
      </c>
      <c r="J619" s="3">
        <f t="shared" si="47"/>
        <v>4.9943224243335924E-3</v>
      </c>
      <c r="K619" s="6">
        <f t="shared" si="48"/>
        <v>1.4054760570552014</v>
      </c>
      <c r="L619" s="8">
        <f t="shared" si="49"/>
        <v>4.7206296170694744</v>
      </c>
    </row>
    <row r="620" spans="1:12" x14ac:dyDescent="0.2">
      <c r="A620" s="1">
        <v>45545</v>
      </c>
      <c r="B620" s="5">
        <v>4880461292.2700005</v>
      </c>
      <c r="C620">
        <v>6.73</v>
      </c>
      <c r="D620" s="5">
        <v>6939666250.3299999</v>
      </c>
      <c r="E620" s="5">
        <v>918187.56</v>
      </c>
      <c r="F620" s="5">
        <v>4880461292.2700005</v>
      </c>
      <c r="G620" s="5">
        <v>2686249220.0599999</v>
      </c>
      <c r="H620" s="3">
        <f t="shared" si="45"/>
        <v>6.1514195583596276E-2</v>
      </c>
      <c r="I620" s="3">
        <f t="shared" si="46"/>
        <v>2.5925806342244184E-2</v>
      </c>
      <c r="J620" s="3">
        <f t="shared" si="47"/>
        <v>7.3296571345401367E-3</v>
      </c>
      <c r="K620" s="6">
        <f t="shared" si="48"/>
        <v>1.4219283454458507</v>
      </c>
      <c r="L620" s="8">
        <f t="shared" si="49"/>
        <v>3.4181026583210752</v>
      </c>
    </row>
    <row r="621" spans="1:12" x14ac:dyDescent="0.2">
      <c r="A621" s="1">
        <v>45546</v>
      </c>
      <c r="B621" s="5">
        <v>4824041184.8800001</v>
      </c>
      <c r="C621">
        <v>6.71</v>
      </c>
      <c r="D621" s="5">
        <v>6672417133.6700001</v>
      </c>
      <c r="E621" s="5">
        <v>1009507.67</v>
      </c>
      <c r="F621" s="5">
        <v>4824041184.8800001</v>
      </c>
      <c r="G621" s="5">
        <v>2709579535.3899999</v>
      </c>
      <c r="H621" s="3">
        <f t="shared" si="45"/>
        <v>-2.9717682020803382E-3</v>
      </c>
      <c r="I621" s="3">
        <f t="shared" si="46"/>
        <v>-1.2925440549848156E-3</v>
      </c>
      <c r="J621" s="3">
        <f t="shared" si="47"/>
        <v>6.6468043774248883E-3</v>
      </c>
      <c r="K621" s="6">
        <f t="shared" si="48"/>
        <v>1.3831592388935998</v>
      </c>
      <c r="L621" s="8">
        <f t="shared" si="49"/>
        <v>3.7256986067939795</v>
      </c>
    </row>
    <row r="622" spans="1:12" x14ac:dyDescent="0.2">
      <c r="A622" s="1">
        <v>45547</v>
      </c>
      <c r="B622" s="5">
        <v>4960411850.04</v>
      </c>
      <c r="C622">
        <v>6.76</v>
      </c>
      <c r="D622" s="5">
        <v>6542635373.4099998</v>
      </c>
      <c r="E622" s="5">
        <v>2220921.56</v>
      </c>
      <c r="F622" s="5">
        <v>4960411850.04</v>
      </c>
      <c r="G622" s="5">
        <v>2720211788.3699999</v>
      </c>
      <c r="H622" s="3">
        <f t="shared" si="45"/>
        <v>7.4515648286139768E-3</v>
      </c>
      <c r="I622" s="3">
        <f t="shared" si="46"/>
        <v>3.2241757726438405E-3</v>
      </c>
      <c r="J622" s="3">
        <f t="shared" si="47"/>
        <v>3.0437815192356455E-3</v>
      </c>
      <c r="K622" s="6">
        <f t="shared" si="48"/>
        <v>1.3189701926377828</v>
      </c>
      <c r="L622" s="8">
        <f t="shared" si="49"/>
        <v>8.164517077292782</v>
      </c>
    </row>
    <row r="623" spans="1:12" x14ac:dyDescent="0.2">
      <c r="A623" s="1">
        <v>45548</v>
      </c>
      <c r="B623" s="5">
        <v>5120413532.3299999</v>
      </c>
      <c r="C623">
        <v>6.79</v>
      </c>
      <c r="D623" s="5">
        <v>6412141909.8100004</v>
      </c>
      <c r="E623" s="5">
        <v>1735724.94</v>
      </c>
      <c r="F623" s="5">
        <v>5120413532.3299999</v>
      </c>
      <c r="G623" s="5">
        <v>2771607943.5999999</v>
      </c>
      <c r="H623" s="3">
        <f t="shared" si="45"/>
        <v>4.4378698224851743E-3</v>
      </c>
      <c r="I623" s="3">
        <f t="shared" si="46"/>
        <v>1.9230783388657394E-3</v>
      </c>
      <c r="J623" s="3">
        <f t="shared" si="47"/>
        <v>3.9119101440116422E-3</v>
      </c>
      <c r="K623" s="6">
        <f t="shared" si="48"/>
        <v>1.2522703233487102</v>
      </c>
      <c r="L623" s="8">
        <f t="shared" si="49"/>
        <v>6.26251971895236</v>
      </c>
    </row>
    <row r="624" spans="1:12" x14ac:dyDescent="0.2">
      <c r="A624" s="1">
        <v>45549</v>
      </c>
      <c r="B624" s="5">
        <v>5072509338.9300003</v>
      </c>
      <c r="C624">
        <v>6.94</v>
      </c>
      <c r="D624" s="5">
        <v>6783982045.6400003</v>
      </c>
      <c r="E624" s="5">
        <v>1944690.19</v>
      </c>
      <c r="F624" s="5">
        <v>5072509338.9300003</v>
      </c>
      <c r="G624" s="5">
        <v>2663353344.8200002</v>
      </c>
      <c r="H624" s="3">
        <f t="shared" si="45"/>
        <v>2.2091310751104709E-2</v>
      </c>
      <c r="I624" s="3">
        <f t="shared" si="46"/>
        <v>9.4896961743532928E-3</v>
      </c>
      <c r="J624" s="3">
        <f t="shared" si="47"/>
        <v>3.5686918336334081E-3</v>
      </c>
      <c r="K624" s="6">
        <f t="shared" si="48"/>
        <v>1.337401588120293</v>
      </c>
      <c r="L624" s="8">
        <f t="shared" si="49"/>
        <v>7.3016604942121557</v>
      </c>
    </row>
    <row r="625" spans="1:12" x14ac:dyDescent="0.2">
      <c r="A625" s="1">
        <v>45550</v>
      </c>
      <c r="B625" s="5">
        <v>5615762090.3699999</v>
      </c>
      <c r="C625">
        <v>6.67</v>
      </c>
      <c r="D625" s="5">
        <v>6735827345.6499996</v>
      </c>
      <c r="E625" s="5">
        <v>2220454.98</v>
      </c>
      <c r="F625" s="5">
        <v>5615762090.3699999</v>
      </c>
      <c r="G625" s="5">
        <v>2611081476.8400002</v>
      </c>
      <c r="H625" s="3">
        <f t="shared" si="45"/>
        <v>-3.8904899135446702E-2</v>
      </c>
      <c r="I625" s="3">
        <f t="shared" si="46"/>
        <v>-1.7233636538305955E-2</v>
      </c>
      <c r="J625" s="3">
        <f t="shared" si="47"/>
        <v>3.0038888696585961E-3</v>
      </c>
      <c r="K625" s="6">
        <f t="shared" si="48"/>
        <v>1.199450268237094</v>
      </c>
      <c r="L625" s="8">
        <f t="shared" si="49"/>
        <v>8.5039666501991107</v>
      </c>
    </row>
    <row r="626" spans="1:12" x14ac:dyDescent="0.2">
      <c r="A626" s="1">
        <v>45551</v>
      </c>
      <c r="B626" s="5">
        <v>5512411336.3299999</v>
      </c>
      <c r="C626">
        <v>6.54</v>
      </c>
      <c r="D626" s="5">
        <v>6810979910.25</v>
      </c>
      <c r="E626" s="5">
        <v>2005857.94</v>
      </c>
      <c r="F626" s="5">
        <v>5512411336.3299999</v>
      </c>
      <c r="G626" s="5">
        <v>2557195045.5799999</v>
      </c>
      <c r="H626" s="3">
        <f t="shared" si="45"/>
        <v>-1.9490254872563728E-2</v>
      </c>
      <c r="I626" s="3">
        <f t="shared" si="46"/>
        <v>-8.5480855922817033E-3</v>
      </c>
      <c r="J626" s="3">
        <f t="shared" si="47"/>
        <v>3.2604502390632907E-3</v>
      </c>
      <c r="K626" s="6">
        <f t="shared" si="48"/>
        <v>1.2355717842320071</v>
      </c>
      <c r="L626" s="8">
        <f t="shared" si="49"/>
        <v>7.8439771086958654</v>
      </c>
    </row>
    <row r="627" spans="1:12" x14ac:dyDescent="0.2">
      <c r="A627" s="1">
        <v>45552</v>
      </c>
      <c r="B627" s="5">
        <v>4773303279.1999998</v>
      </c>
      <c r="C627">
        <v>6.41</v>
      </c>
      <c r="D627" s="5">
        <v>6809110699.7200003</v>
      </c>
      <c r="E627" s="5">
        <v>1410108.57</v>
      </c>
      <c r="F627" s="5">
        <v>4773303279.1999998</v>
      </c>
      <c r="G627" s="5">
        <v>2714125993.52</v>
      </c>
      <c r="H627" s="3">
        <f t="shared" si="45"/>
        <v>-1.9877675840978548E-2</v>
      </c>
      <c r="I627" s="3">
        <f t="shared" si="46"/>
        <v>-8.7197188054498262E-3</v>
      </c>
      <c r="J627" s="3">
        <f t="shared" si="47"/>
        <v>4.5457492680864992E-3</v>
      </c>
      <c r="K627" s="6">
        <f t="shared" si="48"/>
        <v>1.4264986533311581</v>
      </c>
      <c r="L627" s="8">
        <f t="shared" si="49"/>
        <v>5.1954425600235465</v>
      </c>
    </row>
    <row r="628" spans="1:12" x14ac:dyDescent="0.2">
      <c r="A628" s="1">
        <v>45553</v>
      </c>
      <c r="B628" s="5">
        <v>4834360291.1300001</v>
      </c>
      <c r="C628">
        <v>6.78</v>
      </c>
      <c r="D628" s="5">
        <v>6906180839.3999996</v>
      </c>
      <c r="E628" s="5">
        <v>1499765.15</v>
      </c>
      <c r="F628" s="5">
        <v>4834360291.1300001</v>
      </c>
      <c r="G628" s="5">
        <v>2694958189.4499998</v>
      </c>
      <c r="H628" s="3">
        <f t="shared" si="45"/>
        <v>5.7722308892355745E-2</v>
      </c>
      <c r="I628" s="3">
        <f t="shared" si="46"/>
        <v>2.4371664348245954E-2</v>
      </c>
      <c r="J628" s="3">
        <f t="shared" si="47"/>
        <v>4.5207077921499911E-3</v>
      </c>
      <c r="K628" s="6">
        <f t="shared" si="48"/>
        <v>1.4285614690471746</v>
      </c>
      <c r="L628" s="8">
        <f t="shared" si="49"/>
        <v>5.565077617423368</v>
      </c>
    </row>
    <row r="629" spans="1:12" x14ac:dyDescent="0.2">
      <c r="A629" s="1">
        <v>45554</v>
      </c>
      <c r="B629" s="5">
        <v>4960618438.0699997</v>
      </c>
      <c r="C629">
        <v>6.74</v>
      </c>
      <c r="D629" s="5">
        <v>6638029581.46</v>
      </c>
      <c r="E629" s="5">
        <v>2288814.41</v>
      </c>
      <c r="F629" s="5">
        <v>4960618438.0699997</v>
      </c>
      <c r="G629" s="5">
        <v>2727430740.3099999</v>
      </c>
      <c r="H629" s="3">
        <f t="shared" si="45"/>
        <v>-5.8997050147492347E-3</v>
      </c>
      <c r="I629" s="3">
        <f t="shared" si="46"/>
        <v>-2.5697973317435219E-3</v>
      </c>
      <c r="J629" s="3">
        <f t="shared" si="47"/>
        <v>2.9447560145341796E-3</v>
      </c>
      <c r="K629" s="6">
        <f t="shared" si="48"/>
        <v>1.3381455688098884</v>
      </c>
      <c r="L629" s="8">
        <f t="shared" si="49"/>
        <v>8.3918332963419395</v>
      </c>
    </row>
    <row r="630" spans="1:12" x14ac:dyDescent="0.2">
      <c r="A630" s="1">
        <v>45555</v>
      </c>
      <c r="B630" s="5">
        <v>5080909258.75</v>
      </c>
      <c r="C630">
        <v>6.81</v>
      </c>
      <c r="D630" s="5">
        <v>6831498239.96</v>
      </c>
      <c r="E630" s="5">
        <v>1996481.65</v>
      </c>
      <c r="F630" s="5">
        <v>5080909258.75</v>
      </c>
      <c r="G630" s="5">
        <v>2711111693.1199999</v>
      </c>
      <c r="H630" s="3">
        <f t="shared" si="45"/>
        <v>1.0385756676557722E-2</v>
      </c>
      <c r="I630" s="3">
        <f t="shared" si="46"/>
        <v>4.4872153774652753E-3</v>
      </c>
      <c r="J630" s="3">
        <f t="shared" si="47"/>
        <v>3.4110005468870703E-3</v>
      </c>
      <c r="K630" s="6">
        <f t="shared" si="48"/>
        <v>1.3445424612130701</v>
      </c>
      <c r="L630" s="8">
        <f t="shared" si="49"/>
        <v>7.3640700789513032</v>
      </c>
    </row>
    <row r="631" spans="1:12" x14ac:dyDescent="0.2">
      <c r="A631" s="1">
        <v>45556</v>
      </c>
      <c r="B631" s="5">
        <v>5197048046.6499996</v>
      </c>
      <c r="C631">
        <v>6.81</v>
      </c>
      <c r="D631" s="5">
        <v>6930983240.3100004</v>
      </c>
      <c r="E631" s="5">
        <v>1703595.69</v>
      </c>
      <c r="F631" s="5">
        <v>5197048046.6499996</v>
      </c>
      <c r="G631" s="5">
        <v>2761186813.1999998</v>
      </c>
      <c r="H631" s="3">
        <f t="shared" si="45"/>
        <v>0</v>
      </c>
      <c r="I631" s="3">
        <f t="shared" si="46"/>
        <v>0</v>
      </c>
      <c r="J631" s="3">
        <f t="shared" si="47"/>
        <v>3.9974273473302813E-3</v>
      </c>
      <c r="K631" s="6">
        <f t="shared" si="48"/>
        <v>1.3336384767075014</v>
      </c>
      <c r="L631" s="8">
        <f t="shared" si="49"/>
        <v>6.1697951107685673</v>
      </c>
    </row>
    <row r="632" spans="1:12" x14ac:dyDescent="0.2">
      <c r="A632" s="1">
        <v>45557</v>
      </c>
      <c r="B632" s="5">
        <v>5159064579.5799999</v>
      </c>
      <c r="C632">
        <v>6.91</v>
      </c>
      <c r="D632" s="5">
        <v>6776294608.3500004</v>
      </c>
      <c r="E632" s="5">
        <v>2085944.23</v>
      </c>
      <c r="F632" s="5">
        <v>5159064579.5799999</v>
      </c>
      <c r="G632" s="5">
        <v>2651408303.48</v>
      </c>
      <c r="H632" s="3">
        <f t="shared" si="45"/>
        <v>1.468428781204123E-2</v>
      </c>
      <c r="I632" s="3">
        <f t="shared" si="46"/>
        <v>6.3309354614132993E-3</v>
      </c>
      <c r="J632" s="3">
        <f t="shared" si="47"/>
        <v>3.312648488210061E-3</v>
      </c>
      <c r="K632" s="6">
        <f t="shared" si="48"/>
        <v>1.3134734996671935</v>
      </c>
      <c r="L632" s="8">
        <f t="shared" si="49"/>
        <v>7.8673066960761089</v>
      </c>
    </row>
    <row r="633" spans="1:12" x14ac:dyDescent="0.2">
      <c r="A633" s="1">
        <v>45558</v>
      </c>
      <c r="B633" s="5">
        <v>5260013604.8500004</v>
      </c>
      <c r="C633">
        <v>6.64</v>
      </c>
      <c r="D633" s="5">
        <v>7350348330.25</v>
      </c>
      <c r="E633" s="5">
        <v>1932191.15</v>
      </c>
      <c r="F633" s="5">
        <v>5260013604.8500004</v>
      </c>
      <c r="G633" s="5">
        <v>2738339323.8400002</v>
      </c>
      <c r="H633" s="3">
        <f t="shared" si="45"/>
        <v>-3.9073806078147699E-2</v>
      </c>
      <c r="I633" s="3">
        <f t="shared" si="46"/>
        <v>-1.7309968006180957E-2</v>
      </c>
      <c r="J633" s="3">
        <f t="shared" si="47"/>
        <v>3.4365129971742187E-3</v>
      </c>
      <c r="K633" s="6">
        <f t="shared" si="48"/>
        <v>1.3974010111822914</v>
      </c>
      <c r="L633" s="8">
        <f t="shared" si="49"/>
        <v>7.056069104286423</v>
      </c>
    </row>
    <row r="634" spans="1:12" x14ac:dyDescent="0.2">
      <c r="A634" s="1">
        <v>45559</v>
      </c>
      <c r="B634" s="5">
        <v>5446324431.9200001</v>
      </c>
      <c r="C634">
        <v>6.83</v>
      </c>
      <c r="D634" s="5">
        <v>7625003304.0100002</v>
      </c>
      <c r="E634" s="5">
        <v>1338420.6399999999</v>
      </c>
      <c r="F634" s="5">
        <v>5446324431.9200001</v>
      </c>
      <c r="G634" s="5">
        <v>2774357441.6700001</v>
      </c>
      <c r="H634" s="3">
        <f t="shared" si="45"/>
        <v>2.8614457831325435E-2</v>
      </c>
      <c r="I634" s="3">
        <f t="shared" si="46"/>
        <v>1.2252624313515131E-2</v>
      </c>
      <c r="J634" s="3">
        <f t="shared" si="47"/>
        <v>5.1030294930299348E-3</v>
      </c>
      <c r="K634" s="6">
        <f t="shared" si="48"/>
        <v>1.4000273761366706</v>
      </c>
      <c r="L634" s="8">
        <f t="shared" si="49"/>
        <v>4.8242545098815723</v>
      </c>
    </row>
    <row r="635" spans="1:12" x14ac:dyDescent="0.2">
      <c r="A635" s="1">
        <v>45560</v>
      </c>
      <c r="B635" s="5">
        <v>5321483238.8699999</v>
      </c>
      <c r="C635">
        <v>6.93</v>
      </c>
      <c r="D635" s="5">
        <v>7612082074.4099998</v>
      </c>
      <c r="E635" s="5">
        <v>1291426.81</v>
      </c>
      <c r="F635" s="5">
        <v>5321483238.8699999</v>
      </c>
      <c r="G635" s="5">
        <v>2710766528.2800002</v>
      </c>
      <c r="H635" s="3">
        <f t="shared" si="45"/>
        <v>1.4641288433382194E-2</v>
      </c>
      <c r="I635" s="3">
        <f t="shared" si="46"/>
        <v>6.3125309302742069E-3</v>
      </c>
      <c r="J635" s="3">
        <f t="shared" si="47"/>
        <v>5.3661577615846459E-3</v>
      </c>
      <c r="K635" s="6">
        <f t="shared" si="48"/>
        <v>1.4304436813421968</v>
      </c>
      <c r="L635" s="8">
        <f t="shared" si="49"/>
        <v>4.764065058820905</v>
      </c>
    </row>
    <row r="636" spans="1:12" x14ac:dyDescent="0.2">
      <c r="A636" s="1">
        <v>45561</v>
      </c>
      <c r="B636" s="5">
        <v>8216126452.1999998</v>
      </c>
      <c r="C636">
        <v>6.78</v>
      </c>
      <c r="D636" s="5">
        <v>7447998549.46</v>
      </c>
      <c r="E636" s="5">
        <v>2009609.89</v>
      </c>
      <c r="F636" s="5">
        <v>8216126452.1999998</v>
      </c>
      <c r="G636" s="5">
        <v>2941075014.8800001</v>
      </c>
      <c r="H636" s="3">
        <f t="shared" si="45"/>
        <v>-2.1645021645021578E-2</v>
      </c>
      <c r="I636" s="3">
        <f t="shared" si="46"/>
        <v>-9.5035407447433603E-3</v>
      </c>
      <c r="J636" s="3">
        <f t="shared" si="47"/>
        <v>3.3737891287945448E-3</v>
      </c>
      <c r="K636" s="6">
        <f t="shared" si="48"/>
        <v>0.9065097272773448</v>
      </c>
      <c r="L636" s="8">
        <f t="shared" si="49"/>
        <v>6.832909326802719</v>
      </c>
    </row>
    <row r="637" spans="1:12" x14ac:dyDescent="0.2">
      <c r="A637" s="1">
        <v>45562</v>
      </c>
      <c r="B637" s="5">
        <v>5599651224.1700001</v>
      </c>
      <c r="C637">
        <v>7.35</v>
      </c>
      <c r="D637" s="5">
        <v>7381367950.8599997</v>
      </c>
      <c r="E637" s="5">
        <v>3233428.44</v>
      </c>
      <c r="F637" s="5">
        <v>5599651224.1700001</v>
      </c>
      <c r="G637" s="5">
        <v>3057884078.2600002</v>
      </c>
      <c r="H637" s="3">
        <f t="shared" si="45"/>
        <v>8.4070796460176789E-2</v>
      </c>
      <c r="I637" s="3">
        <f t="shared" si="46"/>
        <v>3.5057645217131464E-2</v>
      </c>
      <c r="J637" s="3">
        <f t="shared" si="47"/>
        <v>2.2731290134876156E-3</v>
      </c>
      <c r="K637" s="6">
        <f t="shared" si="48"/>
        <v>1.3181835181090393</v>
      </c>
      <c r="L637" s="8">
        <f t="shared" si="49"/>
        <v>10.574071342298522</v>
      </c>
    </row>
    <row r="638" spans="1:12" x14ac:dyDescent="0.2">
      <c r="A638" s="1">
        <v>45563</v>
      </c>
      <c r="B638" s="5">
        <v>5564422486.0600004</v>
      </c>
      <c r="C638">
        <v>7.63</v>
      </c>
      <c r="D638" s="5">
        <v>6891912300.2700005</v>
      </c>
      <c r="E638" s="5">
        <v>2202247.5299999998</v>
      </c>
      <c r="F638" s="5">
        <v>5564422486.0600004</v>
      </c>
      <c r="G638" s="5">
        <v>3031898940.6900001</v>
      </c>
      <c r="H638" s="3">
        <f t="shared" si="45"/>
        <v>3.8095238095238182E-2</v>
      </c>
      <c r="I638" s="3">
        <f t="shared" si="46"/>
        <v>1.6237198870685598E-2</v>
      </c>
      <c r="J638" s="3">
        <f t="shared" si="47"/>
        <v>3.4646423238354138E-3</v>
      </c>
      <c r="K638" s="6">
        <f t="shared" si="48"/>
        <v>1.2385674016550019</v>
      </c>
      <c r="L638" s="8">
        <f t="shared" si="49"/>
        <v>7.2635914754428192</v>
      </c>
    </row>
    <row r="639" spans="1:12" x14ac:dyDescent="0.2">
      <c r="A639" s="1">
        <v>45564</v>
      </c>
      <c r="B639" s="5">
        <v>5537902036.6400003</v>
      </c>
      <c r="C639">
        <v>7.61</v>
      </c>
      <c r="D639" s="5">
        <v>6680470574.7799997</v>
      </c>
      <c r="E639" s="5">
        <v>1874722.64</v>
      </c>
      <c r="F639" s="5">
        <v>5537902036.6400003</v>
      </c>
      <c r="G639" s="5">
        <v>2978622360.4200001</v>
      </c>
      <c r="H639" s="3">
        <f t="shared" si="45"/>
        <v>-2.6212319790300809E-3</v>
      </c>
      <c r="I639" s="3">
        <f t="shared" si="46"/>
        <v>-1.1398811843076121E-3</v>
      </c>
      <c r="J639" s="3">
        <f t="shared" si="47"/>
        <v>4.0592671351107178E-3</v>
      </c>
      <c r="K639" s="6">
        <f t="shared" si="48"/>
        <v>1.2063179396422166</v>
      </c>
      <c r="L639" s="8">
        <f t="shared" si="49"/>
        <v>6.2939252216439243</v>
      </c>
    </row>
    <row r="640" spans="1:12" x14ac:dyDescent="0.2">
      <c r="A640" s="1">
        <v>45565</v>
      </c>
      <c r="B640" s="5">
        <v>5411865536.3000002</v>
      </c>
      <c r="C640">
        <v>7.45</v>
      </c>
      <c r="D640" s="5">
        <v>6550011929.3500004</v>
      </c>
      <c r="E640" s="5">
        <v>1722348.83</v>
      </c>
      <c r="F640" s="5">
        <v>5411865536.3000002</v>
      </c>
      <c r="G640" s="5">
        <v>2959243221.8000002</v>
      </c>
      <c r="H640" s="3">
        <f t="shared" si="45"/>
        <v>-2.1024967148488893E-2</v>
      </c>
      <c r="I640" s="3">
        <f t="shared" si="46"/>
        <v>-9.2283840222800104E-3</v>
      </c>
      <c r="J640" s="3">
        <f t="shared" si="47"/>
        <v>4.3254884668165626E-3</v>
      </c>
      <c r="K640" s="6">
        <f t="shared" si="48"/>
        <v>1.2103057412302471</v>
      </c>
      <c r="L640" s="8">
        <f t="shared" si="49"/>
        <v>5.8202340967173285</v>
      </c>
    </row>
    <row r="641" spans="1:12" x14ac:dyDescent="0.2">
      <c r="A641" s="1">
        <v>45566</v>
      </c>
      <c r="B641" s="5">
        <v>5211363753.9200001</v>
      </c>
      <c r="C641">
        <v>7.38</v>
      </c>
      <c r="D641" s="5">
        <v>6714895780.0600004</v>
      </c>
      <c r="E641" s="5">
        <v>1286987.27</v>
      </c>
      <c r="F641" s="5">
        <v>5211363753.9200001</v>
      </c>
      <c r="G641" s="5">
        <v>2752248653.73</v>
      </c>
      <c r="H641" s="3">
        <f t="shared" si="45"/>
        <v>-9.3959731543624692E-3</v>
      </c>
      <c r="I641" s="3">
        <f t="shared" si="46"/>
        <v>-4.0999109252513018E-3</v>
      </c>
      <c r="J641" s="3">
        <f t="shared" si="47"/>
        <v>5.7343224537100513E-3</v>
      </c>
      <c r="K641" s="6">
        <f t="shared" si="48"/>
        <v>1.2885102819792689</v>
      </c>
      <c r="L641" s="8">
        <f t="shared" si="49"/>
        <v>4.6761300736973874</v>
      </c>
    </row>
    <row r="642" spans="1:12" x14ac:dyDescent="0.2">
      <c r="A642" s="1">
        <v>45567</v>
      </c>
      <c r="B642" s="5">
        <v>5156661710.6099997</v>
      </c>
      <c r="C642">
        <v>6.89</v>
      </c>
      <c r="D642" s="5">
        <v>6828559769.8500004</v>
      </c>
      <c r="E642" s="5">
        <v>1392798.2</v>
      </c>
      <c r="F642" s="5">
        <v>5156661710.6099997</v>
      </c>
      <c r="G642" s="5">
        <v>2669458706.6300001</v>
      </c>
      <c r="H642" s="3">
        <f t="shared" ref="H642:H667" si="50">+C642/C641 - 1</f>
        <v>-6.639566395663965E-2</v>
      </c>
      <c r="I642" s="3">
        <f t="shared" ref="I642:I667" si="51">+LOG(1+H642)</f>
        <v>-2.9837139915415787E-2</v>
      </c>
      <c r="J642" s="3">
        <f t="shared" ref="J642:J667" si="52">+(C642/E642) * 1000</f>
        <v>4.9468760083119009E-3</v>
      </c>
      <c r="K642" s="6">
        <f t="shared" ref="K642:K667" si="53">+D642/F642</f>
        <v>1.3242210082930232</v>
      </c>
      <c r="L642" s="8">
        <f t="shared" ref="L642:L667" si="54">+E642/G642 * 10000</f>
        <v>5.2175304174617025</v>
      </c>
    </row>
    <row r="643" spans="1:12" x14ac:dyDescent="0.2">
      <c r="A643" s="1">
        <v>45568</v>
      </c>
      <c r="B643" s="5">
        <v>5501939422.25</v>
      </c>
      <c r="C643">
        <v>6.68</v>
      </c>
      <c r="D643" s="5">
        <v>7071474088.6599998</v>
      </c>
      <c r="E643" s="5">
        <v>2421600.85</v>
      </c>
      <c r="F643" s="5">
        <v>5501939422.25</v>
      </c>
      <c r="G643" s="5">
        <v>2616393861.52</v>
      </c>
      <c r="H643" s="3">
        <f t="shared" si="50"/>
        <v>-3.0478955007256836E-2</v>
      </c>
      <c r="I643" s="3">
        <f t="shared" si="51"/>
        <v>-1.3442759432080119E-2</v>
      </c>
      <c r="J643" s="3">
        <f t="shared" si="52"/>
        <v>2.7585058041253987E-3</v>
      </c>
      <c r="K643" s="6">
        <f t="shared" si="53"/>
        <v>1.2852693470347487</v>
      </c>
      <c r="L643" s="8">
        <f t="shared" si="54"/>
        <v>9.2554904887032787</v>
      </c>
    </row>
    <row r="644" spans="1:12" x14ac:dyDescent="0.2">
      <c r="A644" s="1">
        <v>45569</v>
      </c>
      <c r="B644" s="5">
        <v>6264674478.7200003</v>
      </c>
      <c r="C644">
        <v>6.55</v>
      </c>
      <c r="D644" s="5">
        <v>7226120624.3500004</v>
      </c>
      <c r="E644" s="5">
        <v>2064594.44</v>
      </c>
      <c r="F644" s="5">
        <v>6264674478.7200003</v>
      </c>
      <c r="G644" s="5">
        <v>2679599307.75</v>
      </c>
      <c r="H644" s="3">
        <f t="shared" si="50"/>
        <v>-1.9461077844311392E-2</v>
      </c>
      <c r="I644" s="3">
        <f t="shared" si="51"/>
        <v>-8.5351624837626105E-3</v>
      </c>
      <c r="J644" s="3">
        <f t="shared" si="52"/>
        <v>3.1725359097644376E-3</v>
      </c>
      <c r="K644" s="6">
        <f t="shared" si="53"/>
        <v>1.1534710460848148</v>
      </c>
      <c r="L644" s="8">
        <f t="shared" si="54"/>
        <v>7.7048625666857413</v>
      </c>
    </row>
    <row r="645" spans="1:12" x14ac:dyDescent="0.2">
      <c r="A645" s="1">
        <v>45570</v>
      </c>
      <c r="B645" s="5">
        <v>6240443956.1999998</v>
      </c>
      <c r="C645">
        <v>6.71</v>
      </c>
      <c r="D645" s="5">
        <v>7178442849.04</v>
      </c>
      <c r="E645" s="5">
        <v>2088834.69</v>
      </c>
      <c r="F645" s="5">
        <v>6240443956.1999998</v>
      </c>
      <c r="G645" s="5">
        <v>2729185355.9299998</v>
      </c>
      <c r="H645" s="3">
        <f t="shared" si="50"/>
        <v>2.4427480916030531E-2</v>
      </c>
      <c r="I645" s="3">
        <f t="shared" si="51"/>
        <v>1.0481220177209007E-2</v>
      </c>
      <c r="J645" s="3">
        <f t="shared" si="52"/>
        <v>3.2123173902287119E-3</v>
      </c>
      <c r="K645" s="6">
        <f t="shared" si="53"/>
        <v>1.1503096413369887</v>
      </c>
      <c r="L645" s="8">
        <f t="shared" si="54"/>
        <v>7.6536930167141639</v>
      </c>
    </row>
    <row r="646" spans="1:12" x14ac:dyDescent="0.2">
      <c r="A646" s="1">
        <v>45571</v>
      </c>
      <c r="B646" s="5">
        <v>6483234048.3299999</v>
      </c>
      <c r="C646">
        <v>6.83</v>
      </c>
      <c r="D646" s="5">
        <v>7278363701.6999998</v>
      </c>
      <c r="E646" s="5">
        <v>1890492.62</v>
      </c>
      <c r="F646" s="5">
        <v>6483234048.3299999</v>
      </c>
      <c r="G646" s="5">
        <v>2819344379.5999999</v>
      </c>
      <c r="H646" s="3">
        <f t="shared" si="50"/>
        <v>1.7883755588673722E-2</v>
      </c>
      <c r="I646" s="3">
        <f t="shared" si="51"/>
        <v>7.6981835125405317E-3</v>
      </c>
      <c r="J646" s="3">
        <f t="shared" si="52"/>
        <v>3.6128149497880605E-3</v>
      </c>
      <c r="K646" s="6">
        <f t="shared" si="53"/>
        <v>1.1226439840737843</v>
      </c>
      <c r="L646" s="8">
        <f t="shared" si="54"/>
        <v>6.7054334819083632</v>
      </c>
    </row>
    <row r="647" spans="1:12" x14ac:dyDescent="0.2">
      <c r="A647" s="1">
        <v>45572</v>
      </c>
      <c r="B647" s="5">
        <v>5283173015.1400003</v>
      </c>
      <c r="C647">
        <v>7.07</v>
      </c>
      <c r="D647" s="5">
        <v>8102545328.6199999</v>
      </c>
      <c r="E647" s="5">
        <v>1745517.62</v>
      </c>
      <c r="F647" s="5">
        <v>5283173015.1400003</v>
      </c>
      <c r="G647" s="5">
        <v>2894998638.6799998</v>
      </c>
      <c r="H647" s="3">
        <f t="shared" si="50"/>
        <v>3.5139092240117131E-2</v>
      </c>
      <c r="I647" s="3">
        <f t="shared" si="51"/>
        <v>1.4998710115366841E-2</v>
      </c>
      <c r="J647" s="3">
        <f t="shared" si="52"/>
        <v>4.050374467145167E-3</v>
      </c>
      <c r="K647" s="6">
        <f t="shared" si="53"/>
        <v>1.5336513313875049</v>
      </c>
      <c r="L647" s="8">
        <f t="shared" si="54"/>
        <v>6.0294246659676638</v>
      </c>
    </row>
    <row r="648" spans="1:12" x14ac:dyDescent="0.2">
      <c r="A648" s="1">
        <v>45573</v>
      </c>
      <c r="B648" s="5">
        <v>5315898852.7299995</v>
      </c>
      <c r="C648">
        <v>7.23</v>
      </c>
      <c r="D648" s="5">
        <v>7880709609.8699999</v>
      </c>
      <c r="E648" s="5">
        <v>1555520.98</v>
      </c>
      <c r="F648" s="5">
        <v>5315898852.7299995</v>
      </c>
      <c r="G648" s="5">
        <v>2860942963.6199999</v>
      </c>
      <c r="H648" s="3">
        <f t="shared" si="50"/>
        <v>2.2630834512022746E-2</v>
      </c>
      <c r="I648" s="3">
        <f t="shared" si="51"/>
        <v>9.7188834976314649E-3</v>
      </c>
      <c r="J648" s="3">
        <f t="shared" si="52"/>
        <v>4.6479604537381421E-3</v>
      </c>
      <c r="K648" s="6">
        <f t="shared" si="53"/>
        <v>1.4824792247171581</v>
      </c>
      <c r="L648" s="8">
        <f t="shared" si="54"/>
        <v>5.4370918951553397</v>
      </c>
    </row>
    <row r="649" spans="1:12" x14ac:dyDescent="0.2">
      <c r="A649" s="1">
        <v>45574</v>
      </c>
      <c r="B649" s="5">
        <v>5202642872.7399998</v>
      </c>
      <c r="C649">
        <v>7.18</v>
      </c>
      <c r="D649" s="5">
        <v>8137658542.1199999</v>
      </c>
      <c r="E649" s="5">
        <v>1589401.68</v>
      </c>
      <c r="F649" s="5">
        <v>5202642872.7399998</v>
      </c>
      <c r="G649" s="5">
        <v>2907029413.1500001</v>
      </c>
      <c r="H649" s="3">
        <f t="shared" si="50"/>
        <v>-6.9156293222684129E-3</v>
      </c>
      <c r="I649" s="3">
        <f t="shared" si="51"/>
        <v>-3.0138530522305163E-3</v>
      </c>
      <c r="J649" s="3">
        <f t="shared" si="52"/>
        <v>4.517423185308323E-3</v>
      </c>
      <c r="K649" s="6">
        <f t="shared" si="53"/>
        <v>1.5641393693882852</v>
      </c>
      <c r="L649" s="8">
        <f t="shared" si="54"/>
        <v>5.4674427193970336</v>
      </c>
    </row>
    <row r="650" spans="1:12" x14ac:dyDescent="0.2">
      <c r="A650" s="1">
        <v>45575</v>
      </c>
      <c r="B650" s="5">
        <v>5228407581.1000004</v>
      </c>
      <c r="C650">
        <v>7.28</v>
      </c>
      <c r="D650" s="5">
        <v>7673108318.6400003</v>
      </c>
      <c r="E650" s="5">
        <v>2679921.62</v>
      </c>
      <c r="F650" s="5">
        <v>5228407581.1000004</v>
      </c>
      <c r="G650" s="5">
        <v>3233719543.5700002</v>
      </c>
      <c r="H650" s="3">
        <f t="shared" si="50"/>
        <v>1.3927576601671321E-2</v>
      </c>
      <c r="I650" s="3">
        <f t="shared" si="51"/>
        <v>6.0069350707368475E-3</v>
      </c>
      <c r="J650" s="3">
        <f t="shared" si="52"/>
        <v>2.7164973578592943E-3</v>
      </c>
      <c r="K650" s="6">
        <f t="shared" si="53"/>
        <v>1.4675803673717536</v>
      </c>
      <c r="L650" s="8">
        <f t="shared" si="54"/>
        <v>8.2874274775275918</v>
      </c>
    </row>
    <row r="651" spans="1:12" x14ac:dyDescent="0.2">
      <c r="A651" s="1">
        <v>45576</v>
      </c>
      <c r="B651" s="5">
        <v>5398346701.6899996</v>
      </c>
      <c r="C651">
        <v>8.1</v>
      </c>
      <c r="D651" s="5">
        <v>8113713358.6800003</v>
      </c>
      <c r="E651" s="5">
        <v>2751285.16</v>
      </c>
      <c r="F651" s="5">
        <v>5398346701.6899996</v>
      </c>
      <c r="G651" s="5">
        <v>3155014259.3099999</v>
      </c>
      <c r="H651" s="3">
        <f t="shared" si="50"/>
        <v>0.11263736263736246</v>
      </c>
      <c r="I651" s="3">
        <f t="shared" si="51"/>
        <v>4.6353639565612496E-2</v>
      </c>
      <c r="J651" s="3">
        <f t="shared" si="52"/>
        <v>2.9440786864855547E-3</v>
      </c>
      <c r="K651" s="6">
        <f t="shared" si="53"/>
        <v>1.5029996787979423</v>
      </c>
      <c r="L651" s="8">
        <f t="shared" si="54"/>
        <v>8.7203572911955867</v>
      </c>
    </row>
    <row r="652" spans="1:12" x14ac:dyDescent="0.2">
      <c r="A652" s="1">
        <v>45577</v>
      </c>
      <c r="B652" s="5">
        <v>5485070432.3999996</v>
      </c>
      <c r="C652">
        <v>7.88</v>
      </c>
      <c r="D652" s="5">
        <v>7832381547.3100004</v>
      </c>
      <c r="E652" s="5">
        <v>2179842.33</v>
      </c>
      <c r="F652" s="5">
        <v>5485070432.3999996</v>
      </c>
      <c r="G652" s="5">
        <v>3256387340.8299999</v>
      </c>
      <c r="H652" s="3">
        <f t="shared" si="50"/>
        <v>-2.7160493827160459E-2</v>
      </c>
      <c r="I652" s="3">
        <f t="shared" si="51"/>
        <v>-1.1958801389094416E-2</v>
      </c>
      <c r="J652" s="3">
        <f t="shared" si="52"/>
        <v>3.6149403521308805E-3</v>
      </c>
      <c r="K652" s="6">
        <f t="shared" si="53"/>
        <v>1.4279454828956375</v>
      </c>
      <c r="L652" s="8">
        <f t="shared" si="54"/>
        <v>6.6940511120043658</v>
      </c>
    </row>
    <row r="653" spans="1:12" x14ac:dyDescent="0.2">
      <c r="A653" s="1">
        <v>45578</v>
      </c>
      <c r="B653" s="5">
        <v>5490151537.0600004</v>
      </c>
      <c r="C653">
        <v>8.14</v>
      </c>
      <c r="D653" s="5">
        <v>7580931402.0900002</v>
      </c>
      <c r="E653" s="5">
        <v>1854961.19</v>
      </c>
      <c r="F653" s="5">
        <v>5490151537.0600004</v>
      </c>
      <c r="G653" s="5">
        <v>3062976171.6799998</v>
      </c>
      <c r="H653" s="3">
        <f t="shared" si="50"/>
        <v>3.2994923857868175E-2</v>
      </c>
      <c r="I653" s="3">
        <f t="shared" si="51"/>
        <v>1.4098187399645979E-2</v>
      </c>
      <c r="J653" s="3">
        <f t="shared" si="52"/>
        <v>4.3882319715810338E-3</v>
      </c>
      <c r="K653" s="6">
        <f t="shared" si="53"/>
        <v>1.380823707855179</v>
      </c>
      <c r="L653" s="8">
        <f t="shared" si="54"/>
        <v>6.0560745041074862</v>
      </c>
    </row>
    <row r="654" spans="1:12" x14ac:dyDescent="0.2">
      <c r="A654" s="1">
        <v>45579</v>
      </c>
      <c r="B654" s="5">
        <v>5749261916.7600002</v>
      </c>
      <c r="C654">
        <v>7.67</v>
      </c>
      <c r="D654" s="5">
        <v>7344860942.0100002</v>
      </c>
      <c r="E654" s="5">
        <v>2085054.96</v>
      </c>
      <c r="F654" s="5">
        <v>5749261916.7600002</v>
      </c>
      <c r="G654" s="5">
        <v>3238532865.4899998</v>
      </c>
      <c r="H654" s="3">
        <f t="shared" si="50"/>
        <v>-5.7739557739557856E-2</v>
      </c>
      <c r="I654" s="3">
        <f t="shared" si="51"/>
        <v>-2.5829040940220326E-2</v>
      </c>
      <c r="J654" s="3">
        <f t="shared" si="52"/>
        <v>3.6785601085546449E-3</v>
      </c>
      <c r="K654" s="6">
        <f t="shared" si="53"/>
        <v>1.2775311071841375</v>
      </c>
      <c r="L654" s="8">
        <f t="shared" si="54"/>
        <v>6.438270187770736</v>
      </c>
    </row>
    <row r="655" spans="1:12" x14ac:dyDescent="0.2">
      <c r="A655" s="1">
        <v>45580</v>
      </c>
      <c r="B655" s="5">
        <v>5792759145.3500004</v>
      </c>
      <c r="C655">
        <v>8.11</v>
      </c>
      <c r="D655" s="5">
        <v>7463156724.0699997</v>
      </c>
      <c r="E655" s="5">
        <v>1408243.91</v>
      </c>
      <c r="F655" s="5">
        <v>5792759145.3500004</v>
      </c>
      <c r="G655" s="5">
        <v>3125292339.6700001</v>
      </c>
      <c r="H655" s="3">
        <f t="shared" si="50"/>
        <v>5.7366362451108044E-2</v>
      </c>
      <c r="I655" s="3">
        <f t="shared" si="51"/>
        <v>2.4225490262175003E-2</v>
      </c>
      <c r="J655" s="3">
        <f t="shared" si="52"/>
        <v>5.758945550845663E-3</v>
      </c>
      <c r="K655" s="6">
        <f t="shared" si="53"/>
        <v>1.2883595773286847</v>
      </c>
      <c r="L655" s="8">
        <f t="shared" si="54"/>
        <v>4.5059589854198938</v>
      </c>
    </row>
    <row r="656" spans="1:12" x14ac:dyDescent="0.2">
      <c r="A656" s="1">
        <v>45581</v>
      </c>
      <c r="B656" s="5">
        <v>5755771088.5600004</v>
      </c>
      <c r="C656">
        <v>7.83</v>
      </c>
      <c r="D656" s="5">
        <v>7325115473.1400003</v>
      </c>
      <c r="E656" s="5">
        <v>1823148.38</v>
      </c>
      <c r="F656" s="5">
        <v>5755771088.5600004</v>
      </c>
      <c r="G656" s="5">
        <v>3039375997.6399999</v>
      </c>
      <c r="H656" s="3">
        <f t="shared" si="50"/>
        <v>-3.4525277435265012E-2</v>
      </c>
      <c r="I656" s="3">
        <f t="shared" si="51"/>
        <v>-1.525909215321259E-2</v>
      </c>
      <c r="J656" s="3">
        <f t="shared" si="52"/>
        <v>4.2947683720619603E-3</v>
      </c>
      <c r="K656" s="6">
        <f t="shared" si="53"/>
        <v>1.2726558023996442</v>
      </c>
      <c r="L656" s="8">
        <f t="shared" si="54"/>
        <v>5.9984298797372535</v>
      </c>
    </row>
    <row r="657" spans="1:12" x14ac:dyDescent="0.2">
      <c r="A657" s="1">
        <v>45582</v>
      </c>
      <c r="B657" s="5">
        <v>5718187422.0799999</v>
      </c>
      <c r="C657">
        <v>7.58</v>
      </c>
      <c r="D657" s="5">
        <v>7746162523.5500002</v>
      </c>
      <c r="E657" s="5">
        <v>1841172.73</v>
      </c>
      <c r="F657" s="5">
        <v>5718187422.0799999</v>
      </c>
      <c r="G657" s="5">
        <v>2938507580.9400001</v>
      </c>
      <c r="H657" s="3">
        <f t="shared" si="50"/>
        <v>-3.1928480204342247E-2</v>
      </c>
      <c r="I657" s="3">
        <f t="shared" si="51"/>
        <v>-1.409255642588985E-2</v>
      </c>
      <c r="J657" s="3">
        <f t="shared" si="52"/>
        <v>4.1169412714471389E-3</v>
      </c>
      <c r="K657" s="6">
        <f t="shared" si="53"/>
        <v>1.3546534857600594</v>
      </c>
      <c r="L657" s="8">
        <f t="shared" si="54"/>
        <v>6.2656728944392475</v>
      </c>
    </row>
    <row r="658" spans="1:12" x14ac:dyDescent="0.2">
      <c r="A658" s="1">
        <v>45583</v>
      </c>
      <c r="B658" s="5">
        <v>5934956526.21</v>
      </c>
      <c r="C658">
        <v>7.34</v>
      </c>
      <c r="D658" s="5">
        <v>7804499847</v>
      </c>
      <c r="E658" s="5">
        <v>1853970.53</v>
      </c>
      <c r="F658" s="5">
        <v>5934956526.21</v>
      </c>
      <c r="G658" s="5">
        <v>2976237230.1999998</v>
      </c>
      <c r="H658" s="3">
        <f t="shared" si="50"/>
        <v>-3.1662269129287601E-2</v>
      </c>
      <c r="I658" s="3">
        <f t="shared" si="51"/>
        <v>-1.3973145715983005E-2</v>
      </c>
      <c r="J658" s="3">
        <f t="shared" si="52"/>
        <v>3.959070482096606E-3</v>
      </c>
      <c r="K658" s="6">
        <f t="shared" si="53"/>
        <v>1.3150053943164888</v>
      </c>
      <c r="L658" s="8">
        <f t="shared" si="54"/>
        <v>6.2292431234569809</v>
      </c>
    </row>
    <row r="659" spans="1:12" x14ac:dyDescent="0.2">
      <c r="A659" s="1">
        <v>45584</v>
      </c>
      <c r="B659" s="5">
        <v>5962648531.8000002</v>
      </c>
      <c r="C659">
        <v>7.46</v>
      </c>
      <c r="D659" s="5">
        <v>7996398454.6999998</v>
      </c>
      <c r="E659" s="5">
        <v>1913235</v>
      </c>
      <c r="F659" s="5">
        <v>5962648531.8000002</v>
      </c>
      <c r="G659" s="5">
        <v>2924978439.46</v>
      </c>
      <c r="H659" s="3">
        <f t="shared" si="50"/>
        <v>1.6348773841961872E-2</v>
      </c>
      <c r="I659" s="3">
        <f t="shared" si="51"/>
        <v>7.0427675565982754E-3</v>
      </c>
      <c r="J659" s="3">
        <f t="shared" si="52"/>
        <v>3.8991550959500535E-3</v>
      </c>
      <c r="K659" s="6">
        <f t="shared" si="53"/>
        <v>1.341081637137189</v>
      </c>
      <c r="L659" s="8">
        <f t="shared" si="54"/>
        <v>6.5410225736679797</v>
      </c>
    </row>
    <row r="660" spans="1:12" x14ac:dyDescent="0.2">
      <c r="A660" s="1">
        <v>45585</v>
      </c>
      <c r="B660" s="5">
        <v>6155809241.4700003</v>
      </c>
      <c r="C660">
        <v>7.33</v>
      </c>
      <c r="D660" s="5">
        <v>7854501771.1800003</v>
      </c>
      <c r="E660" s="5">
        <v>2137927.2999999998</v>
      </c>
      <c r="F660" s="5">
        <v>6155809241.4700003</v>
      </c>
      <c r="G660" s="5">
        <v>3220125276.29</v>
      </c>
      <c r="H660" s="3">
        <f t="shared" si="50"/>
        <v>-1.7426273458445052E-2</v>
      </c>
      <c r="I660" s="3">
        <f t="shared" si="51"/>
        <v>-7.6348528315408623E-3</v>
      </c>
      <c r="J660" s="3">
        <f t="shared" si="52"/>
        <v>3.4285543760070795E-3</v>
      </c>
      <c r="K660" s="6">
        <f t="shared" si="53"/>
        <v>1.2759495077050753</v>
      </c>
      <c r="L660" s="8">
        <f t="shared" si="54"/>
        <v>6.6392674711810225</v>
      </c>
    </row>
    <row r="661" spans="1:12" x14ac:dyDescent="0.2">
      <c r="A661" s="1">
        <v>45586</v>
      </c>
      <c r="B661" s="5">
        <v>5946168219.8500004</v>
      </c>
      <c r="C661">
        <v>7.75</v>
      </c>
      <c r="D661" s="5">
        <v>8025593682.4799995</v>
      </c>
      <c r="E661" s="5">
        <v>2714557.21</v>
      </c>
      <c r="F661" s="5">
        <v>5946168219.8500004</v>
      </c>
      <c r="G661" s="5">
        <v>3125120179.5700002</v>
      </c>
      <c r="H661" s="3">
        <f t="shared" si="50"/>
        <v>5.7298772169167789E-2</v>
      </c>
      <c r="I661" s="3">
        <f t="shared" si="51"/>
        <v>2.4197727865182341E-2</v>
      </c>
      <c r="J661" s="3">
        <f t="shared" si="52"/>
        <v>2.854977589512656E-3</v>
      </c>
      <c r="K661" s="6">
        <f t="shared" si="53"/>
        <v>1.3497084821260665</v>
      </c>
      <c r="L661" s="8">
        <f t="shared" si="54"/>
        <v>8.6862490209048797</v>
      </c>
    </row>
    <row r="662" spans="1:12" x14ac:dyDescent="0.2">
      <c r="A662" s="1">
        <v>45587</v>
      </c>
      <c r="B662" s="5">
        <v>6443888945.2700005</v>
      </c>
      <c r="C662">
        <v>7.8</v>
      </c>
      <c r="D662" s="5">
        <v>7358221248.54</v>
      </c>
      <c r="E662" s="5">
        <v>1752844.96</v>
      </c>
      <c r="F662" s="5">
        <v>6443888945.2700005</v>
      </c>
      <c r="G662" s="5">
        <v>3209307048.6700001</v>
      </c>
      <c r="H662" s="3">
        <f t="shared" si="50"/>
        <v>6.4516129032257119E-3</v>
      </c>
      <c r="I662" s="3">
        <f t="shared" si="51"/>
        <v>2.7929001841700716E-3</v>
      </c>
      <c r="J662" s="3">
        <f t="shared" si="52"/>
        <v>4.4499086787458944E-3</v>
      </c>
      <c r="K662" s="6">
        <f t="shared" si="53"/>
        <v>1.1418913812816631</v>
      </c>
      <c r="L662" s="8">
        <f t="shared" si="54"/>
        <v>5.4617552431650731</v>
      </c>
    </row>
    <row r="663" spans="1:12" x14ac:dyDescent="0.2">
      <c r="A663" s="1">
        <v>45588</v>
      </c>
      <c r="B663" s="5">
        <v>5523979967.4899998</v>
      </c>
      <c r="C663">
        <v>8</v>
      </c>
      <c r="D663" s="5">
        <v>7425225362.1899996</v>
      </c>
      <c r="E663" s="5">
        <v>1426512.67</v>
      </c>
      <c r="F663" s="5">
        <v>5523979967.4899998</v>
      </c>
      <c r="G663" s="5">
        <v>3129096422.6399999</v>
      </c>
      <c r="H663" s="3">
        <f t="shared" si="50"/>
        <v>2.5641025641025772E-2</v>
      </c>
      <c r="I663" s="3">
        <f t="shared" si="51"/>
        <v>1.099538430146324E-2</v>
      </c>
      <c r="J663" s="3">
        <f t="shared" si="52"/>
        <v>5.6080819807930622E-3</v>
      </c>
      <c r="K663" s="6">
        <f t="shared" si="53"/>
        <v>1.3441803565344739</v>
      </c>
      <c r="L663" s="8">
        <f t="shared" si="54"/>
        <v>4.5588645325172168</v>
      </c>
    </row>
    <row r="664" spans="1:12" x14ac:dyDescent="0.2">
      <c r="A664" s="1">
        <v>45589</v>
      </c>
      <c r="B664" s="5">
        <v>5576857484.6400003</v>
      </c>
      <c r="C664">
        <v>7.85</v>
      </c>
      <c r="D664" s="5">
        <v>7523068452.5699997</v>
      </c>
      <c r="E664" s="5">
        <v>2225766.59</v>
      </c>
      <c r="F664" s="5">
        <v>5576857484.6400003</v>
      </c>
      <c r="G664" s="5">
        <v>3204083436.7399998</v>
      </c>
      <c r="H664" s="3">
        <f t="shared" si="50"/>
        <v>-1.8750000000000044E-2</v>
      </c>
      <c r="I664" s="3">
        <f t="shared" si="51"/>
        <v>-8.2203302466910631E-3</v>
      </c>
      <c r="J664" s="3">
        <f t="shared" si="52"/>
        <v>3.5268747564406564E-3</v>
      </c>
      <c r="K664" s="6">
        <f t="shared" si="53"/>
        <v>1.3489798642497732</v>
      </c>
      <c r="L664" s="8">
        <f t="shared" si="54"/>
        <v>6.9466561465846528</v>
      </c>
    </row>
    <row r="665" spans="1:12" x14ac:dyDescent="0.2">
      <c r="A665" s="1">
        <v>45590</v>
      </c>
      <c r="B665" s="5">
        <v>5331573718.8500004</v>
      </c>
      <c r="C665">
        <v>8.0299999999999994</v>
      </c>
      <c r="D665" s="5">
        <v>7771166035.0600004</v>
      </c>
      <c r="E665" s="5">
        <v>2354976.69</v>
      </c>
      <c r="F665" s="5">
        <v>5331573718.8500004</v>
      </c>
      <c r="G665" s="5">
        <v>2963257865.8299999</v>
      </c>
      <c r="H665" s="3">
        <f t="shared" si="50"/>
        <v>2.2929936305732479E-2</v>
      </c>
      <c r="I665" s="3">
        <f t="shared" si="51"/>
        <v>9.8458885334283975E-3</v>
      </c>
      <c r="J665" s="3">
        <f t="shared" si="52"/>
        <v>3.4098002048589277E-3</v>
      </c>
      <c r="K665" s="6">
        <f t="shared" si="53"/>
        <v>1.4575745258074029</v>
      </c>
      <c r="L665" s="8">
        <f t="shared" si="54"/>
        <v>7.9472553406700497</v>
      </c>
    </row>
    <row r="666" spans="1:12" x14ac:dyDescent="0.2">
      <c r="A666" s="1">
        <v>45591</v>
      </c>
      <c r="B666" s="5">
        <v>5461889770.8699999</v>
      </c>
      <c r="C666">
        <v>7.36</v>
      </c>
      <c r="D666" s="5">
        <v>7928360239.7799997</v>
      </c>
      <c r="E666" s="5">
        <v>2447456.87</v>
      </c>
      <c r="F666" s="5">
        <v>5461889770.8699999</v>
      </c>
      <c r="G666" s="5">
        <v>2966477029.0300002</v>
      </c>
      <c r="H666" s="3">
        <f t="shared" si="50"/>
        <v>-8.3437110834370998E-2</v>
      </c>
      <c r="I666" s="3">
        <f t="shared" si="51"/>
        <v>-3.7837730941182035E-2</v>
      </c>
      <c r="J666" s="3">
        <f t="shared" si="52"/>
        <v>3.00720314634186E-3</v>
      </c>
      <c r="K666" s="6">
        <f t="shared" si="53"/>
        <v>1.4515782215277344</v>
      </c>
      <c r="L666" s="8">
        <f t="shared" si="54"/>
        <v>8.2503820054871184</v>
      </c>
    </row>
    <row r="667" spans="1:12" x14ac:dyDescent="0.2">
      <c r="A667" s="1">
        <v>45592</v>
      </c>
      <c r="B667" s="5">
        <v>5589048531.5900002</v>
      </c>
      <c r="C667">
        <v>7.43</v>
      </c>
      <c r="D667" s="5">
        <v>8127542002.6800003</v>
      </c>
      <c r="E667" s="5">
        <v>2128273.4900000002</v>
      </c>
      <c r="F667" s="5">
        <v>5589048531.5900002</v>
      </c>
      <c r="G667" s="5">
        <v>3012826357.8400002</v>
      </c>
      <c r="H667" s="3">
        <f t="shared" si="50"/>
        <v>9.5108695652172948E-3</v>
      </c>
      <c r="I667" s="3">
        <f t="shared" si="51"/>
        <v>4.1109994230763957E-3</v>
      </c>
      <c r="J667" s="3">
        <f t="shared" si="52"/>
        <v>3.4910926790710528E-3</v>
      </c>
      <c r="K667" s="6">
        <f t="shared" si="53"/>
        <v>1.4541906295395572</v>
      </c>
      <c r="L667" s="8">
        <f t="shared" si="54"/>
        <v>7.0640429856230851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Since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Othmane Machrouh</dc:creator>
  <cp:lastModifiedBy>Othmane Machrouh</cp:lastModifiedBy>
  <dcterms:created xsi:type="dcterms:W3CDTF">2024-11-07T12:24:18Z</dcterms:created>
  <dcterms:modified xsi:type="dcterms:W3CDTF">2024-11-07T13:24:12Z</dcterms:modified>
</cp:coreProperties>
</file>