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126bcc83a8cdd6/Curso Data Analytics/2. Modulo PowerBI/4. supermercado/"/>
    </mc:Choice>
  </mc:AlternateContent>
  <xr:revisionPtr revIDLastSave="0" documentId="8_{56ACD619-62BC-4DDD-8BD8-358FBA012AC3}" xr6:coauthVersionLast="47" xr6:coauthVersionMax="47" xr10:uidLastSave="{00000000-0000-0000-0000-000000000000}"/>
  <bookViews>
    <workbookView xWindow="28680" yWindow="-120" windowWidth="29040" windowHeight="15720" xr2:uid="{F3D97898-0CE7-41C2-BD13-D1A59B47D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F7" i="1"/>
  <c r="F6" i="1"/>
  <c r="F5" i="1"/>
  <c r="F4" i="1"/>
  <c r="F3" i="1"/>
  <c r="K7" i="1"/>
  <c r="K6" i="1"/>
  <c r="K5" i="1"/>
  <c r="K4" i="1"/>
  <c r="K3" i="1"/>
  <c r="D7" i="1"/>
  <c r="E7" i="1" s="1"/>
  <c r="D6" i="1"/>
  <c r="E6" i="1" s="1"/>
  <c r="D5" i="1"/>
  <c r="E5" i="1" s="1"/>
  <c r="D4" i="1"/>
  <c r="E4" i="1" s="1"/>
  <c r="D3" i="1"/>
  <c r="E3" i="1" s="1"/>
  <c r="G3" i="1" l="1"/>
  <c r="D10" i="1"/>
</calcChain>
</file>

<file path=xl/sharedStrings.xml><?xml version="1.0" encoding="utf-8"?>
<sst xmlns="http://schemas.openxmlformats.org/spreadsheetml/2006/main" count="27" uniqueCount="21">
  <si>
    <t>VENTAS</t>
  </si>
  <si>
    <t>ProductoID</t>
  </si>
  <si>
    <t>Cantidad</t>
  </si>
  <si>
    <t>Facturación</t>
  </si>
  <si>
    <t>PRODUCTOS</t>
  </si>
  <si>
    <t>ProductoId</t>
  </si>
  <si>
    <t>Precio</t>
  </si>
  <si>
    <t>SUMX(
    Ventas,
    Cantidad * Related(Precio)
)</t>
  </si>
  <si>
    <t>ClaveComisiones</t>
  </si>
  <si>
    <t>1Enero</t>
  </si>
  <si>
    <t>1Febrero</t>
  </si>
  <si>
    <t>2Enero</t>
  </si>
  <si>
    <t>3Marzo</t>
  </si>
  <si>
    <t>COMISIONES</t>
  </si>
  <si>
    <t>Valor/Comision/ Nombre asignado</t>
  </si>
  <si>
    <t>Comisiones</t>
  </si>
  <si>
    <t>SUMX(
    Ventas,
    Facturacion * Related(Valor)
)</t>
  </si>
  <si>
    <t>Costo Unitario</t>
  </si>
  <si>
    <t>SUMX(
    Ventas,
    Cantidad * Related(Costo)
)</t>
  </si>
  <si>
    <t>Utilidad Bruta</t>
  </si>
  <si>
    <t>CostoU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</si>
</sst>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43D7-8FF2-4065-80CF-BC6A1A4764B0}">
  <dimension ref="A1:N10"/>
  <sheetViews>
    <sheetView tabSelected="1" zoomScale="130" zoomScaleNormal="130" workbookViewId="0">
      <selection activeCell="E6" sqref="B4:E6"/>
    </sheetView>
  </sheetViews>
  <sheetFormatPr defaultRowHeight="14.4" x14ac:dyDescent="0.3"/>
  <cols>
    <col min="1" max="1" width="10.109375" bestFit="1" customWidth="1"/>
    <col min="2" max="2" width="15.21875" bestFit="1" customWidth="1"/>
    <col min="4" max="4" width="25.88671875" customWidth="1"/>
    <col min="5" max="5" width="27" customWidth="1"/>
    <col min="6" max="6" width="27.21875" customWidth="1"/>
    <col min="7" max="7" width="15" customWidth="1"/>
    <col min="9" max="9" width="11.77734375" bestFit="1" customWidth="1"/>
    <col min="12" max="12" width="10.6640625" bestFit="1" customWidth="1"/>
    <col min="13" max="13" width="15.21875" bestFit="1" customWidth="1"/>
    <col min="14" max="14" width="13.6640625" customWidth="1"/>
  </cols>
  <sheetData>
    <row r="1" spans="1:14" x14ac:dyDescent="0.3">
      <c r="A1" s="9" t="s">
        <v>0</v>
      </c>
      <c r="B1" s="10"/>
      <c r="C1" s="10"/>
      <c r="D1" s="10"/>
      <c r="E1" s="10"/>
      <c r="F1" s="10"/>
      <c r="G1" s="10"/>
      <c r="I1" s="7" t="s">
        <v>4</v>
      </c>
      <c r="J1" s="8"/>
      <c r="K1" s="8"/>
      <c r="M1" s="2" t="s">
        <v>13</v>
      </c>
      <c r="N1" s="2"/>
    </row>
    <row r="2" spans="1:14" x14ac:dyDescent="0.3">
      <c r="A2" s="3" t="s">
        <v>1</v>
      </c>
      <c r="B2" s="3" t="s">
        <v>8</v>
      </c>
      <c r="C2" s="3" t="s">
        <v>2</v>
      </c>
      <c r="D2" s="3" t="s">
        <v>3</v>
      </c>
      <c r="E2" s="5" t="s">
        <v>15</v>
      </c>
      <c r="F2" s="5" t="s">
        <v>17</v>
      </c>
      <c r="G2" s="5" t="s">
        <v>19</v>
      </c>
      <c r="I2" s="3" t="s">
        <v>5</v>
      </c>
      <c r="J2" s="3" t="s">
        <v>6</v>
      </c>
      <c r="K2" s="5" t="s">
        <v>20</v>
      </c>
      <c r="M2" s="3" t="s">
        <v>8</v>
      </c>
      <c r="N2" s="5" t="s">
        <v>14</v>
      </c>
    </row>
    <row r="3" spans="1:14" x14ac:dyDescent="0.3">
      <c r="A3" s="3">
        <v>1</v>
      </c>
      <c r="B3" s="4" t="s">
        <v>9</v>
      </c>
      <c r="C3" s="3">
        <v>10</v>
      </c>
      <c r="D3" s="3">
        <f>C3*J3</f>
        <v>100</v>
      </c>
      <c r="E3" s="3">
        <f>D3*N3</f>
        <v>11</v>
      </c>
      <c r="F3" s="3">
        <f>C3*K3</f>
        <v>50</v>
      </c>
      <c r="G3" s="3">
        <f>D3-E3-F3</f>
        <v>39</v>
      </c>
      <c r="I3" s="3">
        <v>1</v>
      </c>
      <c r="J3" s="3">
        <v>10</v>
      </c>
      <c r="K3" s="3">
        <f>J3/2</f>
        <v>5</v>
      </c>
      <c r="M3" s="4" t="s">
        <v>9</v>
      </c>
      <c r="N3" s="6">
        <v>0.11</v>
      </c>
    </row>
    <row r="4" spans="1:14" x14ac:dyDescent="0.3">
      <c r="A4" s="3">
        <v>2</v>
      </c>
      <c r="B4" s="4" t="s">
        <v>9</v>
      </c>
      <c r="C4" s="3">
        <v>20</v>
      </c>
      <c r="D4" s="3">
        <f t="shared" ref="D4:D7" si="0">C4*J4</f>
        <v>300</v>
      </c>
      <c r="E4" s="3">
        <f>D4*N3</f>
        <v>33</v>
      </c>
      <c r="F4" s="3">
        <f t="shared" ref="F4:F7" si="1">C4*K4</f>
        <v>150</v>
      </c>
      <c r="G4" s="3">
        <f t="shared" ref="G4:G7" si="2">D4-E4-F4</f>
        <v>117</v>
      </c>
      <c r="I4" s="3">
        <v>2</v>
      </c>
      <c r="J4" s="3">
        <v>15</v>
      </c>
      <c r="K4" s="3">
        <f t="shared" ref="K4:K7" si="3">J4/2</f>
        <v>7.5</v>
      </c>
      <c r="M4" s="4" t="s">
        <v>10</v>
      </c>
      <c r="N4" s="6">
        <v>0.15</v>
      </c>
    </row>
    <row r="5" spans="1:14" x14ac:dyDescent="0.3">
      <c r="A5" s="3">
        <v>3</v>
      </c>
      <c r="B5" s="4" t="s">
        <v>10</v>
      </c>
      <c r="C5" s="3">
        <v>30</v>
      </c>
      <c r="D5" s="3">
        <f t="shared" si="0"/>
        <v>600</v>
      </c>
      <c r="E5" s="3">
        <f>D5*N4</f>
        <v>90</v>
      </c>
      <c r="F5" s="3">
        <f t="shared" si="1"/>
        <v>300</v>
      </c>
      <c r="G5" s="3">
        <f t="shared" si="2"/>
        <v>210</v>
      </c>
      <c r="I5" s="3">
        <v>3</v>
      </c>
      <c r="J5" s="3">
        <v>20</v>
      </c>
      <c r="K5" s="3">
        <f t="shared" si="3"/>
        <v>10</v>
      </c>
      <c r="M5" s="4" t="s">
        <v>11</v>
      </c>
      <c r="N5" s="6">
        <v>0.12</v>
      </c>
    </row>
    <row r="6" spans="1:14" x14ac:dyDescent="0.3">
      <c r="A6" s="3">
        <v>4</v>
      </c>
      <c r="B6" s="4" t="s">
        <v>11</v>
      </c>
      <c r="C6" s="3">
        <v>40</v>
      </c>
      <c r="D6" s="3">
        <f t="shared" si="0"/>
        <v>1000</v>
      </c>
      <c r="E6" s="3">
        <f>D6*N5</f>
        <v>120</v>
      </c>
      <c r="F6" s="3">
        <f t="shared" si="1"/>
        <v>500</v>
      </c>
      <c r="G6" s="3">
        <f t="shared" si="2"/>
        <v>380</v>
      </c>
      <c r="I6" s="3">
        <v>4</v>
      </c>
      <c r="J6" s="3">
        <v>25</v>
      </c>
      <c r="K6" s="3">
        <f t="shared" si="3"/>
        <v>12.5</v>
      </c>
      <c r="M6" s="4" t="s">
        <v>12</v>
      </c>
      <c r="N6" s="6">
        <v>0.18</v>
      </c>
    </row>
    <row r="7" spans="1:14" x14ac:dyDescent="0.3">
      <c r="A7" s="3">
        <v>5</v>
      </c>
      <c r="B7" s="4" t="s">
        <v>12</v>
      </c>
      <c r="C7" s="3">
        <v>10</v>
      </c>
      <c r="D7" s="3">
        <f t="shared" si="0"/>
        <v>300</v>
      </c>
      <c r="E7" s="3">
        <f>D7*N6</f>
        <v>54</v>
      </c>
      <c r="F7" s="3">
        <f t="shared" si="1"/>
        <v>150</v>
      </c>
      <c r="G7" s="3">
        <f t="shared" si="2"/>
        <v>96</v>
      </c>
      <c r="I7" s="3">
        <v>5</v>
      </c>
      <c r="J7" s="3">
        <v>30</v>
      </c>
      <c r="K7" s="3">
        <f t="shared" si="3"/>
        <v>15</v>
      </c>
    </row>
    <row r="9" spans="1:14" ht="63" customHeight="1" x14ac:dyDescent="0.3">
      <c r="D9" s="1" t="s">
        <v>7</v>
      </c>
      <c r="E9" s="1" t="s">
        <v>16</v>
      </c>
      <c r="F9" s="1" t="s">
        <v>18</v>
      </c>
      <c r="G9" s="1"/>
    </row>
    <row r="10" spans="1:14" x14ac:dyDescent="0.3">
      <c r="D10">
        <f>SUM(D3:D7)</f>
        <v>2300</v>
      </c>
    </row>
  </sheetData>
  <mergeCells count="3">
    <mergeCell ref="M1:N1"/>
    <mergeCell ref="A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Argañaraz</dc:creator>
  <cp:lastModifiedBy>Ignacio Argañaraz</cp:lastModifiedBy>
  <dcterms:created xsi:type="dcterms:W3CDTF">2024-04-02T08:02:00Z</dcterms:created>
  <dcterms:modified xsi:type="dcterms:W3CDTF">2024-04-02T08:42:12Z</dcterms:modified>
</cp:coreProperties>
</file>