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um\Desktop\mobile wireless\project\"/>
    </mc:Choice>
  </mc:AlternateContent>
  <bookViews>
    <workbookView xWindow="0" yWindow="0" windowWidth="20490" windowHeight="75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I117" i="1" l="1"/>
  <c r="AI119" i="1"/>
  <c r="E21" i="1"/>
  <c r="E111" i="1"/>
  <c r="E110" i="1"/>
  <c r="E102" i="1"/>
  <c r="E101" i="1"/>
  <c r="E94" i="1"/>
  <c r="E93" i="1"/>
  <c r="E85" i="1"/>
  <c r="E84" i="1"/>
  <c r="E76" i="1"/>
  <c r="E75" i="1"/>
  <c r="E67" i="1"/>
  <c r="E66" i="1"/>
  <c r="E58" i="1"/>
  <c r="E57" i="1"/>
  <c r="E49" i="1"/>
  <c r="E48" i="1"/>
  <c r="E40" i="1"/>
  <c r="E39" i="1"/>
  <c r="E11" i="1"/>
  <c r="E10" i="1"/>
  <c r="E22" i="1"/>
  <c r="E30" i="1"/>
  <c r="E31" i="1"/>
  <c r="AJ28" i="1"/>
  <c r="AI28" i="1"/>
  <c r="AJ19" i="1"/>
  <c r="AI19" i="1"/>
  <c r="AJ8" i="1"/>
  <c r="AI162" i="1"/>
  <c r="AI161" i="1"/>
  <c r="AI153" i="1"/>
  <c r="AI152" i="1"/>
  <c r="AI144" i="1"/>
  <c r="AI143" i="1"/>
  <c r="AI135" i="1"/>
  <c r="AI134" i="1"/>
  <c r="AI126" i="1"/>
  <c r="AI125" i="1"/>
  <c r="AI116" i="1"/>
  <c r="AI106" i="1"/>
  <c r="AI105" i="1"/>
  <c r="AI97" i="1"/>
  <c r="AI96" i="1"/>
  <c r="AI89" i="1"/>
  <c r="AI88" i="1"/>
  <c r="AI80" i="1"/>
  <c r="AI79" i="1"/>
  <c r="AI71" i="1"/>
  <c r="AI70" i="1"/>
  <c r="AI62" i="1"/>
  <c r="AI61" i="1"/>
  <c r="AI53" i="1"/>
  <c r="AI52" i="1"/>
  <c r="AI44" i="1"/>
  <c r="AI43" i="1"/>
  <c r="AI35" i="1"/>
  <c r="AI34" i="1"/>
  <c r="AI26" i="1"/>
  <c r="AI25" i="1"/>
  <c r="AI17" i="1"/>
  <c r="AI16" i="1"/>
  <c r="AI8" i="1"/>
  <c r="AI6" i="1"/>
  <c r="AI5" i="1"/>
</calcChain>
</file>

<file path=xl/sharedStrings.xml><?xml version="1.0" encoding="utf-8"?>
<sst xmlns="http://schemas.openxmlformats.org/spreadsheetml/2006/main" count="186" uniqueCount="33">
  <si>
    <t>node = 50, 250m x 250m, LogDistancePropagationModel</t>
  </si>
  <si>
    <t>#CBR</t>
  </si>
  <si>
    <t># Total</t>
  </si>
  <si>
    <t>PCBR(%)</t>
  </si>
  <si>
    <t>Thoughput(kbps)</t>
  </si>
  <si>
    <t>总结</t>
  </si>
  <si>
    <t>avg Throuput</t>
  </si>
  <si>
    <t>avg pcbr</t>
  </si>
  <si>
    <t>Std Deviatoin</t>
  </si>
  <si>
    <t>pcbr sd</t>
  </si>
  <si>
    <t>node = 50</t>
  </si>
  <si>
    <t>100m,log</t>
  </si>
  <si>
    <t>PCBR</t>
  </si>
  <si>
    <t>Thoughput</t>
  </si>
  <si>
    <t>avg PCBR</t>
  </si>
  <si>
    <t>std Dev PCBR</t>
  </si>
  <si>
    <t>node = 50, 250m x 250m, Friis propagation loss model</t>
  </si>
  <si>
    <t>100m Friis</t>
  </si>
  <si>
    <t>node = 100, 250m x 250m, Friis propagation loss model</t>
  </si>
  <si>
    <t>node 100</t>
  </si>
  <si>
    <t>100m log</t>
  </si>
  <si>
    <t>node = 100, 250m x 250m, log propagation loss model</t>
  </si>
  <si>
    <t>node = 200, 250m x 250m, log propagation loss model</t>
  </si>
  <si>
    <t>node = 200, 250m x 250m, friis propagation loss model</t>
  </si>
  <si>
    <t>node=100</t>
  </si>
  <si>
    <t>100m friss</t>
  </si>
  <si>
    <t>node=200</t>
  </si>
  <si>
    <t>node = 50, 100m, 2 ray</t>
  </si>
  <si>
    <t>node = 50, 250m x 250m, 2 ray</t>
  </si>
  <si>
    <t>node = 100, 100m, 2 ray</t>
  </si>
  <si>
    <t>node = 100, 250m, 2 ray</t>
  </si>
  <si>
    <t>node = 200, 100m, 2 ray</t>
  </si>
  <si>
    <t>node = 200, 250m, 2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</si>
</sst>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167"/>
  <sheetViews>
    <sheetView tabSelected="1" topLeftCell="A49" workbookViewId="0">
      <selection activeCell="E53" sqref="E53"/>
    </sheetView>
  </sheetViews>
  <sheetFormatPr defaultColWidth="14.42578125" defaultRowHeight="15.75" customHeight="1" x14ac:dyDescent="0.2"/>
  <sheetData>
    <row r="4" spans="1:36" ht="15.75" customHeight="1" x14ac:dyDescent="0.2">
      <c r="A4" s="1" t="s">
        <v>0</v>
      </c>
      <c r="C4" s="1"/>
      <c r="D4" s="1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  <c r="Z4" s="1">
        <v>22</v>
      </c>
      <c r="AA4" s="1">
        <v>23</v>
      </c>
      <c r="AB4" s="1">
        <v>24</v>
      </c>
      <c r="AC4" s="1">
        <v>25</v>
      </c>
      <c r="AD4" s="1">
        <v>26</v>
      </c>
      <c r="AE4" s="1">
        <v>27</v>
      </c>
      <c r="AF4" s="1">
        <v>28</v>
      </c>
      <c r="AG4" s="1">
        <v>29</v>
      </c>
      <c r="AH4" s="1">
        <v>30</v>
      </c>
      <c r="AI4" s="1"/>
      <c r="AJ4" s="1"/>
    </row>
    <row r="5" spans="1:36" ht="15.75" customHeight="1" x14ac:dyDescent="0.2">
      <c r="D5" s="1" t="s">
        <v>1</v>
      </c>
      <c r="E5" s="1">
        <v>25406</v>
      </c>
      <c r="F5" s="1">
        <v>25622</v>
      </c>
      <c r="G5" s="1">
        <v>24895</v>
      </c>
      <c r="H5" s="1">
        <v>25129</v>
      </c>
      <c r="I5" s="1">
        <v>26127</v>
      </c>
      <c r="J5" s="1">
        <v>25677</v>
      </c>
      <c r="K5" s="1">
        <v>25017</v>
      </c>
      <c r="L5" s="1">
        <v>24931</v>
      </c>
      <c r="M5" s="1">
        <v>25887</v>
      </c>
      <c r="N5" s="1">
        <v>26285</v>
      </c>
      <c r="O5" s="1">
        <v>24457</v>
      </c>
      <c r="P5" s="1">
        <v>25582</v>
      </c>
      <c r="Q5" s="1">
        <v>25914</v>
      </c>
      <c r="R5" s="1">
        <v>25327</v>
      </c>
      <c r="S5" s="1">
        <v>25647</v>
      </c>
      <c r="T5" s="1">
        <v>25651</v>
      </c>
      <c r="U5" s="1">
        <v>25678</v>
      </c>
      <c r="V5" s="1">
        <v>26457</v>
      </c>
      <c r="W5" s="1">
        <v>25804</v>
      </c>
      <c r="X5" s="1">
        <v>25313</v>
      </c>
      <c r="Y5" s="1">
        <v>24924</v>
      </c>
      <c r="Z5" s="1">
        <v>24573</v>
      </c>
      <c r="AA5" s="1">
        <v>25711</v>
      </c>
      <c r="AB5" s="1">
        <v>25708</v>
      </c>
      <c r="AC5" s="1">
        <v>26455</v>
      </c>
      <c r="AD5" s="1">
        <v>24958</v>
      </c>
      <c r="AE5" s="1">
        <v>24881</v>
      </c>
      <c r="AF5" s="1">
        <v>24961</v>
      </c>
      <c r="AG5" s="1">
        <v>26394</v>
      </c>
      <c r="AH5" s="1">
        <v>25188</v>
      </c>
      <c r="AI5" s="1">
        <f t="shared" ref="AI5:AI6" si="0">AVERAGE(E5:AH5)</f>
        <v>25485.3</v>
      </c>
      <c r="AJ5" s="1"/>
    </row>
    <row r="6" spans="1:36" ht="15.75" customHeight="1" x14ac:dyDescent="0.2">
      <c r="D6" s="1" t="s">
        <v>2</v>
      </c>
      <c r="E6" s="1">
        <v>25577</v>
      </c>
      <c r="F6" s="1">
        <v>25793</v>
      </c>
      <c r="G6" s="1">
        <v>25064</v>
      </c>
      <c r="H6" s="1">
        <v>25295</v>
      </c>
      <c r="I6" s="1">
        <v>26294</v>
      </c>
      <c r="J6" s="1">
        <v>25853</v>
      </c>
      <c r="K6" s="1">
        <v>25193</v>
      </c>
      <c r="L6" s="1">
        <v>25097</v>
      </c>
      <c r="M6" s="1">
        <v>26052</v>
      </c>
      <c r="N6" s="1">
        <v>26456</v>
      </c>
      <c r="O6" s="1">
        <v>24630</v>
      </c>
      <c r="P6" s="1">
        <v>25748</v>
      </c>
      <c r="Q6" s="1">
        <v>26089</v>
      </c>
      <c r="R6" s="1">
        <v>25497</v>
      </c>
      <c r="S6" s="1">
        <v>25826</v>
      </c>
      <c r="T6" s="1">
        <v>25823</v>
      </c>
      <c r="U6" s="1">
        <v>25860</v>
      </c>
      <c r="V6" s="1">
        <v>26622</v>
      </c>
      <c r="W6" s="1">
        <v>25979</v>
      </c>
      <c r="X6" s="1">
        <v>25485</v>
      </c>
      <c r="Y6" s="1">
        <v>25094</v>
      </c>
      <c r="Z6" s="1">
        <v>24738</v>
      </c>
      <c r="AA6" s="1">
        <v>25891</v>
      </c>
      <c r="AB6" s="1">
        <v>25880</v>
      </c>
      <c r="AC6" s="1">
        <v>26628</v>
      </c>
      <c r="AD6" s="1">
        <v>25136</v>
      </c>
      <c r="AE6" s="1">
        <v>25061</v>
      </c>
      <c r="AF6" s="1">
        <v>25120</v>
      </c>
      <c r="AG6" s="1">
        <v>26556</v>
      </c>
      <c r="AH6" s="1">
        <v>25367</v>
      </c>
      <c r="AI6" s="1">
        <f t="shared" si="0"/>
        <v>25656.799999999999</v>
      </c>
      <c r="AJ6" s="1"/>
    </row>
    <row r="7" spans="1:36" ht="15.75" customHeight="1" x14ac:dyDescent="0.2">
      <c r="D7" s="1" t="s">
        <v>3</v>
      </c>
      <c r="E7" s="1">
        <v>99.331400000000002</v>
      </c>
      <c r="F7" s="1">
        <v>99.337000000000003</v>
      </c>
      <c r="G7" s="1">
        <v>99.325699999999998</v>
      </c>
      <c r="H7" s="1">
        <v>99.343699999999998</v>
      </c>
      <c r="I7" s="1">
        <v>99.364900000000006</v>
      </c>
      <c r="J7" s="1">
        <v>99.319199999999995</v>
      </c>
      <c r="K7" s="1">
        <v>99.301400000000001</v>
      </c>
      <c r="L7" s="1">
        <v>99.3386</v>
      </c>
      <c r="M7" s="1">
        <v>99.366699999999994</v>
      </c>
      <c r="N7" s="1">
        <v>99.3536</v>
      </c>
      <c r="O7" s="1">
        <v>99.297600000000003</v>
      </c>
      <c r="P7" s="1">
        <v>99.3553</v>
      </c>
      <c r="Q7" s="1">
        <v>99.3292</v>
      </c>
      <c r="R7" s="1">
        <v>99.333299999999994</v>
      </c>
      <c r="S7" s="1">
        <v>99.306899999999999</v>
      </c>
      <c r="T7" s="1">
        <v>99.3339</v>
      </c>
      <c r="U7" s="1">
        <v>99.296199999999999</v>
      </c>
      <c r="V7" s="1">
        <v>99.380200000000002</v>
      </c>
      <c r="W7" s="1">
        <v>99.326400000000007</v>
      </c>
      <c r="X7" s="1">
        <v>99.325100000000006</v>
      </c>
      <c r="Y7" s="1">
        <v>99.322500000000005</v>
      </c>
      <c r="Z7" s="1">
        <v>99.332999999999998</v>
      </c>
      <c r="AA7" s="1">
        <v>99.3048</v>
      </c>
      <c r="AB7" s="1">
        <v>99.335400000000007</v>
      </c>
      <c r="AC7" s="1">
        <v>99.350300000000004</v>
      </c>
      <c r="AD7" s="1">
        <v>99.291899999999998</v>
      </c>
      <c r="AE7" s="1">
        <v>99.281800000000004</v>
      </c>
      <c r="AF7" s="1">
        <v>99.367000000000004</v>
      </c>
      <c r="AG7" s="1">
        <v>99.39</v>
      </c>
      <c r="AH7" s="1">
        <v>99.294399999999996</v>
      </c>
      <c r="AI7" s="1"/>
      <c r="AJ7" s="1"/>
    </row>
    <row r="8" spans="1:36" ht="15.75" customHeight="1" x14ac:dyDescent="0.2">
      <c r="D8" s="1" t="s">
        <v>4</v>
      </c>
      <c r="E8" s="1">
        <v>14.6313</v>
      </c>
      <c r="F8" s="1">
        <v>14.2317</v>
      </c>
      <c r="G8" s="1">
        <v>14.7281</v>
      </c>
      <c r="H8" s="1">
        <v>14.7479</v>
      </c>
      <c r="I8" s="1">
        <v>14.739100000000001</v>
      </c>
      <c r="J8" s="1">
        <v>14.206799999999999</v>
      </c>
      <c r="K8" s="1">
        <v>14.1196</v>
      </c>
      <c r="L8" s="1">
        <v>14.2629</v>
      </c>
      <c r="M8" s="1">
        <v>14.295500000000001</v>
      </c>
      <c r="N8" s="1">
        <v>14.6592</v>
      </c>
      <c r="O8" s="1">
        <v>14.8499</v>
      </c>
      <c r="P8" s="1">
        <v>14.765499999999999</v>
      </c>
      <c r="Q8" s="1">
        <v>14.892099999999999</v>
      </c>
      <c r="R8" s="1">
        <v>14.471500000000001</v>
      </c>
      <c r="S8" s="1">
        <v>14.557</v>
      </c>
      <c r="T8" s="1">
        <v>14.418200000000001</v>
      </c>
      <c r="U8" s="1">
        <v>14.9146</v>
      </c>
      <c r="V8" s="1">
        <v>14.2685</v>
      </c>
      <c r="W8" s="1">
        <v>14.0055</v>
      </c>
      <c r="X8" s="1">
        <v>14.317600000000001</v>
      </c>
      <c r="Y8" s="1">
        <v>14.2994</v>
      </c>
      <c r="Z8" s="1">
        <v>15.2768</v>
      </c>
      <c r="AA8" s="1">
        <v>14.778600000000001</v>
      </c>
      <c r="AB8" s="1">
        <v>14.4107</v>
      </c>
      <c r="AC8" s="1">
        <v>14.142300000000001</v>
      </c>
      <c r="AD8" s="1">
        <v>14.704499999999999</v>
      </c>
      <c r="AE8" s="1">
        <v>14.4214</v>
      </c>
      <c r="AF8" s="1">
        <v>15.171799999999999</v>
      </c>
      <c r="AG8" s="1">
        <v>14.331899999999999</v>
      </c>
      <c r="AH8" s="1">
        <v>15.650399999999999</v>
      </c>
      <c r="AI8" s="1">
        <f>AVERAGE(E8:AH8)</f>
        <v>14.575676666666668</v>
      </c>
      <c r="AJ8" s="1">
        <f>STDEV(E8:AH8)</f>
        <v>0.37190156807054897</v>
      </c>
    </row>
    <row r="10" spans="1:36" ht="15.75" customHeight="1" x14ac:dyDescent="0.2">
      <c r="C10" s="1" t="s">
        <v>5</v>
      </c>
      <c r="D10" s="1" t="s">
        <v>6</v>
      </c>
      <c r="E10" s="1">
        <f>AVERAGE(E8:AH8)</f>
        <v>14.575676666666668</v>
      </c>
      <c r="G10" s="1" t="s">
        <v>7</v>
      </c>
      <c r="H10" s="1">
        <v>99.331519999999998</v>
      </c>
    </row>
    <row r="11" spans="1:36" ht="15.75" customHeight="1" x14ac:dyDescent="0.2">
      <c r="D11" s="1" t="s">
        <v>8</v>
      </c>
      <c r="E11" s="1">
        <f>STDEV(E8:AH8)</f>
        <v>0.37190156807054897</v>
      </c>
      <c r="G11" s="1" t="s">
        <v>9</v>
      </c>
      <c r="H11" s="1">
        <v>2.7192000000000001E-2</v>
      </c>
    </row>
    <row r="15" spans="1:36" ht="15.75" customHeight="1" x14ac:dyDescent="0.2">
      <c r="C15" s="1" t="s">
        <v>10</v>
      </c>
      <c r="D15" s="1" t="s">
        <v>11</v>
      </c>
      <c r="E15" s="1">
        <v>1</v>
      </c>
      <c r="F15" s="1">
        <v>2</v>
      </c>
      <c r="G15" s="1">
        <v>3</v>
      </c>
      <c r="H15" s="1">
        <v>4</v>
      </c>
      <c r="I15" s="1">
        <v>5</v>
      </c>
      <c r="J15" s="1">
        <v>6</v>
      </c>
      <c r="K15" s="1">
        <v>7</v>
      </c>
      <c r="L15" s="1">
        <v>8</v>
      </c>
      <c r="M15" s="1">
        <v>9</v>
      </c>
      <c r="N15" s="1">
        <v>10</v>
      </c>
      <c r="O15" s="1">
        <v>11</v>
      </c>
      <c r="P15" s="1">
        <v>12</v>
      </c>
      <c r="Q15" s="1">
        <v>13</v>
      </c>
      <c r="R15" s="1">
        <v>14</v>
      </c>
      <c r="S15" s="1">
        <v>15</v>
      </c>
      <c r="T15" s="1">
        <v>16</v>
      </c>
      <c r="U15" s="1">
        <v>17</v>
      </c>
      <c r="V15" s="1">
        <v>18</v>
      </c>
      <c r="W15" s="1">
        <v>19</v>
      </c>
      <c r="X15" s="1">
        <v>20</v>
      </c>
      <c r="Y15" s="1">
        <v>21</v>
      </c>
      <c r="Z15" s="1">
        <v>22</v>
      </c>
      <c r="AA15" s="1">
        <v>23</v>
      </c>
      <c r="AB15" s="1">
        <v>24</v>
      </c>
      <c r="AC15" s="1">
        <v>25</v>
      </c>
      <c r="AD15" s="1">
        <v>26</v>
      </c>
      <c r="AE15" s="1">
        <v>27</v>
      </c>
      <c r="AF15" s="1">
        <v>28</v>
      </c>
      <c r="AG15" s="1">
        <v>29</v>
      </c>
      <c r="AH15" s="1">
        <v>30</v>
      </c>
      <c r="AI15" s="1"/>
      <c r="AJ15" s="1"/>
    </row>
    <row r="16" spans="1:36" ht="15.75" customHeight="1" x14ac:dyDescent="0.2">
      <c r="D16" s="1" t="s">
        <v>1</v>
      </c>
      <c r="E16" s="1">
        <v>26172</v>
      </c>
      <c r="F16" s="1">
        <v>24331</v>
      </c>
      <c r="G16" s="1">
        <v>25006</v>
      </c>
      <c r="H16" s="1">
        <v>26598</v>
      </c>
      <c r="I16" s="1">
        <v>25764</v>
      </c>
      <c r="J16" s="1">
        <v>25340</v>
      </c>
      <c r="K16" s="1">
        <v>26553</v>
      </c>
      <c r="L16" s="1">
        <v>25149</v>
      </c>
      <c r="M16" s="1">
        <v>25581</v>
      </c>
      <c r="N16" s="1">
        <v>27324</v>
      </c>
      <c r="O16" s="1">
        <v>25832</v>
      </c>
      <c r="P16" s="1">
        <v>25447</v>
      </c>
      <c r="Q16" s="1">
        <v>25309</v>
      </c>
      <c r="R16" s="1">
        <v>25455</v>
      </c>
      <c r="S16" s="1">
        <v>25539</v>
      </c>
      <c r="T16" s="1">
        <v>24764</v>
      </c>
      <c r="U16" s="1">
        <v>25042</v>
      </c>
      <c r="V16" s="1">
        <v>25760</v>
      </c>
      <c r="W16" s="1">
        <v>25215</v>
      </c>
      <c r="X16" s="1">
        <v>24965</v>
      </c>
      <c r="Y16" s="1">
        <v>25926</v>
      </c>
      <c r="Z16" s="1">
        <v>25257</v>
      </c>
      <c r="AA16" s="1">
        <v>26130</v>
      </c>
      <c r="AB16" s="1">
        <v>25036</v>
      </c>
      <c r="AC16" s="1">
        <v>26646</v>
      </c>
      <c r="AD16" s="1">
        <v>24806</v>
      </c>
      <c r="AE16" s="1">
        <v>22960</v>
      </c>
      <c r="AF16" s="1">
        <v>25960</v>
      </c>
      <c r="AG16" s="1">
        <v>26077</v>
      </c>
      <c r="AH16" s="1">
        <v>26046</v>
      </c>
      <c r="AI16" s="1">
        <f t="shared" ref="AI16:AI17" si="1">AVERAGE(E16:AH16)</f>
        <v>25533</v>
      </c>
      <c r="AJ16" s="1"/>
    </row>
    <row r="17" spans="1:36" ht="15.75" customHeight="1" x14ac:dyDescent="0.2">
      <c r="D17" s="1" t="s">
        <v>2</v>
      </c>
      <c r="E17" s="1">
        <v>26347</v>
      </c>
      <c r="F17" s="1">
        <v>24506</v>
      </c>
      <c r="G17" s="1">
        <v>25117</v>
      </c>
      <c r="H17" s="1">
        <v>26772</v>
      </c>
      <c r="I17" s="1">
        <v>25933</v>
      </c>
      <c r="J17" s="1">
        <v>25510</v>
      </c>
      <c r="K17" s="1">
        <v>26715</v>
      </c>
      <c r="L17" s="1">
        <v>25318</v>
      </c>
      <c r="M17" s="1">
        <v>25751</v>
      </c>
      <c r="N17" s="1">
        <v>27486</v>
      </c>
      <c r="O17" s="1">
        <v>26002</v>
      </c>
      <c r="P17" s="1">
        <v>25629</v>
      </c>
      <c r="Q17" s="1">
        <v>25476</v>
      </c>
      <c r="R17" s="1">
        <v>25625</v>
      </c>
      <c r="S17" s="1">
        <v>25707</v>
      </c>
      <c r="T17" s="1">
        <v>24941</v>
      </c>
      <c r="U17" s="1">
        <v>25220</v>
      </c>
      <c r="V17" s="1">
        <v>25923</v>
      </c>
      <c r="W17" s="1">
        <v>25383</v>
      </c>
      <c r="X17" s="1">
        <v>25136</v>
      </c>
      <c r="Y17" s="1">
        <v>26082</v>
      </c>
      <c r="Z17" s="1">
        <v>25429</v>
      </c>
      <c r="AA17" s="1">
        <v>26303</v>
      </c>
      <c r="AB17" s="1">
        <v>25211</v>
      </c>
      <c r="AC17" s="1">
        <v>26825</v>
      </c>
      <c r="AD17" s="1">
        <v>24976</v>
      </c>
      <c r="AE17" s="1">
        <v>23133</v>
      </c>
      <c r="AF17" s="1">
        <v>26142</v>
      </c>
      <c r="AG17" s="1">
        <v>26236</v>
      </c>
      <c r="AH17" s="1">
        <v>26255</v>
      </c>
      <c r="AI17" s="1">
        <f t="shared" si="1"/>
        <v>25702.966666666667</v>
      </c>
      <c r="AJ17" s="1"/>
    </row>
    <row r="18" spans="1:36" ht="15.75" customHeight="1" x14ac:dyDescent="0.2">
      <c r="D18" s="1" t="s">
        <v>12</v>
      </c>
      <c r="E18" s="1">
        <v>99.335800000000006</v>
      </c>
      <c r="F18" s="1">
        <v>99.285899999999998</v>
      </c>
      <c r="G18" s="1">
        <v>99.320800000000006</v>
      </c>
      <c r="H18" s="1">
        <v>99.350099999999998</v>
      </c>
      <c r="I18" s="1">
        <v>99.348299999999995</v>
      </c>
      <c r="J18" s="1">
        <v>99.333600000000004</v>
      </c>
      <c r="K18" s="1">
        <v>99.393600000000006</v>
      </c>
      <c r="L18" s="1">
        <v>99.332499999999996</v>
      </c>
      <c r="M18" s="1">
        <v>99.339799999999997</v>
      </c>
      <c r="N18" s="1">
        <v>99.410600000000002</v>
      </c>
      <c r="O18" s="1">
        <v>99.346199999999996</v>
      </c>
      <c r="P18" s="1">
        <v>99.289900000000003</v>
      </c>
      <c r="Q18" s="1">
        <v>99.344499999999996</v>
      </c>
      <c r="R18" s="1">
        <v>99.336600000000004</v>
      </c>
      <c r="S18" s="1">
        <v>99.346500000000006</v>
      </c>
      <c r="T18" s="1">
        <v>99.290300000000002</v>
      </c>
      <c r="U18" s="1">
        <v>99.294200000000004</v>
      </c>
      <c r="V18" s="1">
        <v>99.371200000000002</v>
      </c>
      <c r="W18" s="1">
        <v>99.338099999999997</v>
      </c>
      <c r="X18" s="1">
        <v>99.319699999999997</v>
      </c>
      <c r="Y18" s="1">
        <v>99.401899999999998</v>
      </c>
      <c r="Z18" s="1">
        <v>99.323599999999999</v>
      </c>
      <c r="AA18" s="1">
        <v>99.342299999999994</v>
      </c>
      <c r="AB18" s="1">
        <v>99.305899999999994</v>
      </c>
      <c r="AC18" s="1">
        <v>99.332700000000003</v>
      </c>
      <c r="AD18" s="1">
        <v>99.319299999999998</v>
      </c>
      <c r="AE18" s="1">
        <v>99.252200000000002</v>
      </c>
      <c r="AF18" s="1">
        <v>99.303799999999995</v>
      </c>
      <c r="AG18" s="1">
        <v>99.394000000000005</v>
      </c>
      <c r="AH18" s="1">
        <v>99.317400000000006</v>
      </c>
      <c r="AI18" s="1"/>
      <c r="AJ18" s="1"/>
    </row>
    <row r="19" spans="1:36" ht="15.75" customHeight="1" x14ac:dyDescent="0.2">
      <c r="D19" s="1" t="s">
        <v>13</v>
      </c>
      <c r="E19" s="1">
        <v>14.153</v>
      </c>
      <c r="F19" s="1">
        <v>14.093500000000001</v>
      </c>
      <c r="G19" s="1">
        <v>14.8683</v>
      </c>
      <c r="H19" s="1">
        <v>14.233499999999999</v>
      </c>
      <c r="I19" s="1">
        <v>13.9826</v>
      </c>
      <c r="J19" s="1">
        <v>14.6991</v>
      </c>
      <c r="K19" s="1">
        <v>14.8027</v>
      </c>
      <c r="L19" s="1">
        <v>15.442500000000001</v>
      </c>
      <c r="M19" s="1">
        <v>14.1114</v>
      </c>
      <c r="N19" s="1">
        <v>13.606199999999999</v>
      </c>
      <c r="O19" s="1">
        <v>14.3931</v>
      </c>
      <c r="P19" s="1">
        <v>14.867100000000001</v>
      </c>
      <c r="Q19" s="1">
        <v>14.9071</v>
      </c>
      <c r="R19" s="1">
        <v>14.2704</v>
      </c>
      <c r="S19" s="1">
        <v>14.4801</v>
      </c>
      <c r="T19" s="1">
        <v>14.678000000000001</v>
      </c>
      <c r="U19" s="1">
        <v>15.4603</v>
      </c>
      <c r="V19" s="1">
        <v>13.6114</v>
      </c>
      <c r="W19" s="1">
        <v>14.34</v>
      </c>
      <c r="X19" s="1">
        <v>14.868600000000001</v>
      </c>
      <c r="Y19" s="1">
        <v>14.0381</v>
      </c>
      <c r="Z19" s="1">
        <v>14.459199999999999</v>
      </c>
      <c r="AA19" s="1">
        <v>14.093999999999999</v>
      </c>
      <c r="AB19" s="1">
        <v>14.241099999999999</v>
      </c>
      <c r="AC19" s="1">
        <v>14.6167</v>
      </c>
      <c r="AD19" s="1">
        <v>15.974500000000001</v>
      </c>
      <c r="AE19" s="1">
        <v>15.7121</v>
      </c>
      <c r="AF19" s="1">
        <v>15.4847</v>
      </c>
      <c r="AG19" s="1">
        <v>14.1242</v>
      </c>
      <c r="AH19" s="1">
        <v>13.8786</v>
      </c>
      <c r="AI19" s="1">
        <f>AVERAGE(E19:AH19)</f>
        <v>14.549736666666663</v>
      </c>
      <c r="AJ19" s="1">
        <f>STDEV(E19:AH19)</f>
        <v>0.60246834598967969</v>
      </c>
    </row>
    <row r="21" spans="1:36" ht="15.75" customHeight="1" x14ac:dyDescent="0.2">
      <c r="C21" s="1" t="s">
        <v>5</v>
      </c>
      <c r="D21" s="1" t="s">
        <v>6</v>
      </c>
      <c r="E21" s="1">
        <f>AVERAGE(E19:AH19)</f>
        <v>14.549736666666663</v>
      </c>
      <c r="G21" s="1" t="s">
        <v>14</v>
      </c>
      <c r="H21" s="1">
        <v>99.334040000000002</v>
      </c>
    </row>
    <row r="22" spans="1:36" ht="15.75" customHeight="1" x14ac:dyDescent="0.2">
      <c r="D22" s="1" t="s">
        <v>8</v>
      </c>
      <c r="E22" s="1">
        <f>STDEV(E19:AH19)</f>
        <v>0.60246834598967969</v>
      </c>
      <c r="G22" s="1" t="s">
        <v>15</v>
      </c>
      <c r="H22" s="1">
        <v>3.5791999999999997E-2</v>
      </c>
    </row>
    <row r="24" spans="1:36" ht="12.75" x14ac:dyDescent="0.2">
      <c r="A24" s="1" t="s">
        <v>16</v>
      </c>
      <c r="B24" s="1"/>
      <c r="E24" s="1">
        <v>1</v>
      </c>
      <c r="F24" s="1">
        <v>2</v>
      </c>
      <c r="G24" s="1">
        <v>3</v>
      </c>
      <c r="H24" s="1">
        <v>4</v>
      </c>
      <c r="I24" s="1">
        <v>5</v>
      </c>
      <c r="J24" s="1">
        <v>6</v>
      </c>
      <c r="K24" s="1">
        <v>7</v>
      </c>
      <c r="L24" s="1">
        <v>8</v>
      </c>
      <c r="M24" s="1">
        <v>9</v>
      </c>
      <c r="N24" s="1">
        <v>10</v>
      </c>
      <c r="O24" s="1">
        <v>11</v>
      </c>
      <c r="P24" s="1">
        <v>12</v>
      </c>
      <c r="Q24" s="1">
        <v>13</v>
      </c>
      <c r="R24" s="1">
        <v>14</v>
      </c>
      <c r="S24" s="1">
        <v>15</v>
      </c>
      <c r="T24" s="1">
        <v>16</v>
      </c>
      <c r="U24" s="1">
        <v>17</v>
      </c>
      <c r="V24" s="1">
        <v>18</v>
      </c>
      <c r="W24" s="1">
        <v>19</v>
      </c>
      <c r="X24" s="1">
        <v>20</v>
      </c>
      <c r="Y24" s="1">
        <v>21</v>
      </c>
      <c r="Z24" s="1">
        <v>22</v>
      </c>
      <c r="AA24" s="1">
        <v>23</v>
      </c>
      <c r="AB24" s="1">
        <v>24</v>
      </c>
      <c r="AC24" s="1">
        <v>25</v>
      </c>
      <c r="AD24" s="1">
        <v>26</v>
      </c>
      <c r="AE24" s="1">
        <v>27</v>
      </c>
      <c r="AF24" s="1">
        <v>28</v>
      </c>
      <c r="AG24" s="1">
        <v>29</v>
      </c>
      <c r="AH24" s="1">
        <v>30</v>
      </c>
      <c r="AI24" s="1"/>
      <c r="AJ24" s="1"/>
    </row>
    <row r="25" spans="1:36" ht="12.75" x14ac:dyDescent="0.2">
      <c r="D25" s="1" t="s">
        <v>1</v>
      </c>
      <c r="E25" s="1">
        <v>24821</v>
      </c>
      <c r="F25" s="1">
        <v>25353</v>
      </c>
      <c r="G25" s="1">
        <v>26541</v>
      </c>
      <c r="H25" s="1">
        <v>25249</v>
      </c>
      <c r="I25" s="1">
        <v>26374</v>
      </c>
      <c r="J25" s="1">
        <v>25975</v>
      </c>
      <c r="K25" s="1">
        <v>25838</v>
      </c>
      <c r="L25" s="1">
        <v>26646</v>
      </c>
      <c r="M25" s="1">
        <v>25446</v>
      </c>
      <c r="N25" s="1">
        <v>25746</v>
      </c>
      <c r="O25" s="1">
        <v>26066</v>
      </c>
      <c r="P25" s="1">
        <v>25705</v>
      </c>
      <c r="Q25" s="1">
        <v>26431</v>
      </c>
      <c r="R25" s="1">
        <v>25915</v>
      </c>
      <c r="S25" s="1">
        <v>24541</v>
      </c>
      <c r="T25" s="1">
        <v>25311</v>
      </c>
      <c r="U25" s="1">
        <v>25536</v>
      </c>
      <c r="V25" s="1">
        <v>25115</v>
      </c>
      <c r="W25" s="1">
        <v>25833</v>
      </c>
      <c r="X25" s="1">
        <v>25497</v>
      </c>
      <c r="Y25" s="1">
        <v>26653</v>
      </c>
      <c r="Z25" s="1">
        <v>26178</v>
      </c>
      <c r="AA25" s="1">
        <v>27082</v>
      </c>
      <c r="AB25" s="1">
        <v>25432</v>
      </c>
      <c r="AC25" s="1">
        <v>26321</v>
      </c>
      <c r="AD25" s="1">
        <v>25735</v>
      </c>
      <c r="AE25" s="1">
        <v>25615</v>
      </c>
      <c r="AF25" s="1">
        <v>26032</v>
      </c>
      <c r="AG25" s="1">
        <v>27038</v>
      </c>
      <c r="AH25" s="1">
        <v>25788</v>
      </c>
      <c r="AI25" s="1">
        <f t="shared" ref="AI25:AI26" si="2">AVERAGE(E25:AH25)</f>
        <v>25860.433333333334</v>
      </c>
      <c r="AJ25" s="1"/>
    </row>
    <row r="26" spans="1:36" ht="12.75" x14ac:dyDescent="0.2">
      <c r="D26" s="1" t="s">
        <v>2</v>
      </c>
      <c r="E26" s="1">
        <v>24987</v>
      </c>
      <c r="F26" s="1">
        <v>25523</v>
      </c>
      <c r="G26" s="1">
        <v>26713</v>
      </c>
      <c r="H26" s="1">
        <v>25416</v>
      </c>
      <c r="I26" s="1">
        <v>26534</v>
      </c>
      <c r="J26" s="1">
        <v>26142</v>
      </c>
      <c r="K26" s="1">
        <v>26009</v>
      </c>
      <c r="L26" s="1">
        <v>26810</v>
      </c>
      <c r="M26" s="1">
        <v>25620</v>
      </c>
      <c r="N26" s="1">
        <v>25907</v>
      </c>
      <c r="O26" s="1">
        <v>26234</v>
      </c>
      <c r="P26" s="1">
        <v>25877</v>
      </c>
      <c r="Q26" s="1">
        <v>26600</v>
      </c>
      <c r="R26" s="1">
        <v>26075</v>
      </c>
      <c r="S26" s="1">
        <v>24718</v>
      </c>
      <c r="T26" s="1">
        <v>25472</v>
      </c>
      <c r="U26" s="1">
        <v>25702</v>
      </c>
      <c r="V26" s="1">
        <v>25283</v>
      </c>
      <c r="W26" s="1">
        <v>26007</v>
      </c>
      <c r="X26" s="1">
        <v>25671</v>
      </c>
      <c r="Y26" s="1">
        <v>26804</v>
      </c>
      <c r="Z26" s="1">
        <v>26353</v>
      </c>
      <c r="AA26" s="1">
        <v>27252</v>
      </c>
      <c r="AB26" s="1">
        <v>25590</v>
      </c>
      <c r="AC26" s="1">
        <v>26485</v>
      </c>
      <c r="AD26" s="1">
        <v>25907</v>
      </c>
      <c r="AE26" s="1">
        <v>25790</v>
      </c>
      <c r="AF26" s="1">
        <v>26199</v>
      </c>
      <c r="AG26" s="1">
        <v>27200</v>
      </c>
      <c r="AH26" s="1">
        <v>25967</v>
      </c>
      <c r="AI26" s="1">
        <f t="shared" si="2"/>
        <v>26028.233333333334</v>
      </c>
      <c r="AJ26" s="1"/>
    </row>
    <row r="27" spans="1:36" ht="12.75" x14ac:dyDescent="0.2">
      <c r="D27" s="1" t="s">
        <v>12</v>
      </c>
      <c r="E27" s="1">
        <v>99.335700000000003</v>
      </c>
      <c r="F27" s="1">
        <v>99.3339</v>
      </c>
      <c r="G27" s="1">
        <v>99.356099999999998</v>
      </c>
      <c r="H27" s="1">
        <v>99.3429</v>
      </c>
      <c r="I27" s="1">
        <v>99.397000000000006</v>
      </c>
      <c r="J27" s="1">
        <v>99.361199999999997</v>
      </c>
      <c r="K27" s="1">
        <v>99.342500000000001</v>
      </c>
      <c r="L27" s="1">
        <v>99.388300000000001</v>
      </c>
      <c r="M27" s="1">
        <v>99.320800000000006</v>
      </c>
      <c r="N27" s="1">
        <v>99.378500000000003</v>
      </c>
      <c r="O27" s="1">
        <v>99.3596</v>
      </c>
      <c r="P27" s="1">
        <v>99.335300000000004</v>
      </c>
      <c r="Q27" s="1">
        <v>99.364699999999999</v>
      </c>
      <c r="R27" s="1">
        <v>99.386399999999995</v>
      </c>
      <c r="S27" s="1">
        <v>99.283900000000003</v>
      </c>
      <c r="T27" s="1">
        <v>99.367900000000006</v>
      </c>
      <c r="U27" s="1">
        <v>99.354100000000003</v>
      </c>
      <c r="V27" s="1">
        <v>99.335499999999996</v>
      </c>
      <c r="W27" s="1">
        <v>99.3309</v>
      </c>
      <c r="X27" s="1">
        <v>99.322199999999995</v>
      </c>
      <c r="Y27" s="1">
        <v>99.436700000000002</v>
      </c>
      <c r="Z27" s="1">
        <v>99.335899999999995</v>
      </c>
      <c r="AA27" s="1">
        <v>99.376199999999997</v>
      </c>
      <c r="AB27" s="1">
        <v>99.382599999999996</v>
      </c>
      <c r="AC27" s="1">
        <v>99.380799999999994</v>
      </c>
      <c r="AD27" s="1">
        <v>99.336100000000002</v>
      </c>
      <c r="AE27" s="1">
        <v>99.321399999999997</v>
      </c>
      <c r="AF27" s="1">
        <v>99.3626</v>
      </c>
      <c r="AG27" s="1">
        <v>99.404399999999995</v>
      </c>
      <c r="AH27" s="1">
        <v>99.310699999999997</v>
      </c>
      <c r="AI27" s="1"/>
      <c r="AJ27" s="1"/>
    </row>
    <row r="28" spans="1:36" ht="12.75" x14ac:dyDescent="0.2">
      <c r="D28" s="1" t="s">
        <v>13</v>
      </c>
      <c r="E28" s="1">
        <v>14.5207</v>
      </c>
      <c r="F28" s="1">
        <v>15.230399999999999</v>
      </c>
      <c r="G28" s="1">
        <v>14.018700000000001</v>
      </c>
      <c r="H28" s="1">
        <v>15.0207</v>
      </c>
      <c r="I28" s="1">
        <v>14.1137</v>
      </c>
      <c r="J28" s="1">
        <v>14.032299999999999</v>
      </c>
      <c r="K28" s="1">
        <v>14.5342</v>
      </c>
      <c r="L28" s="1">
        <v>14.1395</v>
      </c>
      <c r="M28" s="1">
        <v>13.9237</v>
      </c>
      <c r="N28" s="1">
        <v>14.3353</v>
      </c>
      <c r="O28" s="1">
        <v>14.4039</v>
      </c>
      <c r="P28" s="1">
        <v>14.6767</v>
      </c>
      <c r="Q28" s="1">
        <v>14.2723</v>
      </c>
      <c r="R28" s="1">
        <v>14.929399999999999</v>
      </c>
      <c r="S28" s="1">
        <v>14.776999999999999</v>
      </c>
      <c r="T28" s="1">
        <v>14.5785</v>
      </c>
      <c r="U28" s="1">
        <v>14.880599999999999</v>
      </c>
      <c r="V28" s="1">
        <v>15.194699999999999</v>
      </c>
      <c r="W28" s="1">
        <v>14.4093</v>
      </c>
      <c r="X28" s="1">
        <v>14.7628</v>
      </c>
      <c r="Y28" s="1">
        <v>14.347</v>
      </c>
      <c r="Z28" s="1">
        <v>14.593500000000001</v>
      </c>
      <c r="AA28" s="1">
        <v>13.921799999999999</v>
      </c>
      <c r="AB28" s="1">
        <v>14.1967</v>
      </c>
      <c r="AC28" s="1">
        <v>14.7401</v>
      </c>
      <c r="AD28" s="1">
        <v>14.324299999999999</v>
      </c>
      <c r="AE28" s="1">
        <v>14.079499999999999</v>
      </c>
      <c r="AF28" s="1">
        <v>14.1</v>
      </c>
      <c r="AG28" s="1">
        <v>14.124599999999999</v>
      </c>
      <c r="AH28" s="1">
        <v>14.6844</v>
      </c>
      <c r="AI28" s="1">
        <f>AVERAGE(E28:AH28)</f>
        <v>14.462209999999997</v>
      </c>
      <c r="AJ28" s="1">
        <f>STDEV(E28:AH28)</f>
        <v>0.37024024758396334</v>
      </c>
    </row>
    <row r="30" spans="1:36" ht="12.75" x14ac:dyDescent="0.2">
      <c r="C30" s="1" t="s">
        <v>5</v>
      </c>
      <c r="D30" s="1" t="s">
        <v>6</v>
      </c>
      <c r="E30" s="1">
        <f>AVERAGE(E28:AH28)</f>
        <v>14.462209999999997</v>
      </c>
      <c r="F30" s="1" t="s">
        <v>14</v>
      </c>
      <c r="G30" s="1">
        <v>99.354830000000007</v>
      </c>
    </row>
    <row r="31" spans="1:36" ht="12.75" x14ac:dyDescent="0.2">
      <c r="D31" s="1" t="s">
        <v>8</v>
      </c>
      <c r="E31" s="1">
        <f>STDEV(E28:AH28)</f>
        <v>0.37024024758396334</v>
      </c>
      <c r="F31" s="1" t="s">
        <v>15</v>
      </c>
      <c r="G31" s="1">
        <v>3.1822000000000003E-2</v>
      </c>
    </row>
    <row r="33" spans="1:36" ht="12.75" x14ac:dyDescent="0.2">
      <c r="C33" s="1" t="s">
        <v>10</v>
      </c>
      <c r="D33" s="1" t="s">
        <v>17</v>
      </c>
      <c r="E33" s="1">
        <v>1</v>
      </c>
      <c r="F33" s="1">
        <v>2</v>
      </c>
      <c r="G33" s="1">
        <v>3</v>
      </c>
      <c r="H33" s="1">
        <v>4</v>
      </c>
      <c r="I33" s="1">
        <v>5</v>
      </c>
      <c r="J33" s="1">
        <v>6</v>
      </c>
      <c r="K33" s="1">
        <v>7</v>
      </c>
      <c r="L33" s="1">
        <v>8</v>
      </c>
      <c r="M33" s="1">
        <v>9</v>
      </c>
      <c r="N33" s="1">
        <v>10</v>
      </c>
      <c r="O33" s="1">
        <v>11</v>
      </c>
      <c r="P33" s="1">
        <v>12</v>
      </c>
      <c r="Q33" s="1">
        <v>13</v>
      </c>
      <c r="R33" s="1">
        <v>14</v>
      </c>
      <c r="S33" s="1">
        <v>15</v>
      </c>
      <c r="T33" s="1">
        <v>16</v>
      </c>
      <c r="U33" s="1">
        <v>17</v>
      </c>
      <c r="V33" s="1">
        <v>18</v>
      </c>
      <c r="W33" s="1">
        <v>19</v>
      </c>
      <c r="X33" s="1">
        <v>20</v>
      </c>
      <c r="Y33" s="1">
        <v>21</v>
      </c>
      <c r="Z33" s="1">
        <v>22</v>
      </c>
      <c r="AA33" s="1">
        <v>23</v>
      </c>
      <c r="AB33" s="1">
        <v>24</v>
      </c>
      <c r="AC33" s="1">
        <v>25</v>
      </c>
      <c r="AD33" s="1">
        <v>26</v>
      </c>
      <c r="AE33" s="1">
        <v>27</v>
      </c>
      <c r="AF33" s="1">
        <v>28</v>
      </c>
      <c r="AG33" s="1">
        <v>29</v>
      </c>
      <c r="AH33" s="1">
        <v>30</v>
      </c>
      <c r="AI33" s="1"/>
      <c r="AJ33" s="1"/>
    </row>
    <row r="34" spans="1:36" ht="12.75" x14ac:dyDescent="0.2">
      <c r="D34" s="1" t="s">
        <v>1</v>
      </c>
      <c r="E34" s="1">
        <v>25613</v>
      </c>
      <c r="F34" s="1">
        <v>25464</v>
      </c>
      <c r="G34" s="1">
        <v>26000</v>
      </c>
      <c r="H34" s="1">
        <v>26007</v>
      </c>
      <c r="I34" s="1">
        <v>26432</v>
      </c>
      <c r="J34" s="1">
        <v>26486</v>
      </c>
      <c r="K34" s="1">
        <v>25748</v>
      </c>
      <c r="L34" s="1">
        <v>25804</v>
      </c>
      <c r="M34" s="1">
        <v>25768</v>
      </c>
      <c r="N34" s="1">
        <v>26176</v>
      </c>
      <c r="O34" s="1">
        <v>25114</v>
      </c>
      <c r="P34" s="1">
        <v>25474</v>
      </c>
      <c r="Q34" s="1">
        <v>26017</v>
      </c>
      <c r="R34" s="1">
        <v>26067</v>
      </c>
      <c r="S34" s="1">
        <v>24941</v>
      </c>
      <c r="T34" s="1">
        <v>26013</v>
      </c>
      <c r="U34" s="1">
        <v>26153</v>
      </c>
      <c r="V34" s="1">
        <v>25424</v>
      </c>
      <c r="W34" s="1">
        <v>26213</v>
      </c>
      <c r="X34" s="1">
        <v>26385</v>
      </c>
      <c r="Y34" s="1">
        <v>26738</v>
      </c>
      <c r="Z34" s="1">
        <v>25745</v>
      </c>
      <c r="AA34" s="1">
        <v>26881</v>
      </c>
      <c r="AB34" s="1">
        <v>25569</v>
      </c>
      <c r="AC34" s="1">
        <v>26283</v>
      </c>
      <c r="AD34" s="1">
        <v>25256</v>
      </c>
      <c r="AE34" s="1">
        <v>25399</v>
      </c>
      <c r="AF34" s="1">
        <v>24569</v>
      </c>
      <c r="AG34" s="1">
        <v>26169</v>
      </c>
      <c r="AH34" s="1">
        <v>24630</v>
      </c>
      <c r="AI34">
        <f t="shared" ref="AI34:AI35" si="3">AVERAGE(E34:AH34)</f>
        <v>25817.933333333334</v>
      </c>
    </row>
    <row r="35" spans="1:36" ht="12.75" x14ac:dyDescent="0.2">
      <c r="D35" s="1" t="s">
        <v>2</v>
      </c>
      <c r="E35" s="1">
        <v>25784</v>
      </c>
      <c r="F35" s="1">
        <v>25624</v>
      </c>
      <c r="G35" s="1">
        <v>26170</v>
      </c>
      <c r="H35" s="1">
        <v>26174</v>
      </c>
      <c r="I35" s="1">
        <v>26596</v>
      </c>
      <c r="J35" s="1">
        <v>26652</v>
      </c>
      <c r="K35" s="1">
        <v>25910</v>
      </c>
      <c r="L35" s="1">
        <v>25972</v>
      </c>
      <c r="M35" s="1">
        <v>25938</v>
      </c>
      <c r="N35" s="1">
        <v>26343</v>
      </c>
      <c r="O35" s="1">
        <v>25285</v>
      </c>
      <c r="P35" s="1">
        <v>25647</v>
      </c>
      <c r="Q35" s="1">
        <v>26187</v>
      </c>
      <c r="R35" s="1">
        <v>26238</v>
      </c>
      <c r="S35" s="1">
        <v>25117</v>
      </c>
      <c r="T35" s="1">
        <v>26189</v>
      </c>
      <c r="U35" s="1">
        <v>26324</v>
      </c>
      <c r="V35" s="1">
        <v>25595</v>
      </c>
      <c r="W35" s="1">
        <v>26379</v>
      </c>
      <c r="X35" s="1">
        <v>26552</v>
      </c>
      <c r="Y35" s="1">
        <v>26986</v>
      </c>
      <c r="Z35" s="1">
        <v>25914</v>
      </c>
      <c r="AA35" s="1">
        <v>27042</v>
      </c>
      <c r="AB35" s="1">
        <v>25733</v>
      </c>
      <c r="AC35" s="1">
        <v>26453</v>
      </c>
      <c r="AD35" s="1">
        <v>25436</v>
      </c>
      <c r="AE35" s="1">
        <v>25574</v>
      </c>
      <c r="AF35" s="1">
        <v>24729</v>
      </c>
      <c r="AG35" s="1">
        <v>26332</v>
      </c>
      <c r="AH35" s="1">
        <v>24815</v>
      </c>
      <c r="AI35">
        <f t="shared" si="3"/>
        <v>25989.666666666668</v>
      </c>
    </row>
    <row r="36" spans="1:36" ht="12.75" x14ac:dyDescent="0.2">
      <c r="D36" s="1" t="s">
        <v>12</v>
      </c>
      <c r="E36" s="1">
        <v>99.336799999999997</v>
      </c>
      <c r="F36" s="1">
        <v>99.375600000000006</v>
      </c>
      <c r="G36" s="1">
        <v>99.350399999999993</v>
      </c>
      <c r="H36" s="1">
        <v>99.361999999999995</v>
      </c>
      <c r="I36" s="1">
        <v>99.383399999999995</v>
      </c>
      <c r="J36" s="1">
        <v>99.377200000000002</v>
      </c>
      <c r="K36" s="1">
        <v>99.374799999999993</v>
      </c>
      <c r="L36" s="1">
        <v>99.353099999999998</v>
      </c>
      <c r="M36" s="1">
        <v>99.3446</v>
      </c>
      <c r="N36" s="1">
        <v>99.366100000000003</v>
      </c>
      <c r="O36" s="1">
        <v>99.323700000000002</v>
      </c>
      <c r="P36" s="1">
        <v>99.325500000000005</v>
      </c>
      <c r="Q36" s="1">
        <v>99.350800000000007</v>
      </c>
      <c r="R36" s="1">
        <v>99.348299999999995</v>
      </c>
      <c r="S36" s="1">
        <v>99.299300000000002</v>
      </c>
      <c r="T36" s="1">
        <v>99.328000000000003</v>
      </c>
      <c r="U36" s="1">
        <v>99.350399999999993</v>
      </c>
      <c r="V36" s="1">
        <v>99.331900000000005</v>
      </c>
      <c r="W36" s="1">
        <v>99.370699999999999</v>
      </c>
      <c r="X36" s="1">
        <v>99.370999999999995</v>
      </c>
      <c r="Y36" s="1">
        <v>99.142600000000002</v>
      </c>
      <c r="Z36" s="1">
        <v>99.347800000000007</v>
      </c>
      <c r="AA36" s="1">
        <v>99.404600000000002</v>
      </c>
      <c r="AB36" s="1">
        <v>99.362700000000004</v>
      </c>
      <c r="AC36" s="1">
        <v>99.375399999999999</v>
      </c>
      <c r="AD36" s="1">
        <v>99.292299999999997</v>
      </c>
      <c r="AE36" s="1">
        <v>99.315700000000007</v>
      </c>
      <c r="AF36" s="1">
        <v>99.352999999999994</v>
      </c>
      <c r="AG36" s="1">
        <v>99.381</v>
      </c>
      <c r="AH36" s="1">
        <v>99.254499999999993</v>
      </c>
    </row>
    <row r="37" spans="1:36" ht="12.75" x14ac:dyDescent="0.2">
      <c r="D37" s="1" t="s">
        <v>13</v>
      </c>
      <c r="E37" s="1">
        <v>14.3163</v>
      </c>
      <c r="F37" s="1">
        <v>14.652799999999999</v>
      </c>
      <c r="G37" s="1">
        <v>14.018000000000001</v>
      </c>
      <c r="H37" s="1">
        <v>14.769399999999999</v>
      </c>
      <c r="I37" s="1">
        <v>14.605600000000001</v>
      </c>
      <c r="J37" s="1">
        <v>14.6343</v>
      </c>
      <c r="K37" s="1">
        <v>13.999000000000001</v>
      </c>
      <c r="L37" s="1">
        <v>14.808</v>
      </c>
      <c r="M37" s="1">
        <v>13.9803</v>
      </c>
      <c r="N37" s="1">
        <v>13.5322</v>
      </c>
      <c r="O37" s="1">
        <v>14.1305</v>
      </c>
      <c r="P37" s="1">
        <v>14.63</v>
      </c>
      <c r="Q37" s="1">
        <v>14.3878</v>
      </c>
      <c r="R37" s="1">
        <v>13.9389</v>
      </c>
      <c r="S37" s="1">
        <v>14.778499999999999</v>
      </c>
      <c r="T37" s="1">
        <v>14.088100000000001</v>
      </c>
      <c r="U37" s="1">
        <v>14.2293</v>
      </c>
      <c r="V37" s="1">
        <v>14.0326</v>
      </c>
      <c r="W37" s="1">
        <v>13.9316</v>
      </c>
      <c r="X37" s="1">
        <v>15.166</v>
      </c>
      <c r="Y37" s="1">
        <v>14.842700000000001</v>
      </c>
      <c r="Z37" s="1">
        <v>14.1938</v>
      </c>
      <c r="AA37" s="1">
        <v>13.9664</v>
      </c>
      <c r="AB37" s="1">
        <v>14.1355</v>
      </c>
      <c r="AC37" s="1">
        <v>13.8565</v>
      </c>
      <c r="AD37" s="1">
        <v>14.1927</v>
      </c>
      <c r="AE37" s="1">
        <v>14.629300000000001</v>
      </c>
      <c r="AF37" s="1">
        <v>15.267200000000001</v>
      </c>
      <c r="AG37" s="1">
        <v>15.046200000000001</v>
      </c>
      <c r="AH37" s="1">
        <v>15.7942</v>
      </c>
    </row>
    <row r="39" spans="1:36" ht="12.75" x14ac:dyDescent="0.2">
      <c r="C39" s="1" t="s">
        <v>5</v>
      </c>
      <c r="D39" s="1" t="s">
        <v>6</v>
      </c>
      <c r="E39" s="1">
        <f>AVERAGE(E37:AH37)</f>
        <v>14.418456666666664</v>
      </c>
      <c r="G39" s="1" t="s">
        <v>14</v>
      </c>
      <c r="H39" s="1">
        <v>99.341769999999997</v>
      </c>
    </row>
    <row r="40" spans="1:36" ht="12.75" x14ac:dyDescent="0.2">
      <c r="D40" s="1" t="s">
        <v>8</v>
      </c>
      <c r="E40" s="1">
        <f>STDEV(E37:AH37)</f>
        <v>0.49988492033138249</v>
      </c>
      <c r="G40" s="1" t="s">
        <v>15</v>
      </c>
      <c r="H40" s="1">
        <v>4.8659000000000001E-2</v>
      </c>
    </row>
    <row r="42" spans="1:36" ht="12.75" x14ac:dyDescent="0.2">
      <c r="A42" s="1" t="s">
        <v>18</v>
      </c>
      <c r="B42" s="1"/>
      <c r="E42" s="1">
        <v>1</v>
      </c>
      <c r="F42" s="1">
        <v>2</v>
      </c>
      <c r="G42" s="1">
        <v>3</v>
      </c>
      <c r="H42" s="1">
        <v>4</v>
      </c>
      <c r="I42" s="1">
        <v>5</v>
      </c>
      <c r="J42" s="1"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  <c r="AD42" s="1">
        <v>26</v>
      </c>
      <c r="AE42" s="1">
        <v>27</v>
      </c>
      <c r="AF42" s="1">
        <v>28</v>
      </c>
      <c r="AG42" s="1">
        <v>29</v>
      </c>
      <c r="AH42" s="1">
        <v>30</v>
      </c>
    </row>
    <row r="43" spans="1:36" ht="12.75" x14ac:dyDescent="0.2">
      <c r="D43" s="1" t="s">
        <v>1</v>
      </c>
      <c r="E43" s="1">
        <v>24882</v>
      </c>
      <c r="F43" s="1">
        <v>26255</v>
      </c>
      <c r="G43" s="1">
        <v>25486</v>
      </c>
      <c r="H43" s="1">
        <v>25456</v>
      </c>
      <c r="I43" s="1">
        <v>25623</v>
      </c>
      <c r="J43" s="1">
        <v>24795</v>
      </c>
      <c r="K43" s="1">
        <v>26559</v>
      </c>
      <c r="L43" s="1">
        <v>24952</v>
      </c>
      <c r="M43" s="1">
        <v>26603</v>
      </c>
      <c r="N43" s="1">
        <v>26136</v>
      </c>
      <c r="O43" s="1">
        <v>26695</v>
      </c>
      <c r="P43" s="1">
        <v>25985</v>
      </c>
      <c r="Q43" s="1">
        <v>25229</v>
      </c>
      <c r="R43" s="1">
        <v>26086</v>
      </c>
      <c r="S43" s="1">
        <v>25444</v>
      </c>
      <c r="T43" s="1">
        <v>23894</v>
      </c>
      <c r="U43" s="1">
        <v>26621</v>
      </c>
      <c r="V43" s="1">
        <v>26910</v>
      </c>
      <c r="W43" s="1">
        <v>26255</v>
      </c>
      <c r="X43" s="1">
        <v>26622</v>
      </c>
      <c r="Y43" s="1">
        <v>24149</v>
      </c>
      <c r="Z43" s="1">
        <v>25636</v>
      </c>
      <c r="AA43" s="1">
        <v>25037</v>
      </c>
      <c r="AB43" s="1">
        <v>24639</v>
      </c>
      <c r="AC43" s="1">
        <v>23878</v>
      </c>
      <c r="AD43" s="1">
        <v>25216</v>
      </c>
      <c r="AE43" s="1">
        <v>26557</v>
      </c>
      <c r="AF43" s="1">
        <v>25813</v>
      </c>
      <c r="AG43" s="1">
        <v>24360</v>
      </c>
      <c r="AH43" s="1">
        <v>25896</v>
      </c>
      <c r="AI43">
        <f t="shared" ref="AI43:AI44" si="4">AVERAGE(E43:AH43)</f>
        <v>25588.966666666667</v>
      </c>
    </row>
    <row r="44" spans="1:36" ht="12.75" x14ac:dyDescent="0.2">
      <c r="D44" s="1" t="s">
        <v>2</v>
      </c>
      <c r="E44" s="1">
        <v>25259</v>
      </c>
      <c r="F44" s="1">
        <v>26616</v>
      </c>
      <c r="G44" s="1">
        <v>25861</v>
      </c>
      <c r="H44" s="1">
        <v>25829</v>
      </c>
      <c r="I44" s="1">
        <v>26002</v>
      </c>
      <c r="J44" s="1">
        <v>25176</v>
      </c>
      <c r="K44" s="1">
        <v>26932</v>
      </c>
      <c r="L44" s="1">
        <v>25323</v>
      </c>
      <c r="M44" s="1">
        <v>26968</v>
      </c>
      <c r="N44" s="1">
        <v>26502</v>
      </c>
      <c r="O44" s="1">
        <v>27066</v>
      </c>
      <c r="P44" s="1">
        <v>26350</v>
      </c>
      <c r="Q44" s="1">
        <v>25604</v>
      </c>
      <c r="R44" s="1">
        <v>26461</v>
      </c>
      <c r="S44" s="1">
        <v>25832</v>
      </c>
      <c r="T44" s="1">
        <v>24256</v>
      </c>
      <c r="U44" s="1">
        <v>26989</v>
      </c>
      <c r="V44" s="1">
        <v>27276</v>
      </c>
      <c r="W44" s="1">
        <v>26622</v>
      </c>
      <c r="X44" s="1">
        <v>26993</v>
      </c>
      <c r="Y44" s="1">
        <v>24513</v>
      </c>
      <c r="Z44" s="1">
        <v>26011</v>
      </c>
      <c r="AA44" s="1">
        <v>25409</v>
      </c>
      <c r="AB44" s="1">
        <v>25006</v>
      </c>
      <c r="AC44" s="1">
        <v>24239</v>
      </c>
      <c r="AD44" s="1">
        <v>25582</v>
      </c>
      <c r="AE44" s="1">
        <v>26927</v>
      </c>
      <c r="AF44" s="1">
        <v>26183</v>
      </c>
      <c r="AG44" s="1">
        <v>24739</v>
      </c>
      <c r="AH44" s="1">
        <v>26279</v>
      </c>
      <c r="AI44">
        <f t="shared" si="4"/>
        <v>25960.166666666668</v>
      </c>
    </row>
    <row r="45" spans="1:36" ht="12.75" x14ac:dyDescent="0.2">
      <c r="D45" s="1" t="s">
        <v>12</v>
      </c>
      <c r="E45" s="1">
        <v>98.507499999999993</v>
      </c>
      <c r="F45" s="1">
        <v>98.643699999999995</v>
      </c>
      <c r="G45" s="1">
        <v>98.549899999999994</v>
      </c>
      <c r="H45" s="1">
        <v>98.555899999999994</v>
      </c>
      <c r="I45" s="1">
        <v>98.542400000000001</v>
      </c>
      <c r="J45" s="1">
        <v>98.486699999999999</v>
      </c>
      <c r="K45" s="1">
        <v>98.614999999999995</v>
      </c>
      <c r="L45" s="1">
        <v>98.534899999999993</v>
      </c>
      <c r="M45" s="1">
        <v>98.646500000000003</v>
      </c>
      <c r="N45" s="1">
        <v>98.619</v>
      </c>
      <c r="O45" s="1">
        <v>98.629300000000001</v>
      </c>
      <c r="P45" s="1">
        <v>98.614800000000002</v>
      </c>
      <c r="Q45" s="1">
        <v>98.535399999999996</v>
      </c>
      <c r="R45" s="1">
        <v>98.582800000000006</v>
      </c>
      <c r="S45" s="1">
        <v>98.498000000000005</v>
      </c>
      <c r="T45" s="1">
        <v>98.507599999999996</v>
      </c>
      <c r="U45" s="1">
        <v>98.636499999999998</v>
      </c>
      <c r="V45" s="1">
        <v>98.658199999999994</v>
      </c>
      <c r="W45" s="1">
        <v>98.621399999999994</v>
      </c>
      <c r="X45" s="1">
        <v>98.625600000000006</v>
      </c>
      <c r="Y45" s="1">
        <v>98.515100000000004</v>
      </c>
      <c r="Z45" s="1">
        <v>98.558300000000003</v>
      </c>
      <c r="AA45" s="1">
        <v>98.536000000000001</v>
      </c>
      <c r="AB45" s="1">
        <v>98.532399999999996</v>
      </c>
      <c r="AC45" s="1">
        <v>98.5107</v>
      </c>
      <c r="AD45" s="1">
        <v>98.569299999999998</v>
      </c>
      <c r="AE45" s="1">
        <v>98.625900000000001</v>
      </c>
      <c r="AF45" s="1">
        <v>98.5869</v>
      </c>
      <c r="AG45" s="1">
        <v>98.468000000000004</v>
      </c>
      <c r="AH45" s="1">
        <v>98.542599999999993</v>
      </c>
    </row>
    <row r="46" spans="1:36" ht="12.75" x14ac:dyDescent="0.2">
      <c r="D46" s="1" t="s">
        <v>13</v>
      </c>
      <c r="E46" s="1">
        <v>7.4284100000000004</v>
      </c>
      <c r="F46" s="1">
        <v>7.0039199999999999</v>
      </c>
      <c r="G46" s="1">
        <v>7.0906900000000004</v>
      </c>
      <c r="H46" s="1">
        <v>7.4969599999999996</v>
      </c>
      <c r="I46" s="1">
        <v>7.3672199999999997</v>
      </c>
      <c r="J46" s="1">
        <v>7.64574</v>
      </c>
      <c r="K46" s="1">
        <v>7.12662</v>
      </c>
      <c r="L46" s="1">
        <v>7.2029500000000004</v>
      </c>
      <c r="M46" s="1">
        <v>7.0120800000000001</v>
      </c>
      <c r="N46" s="1">
        <v>7.0839100000000004</v>
      </c>
      <c r="O46" s="1">
        <v>6.8925400000000003</v>
      </c>
      <c r="P46" s="1">
        <v>7.1267100000000001</v>
      </c>
      <c r="Q46" s="1">
        <v>7.17652</v>
      </c>
      <c r="R46" s="1">
        <v>6.9125899999999998</v>
      </c>
      <c r="S46" s="1">
        <v>7.5493499999999996</v>
      </c>
      <c r="T46" s="1">
        <v>7.9840900000000001</v>
      </c>
      <c r="U46" s="1">
        <v>7.0205099999999998</v>
      </c>
      <c r="V46" s="1">
        <v>7.21495</v>
      </c>
      <c r="W46" s="1">
        <v>6.97248</v>
      </c>
      <c r="X46" s="1">
        <v>7.4984599999999997</v>
      </c>
      <c r="Y46" s="1">
        <v>7.5480900000000002</v>
      </c>
      <c r="Z46" s="1">
        <v>7.0451199999999998</v>
      </c>
      <c r="AA46" s="1">
        <v>7.5886699999999996</v>
      </c>
      <c r="AB46" s="1">
        <v>7.6687799999999999</v>
      </c>
      <c r="AC46" s="1">
        <v>7.4891100000000002</v>
      </c>
      <c r="AD46" s="1">
        <v>7.57646</v>
      </c>
      <c r="AE46" s="1">
        <v>7.0430999999999999</v>
      </c>
      <c r="AF46" s="1">
        <v>7.03749</v>
      </c>
      <c r="AG46" s="1">
        <v>7.2781900000000004</v>
      </c>
      <c r="AH46" s="1">
        <v>7.1879600000000003</v>
      </c>
    </row>
    <row r="48" spans="1:36" ht="15" x14ac:dyDescent="0.25">
      <c r="C48" s="1" t="s">
        <v>5</v>
      </c>
      <c r="D48" s="1" t="s">
        <v>6</v>
      </c>
      <c r="E48" s="1">
        <f>AVERAGE(E46:AH46)</f>
        <v>7.2756556666666663</v>
      </c>
      <c r="F48" s="1" t="s">
        <v>14</v>
      </c>
      <c r="G48" s="2">
        <v>98.568539999999999</v>
      </c>
    </row>
    <row r="49" spans="1:35" ht="12.75" x14ac:dyDescent="0.2">
      <c r="D49" s="1" t="s">
        <v>8</v>
      </c>
      <c r="E49" s="1">
        <f>STDEV(E46:AH46)</f>
        <v>0.27490569877415366</v>
      </c>
      <c r="F49" s="1" t="s">
        <v>15</v>
      </c>
      <c r="G49" s="1">
        <v>5.4704999999999997E-2</v>
      </c>
    </row>
    <row r="51" spans="1:35" ht="12.75" x14ac:dyDescent="0.2">
      <c r="A51" s="1"/>
      <c r="B51" s="1"/>
      <c r="C51" s="1" t="s">
        <v>19</v>
      </c>
      <c r="D51" s="1" t="s">
        <v>20</v>
      </c>
      <c r="E51" s="1">
        <v>1</v>
      </c>
      <c r="F51" s="1">
        <v>2</v>
      </c>
      <c r="G51" s="1">
        <v>3</v>
      </c>
      <c r="H51" s="1">
        <v>4</v>
      </c>
      <c r="I51" s="1">
        <v>5</v>
      </c>
      <c r="J51" s="1">
        <v>6</v>
      </c>
      <c r="K51" s="1">
        <v>7</v>
      </c>
      <c r="L51" s="1">
        <v>8</v>
      </c>
      <c r="M51" s="1">
        <v>9</v>
      </c>
      <c r="N51" s="1">
        <v>10</v>
      </c>
      <c r="O51" s="1">
        <v>11</v>
      </c>
      <c r="P51" s="1">
        <v>12</v>
      </c>
      <c r="Q51" s="1">
        <v>13</v>
      </c>
      <c r="R51" s="1">
        <v>14</v>
      </c>
      <c r="S51" s="1">
        <v>15</v>
      </c>
      <c r="T51" s="1">
        <v>16</v>
      </c>
      <c r="U51" s="1">
        <v>17</v>
      </c>
      <c r="V51" s="1">
        <v>18</v>
      </c>
      <c r="W51" s="1">
        <v>19</v>
      </c>
      <c r="X51" s="1">
        <v>20</v>
      </c>
      <c r="Y51" s="1">
        <v>21</v>
      </c>
      <c r="Z51" s="1">
        <v>22</v>
      </c>
      <c r="AA51" s="1">
        <v>23</v>
      </c>
      <c r="AB51" s="1">
        <v>24</v>
      </c>
      <c r="AC51" s="1">
        <v>25</v>
      </c>
      <c r="AD51" s="1">
        <v>26</v>
      </c>
      <c r="AE51" s="1">
        <v>27</v>
      </c>
      <c r="AF51" s="1">
        <v>28</v>
      </c>
      <c r="AG51" s="1">
        <v>29</v>
      </c>
      <c r="AH51" s="1">
        <v>30</v>
      </c>
    </row>
    <row r="52" spans="1:35" ht="12.75" x14ac:dyDescent="0.2">
      <c r="D52" s="1" t="s">
        <v>1</v>
      </c>
      <c r="E52" s="1">
        <v>23469</v>
      </c>
      <c r="F52" s="1">
        <v>25313</v>
      </c>
      <c r="G52" s="1">
        <v>24881</v>
      </c>
      <c r="H52" s="1">
        <v>25322</v>
      </c>
      <c r="I52" s="1">
        <v>25068</v>
      </c>
      <c r="J52" s="1">
        <v>25394</v>
      </c>
      <c r="K52" s="1">
        <v>25641</v>
      </c>
      <c r="L52" s="1">
        <v>25870</v>
      </c>
      <c r="M52" s="1">
        <v>26505</v>
      </c>
      <c r="N52" s="1">
        <v>25414</v>
      </c>
      <c r="O52" s="1">
        <v>26016</v>
      </c>
      <c r="P52" s="1">
        <v>24778</v>
      </c>
      <c r="Q52" s="1">
        <v>24650</v>
      </c>
      <c r="R52" s="1">
        <v>26350</v>
      </c>
      <c r="S52" s="1">
        <v>25197</v>
      </c>
      <c r="T52" s="1">
        <v>25316</v>
      </c>
      <c r="U52" s="1">
        <v>25551</v>
      </c>
      <c r="V52" s="1">
        <v>26873</v>
      </c>
      <c r="W52" s="1">
        <v>25992</v>
      </c>
      <c r="X52" s="1">
        <v>25097</v>
      </c>
      <c r="Y52" s="1">
        <v>24623</v>
      </c>
      <c r="Z52" s="1">
        <v>25492</v>
      </c>
      <c r="AA52" s="1">
        <v>25618</v>
      </c>
      <c r="AB52" s="1">
        <v>24965</v>
      </c>
      <c r="AC52" s="1">
        <v>26324</v>
      </c>
      <c r="AD52" s="1">
        <v>25852</v>
      </c>
      <c r="AE52" s="1">
        <v>25435</v>
      </c>
      <c r="AF52" s="1">
        <v>24492</v>
      </c>
      <c r="AG52" s="1">
        <v>25048</v>
      </c>
      <c r="AH52" s="1">
        <v>25127</v>
      </c>
      <c r="AI52">
        <f t="shared" ref="AI52:AI53" si="5">AVERAGE(E52:AH52)</f>
        <v>25389.1</v>
      </c>
    </row>
    <row r="53" spans="1:35" ht="12.75" x14ac:dyDescent="0.2">
      <c r="D53" s="1" t="s">
        <v>2</v>
      </c>
      <c r="E53" s="1">
        <v>23837</v>
      </c>
      <c r="F53" s="1">
        <v>25690</v>
      </c>
      <c r="G53" s="1">
        <v>25244</v>
      </c>
      <c r="H53" s="1">
        <v>25704</v>
      </c>
      <c r="I53" s="1">
        <v>25440</v>
      </c>
      <c r="J53" s="1">
        <v>25764</v>
      </c>
      <c r="K53" s="1">
        <v>26005</v>
      </c>
      <c r="L53" s="1">
        <v>26240</v>
      </c>
      <c r="M53" s="1">
        <v>26874</v>
      </c>
      <c r="N53" s="1">
        <v>25790</v>
      </c>
      <c r="O53" s="1">
        <v>26395</v>
      </c>
      <c r="P53" s="1">
        <v>25143</v>
      </c>
      <c r="Q53" s="1">
        <v>25021</v>
      </c>
      <c r="R53" s="1">
        <v>26722</v>
      </c>
      <c r="S53" s="1">
        <v>25574</v>
      </c>
      <c r="T53" s="1">
        <v>25681</v>
      </c>
      <c r="U53" s="1">
        <v>25922</v>
      </c>
      <c r="V53" s="1">
        <v>27238</v>
      </c>
      <c r="W53" s="1">
        <v>26357</v>
      </c>
      <c r="X53" s="1">
        <v>25456</v>
      </c>
      <c r="Y53" s="1">
        <v>24992</v>
      </c>
      <c r="Z53" s="1">
        <v>25864</v>
      </c>
      <c r="AA53" s="1">
        <v>25980</v>
      </c>
      <c r="AB53" s="1">
        <v>25332</v>
      </c>
      <c r="AC53" s="1">
        <v>26600</v>
      </c>
      <c r="AD53" s="1">
        <v>26219</v>
      </c>
      <c r="AE53" s="1">
        <v>25808</v>
      </c>
      <c r="AF53" s="1">
        <v>24862</v>
      </c>
      <c r="AG53" s="1">
        <v>25417</v>
      </c>
      <c r="AH53" s="1">
        <v>25500</v>
      </c>
      <c r="AI53">
        <f t="shared" si="5"/>
        <v>25755.7</v>
      </c>
    </row>
    <row r="54" spans="1:35" ht="12.75" x14ac:dyDescent="0.2">
      <c r="D54" s="1" t="s">
        <v>12</v>
      </c>
      <c r="E54" s="1">
        <v>98.456199999999995</v>
      </c>
      <c r="F54" s="1">
        <v>98.532499999999999</v>
      </c>
      <c r="G54" s="1">
        <v>98.561999999999998</v>
      </c>
      <c r="H54" s="1">
        <v>98.513800000000003</v>
      </c>
      <c r="I54" s="1">
        <v>98.537700000000001</v>
      </c>
      <c r="J54" s="1">
        <v>98.563900000000004</v>
      </c>
      <c r="K54" s="1">
        <v>98.600300000000004</v>
      </c>
      <c r="L54" s="1">
        <v>98.5899</v>
      </c>
      <c r="M54" s="1">
        <v>98.626900000000006</v>
      </c>
      <c r="N54" s="1">
        <v>98.542100000000005</v>
      </c>
      <c r="O54" s="1">
        <v>98.6541</v>
      </c>
      <c r="P54" s="1">
        <v>98.458299999999994</v>
      </c>
      <c r="Q54" s="1">
        <v>98.517200000000003</v>
      </c>
      <c r="R54" s="1">
        <v>98.607900000000001</v>
      </c>
      <c r="S54" s="1">
        <v>98.525800000000004</v>
      </c>
      <c r="T54" s="1">
        <v>98.578699999999998</v>
      </c>
      <c r="U54" s="1">
        <v>98.568799999999996</v>
      </c>
      <c r="V54" s="1">
        <v>98.66</v>
      </c>
      <c r="W54" s="1">
        <v>98.615200000000002</v>
      </c>
      <c r="X54" s="1">
        <v>98.589699999999993</v>
      </c>
      <c r="Y54" s="1">
        <v>98.523499999999999</v>
      </c>
      <c r="Z54" s="1">
        <v>98.561700000000002</v>
      </c>
      <c r="AA54" s="1">
        <v>98.6066</v>
      </c>
      <c r="AB54" s="1">
        <v>98.551199999999994</v>
      </c>
      <c r="AC54" s="1">
        <v>98.624099999999999</v>
      </c>
      <c r="AD54" s="1">
        <v>98.600300000000004</v>
      </c>
      <c r="AE54" s="1">
        <v>98.554699999999997</v>
      </c>
      <c r="AF54" s="1">
        <v>98.511799999999994</v>
      </c>
      <c r="AG54" s="1">
        <v>98.548199999999994</v>
      </c>
      <c r="AH54" s="1">
        <v>98.537300000000002</v>
      </c>
    </row>
    <row r="55" spans="1:35" ht="12.75" x14ac:dyDescent="0.2">
      <c r="D55" s="1" t="s">
        <v>13</v>
      </c>
      <c r="E55" s="1">
        <v>7.8410799999999998</v>
      </c>
      <c r="F55" s="1">
        <v>7.3850499999999997</v>
      </c>
      <c r="G55" s="1">
        <v>7.3302399999999999</v>
      </c>
      <c r="H55" s="1">
        <v>7.3478000000000003</v>
      </c>
      <c r="I55" s="1">
        <v>7.2856100000000001</v>
      </c>
      <c r="J55" s="1">
        <v>7.22722</v>
      </c>
      <c r="K55" s="1">
        <v>7.1670499999999997</v>
      </c>
      <c r="L55" s="1">
        <v>7.16859</v>
      </c>
      <c r="M55" s="1">
        <v>7.3572499999999996</v>
      </c>
      <c r="N55" s="1">
        <v>7.0691100000000002</v>
      </c>
      <c r="O55" s="1">
        <v>6.8495600000000003</v>
      </c>
      <c r="P55" s="1">
        <v>7.1852200000000002</v>
      </c>
      <c r="Q55" s="1">
        <v>7.6980000000000004</v>
      </c>
      <c r="R55" s="1">
        <v>7.0885499999999997</v>
      </c>
      <c r="S55" s="1">
        <v>7.5402300000000002</v>
      </c>
      <c r="T55" s="1">
        <v>7.1545800000000002</v>
      </c>
      <c r="U55" s="1">
        <v>7.3989799999999999</v>
      </c>
      <c r="V55" s="1">
        <v>7.03355</v>
      </c>
      <c r="W55" s="1">
        <v>7.2552199999999996</v>
      </c>
      <c r="X55" s="1">
        <v>7.1561700000000004</v>
      </c>
      <c r="Y55" s="1">
        <v>7.5514200000000002</v>
      </c>
      <c r="Z55" s="1">
        <v>7.2106500000000002</v>
      </c>
      <c r="AA55" s="1">
        <v>7.2560799999999999</v>
      </c>
      <c r="AB55" s="1">
        <v>7.2478400000000001</v>
      </c>
      <c r="AC55" s="1">
        <v>7.2655399999999997</v>
      </c>
      <c r="AD55" s="1">
        <v>7.2850900000000003</v>
      </c>
      <c r="AE55" s="1">
        <v>7.4968599999999999</v>
      </c>
      <c r="AF55" s="1">
        <v>7.3904500000000004</v>
      </c>
      <c r="AG55" s="1">
        <v>7.1444099999999997</v>
      </c>
      <c r="AH55" s="1">
        <v>7.2642199999999999</v>
      </c>
    </row>
    <row r="57" spans="1:35" ht="12.75" x14ac:dyDescent="0.2">
      <c r="C57" s="1" t="s">
        <v>5</v>
      </c>
      <c r="D57" s="1" t="s">
        <v>6</v>
      </c>
      <c r="E57" s="1">
        <f>AVERAGE(E55:AH55)</f>
        <v>7.2883873333333309</v>
      </c>
      <c r="F57" s="1" t="s">
        <v>14</v>
      </c>
      <c r="G57" s="1">
        <v>98.564009999999996</v>
      </c>
    </row>
    <row r="58" spans="1:35" ht="12.75" x14ac:dyDescent="0.2">
      <c r="D58" s="1" t="s">
        <v>8</v>
      </c>
      <c r="E58" s="1">
        <f>STDEV(E55:AH55)</f>
        <v>0.19891059459194108</v>
      </c>
      <c r="F58" s="1" t="s">
        <v>15</v>
      </c>
      <c r="G58" s="1">
        <v>4.9890999999999998E-2</v>
      </c>
    </row>
    <row r="60" spans="1:35" ht="12.75" x14ac:dyDescent="0.2">
      <c r="A60" s="1" t="s">
        <v>21</v>
      </c>
      <c r="B60" s="1"/>
      <c r="E60" s="1">
        <v>1</v>
      </c>
      <c r="F60" s="1">
        <v>2</v>
      </c>
      <c r="G60" s="1">
        <v>3</v>
      </c>
      <c r="H60" s="1">
        <v>4</v>
      </c>
      <c r="I60" s="1">
        <v>5</v>
      </c>
      <c r="J60" s="1">
        <v>6</v>
      </c>
      <c r="K60" s="1">
        <v>7</v>
      </c>
      <c r="L60" s="1">
        <v>8</v>
      </c>
      <c r="M60" s="1">
        <v>9</v>
      </c>
      <c r="N60" s="1">
        <v>10</v>
      </c>
      <c r="O60" s="1">
        <v>11</v>
      </c>
      <c r="P60" s="1">
        <v>12</v>
      </c>
      <c r="Q60" s="1">
        <v>13</v>
      </c>
      <c r="R60" s="1">
        <v>14</v>
      </c>
      <c r="S60" s="1">
        <v>15</v>
      </c>
      <c r="T60" s="1">
        <v>16</v>
      </c>
      <c r="U60" s="1">
        <v>17</v>
      </c>
      <c r="V60" s="1">
        <v>18</v>
      </c>
      <c r="W60" s="1">
        <v>19</v>
      </c>
      <c r="X60" s="1">
        <v>20</v>
      </c>
      <c r="Y60" s="1">
        <v>21</v>
      </c>
      <c r="Z60" s="1">
        <v>22</v>
      </c>
      <c r="AA60" s="1">
        <v>23</v>
      </c>
      <c r="AB60" s="1">
        <v>24</v>
      </c>
      <c r="AC60" s="1">
        <v>25</v>
      </c>
      <c r="AD60" s="1">
        <v>26</v>
      </c>
      <c r="AE60" s="1">
        <v>27</v>
      </c>
      <c r="AF60" s="1">
        <v>28</v>
      </c>
      <c r="AG60" s="1">
        <v>29</v>
      </c>
      <c r="AH60" s="1">
        <v>30</v>
      </c>
    </row>
    <row r="61" spans="1:35" ht="12.75" x14ac:dyDescent="0.2">
      <c r="D61" s="1" t="s">
        <v>1</v>
      </c>
      <c r="E61" s="1">
        <v>24496</v>
      </c>
      <c r="F61" s="1">
        <v>26239</v>
      </c>
      <c r="G61" s="1">
        <v>25268</v>
      </c>
      <c r="H61" s="1">
        <v>25819</v>
      </c>
      <c r="I61" s="1">
        <v>24072</v>
      </c>
      <c r="J61" s="1">
        <v>25556</v>
      </c>
      <c r="K61" s="1">
        <v>25705</v>
      </c>
      <c r="L61" s="1">
        <v>25333</v>
      </c>
      <c r="M61" s="1">
        <v>25057</v>
      </c>
      <c r="N61" s="1">
        <v>25112</v>
      </c>
      <c r="O61" s="1">
        <v>24059</v>
      </c>
      <c r="P61" s="1">
        <v>25137</v>
      </c>
      <c r="Q61" s="1">
        <v>25365</v>
      </c>
      <c r="R61" s="1">
        <v>26428</v>
      </c>
      <c r="S61" s="1">
        <v>25061</v>
      </c>
      <c r="T61" s="1">
        <v>25187</v>
      </c>
      <c r="U61" s="1">
        <v>26333</v>
      </c>
      <c r="V61" s="1">
        <v>26371</v>
      </c>
      <c r="W61" s="1">
        <v>25671</v>
      </c>
      <c r="X61" s="1">
        <v>25722</v>
      </c>
      <c r="Y61" s="1">
        <v>25421</v>
      </c>
      <c r="Z61" s="1">
        <v>25556</v>
      </c>
      <c r="AA61" s="1">
        <v>26020</v>
      </c>
      <c r="AB61" s="1">
        <v>23979</v>
      </c>
      <c r="AC61" s="1">
        <v>25897</v>
      </c>
      <c r="AD61" s="1">
        <v>25753</v>
      </c>
      <c r="AE61" s="1">
        <v>25397</v>
      </c>
      <c r="AF61" s="1">
        <v>25699</v>
      </c>
      <c r="AG61" s="1">
        <v>25555</v>
      </c>
      <c r="AH61" s="1">
        <v>25448</v>
      </c>
      <c r="AI61">
        <f t="shared" ref="AI61:AI62" si="6">AVERAGE(E61:AH61)</f>
        <v>25423.866666666665</v>
      </c>
    </row>
    <row r="62" spans="1:35" ht="12.75" x14ac:dyDescent="0.2">
      <c r="D62" s="1" t="s">
        <v>2</v>
      </c>
      <c r="E62" s="1">
        <v>24876</v>
      </c>
      <c r="F62" s="1">
        <v>26605</v>
      </c>
      <c r="G62" s="1">
        <v>25631</v>
      </c>
      <c r="H62" s="1">
        <v>26187</v>
      </c>
      <c r="I62" s="1">
        <v>24445</v>
      </c>
      <c r="J62" s="1">
        <v>25925</v>
      </c>
      <c r="K62" s="1">
        <v>26067</v>
      </c>
      <c r="L62" s="1">
        <v>25711</v>
      </c>
      <c r="M62" s="1">
        <v>25412</v>
      </c>
      <c r="N62" s="1">
        <v>25476</v>
      </c>
      <c r="O62" s="1">
        <v>24439</v>
      </c>
      <c r="P62" s="1">
        <v>25502</v>
      </c>
      <c r="Q62" s="1">
        <v>25740</v>
      </c>
      <c r="R62" s="1">
        <v>26804</v>
      </c>
      <c r="S62" s="1">
        <v>25447</v>
      </c>
      <c r="T62" s="1">
        <v>25553</v>
      </c>
      <c r="U62" s="1">
        <v>26709</v>
      </c>
      <c r="V62" s="1">
        <v>26742</v>
      </c>
      <c r="W62" s="1">
        <v>26044</v>
      </c>
      <c r="X62" s="1">
        <v>26085</v>
      </c>
      <c r="Y62" s="1">
        <v>25782</v>
      </c>
      <c r="Z62" s="1">
        <v>25935</v>
      </c>
      <c r="AA62" s="1">
        <v>26387</v>
      </c>
      <c r="AB62" s="1">
        <v>24353</v>
      </c>
      <c r="AC62" s="1">
        <v>26259</v>
      </c>
      <c r="AD62" s="1">
        <v>26122</v>
      </c>
      <c r="AE62" s="1">
        <v>25771</v>
      </c>
      <c r="AF62" s="1">
        <v>26068</v>
      </c>
      <c r="AG62" s="1">
        <v>25931</v>
      </c>
      <c r="AH62" s="1">
        <v>25814</v>
      </c>
      <c r="AI62">
        <f t="shared" si="6"/>
        <v>25794.066666666666</v>
      </c>
    </row>
    <row r="63" spans="1:35" ht="12.75" x14ac:dyDescent="0.2">
      <c r="D63" s="1" t="s">
        <v>12</v>
      </c>
      <c r="E63" s="1">
        <v>98.472399999999993</v>
      </c>
      <c r="F63" s="1">
        <v>98.624300000000005</v>
      </c>
      <c r="G63" s="1">
        <v>98.583699999999993</v>
      </c>
      <c r="H63" s="1">
        <v>98.594700000000003</v>
      </c>
      <c r="I63" s="1">
        <v>98.474100000000007</v>
      </c>
      <c r="J63" s="1">
        <v>98.576700000000002</v>
      </c>
      <c r="K63" s="1">
        <v>98.6113</v>
      </c>
      <c r="L63" s="1">
        <v>98.529799999999994</v>
      </c>
      <c r="M63" s="1">
        <v>98.602999999999994</v>
      </c>
      <c r="N63" s="1">
        <v>98.571200000000005</v>
      </c>
      <c r="O63" s="1">
        <v>98.445099999999996</v>
      </c>
      <c r="P63" s="1">
        <v>98.568700000000007</v>
      </c>
      <c r="Q63" s="1">
        <v>98.543099999999995</v>
      </c>
      <c r="R63" s="1">
        <v>98.592699999999994</v>
      </c>
      <c r="S63" s="1">
        <v>98.483099999999993</v>
      </c>
      <c r="T63" s="1">
        <v>98.567700000000002</v>
      </c>
      <c r="U63" s="1">
        <v>98.592200000000005</v>
      </c>
      <c r="V63" s="1">
        <v>98.612700000000004</v>
      </c>
      <c r="W63" s="1">
        <v>98.567800000000005</v>
      </c>
      <c r="X63" s="1">
        <v>98.608400000000003</v>
      </c>
      <c r="Y63" s="1">
        <v>98.599800000000002</v>
      </c>
      <c r="Z63" s="1">
        <v>98.538700000000006</v>
      </c>
      <c r="AA63" s="1">
        <v>98.609200000000001</v>
      </c>
      <c r="AB63" s="1">
        <v>98.464299999999994</v>
      </c>
      <c r="AC63" s="1">
        <v>98.621399999999994</v>
      </c>
      <c r="AD63" s="1">
        <v>98.587400000000002</v>
      </c>
      <c r="AE63" s="1">
        <v>98.5488</v>
      </c>
      <c r="AF63" s="1">
        <v>98.584500000000006</v>
      </c>
      <c r="AG63" s="1">
        <v>98.55</v>
      </c>
      <c r="AH63" s="1">
        <v>98.5822</v>
      </c>
    </row>
    <row r="64" spans="1:35" ht="12.75" x14ac:dyDescent="0.2">
      <c r="D64" s="1" t="s">
        <v>13</v>
      </c>
      <c r="E64" s="1">
        <v>7.4768400000000002</v>
      </c>
      <c r="F64" s="1">
        <v>7.2447900000000001</v>
      </c>
      <c r="G64" s="1">
        <v>7.5962699999999996</v>
      </c>
      <c r="H64" s="1">
        <v>7.0486700000000004</v>
      </c>
      <c r="I64" s="1">
        <v>7.6043599999999998</v>
      </c>
      <c r="J64" s="1">
        <v>7.29087</v>
      </c>
      <c r="K64" s="1">
        <v>7.3479599999999996</v>
      </c>
      <c r="L64" s="1">
        <v>7.1295799999999998</v>
      </c>
      <c r="M64" s="1">
        <v>7.31107</v>
      </c>
      <c r="N64" s="1">
        <v>7.53606</v>
      </c>
      <c r="O64" s="1">
        <v>7.8254799999999998</v>
      </c>
      <c r="P64" s="1">
        <v>7.0664899999999999</v>
      </c>
      <c r="Q64" s="1">
        <v>7.4429299999999996</v>
      </c>
      <c r="R64" s="1">
        <v>6.8840500000000002</v>
      </c>
      <c r="S64" s="1">
        <v>7.2276999999999996</v>
      </c>
      <c r="T64" s="1">
        <v>7.2891000000000004</v>
      </c>
      <c r="U64" s="1">
        <v>7.0997000000000003</v>
      </c>
      <c r="V64" s="1">
        <v>7.2129099999999999</v>
      </c>
      <c r="W64" s="1">
        <v>7.1345400000000003</v>
      </c>
      <c r="X64" s="1">
        <v>7.0835499999999998</v>
      </c>
      <c r="Y64" s="1">
        <v>7.1829700000000001</v>
      </c>
      <c r="Z64" s="1">
        <v>7.0147000000000004</v>
      </c>
      <c r="AA64" s="1">
        <v>7.2937799999999999</v>
      </c>
      <c r="AB64" s="1">
        <v>8.0053300000000007</v>
      </c>
      <c r="AC64" s="1">
        <v>6.96882</v>
      </c>
      <c r="AD64" s="1">
        <v>7.0146300000000004</v>
      </c>
      <c r="AE64" s="1">
        <v>7.2504400000000002</v>
      </c>
      <c r="AF64" s="1">
        <v>7.3462100000000001</v>
      </c>
      <c r="AG64" s="1">
        <v>7.1059700000000001</v>
      </c>
      <c r="AH64" s="1">
        <v>7.0082500000000003</v>
      </c>
    </row>
    <row r="66" spans="1:35" ht="12.75" x14ac:dyDescent="0.2">
      <c r="C66" s="1" t="s">
        <v>5</v>
      </c>
      <c r="D66" s="1" t="s">
        <v>6</v>
      </c>
      <c r="E66" s="1">
        <f>AVERAGE(E64:AH64)</f>
        <v>7.2681340000000025</v>
      </c>
      <c r="F66" s="1" t="s">
        <v>14</v>
      </c>
      <c r="G66" s="1">
        <v>98.563800000000001</v>
      </c>
    </row>
    <row r="67" spans="1:35" ht="12.75" x14ac:dyDescent="0.2">
      <c r="D67" s="1" t="s">
        <v>8</v>
      </c>
      <c r="E67" s="1">
        <f>STDEV(E64:AH64)</f>
        <v>0.25577340689192735</v>
      </c>
      <c r="F67" s="1" t="s">
        <v>15</v>
      </c>
      <c r="G67" s="1">
        <v>4.9299000000000003E-2</v>
      </c>
    </row>
    <row r="69" spans="1:35" ht="12.75" x14ac:dyDescent="0.2">
      <c r="A69" s="1" t="s">
        <v>22</v>
      </c>
      <c r="B69" s="1"/>
      <c r="E69" s="1">
        <v>1</v>
      </c>
      <c r="F69" s="1">
        <v>2</v>
      </c>
      <c r="G69" s="1">
        <v>3</v>
      </c>
      <c r="H69" s="1">
        <v>4</v>
      </c>
      <c r="I69" s="1">
        <v>5</v>
      </c>
      <c r="J69" s="1">
        <v>6</v>
      </c>
      <c r="K69" s="1">
        <v>7</v>
      </c>
      <c r="L69" s="1">
        <v>8</v>
      </c>
      <c r="M69" s="1">
        <v>9</v>
      </c>
      <c r="N69" s="1">
        <v>10</v>
      </c>
      <c r="O69" s="1">
        <v>11</v>
      </c>
      <c r="P69" s="1">
        <v>12</v>
      </c>
      <c r="Q69" s="1">
        <v>13</v>
      </c>
      <c r="R69" s="1">
        <v>14</v>
      </c>
      <c r="S69" s="1">
        <v>15</v>
      </c>
      <c r="T69" s="1">
        <v>16</v>
      </c>
      <c r="U69" s="1">
        <v>17</v>
      </c>
      <c r="V69" s="1">
        <v>18</v>
      </c>
      <c r="W69" s="1">
        <v>19</v>
      </c>
      <c r="X69" s="1">
        <v>20</v>
      </c>
      <c r="Y69" s="1">
        <v>21</v>
      </c>
      <c r="Z69" s="1">
        <v>22</v>
      </c>
      <c r="AA69" s="1">
        <v>23</v>
      </c>
      <c r="AB69" s="1">
        <v>24</v>
      </c>
      <c r="AC69" s="1">
        <v>25</v>
      </c>
      <c r="AD69" s="1">
        <v>26</v>
      </c>
      <c r="AE69" s="1">
        <v>27</v>
      </c>
      <c r="AF69" s="1">
        <v>28</v>
      </c>
      <c r="AG69" s="1">
        <v>29</v>
      </c>
      <c r="AH69" s="1">
        <v>30</v>
      </c>
    </row>
    <row r="70" spans="1:35" ht="12.75" x14ac:dyDescent="0.2">
      <c r="D70" s="1" t="s">
        <v>1</v>
      </c>
      <c r="E70" s="1">
        <v>25200</v>
      </c>
      <c r="F70" s="1">
        <v>26279</v>
      </c>
      <c r="G70" s="1">
        <v>24927</v>
      </c>
      <c r="H70" s="1">
        <v>25018</v>
      </c>
      <c r="I70" s="1">
        <v>24695</v>
      </c>
      <c r="J70" s="1">
        <v>26918</v>
      </c>
      <c r="K70" s="1">
        <v>25401</v>
      </c>
      <c r="L70" s="1">
        <v>24413</v>
      </c>
      <c r="M70" s="1">
        <v>25495</v>
      </c>
      <c r="N70" s="1">
        <v>25635</v>
      </c>
      <c r="O70" s="1">
        <v>24160</v>
      </c>
      <c r="P70" s="1">
        <v>25289</v>
      </c>
      <c r="Q70" s="1">
        <v>25821</v>
      </c>
      <c r="R70" s="1">
        <v>25950</v>
      </c>
      <c r="S70" s="1">
        <v>25256</v>
      </c>
      <c r="T70" s="1">
        <v>25210</v>
      </c>
      <c r="U70" s="1">
        <v>25320</v>
      </c>
      <c r="V70" s="1">
        <v>25142</v>
      </c>
      <c r="W70" s="1">
        <v>25772</v>
      </c>
      <c r="X70" s="1">
        <v>26505</v>
      </c>
      <c r="Y70" s="1">
        <v>25652</v>
      </c>
      <c r="Z70" s="1">
        <v>23425</v>
      </c>
      <c r="AA70" s="1">
        <v>24723</v>
      </c>
      <c r="AB70" s="1">
        <v>25374</v>
      </c>
      <c r="AC70" s="1">
        <v>24946</v>
      </c>
      <c r="AD70" s="1">
        <v>26152</v>
      </c>
      <c r="AE70" s="1">
        <v>25104</v>
      </c>
      <c r="AF70" s="1">
        <v>25439</v>
      </c>
      <c r="AG70" s="1">
        <v>25424</v>
      </c>
      <c r="AH70" s="1">
        <v>23938</v>
      </c>
      <c r="AI70">
        <f t="shared" ref="AI70:AI71" si="7">AVERAGE(E70:AH70)</f>
        <v>25286.1</v>
      </c>
    </row>
    <row r="71" spans="1:35" ht="12.75" x14ac:dyDescent="0.2">
      <c r="D71" s="1" t="s">
        <v>2</v>
      </c>
      <c r="E71" s="1">
        <v>25968</v>
      </c>
      <c r="F71" s="1">
        <v>27054</v>
      </c>
      <c r="G71" s="1">
        <v>25707</v>
      </c>
      <c r="H71" s="1">
        <v>25783</v>
      </c>
      <c r="I71" s="1">
        <v>25469</v>
      </c>
      <c r="J71" s="1">
        <v>27685</v>
      </c>
      <c r="K71" s="1">
        <v>26172</v>
      </c>
      <c r="L71" s="1">
        <v>25193</v>
      </c>
      <c r="M71" s="1">
        <v>26266</v>
      </c>
      <c r="N71" s="1">
        <v>26402</v>
      </c>
      <c r="O71" s="1">
        <v>24937</v>
      </c>
      <c r="P71" s="1">
        <v>26072</v>
      </c>
      <c r="Q71" s="1">
        <v>26589</v>
      </c>
      <c r="R71" s="1">
        <v>26726</v>
      </c>
      <c r="S71" s="1">
        <v>26037</v>
      </c>
      <c r="T71" s="1">
        <v>25986</v>
      </c>
      <c r="U71" s="1">
        <v>26091</v>
      </c>
      <c r="V71" s="1">
        <v>25921</v>
      </c>
      <c r="W71" s="1">
        <v>26542</v>
      </c>
      <c r="X71" s="1">
        <v>27275</v>
      </c>
      <c r="Y71" s="1">
        <v>26422</v>
      </c>
      <c r="Z71" s="1">
        <v>24196</v>
      </c>
      <c r="AA71" s="1">
        <v>25494</v>
      </c>
      <c r="AB71" s="1">
        <v>26144</v>
      </c>
      <c r="AC71" s="1">
        <v>25713</v>
      </c>
      <c r="AD71" s="1">
        <v>26925</v>
      </c>
      <c r="AE71" s="1">
        <v>25880</v>
      </c>
      <c r="AF71" s="1">
        <v>26221</v>
      </c>
      <c r="AG71" s="1">
        <v>26200</v>
      </c>
      <c r="AH71" s="1">
        <v>24712</v>
      </c>
      <c r="AI71">
        <f t="shared" si="7"/>
        <v>26059.4</v>
      </c>
    </row>
    <row r="72" spans="1:35" ht="12.75" x14ac:dyDescent="0.2">
      <c r="D72" s="1" t="s">
        <v>12</v>
      </c>
      <c r="E72" s="1">
        <v>97.042500000000004</v>
      </c>
      <c r="F72" s="1">
        <v>97.135400000000004</v>
      </c>
      <c r="G72" s="1">
        <v>96.965800000000002</v>
      </c>
      <c r="H72" s="1">
        <v>97.032899999999998</v>
      </c>
      <c r="I72" s="1">
        <v>96.960999999999999</v>
      </c>
      <c r="J72" s="1">
        <v>97.229500000000002</v>
      </c>
      <c r="K72" s="1">
        <v>97.054100000000005</v>
      </c>
      <c r="L72" s="1">
        <v>96.903899999999993</v>
      </c>
      <c r="M72" s="1">
        <v>97.064599999999999</v>
      </c>
      <c r="N72" s="1">
        <v>97.094899999999996</v>
      </c>
      <c r="O72" s="1">
        <v>96.884100000000004</v>
      </c>
      <c r="P72" s="1">
        <v>96.996799999999993</v>
      </c>
      <c r="Q72" s="1">
        <v>97.111599999999996</v>
      </c>
      <c r="R72" s="1">
        <v>97.096500000000006</v>
      </c>
      <c r="S72" s="1">
        <v>97.000399999999999</v>
      </c>
      <c r="T72" s="1">
        <v>97.013800000000003</v>
      </c>
      <c r="U72" s="1">
        <v>97.045000000000002</v>
      </c>
      <c r="V72" s="1">
        <v>96.994699999999995</v>
      </c>
      <c r="W72" s="1">
        <v>97.0989</v>
      </c>
      <c r="X72" s="1">
        <v>97.176900000000003</v>
      </c>
      <c r="Y72" s="1">
        <v>97.085800000000006</v>
      </c>
      <c r="Z72" s="1">
        <v>96.813500000000005</v>
      </c>
      <c r="AA72" s="1">
        <v>96.975800000000007</v>
      </c>
      <c r="AB72" s="1">
        <v>97.0548</v>
      </c>
      <c r="AC72" s="1">
        <v>97.017099999999999</v>
      </c>
      <c r="AD72" s="1">
        <v>97.129099999999994</v>
      </c>
      <c r="AE72" s="1">
        <v>97.001499999999993</v>
      </c>
      <c r="AF72" s="1">
        <v>97.017700000000005</v>
      </c>
      <c r="AG72" s="1">
        <v>97.038200000000003</v>
      </c>
      <c r="AH72" s="1">
        <v>96.867900000000006</v>
      </c>
    </row>
    <row r="73" spans="1:35" ht="12.75" x14ac:dyDescent="0.2">
      <c r="D73" s="1" t="s">
        <v>13</v>
      </c>
      <c r="E73" s="1">
        <v>3.7680600000000002</v>
      </c>
      <c r="F73" s="1">
        <v>3.43784</v>
      </c>
      <c r="G73" s="1">
        <v>3.7609599999999999</v>
      </c>
      <c r="H73" s="1">
        <v>3.6572</v>
      </c>
      <c r="I73" s="1">
        <v>3.6850399999999999</v>
      </c>
      <c r="J73" s="1">
        <v>3.6189</v>
      </c>
      <c r="K73" s="1">
        <v>3.6392699999999998</v>
      </c>
      <c r="L73" s="1">
        <v>3.73855</v>
      </c>
      <c r="M73" s="1">
        <v>3.5243600000000002</v>
      </c>
      <c r="N73" s="1">
        <v>3.4701300000000002</v>
      </c>
      <c r="O73" s="1">
        <v>3.89337</v>
      </c>
      <c r="P73" s="1">
        <v>3.7555499999999999</v>
      </c>
      <c r="Q73" s="1">
        <v>3.48481</v>
      </c>
      <c r="R73" s="1">
        <v>3.6111</v>
      </c>
      <c r="S73" s="1">
        <v>3.4781599999999999</v>
      </c>
      <c r="T73" s="1">
        <v>3.5596800000000002</v>
      </c>
      <c r="U73" s="1">
        <v>3.6370900000000002</v>
      </c>
      <c r="V73" s="1">
        <v>3.70302</v>
      </c>
      <c r="W73" s="1">
        <v>3.6146400000000001</v>
      </c>
      <c r="X73" s="1">
        <v>3.4786100000000002</v>
      </c>
      <c r="Y73" s="1">
        <v>3.7102599999999999</v>
      </c>
      <c r="Z73" s="1">
        <v>4.1310599999999997</v>
      </c>
      <c r="AA73" s="1">
        <v>3.7152500000000002</v>
      </c>
      <c r="AB73" s="1">
        <v>3.6054400000000002</v>
      </c>
      <c r="AC73" s="1">
        <v>3.5829300000000002</v>
      </c>
      <c r="AD73" s="1">
        <v>3.5875499999999998</v>
      </c>
      <c r="AE73" s="1">
        <v>3.8792300000000002</v>
      </c>
      <c r="AF73" s="1">
        <v>3.62331</v>
      </c>
      <c r="AG73" s="1">
        <v>3.63367</v>
      </c>
      <c r="AH73" s="1">
        <v>3.8333200000000001</v>
      </c>
    </row>
    <row r="75" spans="1:35" ht="12.75" x14ac:dyDescent="0.2">
      <c r="C75" s="1" t="s">
        <v>5</v>
      </c>
      <c r="D75" s="1" t="s">
        <v>6</v>
      </c>
      <c r="E75" s="1">
        <f>AVERAGE(E73:AH73)</f>
        <v>3.6606120000000004</v>
      </c>
      <c r="F75" s="1" t="s">
        <v>14</v>
      </c>
      <c r="G75" s="1">
        <v>97.030199999999994</v>
      </c>
    </row>
    <row r="76" spans="1:35" ht="12.75" x14ac:dyDescent="0.2">
      <c r="D76" s="1" t="s">
        <v>8</v>
      </c>
      <c r="E76" s="1">
        <f>STDEV(E73:AH73)</f>
        <v>0.14780096666661618</v>
      </c>
      <c r="F76" s="1" t="s">
        <v>15</v>
      </c>
      <c r="G76" s="1">
        <v>8.8516800000000007E-2</v>
      </c>
    </row>
    <row r="78" spans="1:35" ht="12.75" x14ac:dyDescent="0.2">
      <c r="A78" s="1" t="s">
        <v>23</v>
      </c>
      <c r="B78" s="1"/>
      <c r="E78" s="1">
        <v>1</v>
      </c>
      <c r="F78" s="1">
        <v>2</v>
      </c>
      <c r="G78" s="1">
        <v>3</v>
      </c>
      <c r="H78" s="1">
        <v>4</v>
      </c>
      <c r="I78" s="1">
        <v>5</v>
      </c>
      <c r="J78" s="1">
        <v>6</v>
      </c>
      <c r="K78" s="1">
        <v>7</v>
      </c>
      <c r="L78" s="1">
        <v>8</v>
      </c>
      <c r="M78" s="1">
        <v>9</v>
      </c>
      <c r="N78" s="1">
        <v>10</v>
      </c>
      <c r="O78" s="1">
        <v>11</v>
      </c>
      <c r="P78" s="1">
        <v>12</v>
      </c>
      <c r="Q78" s="1">
        <v>13</v>
      </c>
      <c r="R78" s="1">
        <v>14</v>
      </c>
      <c r="S78" s="1">
        <v>15</v>
      </c>
      <c r="T78" s="1">
        <v>16</v>
      </c>
      <c r="U78" s="1">
        <v>17</v>
      </c>
      <c r="V78" s="1">
        <v>18</v>
      </c>
      <c r="W78" s="1">
        <v>19</v>
      </c>
      <c r="X78" s="1">
        <v>20</v>
      </c>
      <c r="Y78" s="1">
        <v>21</v>
      </c>
      <c r="Z78" s="1">
        <v>22</v>
      </c>
      <c r="AA78" s="1">
        <v>23</v>
      </c>
      <c r="AB78" s="1">
        <v>24</v>
      </c>
      <c r="AC78" s="1">
        <v>25</v>
      </c>
      <c r="AD78" s="1">
        <v>26</v>
      </c>
      <c r="AE78" s="1">
        <v>27</v>
      </c>
      <c r="AF78" s="1">
        <v>28</v>
      </c>
      <c r="AG78" s="1">
        <v>29</v>
      </c>
      <c r="AH78" s="1">
        <v>30</v>
      </c>
    </row>
    <row r="79" spans="1:35" ht="12.75" x14ac:dyDescent="0.2">
      <c r="D79" s="1" t="s">
        <v>1</v>
      </c>
      <c r="E79" s="1">
        <v>26252</v>
      </c>
      <c r="F79" s="1">
        <v>26374</v>
      </c>
      <c r="G79" s="1">
        <v>26451</v>
      </c>
      <c r="H79" s="1">
        <v>25778</v>
      </c>
      <c r="I79" s="1">
        <v>25983</v>
      </c>
      <c r="J79" s="1">
        <v>25684</v>
      </c>
      <c r="K79" s="1">
        <v>26004</v>
      </c>
      <c r="L79" s="1">
        <v>25493</v>
      </c>
      <c r="M79" s="1">
        <v>25219</v>
      </c>
      <c r="N79" s="1">
        <v>26086</v>
      </c>
      <c r="O79" s="1">
        <v>26140</v>
      </c>
      <c r="P79" s="1">
        <v>26645</v>
      </c>
      <c r="Q79" s="1">
        <v>25669</v>
      </c>
      <c r="R79" s="1">
        <v>26116</v>
      </c>
      <c r="S79" s="1">
        <v>25231</v>
      </c>
      <c r="T79" s="1">
        <v>24799</v>
      </c>
      <c r="U79" s="1">
        <v>25960</v>
      </c>
      <c r="V79" s="1">
        <v>24365</v>
      </c>
      <c r="W79" s="1">
        <v>26717</v>
      </c>
      <c r="X79" s="1">
        <v>24668</v>
      </c>
      <c r="Y79" s="1">
        <v>25723</v>
      </c>
      <c r="Z79" s="1">
        <v>25206</v>
      </c>
      <c r="AA79" s="1">
        <v>26237</v>
      </c>
      <c r="AB79" s="1">
        <v>24903</v>
      </c>
      <c r="AC79" s="1">
        <v>26147</v>
      </c>
      <c r="AD79" s="1">
        <v>24778</v>
      </c>
      <c r="AE79" s="1">
        <v>26317</v>
      </c>
      <c r="AF79" s="1">
        <v>26284</v>
      </c>
      <c r="AG79" s="1">
        <v>26630</v>
      </c>
      <c r="AH79" s="1">
        <v>25979</v>
      </c>
      <c r="AI79">
        <f t="shared" ref="AI79:AI80" si="8">AVERAGE(E79:AH79)</f>
        <v>25794.6</v>
      </c>
    </row>
    <row r="80" spans="1:35" ht="12.75" x14ac:dyDescent="0.2">
      <c r="D80" s="1" t="s">
        <v>2</v>
      </c>
      <c r="E80" s="1">
        <v>27021</v>
      </c>
      <c r="F80" s="1">
        <v>27146</v>
      </c>
      <c r="G80" s="1">
        <v>27208</v>
      </c>
      <c r="H80" s="1">
        <v>26549</v>
      </c>
      <c r="I80" s="1">
        <v>26752</v>
      </c>
      <c r="J80" s="1">
        <v>26448</v>
      </c>
      <c r="K80" s="1">
        <v>26785</v>
      </c>
      <c r="L80" s="1">
        <v>26265</v>
      </c>
      <c r="M80" s="1">
        <v>25983</v>
      </c>
      <c r="N80" s="1">
        <v>26850</v>
      </c>
      <c r="O80" s="1">
        <v>26914</v>
      </c>
      <c r="P80" s="1">
        <v>27415</v>
      </c>
      <c r="Q80" s="1">
        <v>26445</v>
      </c>
      <c r="R80" s="1">
        <v>26890</v>
      </c>
      <c r="S80" s="1">
        <v>26011</v>
      </c>
      <c r="T80" s="1">
        <v>25574</v>
      </c>
      <c r="U80" s="1">
        <v>26733</v>
      </c>
      <c r="V80" s="1">
        <v>25131</v>
      </c>
      <c r="W80" s="1">
        <v>27482</v>
      </c>
      <c r="X80" s="1">
        <v>25441</v>
      </c>
      <c r="Y80" s="1">
        <v>26497</v>
      </c>
      <c r="Z80" s="1">
        <v>25972</v>
      </c>
      <c r="AA80" s="1">
        <v>27007</v>
      </c>
      <c r="AB80" s="1">
        <v>25690</v>
      </c>
      <c r="AC80" s="1">
        <v>26909</v>
      </c>
      <c r="AD80" s="1">
        <v>25559</v>
      </c>
      <c r="AE80" s="1">
        <v>27090</v>
      </c>
      <c r="AF80" s="1">
        <v>27060</v>
      </c>
      <c r="AG80" s="1">
        <v>27404</v>
      </c>
      <c r="AH80" s="1">
        <v>26755</v>
      </c>
      <c r="AI80">
        <f t="shared" si="8"/>
        <v>26566.2</v>
      </c>
    </row>
    <row r="81" spans="1:35" ht="12.75" x14ac:dyDescent="0.2">
      <c r="D81" s="1" t="s">
        <v>12</v>
      </c>
      <c r="E81" s="1">
        <v>97.1541</v>
      </c>
      <c r="F81" s="1">
        <v>97.156099999999995</v>
      </c>
      <c r="G81" s="1">
        <v>97.217699999999994</v>
      </c>
      <c r="H81" s="1">
        <v>97.0959</v>
      </c>
      <c r="I81" s="1">
        <v>97.125399999999999</v>
      </c>
      <c r="J81" s="1">
        <v>97.1113</v>
      </c>
      <c r="K81" s="1">
        <v>97.084199999999996</v>
      </c>
      <c r="L81" s="1">
        <v>97.060699999999997</v>
      </c>
      <c r="M81" s="1">
        <v>97.059600000000003</v>
      </c>
      <c r="N81" s="1">
        <v>97.154600000000002</v>
      </c>
      <c r="O81" s="1">
        <v>97.124200000000002</v>
      </c>
      <c r="P81" s="1">
        <v>97.191299999999998</v>
      </c>
      <c r="Q81" s="1">
        <v>97.065600000000003</v>
      </c>
      <c r="R81" s="1">
        <v>97.121600000000001</v>
      </c>
      <c r="S81" s="1">
        <v>97.001300000000001</v>
      </c>
      <c r="T81" s="1">
        <v>96.9696</v>
      </c>
      <c r="U81" s="1">
        <v>97.108400000000003</v>
      </c>
      <c r="V81" s="1">
        <v>96.951999999999998</v>
      </c>
      <c r="W81" s="1">
        <v>97.216399999999993</v>
      </c>
      <c r="X81" s="1">
        <v>96.961600000000004</v>
      </c>
      <c r="Y81" s="1">
        <v>97.078900000000004</v>
      </c>
      <c r="Z81" s="1">
        <v>97.050700000000006</v>
      </c>
      <c r="AA81" s="1">
        <v>97.148899999999998</v>
      </c>
      <c r="AB81" s="1">
        <v>96.936599999999999</v>
      </c>
      <c r="AC81" s="1">
        <v>97.168199999999999</v>
      </c>
      <c r="AD81" s="1">
        <v>96.944299999999998</v>
      </c>
      <c r="AE81" s="1">
        <v>97.146500000000003</v>
      </c>
      <c r="AF81" s="1">
        <v>97.132300000000001</v>
      </c>
      <c r="AG81" s="1">
        <v>97.175600000000003</v>
      </c>
      <c r="AH81" s="1">
        <v>97.099599999999995</v>
      </c>
    </row>
    <row r="82" spans="1:35" ht="12.75" x14ac:dyDescent="0.2">
      <c r="D82" s="1" t="s">
        <v>13</v>
      </c>
      <c r="E82" s="1">
        <v>3.5935800000000002</v>
      </c>
      <c r="F82" s="1">
        <v>3.5834199999999998</v>
      </c>
      <c r="G82" s="1">
        <v>3.65442</v>
      </c>
      <c r="H82" s="1">
        <v>3.6435499999999998</v>
      </c>
      <c r="I82" s="1">
        <v>3.4460999999999999</v>
      </c>
      <c r="J82" s="1">
        <v>3.5616699999999999</v>
      </c>
      <c r="K82" s="1">
        <v>3.6088300000000002</v>
      </c>
      <c r="L82" s="1">
        <v>3.5442399999999998</v>
      </c>
      <c r="M82" s="1">
        <v>3.7328100000000002</v>
      </c>
      <c r="N82" s="1">
        <v>3.6393900000000001</v>
      </c>
      <c r="O82" s="1">
        <v>3.61381</v>
      </c>
      <c r="P82" s="1">
        <v>3.5398299999999998</v>
      </c>
      <c r="Q82" s="1">
        <v>3.903</v>
      </c>
      <c r="R82" s="1">
        <v>3.5292500000000002</v>
      </c>
      <c r="S82" s="1">
        <v>3.5786699999999998</v>
      </c>
      <c r="T82" s="1">
        <v>3.8357999999999999</v>
      </c>
      <c r="U82" s="1">
        <v>3.4260799999999998</v>
      </c>
      <c r="V82" s="1">
        <v>3.70072</v>
      </c>
      <c r="W82" s="1">
        <v>3.7334900000000002</v>
      </c>
      <c r="X82" s="1">
        <v>3.6942499999999998</v>
      </c>
      <c r="Y82" s="1">
        <v>3.5782400000000001</v>
      </c>
      <c r="Z82" s="1">
        <v>3.7226499999999998</v>
      </c>
      <c r="AA82" s="1">
        <v>3.4649700000000001</v>
      </c>
      <c r="AB82" s="1">
        <v>3.8631099999999998</v>
      </c>
      <c r="AC82" s="1">
        <v>3.5339900000000002</v>
      </c>
      <c r="AD82" s="1">
        <v>3.8157700000000001</v>
      </c>
      <c r="AE82" s="1">
        <v>3.4909599999999998</v>
      </c>
      <c r="AF82" s="1">
        <v>3.5011700000000001</v>
      </c>
      <c r="AG82" s="1">
        <v>3.5587900000000001</v>
      </c>
      <c r="AH82" s="1">
        <v>3.7831100000000002</v>
      </c>
    </row>
    <row r="84" spans="1:35" ht="12.75" x14ac:dyDescent="0.2">
      <c r="C84" s="1" t="s">
        <v>5</v>
      </c>
      <c r="D84" s="1" t="s">
        <v>6</v>
      </c>
      <c r="E84" s="1">
        <f>AVERAGE(E82:AH82)</f>
        <v>3.6291889999999998</v>
      </c>
      <c r="F84" s="1" t="s">
        <v>14</v>
      </c>
      <c r="G84" s="1">
        <v>97.093800000000002</v>
      </c>
    </row>
    <row r="85" spans="1:35" ht="12.75" x14ac:dyDescent="0.2">
      <c r="D85" s="1" t="s">
        <v>8</v>
      </c>
      <c r="E85" s="1">
        <f>STDEV(E82:AH82)</f>
        <v>0.12617703904325911</v>
      </c>
      <c r="F85" s="1" t="s">
        <v>15</v>
      </c>
      <c r="G85" s="1">
        <v>7.9114000000000004E-2</v>
      </c>
    </row>
    <row r="87" spans="1:35" ht="12.75" x14ac:dyDescent="0.2">
      <c r="A87" s="1"/>
      <c r="B87" s="1"/>
      <c r="C87" s="1" t="s">
        <v>24</v>
      </c>
      <c r="D87" s="1" t="s">
        <v>25</v>
      </c>
      <c r="E87" s="1">
        <v>1</v>
      </c>
      <c r="F87" s="1">
        <v>2</v>
      </c>
      <c r="G87" s="1">
        <v>3</v>
      </c>
      <c r="H87" s="1">
        <v>4</v>
      </c>
      <c r="I87" s="1">
        <v>5</v>
      </c>
      <c r="J87" s="1">
        <v>6</v>
      </c>
      <c r="K87" s="1">
        <v>7</v>
      </c>
      <c r="L87" s="1">
        <v>8</v>
      </c>
      <c r="M87" s="1">
        <v>9</v>
      </c>
      <c r="N87" s="1">
        <v>10</v>
      </c>
      <c r="O87" s="1">
        <v>11</v>
      </c>
      <c r="P87" s="1">
        <v>12</v>
      </c>
      <c r="Q87" s="1">
        <v>13</v>
      </c>
      <c r="R87" s="1">
        <v>14</v>
      </c>
      <c r="S87" s="1">
        <v>15</v>
      </c>
      <c r="T87" s="1">
        <v>16</v>
      </c>
      <c r="U87" s="1">
        <v>17</v>
      </c>
      <c r="V87" s="1">
        <v>18</v>
      </c>
      <c r="W87" s="1">
        <v>19</v>
      </c>
      <c r="X87" s="1">
        <v>20</v>
      </c>
      <c r="Y87" s="1">
        <v>21</v>
      </c>
      <c r="Z87" s="1">
        <v>22</v>
      </c>
      <c r="AA87" s="1">
        <v>23</v>
      </c>
      <c r="AB87" s="1">
        <v>24</v>
      </c>
      <c r="AC87" s="1">
        <v>25</v>
      </c>
      <c r="AD87" s="1">
        <v>26</v>
      </c>
      <c r="AE87" s="1">
        <v>27</v>
      </c>
      <c r="AF87" s="1">
        <v>28</v>
      </c>
      <c r="AG87" s="1">
        <v>29</v>
      </c>
      <c r="AH87" s="1">
        <v>30</v>
      </c>
    </row>
    <row r="88" spans="1:35" ht="12.75" x14ac:dyDescent="0.2">
      <c r="D88" s="1" t="s">
        <v>1</v>
      </c>
      <c r="E88" s="1">
        <v>25636</v>
      </c>
      <c r="F88" s="1">
        <v>26199</v>
      </c>
      <c r="G88" s="1">
        <v>25594</v>
      </c>
      <c r="H88" s="1">
        <v>25722</v>
      </c>
      <c r="I88" s="1">
        <v>26455</v>
      </c>
      <c r="J88" s="1">
        <v>25264</v>
      </c>
      <c r="K88" s="1">
        <v>25537</v>
      </c>
      <c r="L88" s="1">
        <v>23645</v>
      </c>
      <c r="M88" s="1">
        <v>26789</v>
      </c>
      <c r="N88" s="1">
        <v>25347</v>
      </c>
      <c r="O88" s="1">
        <v>26174</v>
      </c>
      <c r="P88" s="1">
        <v>25105</v>
      </c>
      <c r="Q88" s="1">
        <v>24181</v>
      </c>
      <c r="R88" s="1">
        <v>27015</v>
      </c>
      <c r="S88" s="1">
        <v>21629</v>
      </c>
      <c r="T88" s="1">
        <v>25326</v>
      </c>
      <c r="U88" s="1">
        <v>25375</v>
      </c>
      <c r="V88" s="1">
        <v>26270</v>
      </c>
      <c r="W88" s="1">
        <v>25685</v>
      </c>
      <c r="X88" s="1">
        <v>26754</v>
      </c>
      <c r="Y88" s="1">
        <v>25907</v>
      </c>
      <c r="Z88" s="1">
        <v>26433</v>
      </c>
      <c r="AA88" s="1">
        <v>25372</v>
      </c>
      <c r="AB88" s="1">
        <v>25538</v>
      </c>
      <c r="AC88" s="1">
        <v>25121</v>
      </c>
      <c r="AD88" s="1">
        <v>26042</v>
      </c>
      <c r="AE88" s="1">
        <v>25131</v>
      </c>
      <c r="AF88" s="1">
        <v>26377</v>
      </c>
      <c r="AG88" s="1">
        <v>25842</v>
      </c>
      <c r="AH88" s="1">
        <v>25652</v>
      </c>
      <c r="AI88">
        <f t="shared" ref="AI88:AI89" si="9">AVERAGE(E88:AH88)</f>
        <v>25570.566666666666</v>
      </c>
    </row>
    <row r="89" spans="1:35" ht="12.75" x14ac:dyDescent="0.2">
      <c r="D89" s="1" t="s">
        <v>2</v>
      </c>
      <c r="E89" s="1">
        <v>26018</v>
      </c>
      <c r="F89" s="1">
        <v>26569</v>
      </c>
      <c r="G89" s="1">
        <v>25965</v>
      </c>
      <c r="H89" s="1">
        <v>26095</v>
      </c>
      <c r="I89" s="1">
        <v>26824</v>
      </c>
      <c r="J89" s="1">
        <v>25643</v>
      </c>
      <c r="K89" s="1">
        <v>25904</v>
      </c>
      <c r="L89" s="1">
        <v>24011</v>
      </c>
      <c r="M89" s="1">
        <v>27152</v>
      </c>
      <c r="N89" s="1">
        <v>25722</v>
      </c>
      <c r="O89" s="1">
        <v>26549</v>
      </c>
      <c r="P89" s="1">
        <v>25467</v>
      </c>
      <c r="Q89" s="1">
        <v>24544</v>
      </c>
      <c r="R89" s="1">
        <v>27381</v>
      </c>
      <c r="S89" s="1">
        <v>26500</v>
      </c>
      <c r="T89" s="1">
        <v>25691</v>
      </c>
      <c r="U89" s="1">
        <v>25751</v>
      </c>
      <c r="V89" s="1">
        <v>26569</v>
      </c>
      <c r="W89" s="1">
        <v>26049</v>
      </c>
      <c r="X89" s="1">
        <v>27127</v>
      </c>
      <c r="Y89" s="1">
        <v>26271</v>
      </c>
      <c r="Z89" s="1">
        <v>26803</v>
      </c>
      <c r="AA89" s="1">
        <v>25737</v>
      </c>
      <c r="AB89" s="1">
        <v>25911</v>
      </c>
      <c r="AC89" s="1">
        <v>25486</v>
      </c>
      <c r="AD89" s="1">
        <v>26409</v>
      </c>
      <c r="AE89" s="1">
        <v>25497</v>
      </c>
      <c r="AF89" s="1">
        <v>26748</v>
      </c>
      <c r="AG89" s="1">
        <v>26210</v>
      </c>
      <c r="AH89" s="1">
        <v>26038</v>
      </c>
      <c r="AI89">
        <f t="shared" si="9"/>
        <v>26088.033333333333</v>
      </c>
    </row>
    <row r="90" spans="1:35" ht="12.75" x14ac:dyDescent="0.2">
      <c r="D90" s="1" t="s">
        <v>12</v>
      </c>
      <c r="E90" s="1">
        <v>98.531800000000004</v>
      </c>
      <c r="F90" s="1">
        <v>98.067400000000006</v>
      </c>
      <c r="G90" s="1">
        <v>98.571200000000005</v>
      </c>
      <c r="H90" s="1">
        <v>98.570599999999999</v>
      </c>
      <c r="I90" s="1">
        <v>98.624399999999994</v>
      </c>
      <c r="J90" s="1">
        <v>98.522000000000006</v>
      </c>
      <c r="K90" s="1">
        <v>98.583200000000005</v>
      </c>
      <c r="L90" s="1">
        <v>98.475700000000003</v>
      </c>
      <c r="M90" s="1">
        <v>98.6631</v>
      </c>
      <c r="N90" s="1">
        <v>98.452100000000002</v>
      </c>
      <c r="O90" s="1">
        <v>98.587500000000006</v>
      </c>
      <c r="P90" s="1">
        <v>98.578599999999994</v>
      </c>
      <c r="Q90" s="1">
        <v>98.521000000000001</v>
      </c>
      <c r="R90" s="1">
        <v>98.663300000000007</v>
      </c>
      <c r="S90" s="1">
        <v>98.6</v>
      </c>
      <c r="T90" s="1">
        <v>98.579300000000003</v>
      </c>
      <c r="U90" s="1">
        <v>98.539900000000003</v>
      </c>
      <c r="V90" s="1">
        <v>98.637500000000003</v>
      </c>
      <c r="W90" s="1">
        <v>98.062600000000003</v>
      </c>
      <c r="X90" s="1">
        <v>98.625</v>
      </c>
      <c r="Y90" s="1">
        <v>98.614400000000003</v>
      </c>
      <c r="Z90" s="1">
        <v>98.616900000000001</v>
      </c>
      <c r="AA90" s="1">
        <v>98.581800000000001</v>
      </c>
      <c r="AB90" s="1">
        <v>98.560500000000005</v>
      </c>
      <c r="AC90" s="1">
        <v>98.576800000000006</v>
      </c>
      <c r="AD90" s="1">
        <v>98.610299999999995</v>
      </c>
      <c r="AE90" s="1">
        <v>98.564499999999995</v>
      </c>
      <c r="AF90" s="1">
        <v>98.613</v>
      </c>
      <c r="AG90" s="1">
        <v>98.596000000000004</v>
      </c>
      <c r="AH90" s="1">
        <v>98.517600000000002</v>
      </c>
    </row>
    <row r="91" spans="1:35" ht="12.75" x14ac:dyDescent="0.2">
      <c r="D91" s="1" t="s">
        <v>13</v>
      </c>
      <c r="E91" s="1">
        <v>7.1730400000000003</v>
      </c>
      <c r="F91" s="1">
        <v>6.7840400000000001</v>
      </c>
      <c r="G91" s="1">
        <v>7.14419</v>
      </c>
      <c r="H91" s="1">
        <v>7.2457000000000003</v>
      </c>
      <c r="I91" s="1">
        <v>7.2467499999999996</v>
      </c>
      <c r="J91" s="1">
        <v>7.2221500000000001</v>
      </c>
      <c r="K91" s="1">
        <v>7.2457000000000003</v>
      </c>
      <c r="L91" s="1">
        <v>8.1401199999999996</v>
      </c>
      <c r="M91" s="1">
        <v>7.3264399999999998</v>
      </c>
      <c r="N91" s="1">
        <v>7.2804000000000002</v>
      </c>
      <c r="O91" s="1">
        <v>7.2972099999999998</v>
      </c>
      <c r="P91" s="1">
        <v>7.3277400000000004</v>
      </c>
      <c r="Q91" s="1">
        <v>7.49864</v>
      </c>
      <c r="R91" s="1">
        <v>7.1072499999999996</v>
      </c>
      <c r="S91" s="1">
        <v>7.0327500000000001</v>
      </c>
      <c r="T91" s="1">
        <v>7.2495399999999997</v>
      </c>
      <c r="U91" s="1">
        <v>7.2986199999999997</v>
      </c>
      <c r="V91" s="1">
        <v>7.0155599999999998</v>
      </c>
      <c r="W91" s="1">
        <v>6.9653799999999997</v>
      </c>
      <c r="X91" s="1">
        <v>7.25685</v>
      </c>
      <c r="Y91" s="1">
        <v>7.2121500000000003</v>
      </c>
      <c r="Z91" s="1">
        <v>7.2438700000000003</v>
      </c>
      <c r="AA91" s="1">
        <v>7.1400100000000002</v>
      </c>
      <c r="AB91" s="1">
        <v>7.11531</v>
      </c>
      <c r="AC91" s="1">
        <v>7.1685100000000004</v>
      </c>
      <c r="AD91" s="1">
        <v>6.9909400000000002</v>
      </c>
      <c r="AE91" s="1">
        <v>7.2255599999999998</v>
      </c>
      <c r="AF91" s="1">
        <v>7.1906800000000004</v>
      </c>
      <c r="AG91" s="1">
        <v>7.1216499999999998</v>
      </c>
      <c r="AH91" s="1">
        <v>7.1522899999999998</v>
      </c>
    </row>
    <row r="93" spans="1:35" ht="12.75" x14ac:dyDescent="0.2">
      <c r="C93" s="1" t="s">
        <v>5</v>
      </c>
      <c r="D93" s="1" t="s">
        <v>6</v>
      </c>
      <c r="E93" s="1">
        <f>AVERAGE(E91:AH91)</f>
        <v>7.2139679999999977</v>
      </c>
      <c r="F93" s="1" t="s">
        <v>14</v>
      </c>
      <c r="G93" s="1">
        <v>98.582400000000007</v>
      </c>
    </row>
    <row r="94" spans="1:35" ht="12.75" x14ac:dyDescent="0.2">
      <c r="D94" s="1" t="s">
        <v>8</v>
      </c>
      <c r="E94" s="1">
        <f>STDEV(E91:AH91)</f>
        <v>0.22025395892797986</v>
      </c>
      <c r="F94" s="1" t="s">
        <v>15</v>
      </c>
      <c r="G94" s="1">
        <v>4.3068300000000001E-4</v>
      </c>
    </row>
    <row r="95" spans="1:35" ht="12.75" x14ac:dyDescent="0.2">
      <c r="A95" s="1"/>
      <c r="B95" s="1"/>
      <c r="C95" s="1" t="s">
        <v>26</v>
      </c>
      <c r="D95" s="1" t="s">
        <v>25</v>
      </c>
      <c r="E95" s="1">
        <v>1</v>
      </c>
      <c r="F95" s="1">
        <v>2</v>
      </c>
      <c r="G95" s="1">
        <v>3</v>
      </c>
      <c r="H95" s="1">
        <v>4</v>
      </c>
      <c r="I95" s="1">
        <v>5</v>
      </c>
      <c r="J95" s="1">
        <v>6</v>
      </c>
      <c r="K95" s="1">
        <v>7</v>
      </c>
      <c r="L95" s="1">
        <v>8</v>
      </c>
      <c r="M95" s="1">
        <v>9</v>
      </c>
      <c r="N95" s="1">
        <v>10</v>
      </c>
      <c r="O95" s="1">
        <v>11</v>
      </c>
      <c r="P95" s="1">
        <v>12</v>
      </c>
      <c r="Q95" s="1">
        <v>13</v>
      </c>
      <c r="R95" s="1">
        <v>14</v>
      </c>
      <c r="S95" s="1">
        <v>15</v>
      </c>
      <c r="T95" s="1">
        <v>16</v>
      </c>
      <c r="U95" s="1">
        <v>17</v>
      </c>
      <c r="V95" s="1">
        <v>18</v>
      </c>
      <c r="W95" s="1">
        <v>19</v>
      </c>
      <c r="X95" s="1">
        <v>20</v>
      </c>
      <c r="Y95" s="1">
        <v>21</v>
      </c>
      <c r="Z95" s="1">
        <v>22</v>
      </c>
      <c r="AA95" s="1">
        <v>23</v>
      </c>
      <c r="AB95" s="1">
        <v>24</v>
      </c>
      <c r="AC95" s="1">
        <v>25</v>
      </c>
      <c r="AD95" s="1">
        <v>26</v>
      </c>
      <c r="AE95" s="1">
        <v>27</v>
      </c>
      <c r="AF95" s="1">
        <v>28</v>
      </c>
      <c r="AG95" s="1">
        <v>29</v>
      </c>
      <c r="AH95" s="1">
        <v>30</v>
      </c>
    </row>
    <row r="96" spans="1:35" ht="12.75" x14ac:dyDescent="0.2">
      <c r="D96" s="1" t="s">
        <v>1</v>
      </c>
      <c r="E96" s="1">
        <v>25926</v>
      </c>
      <c r="F96" s="1">
        <v>26469</v>
      </c>
      <c r="G96" s="1">
        <v>24184</v>
      </c>
      <c r="H96" s="1">
        <v>25906</v>
      </c>
      <c r="I96" s="1">
        <v>25576</v>
      </c>
      <c r="J96" s="1">
        <v>26605</v>
      </c>
      <c r="K96" s="1">
        <v>26087</v>
      </c>
      <c r="L96" s="1">
        <v>22785</v>
      </c>
      <c r="M96" s="1">
        <v>26402</v>
      </c>
      <c r="N96" s="1">
        <v>25826</v>
      </c>
      <c r="O96" s="1">
        <v>25622</v>
      </c>
      <c r="P96" s="1">
        <v>25716</v>
      </c>
      <c r="Q96" s="1">
        <v>26053</v>
      </c>
      <c r="R96" s="1">
        <v>25824</v>
      </c>
      <c r="S96" s="1">
        <v>24972</v>
      </c>
      <c r="T96" s="1">
        <v>26763</v>
      </c>
      <c r="U96" s="1">
        <v>26379</v>
      </c>
      <c r="V96" s="1">
        <v>25956</v>
      </c>
      <c r="W96" s="1">
        <v>25309</v>
      </c>
      <c r="X96" s="1">
        <v>26017</v>
      </c>
      <c r="Y96" s="1">
        <v>25419</v>
      </c>
      <c r="Z96" s="1">
        <v>26259</v>
      </c>
      <c r="AA96" s="1">
        <v>26356</v>
      </c>
      <c r="AB96" s="1">
        <v>24213</v>
      </c>
      <c r="AC96" s="1">
        <v>24948</v>
      </c>
      <c r="AD96" s="1">
        <v>26027</v>
      </c>
      <c r="AE96" s="1">
        <v>26284</v>
      </c>
      <c r="AF96" s="1">
        <v>26539</v>
      </c>
      <c r="AG96" s="1">
        <v>26959</v>
      </c>
      <c r="AH96" s="1">
        <v>25556</v>
      </c>
      <c r="AI96">
        <f t="shared" ref="AI96:AI97" si="10">AVERAGE(E96:AH96)</f>
        <v>25764.566666666666</v>
      </c>
    </row>
    <row r="97" spans="1:35" ht="12.75" x14ac:dyDescent="0.2">
      <c r="D97" s="1" t="s">
        <v>2</v>
      </c>
      <c r="E97" s="1">
        <v>26696</v>
      </c>
      <c r="F97" s="1">
        <v>27240</v>
      </c>
      <c r="G97" s="1">
        <v>24946</v>
      </c>
      <c r="H97" s="1">
        <v>26671</v>
      </c>
      <c r="I97" s="1">
        <v>26350</v>
      </c>
      <c r="J97" s="1">
        <v>27374</v>
      </c>
      <c r="K97" s="1">
        <v>26864</v>
      </c>
      <c r="L97" s="1">
        <v>23561</v>
      </c>
      <c r="M97" s="1">
        <v>27169</v>
      </c>
      <c r="N97" s="1">
        <v>26590</v>
      </c>
      <c r="O97" s="1">
        <v>26403</v>
      </c>
      <c r="P97" s="1">
        <v>26478</v>
      </c>
      <c r="Q97" s="1">
        <v>26816</v>
      </c>
      <c r="R97" s="1">
        <v>26593</v>
      </c>
      <c r="S97" s="1">
        <v>25740</v>
      </c>
      <c r="T97" s="1">
        <v>27524</v>
      </c>
      <c r="U97" s="1">
        <v>27143</v>
      </c>
      <c r="V97" s="1">
        <v>26719</v>
      </c>
      <c r="W97" s="1">
        <v>26071</v>
      </c>
      <c r="X97" s="1">
        <v>26785</v>
      </c>
      <c r="Y97" s="1">
        <v>26190</v>
      </c>
      <c r="Z97" s="1">
        <v>27017</v>
      </c>
      <c r="AA97" s="1">
        <v>27129</v>
      </c>
      <c r="AB97" s="1">
        <v>24983</v>
      </c>
      <c r="AC97" s="1">
        <v>25721</v>
      </c>
      <c r="AD97" s="1">
        <v>26793</v>
      </c>
      <c r="AE97" s="1">
        <v>27042</v>
      </c>
      <c r="AF97" s="1">
        <v>27309</v>
      </c>
      <c r="AG97" s="1">
        <v>27729</v>
      </c>
      <c r="AH97" s="1">
        <v>26328</v>
      </c>
      <c r="AI97">
        <f t="shared" si="10"/>
        <v>26532.466666666667</v>
      </c>
    </row>
    <row r="98" spans="1:35" ht="12.75" x14ac:dyDescent="0.2">
      <c r="D98" s="1" t="s">
        <v>12</v>
      </c>
      <c r="E98" s="1">
        <v>97.115700000000004</v>
      </c>
      <c r="F98" s="1">
        <v>97.169600000000003</v>
      </c>
      <c r="G98" s="1">
        <v>96.945400000000006</v>
      </c>
      <c r="H98" s="1">
        <v>97.131699999999995</v>
      </c>
      <c r="I98" s="1">
        <v>97.062600000000003</v>
      </c>
      <c r="J98" s="1">
        <v>97.190799999999996</v>
      </c>
      <c r="K98" s="1">
        <v>97.107699999999994</v>
      </c>
      <c r="L98" s="1">
        <v>96.706400000000002</v>
      </c>
      <c r="M98" s="1">
        <v>97.176900000000003</v>
      </c>
      <c r="N98" s="1">
        <v>97.1267</v>
      </c>
      <c r="O98" s="1">
        <v>97.042000000000002</v>
      </c>
      <c r="P98" s="1">
        <v>97.122100000000003</v>
      </c>
      <c r="Q98" s="1">
        <v>97.154700000000005</v>
      </c>
      <c r="R98" s="1">
        <v>97.1083</v>
      </c>
      <c r="S98" s="1">
        <v>97.016300000000001</v>
      </c>
      <c r="T98" s="1">
        <v>97.235100000000003</v>
      </c>
      <c r="U98" s="1">
        <v>97.185299999999998</v>
      </c>
      <c r="V98" s="1">
        <v>97.144400000000005</v>
      </c>
      <c r="W98" s="1">
        <v>97.077200000000005</v>
      </c>
      <c r="X98" s="1">
        <v>97.1327</v>
      </c>
      <c r="Y98" s="1">
        <v>97.056100000000001</v>
      </c>
      <c r="Z98" s="1">
        <v>97.194400000000002</v>
      </c>
      <c r="AA98" s="1">
        <v>97.150700000000001</v>
      </c>
      <c r="AB98" s="1">
        <v>96.917900000000003</v>
      </c>
      <c r="AC98" s="1">
        <v>96.997399999999999</v>
      </c>
      <c r="AD98" s="1">
        <v>97.141000000000005</v>
      </c>
      <c r="AE98" s="1">
        <v>97.197000000000003</v>
      </c>
      <c r="AF98" s="1">
        <v>97.180400000000006</v>
      </c>
      <c r="AG98" s="1">
        <v>97.223100000000002</v>
      </c>
      <c r="AH98" s="1">
        <v>97.067800000000005</v>
      </c>
    </row>
    <row r="99" spans="1:35" ht="12.75" x14ac:dyDescent="0.2">
      <c r="D99" s="1" t="s">
        <v>13</v>
      </c>
      <c r="E99" s="1">
        <v>3.3894199999999999</v>
      </c>
      <c r="F99" s="1">
        <v>3.7578299999999998</v>
      </c>
      <c r="G99" s="1">
        <v>3.8993699999999998</v>
      </c>
      <c r="H99" s="1">
        <v>3.5500699999999998</v>
      </c>
      <c r="I99" s="1">
        <v>3.4602599999999999</v>
      </c>
      <c r="J99" s="1">
        <v>3.5634199999999998</v>
      </c>
      <c r="K99" s="1">
        <v>3.5053999999999998</v>
      </c>
      <c r="L99" s="1">
        <v>4.1351800000000001</v>
      </c>
      <c r="M99" s="1">
        <v>3.5632299999999999</v>
      </c>
      <c r="N99" s="1">
        <v>3.6278800000000002</v>
      </c>
      <c r="O99" s="1">
        <v>3.5156700000000001</v>
      </c>
      <c r="P99" s="1">
        <v>3.5615999999999999</v>
      </c>
      <c r="Q99" s="1">
        <v>3.59009</v>
      </c>
      <c r="R99" s="1">
        <v>3.5634600000000001</v>
      </c>
      <c r="S99" s="1">
        <v>3.62853</v>
      </c>
      <c r="T99" s="1">
        <v>3.6673499999999999</v>
      </c>
      <c r="U99" s="1">
        <v>3.5949900000000001</v>
      </c>
      <c r="V99" s="1">
        <v>3.33677</v>
      </c>
      <c r="W99" s="1">
        <v>3.6082800000000002</v>
      </c>
      <c r="X99" s="1">
        <v>3.5726900000000001</v>
      </c>
      <c r="Y99" s="1">
        <v>3.5835900000000001</v>
      </c>
      <c r="Z99" s="1">
        <v>3.59667</v>
      </c>
      <c r="AA99" s="1">
        <v>3.7020400000000002</v>
      </c>
      <c r="AB99" s="1">
        <v>3.9621200000000001</v>
      </c>
      <c r="AC99" s="1">
        <v>3.6178400000000002</v>
      </c>
      <c r="AD99" s="1">
        <v>3.6385700000000001</v>
      </c>
      <c r="AE99" s="1">
        <v>3.5180400000000001</v>
      </c>
      <c r="AF99" s="1">
        <v>3.5340799999999999</v>
      </c>
      <c r="AG99" s="1">
        <v>3.0674600000000001</v>
      </c>
      <c r="AH99" s="1">
        <v>3.7448899999999998</v>
      </c>
    </row>
    <row r="101" spans="1:35" ht="12.75" x14ac:dyDescent="0.2">
      <c r="C101" s="1" t="s">
        <v>5</v>
      </c>
      <c r="D101" s="1" t="s">
        <v>6</v>
      </c>
      <c r="E101" s="1">
        <f>AVERAGE(E99:AH99)</f>
        <v>3.6018929999999991</v>
      </c>
      <c r="F101" s="1" t="s">
        <v>14</v>
      </c>
      <c r="G101" s="1">
        <v>97.102500000000006</v>
      </c>
    </row>
    <row r="102" spans="1:35" ht="12.75" x14ac:dyDescent="0.2">
      <c r="D102" s="1" t="s">
        <v>8</v>
      </c>
      <c r="E102" s="1">
        <f>STDEV(E99:AH99)</f>
        <v>0.18794779374456161</v>
      </c>
      <c r="F102" s="1" t="s">
        <v>15</v>
      </c>
      <c r="G102" s="1">
        <v>1.05743E-3</v>
      </c>
    </row>
    <row r="104" spans="1:35" ht="12.75" x14ac:dyDescent="0.2">
      <c r="A104" s="1"/>
      <c r="B104" s="1"/>
      <c r="C104" s="1" t="s">
        <v>26</v>
      </c>
      <c r="D104" s="1" t="s">
        <v>20</v>
      </c>
      <c r="E104" s="1">
        <v>1</v>
      </c>
      <c r="F104" s="1">
        <v>2</v>
      </c>
      <c r="G104" s="1">
        <v>3</v>
      </c>
      <c r="H104" s="1">
        <v>4</v>
      </c>
      <c r="I104" s="1">
        <v>5</v>
      </c>
      <c r="J104" s="1">
        <v>6</v>
      </c>
      <c r="K104" s="1">
        <v>7</v>
      </c>
      <c r="L104" s="1">
        <v>8</v>
      </c>
      <c r="M104" s="1">
        <v>9</v>
      </c>
      <c r="N104" s="1">
        <v>10</v>
      </c>
      <c r="O104" s="1">
        <v>11</v>
      </c>
      <c r="P104" s="1">
        <v>12</v>
      </c>
      <c r="Q104" s="1">
        <v>13</v>
      </c>
      <c r="R104" s="1">
        <v>14</v>
      </c>
      <c r="S104" s="1">
        <v>15</v>
      </c>
      <c r="T104" s="1">
        <v>16</v>
      </c>
      <c r="U104" s="1">
        <v>17</v>
      </c>
      <c r="V104" s="1">
        <v>18</v>
      </c>
      <c r="W104" s="1">
        <v>19</v>
      </c>
      <c r="X104" s="1">
        <v>20</v>
      </c>
      <c r="Y104" s="1">
        <v>21</v>
      </c>
      <c r="Z104" s="1">
        <v>22</v>
      </c>
      <c r="AA104" s="1">
        <v>23</v>
      </c>
      <c r="AB104" s="1">
        <v>24</v>
      </c>
      <c r="AC104" s="1">
        <v>25</v>
      </c>
      <c r="AD104" s="1">
        <v>26</v>
      </c>
      <c r="AE104" s="1">
        <v>27</v>
      </c>
      <c r="AF104" s="1">
        <v>28</v>
      </c>
      <c r="AG104" s="1">
        <v>29</v>
      </c>
      <c r="AH104" s="1">
        <v>30</v>
      </c>
    </row>
    <row r="105" spans="1:35" ht="12.75" x14ac:dyDescent="0.2">
      <c r="D105" s="1" t="s">
        <v>1</v>
      </c>
      <c r="E105" s="1">
        <v>24873</v>
      </c>
      <c r="F105" s="1">
        <v>25681</v>
      </c>
      <c r="G105" s="1">
        <v>24759</v>
      </c>
      <c r="H105" s="1">
        <v>25569</v>
      </c>
      <c r="I105" s="1">
        <v>25314</v>
      </c>
      <c r="J105" s="1">
        <v>26406</v>
      </c>
      <c r="K105" s="1">
        <v>24530</v>
      </c>
      <c r="L105" s="1">
        <v>24367</v>
      </c>
      <c r="M105" s="1">
        <v>25296</v>
      </c>
      <c r="N105" s="1">
        <v>23413</v>
      </c>
      <c r="O105" s="1">
        <v>25996</v>
      </c>
      <c r="P105" s="1">
        <v>26569</v>
      </c>
      <c r="Q105" s="1">
        <v>25922</v>
      </c>
      <c r="R105" s="1">
        <v>25160</v>
      </c>
      <c r="S105" s="1">
        <v>24616</v>
      </c>
      <c r="T105" s="1">
        <v>25534</v>
      </c>
      <c r="U105" s="1">
        <v>26343</v>
      </c>
      <c r="V105" s="1">
        <v>25553</v>
      </c>
      <c r="W105" s="1">
        <v>24661</v>
      </c>
      <c r="X105" s="1">
        <v>25667</v>
      </c>
      <c r="Y105" s="1">
        <v>24861</v>
      </c>
      <c r="Z105" s="1">
        <v>26306</v>
      </c>
      <c r="AA105" s="1">
        <v>25672</v>
      </c>
      <c r="AB105" s="1">
        <v>24468</v>
      </c>
      <c r="AC105" s="1">
        <v>25849</v>
      </c>
      <c r="AD105" s="1">
        <v>24693</v>
      </c>
      <c r="AE105" s="1">
        <v>26148</v>
      </c>
      <c r="AF105" s="1">
        <v>26589</v>
      </c>
      <c r="AG105" s="1">
        <v>24892</v>
      </c>
      <c r="AH105" s="1">
        <v>26675</v>
      </c>
      <c r="AI105">
        <f t="shared" ref="AI105:AI106" si="11">AVERAGE(E105:AH105)</f>
        <v>25412.733333333334</v>
      </c>
    </row>
    <row r="106" spans="1:35" ht="12.75" x14ac:dyDescent="0.2">
      <c r="D106" s="1" t="s">
        <v>2</v>
      </c>
      <c r="E106" s="1">
        <v>25640</v>
      </c>
      <c r="F106" s="1">
        <v>26453</v>
      </c>
      <c r="G106" s="1">
        <v>25520</v>
      </c>
      <c r="H106" s="1">
        <v>26337</v>
      </c>
      <c r="I106" s="1">
        <v>25900</v>
      </c>
      <c r="J106" s="1">
        <v>27175</v>
      </c>
      <c r="K106" s="1">
        <v>25307</v>
      </c>
      <c r="L106" s="1">
        <v>25132</v>
      </c>
      <c r="M106" s="1">
        <v>26077</v>
      </c>
      <c r="N106" s="1">
        <v>24179</v>
      </c>
      <c r="O106" s="1">
        <v>26766</v>
      </c>
      <c r="P106" s="1">
        <v>27337</v>
      </c>
      <c r="Q106" s="1">
        <v>26687</v>
      </c>
      <c r="R106" s="1">
        <v>25927</v>
      </c>
      <c r="S106" s="1">
        <v>25398</v>
      </c>
      <c r="T106" s="1">
        <v>26313</v>
      </c>
      <c r="U106" s="1">
        <v>27122</v>
      </c>
      <c r="V106" s="1">
        <v>26322</v>
      </c>
      <c r="W106" s="1">
        <v>25431</v>
      </c>
      <c r="X106" s="1">
        <v>26446</v>
      </c>
      <c r="Y106" s="1">
        <v>25619</v>
      </c>
      <c r="Z106" s="1">
        <v>27074</v>
      </c>
      <c r="AA106" s="1">
        <v>26447</v>
      </c>
      <c r="AB106" s="1">
        <v>25251</v>
      </c>
      <c r="AC106" s="1">
        <v>26610</v>
      </c>
      <c r="AD106" s="1">
        <v>25463</v>
      </c>
      <c r="AE106" s="1">
        <v>26913</v>
      </c>
      <c r="AF106" s="1">
        <v>27362</v>
      </c>
      <c r="AG106" s="1">
        <v>25665</v>
      </c>
      <c r="AH106" s="1">
        <v>27441</v>
      </c>
      <c r="AI106">
        <f t="shared" si="11"/>
        <v>26177.133333333335</v>
      </c>
    </row>
    <row r="107" spans="1:35" ht="12.75" x14ac:dyDescent="0.2">
      <c r="D107" s="1" t="s">
        <v>12</v>
      </c>
      <c r="E107" s="1">
        <v>97.008600000000001</v>
      </c>
      <c r="F107" s="1">
        <v>97.081599999999995</v>
      </c>
      <c r="G107" s="1">
        <v>97.018000000000001</v>
      </c>
      <c r="H107" s="1">
        <v>97.084000000000003</v>
      </c>
      <c r="I107" s="1">
        <v>97.042500000000004</v>
      </c>
      <c r="J107" s="1">
        <v>97.170199999999994</v>
      </c>
      <c r="K107" s="1">
        <v>96.929699999999997</v>
      </c>
      <c r="L107" s="1">
        <v>96.956100000000006</v>
      </c>
      <c r="M107" s="1">
        <v>97.004999999999995</v>
      </c>
      <c r="N107" s="1">
        <v>96.831999999999994</v>
      </c>
      <c r="O107" s="1">
        <v>97.123199999999997</v>
      </c>
      <c r="P107" s="1">
        <v>97.190600000000003</v>
      </c>
      <c r="Q107" s="1">
        <v>97.133399999999995</v>
      </c>
      <c r="R107" s="1">
        <v>97.041700000000006</v>
      </c>
      <c r="S107" s="1">
        <v>96.921000000000006</v>
      </c>
      <c r="T107" s="1">
        <v>97.039500000000004</v>
      </c>
      <c r="U107" s="1">
        <v>97.127799999999993</v>
      </c>
      <c r="V107" s="1">
        <v>97.078500000000005</v>
      </c>
      <c r="W107" s="1">
        <v>96.972200000000001</v>
      </c>
      <c r="X107" s="1">
        <v>97.054400000000001</v>
      </c>
      <c r="Y107" s="1">
        <v>97.041300000000007</v>
      </c>
      <c r="Z107" s="1">
        <v>97.163300000000007</v>
      </c>
      <c r="AA107" s="1">
        <v>97.069599999999994</v>
      </c>
      <c r="AB107" s="1">
        <v>96.899100000000004</v>
      </c>
      <c r="AC107" s="1">
        <v>97.140199999999993</v>
      </c>
      <c r="AD107" s="1">
        <v>96.975999999999999</v>
      </c>
      <c r="AE107" s="1">
        <v>97.157499999999999</v>
      </c>
      <c r="AF107" s="1">
        <v>97.174899999999994</v>
      </c>
      <c r="AG107" s="1">
        <v>96.988100000000003</v>
      </c>
      <c r="AH107" s="1">
        <v>97.208600000000004</v>
      </c>
    </row>
    <row r="108" spans="1:35" ht="12.75" x14ac:dyDescent="0.2">
      <c r="D108" s="1" t="s">
        <v>13</v>
      </c>
      <c r="E108" s="1">
        <v>3.58507</v>
      </c>
      <c r="F108" s="1">
        <v>3.6305000000000001</v>
      </c>
      <c r="G108" s="1">
        <v>3.7244899999999999</v>
      </c>
      <c r="H108" s="1">
        <v>3.5749399999999998</v>
      </c>
      <c r="I108" s="1">
        <v>3.6499000000000001</v>
      </c>
      <c r="J108" s="1">
        <v>3.4940899999999999</v>
      </c>
      <c r="K108" s="1">
        <v>3.8988800000000001</v>
      </c>
      <c r="L108" s="1">
        <v>3.7707199999999998</v>
      </c>
      <c r="M108" s="1">
        <v>3.6633499999999999</v>
      </c>
      <c r="N108" s="1">
        <v>3.9193699999999998</v>
      </c>
      <c r="O108" s="1">
        <v>3.6200999999999999</v>
      </c>
      <c r="P108" s="1">
        <v>3.4878300000000002</v>
      </c>
      <c r="Q108" s="1">
        <v>3.5870700000000002</v>
      </c>
      <c r="R108" s="1">
        <v>3.7490000000000001</v>
      </c>
      <c r="S108" s="1">
        <v>3.69869</v>
      </c>
      <c r="T108" s="1">
        <v>3.7140300000000002</v>
      </c>
      <c r="U108" s="1">
        <v>3.5698799999999999</v>
      </c>
      <c r="V108" s="1">
        <v>3.5401500000000001</v>
      </c>
      <c r="W108" s="1">
        <v>3.8115199999999998</v>
      </c>
      <c r="X108" s="1">
        <v>3.67794</v>
      </c>
      <c r="Y108" s="1">
        <v>3.7099500000000001</v>
      </c>
      <c r="Z108" s="1">
        <v>3.5526499999999999</v>
      </c>
      <c r="AA108" s="1">
        <v>3.76634</v>
      </c>
      <c r="AB108" s="1">
        <v>3.6924299999999999</v>
      </c>
      <c r="AC108" s="1">
        <v>3.6754500000000001</v>
      </c>
      <c r="AD108" s="1">
        <v>3.6257100000000002</v>
      </c>
      <c r="AE108" s="1">
        <v>3.5985499999999999</v>
      </c>
      <c r="AF108" s="1">
        <v>3.6720100000000002</v>
      </c>
      <c r="AG108" s="1">
        <v>3.6194199999999999</v>
      </c>
      <c r="AH108" s="1">
        <v>3.5372300000000001</v>
      </c>
    </row>
    <row r="110" spans="1:35" ht="12.75" x14ac:dyDescent="0.2">
      <c r="C110" s="1" t="s">
        <v>5</v>
      </c>
      <c r="D110" s="1" t="s">
        <v>6</v>
      </c>
      <c r="E110" s="1">
        <f>AVERAGE(E108:AH108)</f>
        <v>3.660575333333334</v>
      </c>
      <c r="F110" s="1" t="s">
        <v>14</v>
      </c>
      <c r="G110" s="1">
        <v>97.054299999999998</v>
      </c>
    </row>
    <row r="111" spans="1:35" ht="12.75" x14ac:dyDescent="0.2">
      <c r="D111" s="1" t="s">
        <v>8</v>
      </c>
      <c r="E111" s="1">
        <f>STDEV(E108:AH108)</f>
        <v>0.10589405153210947</v>
      </c>
      <c r="F111" s="1" t="s">
        <v>15</v>
      </c>
      <c r="G111" s="1">
        <v>9.2978699999999995E-4</v>
      </c>
    </row>
    <row r="115" spans="1:35" ht="12.75" x14ac:dyDescent="0.2">
      <c r="A115" s="1" t="s">
        <v>27</v>
      </c>
      <c r="B115" s="1"/>
      <c r="E115" s="1">
        <v>1</v>
      </c>
      <c r="F115" s="1">
        <v>2</v>
      </c>
      <c r="G115" s="1">
        <v>3</v>
      </c>
      <c r="H115" s="1">
        <v>4</v>
      </c>
      <c r="I115" s="1">
        <v>5</v>
      </c>
      <c r="J115" s="1">
        <v>6</v>
      </c>
      <c r="K115" s="1">
        <v>7</v>
      </c>
      <c r="L115" s="1">
        <v>8</v>
      </c>
      <c r="M115" s="1">
        <v>9</v>
      </c>
      <c r="N115" s="1">
        <v>10</v>
      </c>
      <c r="O115" s="1">
        <v>11</v>
      </c>
      <c r="P115" s="1">
        <v>12</v>
      </c>
      <c r="Q115" s="1">
        <v>13</v>
      </c>
      <c r="R115" s="1">
        <v>14</v>
      </c>
      <c r="S115" s="1">
        <v>15</v>
      </c>
      <c r="T115" s="1">
        <v>16</v>
      </c>
      <c r="U115" s="1">
        <v>17</v>
      </c>
      <c r="V115" s="1">
        <v>18</v>
      </c>
      <c r="W115" s="1">
        <v>19</v>
      </c>
      <c r="X115" s="1">
        <v>20</v>
      </c>
      <c r="Y115" s="1">
        <v>21</v>
      </c>
      <c r="Z115" s="1">
        <v>22</v>
      </c>
      <c r="AA115" s="1">
        <v>23</v>
      </c>
      <c r="AB115" s="1">
        <v>24</v>
      </c>
      <c r="AC115" s="1">
        <v>25</v>
      </c>
      <c r="AD115" s="1">
        <v>26</v>
      </c>
      <c r="AE115" s="1">
        <v>27</v>
      </c>
      <c r="AF115" s="1">
        <v>28</v>
      </c>
      <c r="AG115" s="1">
        <v>29</v>
      </c>
      <c r="AH115" s="1">
        <v>30</v>
      </c>
    </row>
    <row r="116" spans="1:35" ht="12.75" x14ac:dyDescent="0.2">
      <c r="D116" s="1" t="s">
        <v>1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10252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>
        <f t="shared" ref="AI116:AI117" si="12">AVERAGE(E116:AH116)</f>
        <v>341.73333333333335</v>
      </c>
    </row>
    <row r="117" spans="1:35" ht="12.75" x14ac:dyDescent="0.2">
      <c r="D117" s="1" t="s">
        <v>2</v>
      </c>
      <c r="E117" s="1">
        <v>196</v>
      </c>
      <c r="F117" s="1">
        <v>196</v>
      </c>
      <c r="G117" s="1">
        <v>196</v>
      </c>
      <c r="H117" s="1">
        <v>196</v>
      </c>
      <c r="I117" s="1">
        <v>196</v>
      </c>
      <c r="J117" s="1">
        <v>196</v>
      </c>
      <c r="K117" s="1">
        <v>196</v>
      </c>
      <c r="L117" s="1">
        <v>196</v>
      </c>
      <c r="M117" s="1">
        <v>196</v>
      </c>
      <c r="N117" s="1">
        <v>196</v>
      </c>
      <c r="O117" s="1">
        <v>196</v>
      </c>
      <c r="P117" s="1">
        <v>196</v>
      </c>
      <c r="Q117" s="1">
        <v>196</v>
      </c>
      <c r="R117" s="1">
        <v>196</v>
      </c>
      <c r="S117" s="1">
        <v>196</v>
      </c>
      <c r="T117" s="1">
        <v>196</v>
      </c>
      <c r="U117" s="1">
        <v>196</v>
      </c>
      <c r="V117" s="1">
        <v>196</v>
      </c>
      <c r="W117" s="1">
        <v>196</v>
      </c>
      <c r="X117" s="1">
        <v>10447</v>
      </c>
      <c r="Y117" s="1">
        <v>196</v>
      </c>
      <c r="Z117" s="1">
        <v>196</v>
      </c>
      <c r="AA117" s="1">
        <v>196</v>
      </c>
      <c r="AB117" s="1">
        <v>196</v>
      </c>
      <c r="AC117" s="1">
        <v>196</v>
      </c>
      <c r="AD117" s="1">
        <v>196</v>
      </c>
      <c r="AE117" s="1">
        <v>196</v>
      </c>
      <c r="AF117" s="1">
        <v>196</v>
      </c>
      <c r="AG117" s="1">
        <v>196</v>
      </c>
      <c r="AH117" s="1">
        <v>196</v>
      </c>
      <c r="AI117">
        <f>STDEV(E118:AH118)</f>
        <v>17.916625608225822</v>
      </c>
    </row>
    <row r="118" spans="1:35" ht="12.75" x14ac:dyDescent="0.2">
      <c r="D118" s="1" t="s">
        <v>12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98.133399999999995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</row>
    <row r="119" spans="1:35" ht="12.75" x14ac:dyDescent="0.2">
      <c r="D119" s="1" t="s">
        <v>13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2.1117300000000001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>
        <f>STDEV(E119:AH119)</f>
        <v>0.38554738545346151</v>
      </c>
    </row>
    <row r="121" spans="1:35" ht="12.75" x14ac:dyDescent="0.2">
      <c r="C121" s="1" t="s">
        <v>5</v>
      </c>
      <c r="D121" s="1" t="s">
        <v>6</v>
      </c>
      <c r="E121" s="1">
        <v>7.0380899999999996E-2</v>
      </c>
      <c r="F121" s="1" t="s">
        <v>14</v>
      </c>
      <c r="G121" s="1">
        <v>3.2711100000000002</v>
      </c>
    </row>
    <row r="122" spans="1:35" ht="12.75" x14ac:dyDescent="0.2">
      <c r="D122" s="1" t="s">
        <v>8</v>
      </c>
      <c r="E122" s="1">
        <v>0.38554738500000002</v>
      </c>
      <c r="F122" s="1" t="s">
        <v>15</v>
      </c>
      <c r="G122" s="1">
        <v>0.17615500000000001</v>
      </c>
    </row>
    <row r="124" spans="1:35" ht="12.75" x14ac:dyDescent="0.2">
      <c r="A124" s="1" t="s">
        <v>28</v>
      </c>
      <c r="B124" s="1"/>
      <c r="E124" s="1">
        <v>1</v>
      </c>
      <c r="F124" s="1">
        <v>2</v>
      </c>
      <c r="G124" s="1">
        <v>3</v>
      </c>
      <c r="H124" s="1">
        <v>4</v>
      </c>
      <c r="I124" s="1">
        <v>5</v>
      </c>
      <c r="J124" s="1">
        <v>6</v>
      </c>
      <c r="K124" s="1">
        <v>7</v>
      </c>
      <c r="L124" s="1">
        <v>8</v>
      </c>
      <c r="M124" s="1">
        <v>9</v>
      </c>
      <c r="N124" s="1">
        <v>10</v>
      </c>
      <c r="O124" s="1">
        <v>11</v>
      </c>
      <c r="P124" s="1">
        <v>12</v>
      </c>
      <c r="Q124" s="1">
        <v>13</v>
      </c>
      <c r="R124" s="1">
        <v>14</v>
      </c>
      <c r="S124" s="1">
        <v>15</v>
      </c>
      <c r="T124" s="1">
        <v>16</v>
      </c>
      <c r="U124" s="1">
        <v>17</v>
      </c>
      <c r="V124" s="1">
        <v>18</v>
      </c>
      <c r="W124" s="1">
        <v>19</v>
      </c>
      <c r="X124" s="1">
        <v>20</v>
      </c>
      <c r="Y124" s="1">
        <v>21</v>
      </c>
      <c r="Z124" s="1">
        <v>22</v>
      </c>
      <c r="AA124" s="1">
        <v>23</v>
      </c>
      <c r="AB124" s="1">
        <v>24</v>
      </c>
      <c r="AC124" s="1">
        <v>25</v>
      </c>
      <c r="AD124" s="1">
        <v>26</v>
      </c>
      <c r="AE124" s="1">
        <v>27</v>
      </c>
      <c r="AF124" s="1">
        <v>28</v>
      </c>
      <c r="AG124" s="1">
        <v>29</v>
      </c>
      <c r="AH124" s="1">
        <v>30</v>
      </c>
    </row>
    <row r="125" spans="1:35" ht="12.75" x14ac:dyDescent="0.2">
      <c r="D125" s="1" t="s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>
        <f t="shared" ref="AI125:AI126" si="13">AVERAGE(E125:AH125)</f>
        <v>0</v>
      </c>
    </row>
    <row r="126" spans="1:35" ht="12.75" x14ac:dyDescent="0.2">
      <c r="D126" s="1" t="s">
        <v>2</v>
      </c>
      <c r="E126" s="1">
        <v>196</v>
      </c>
      <c r="F126" s="1">
        <v>196</v>
      </c>
      <c r="G126" s="1">
        <v>196</v>
      </c>
      <c r="H126" s="1">
        <v>196</v>
      </c>
      <c r="I126" s="1">
        <v>196</v>
      </c>
      <c r="J126" s="1">
        <v>196</v>
      </c>
      <c r="K126" s="1">
        <v>196</v>
      </c>
      <c r="L126" s="1">
        <v>196</v>
      </c>
      <c r="M126" s="1">
        <v>196</v>
      </c>
      <c r="N126" s="1">
        <v>196</v>
      </c>
      <c r="O126" s="1">
        <v>196</v>
      </c>
      <c r="P126" s="1">
        <v>196</v>
      </c>
      <c r="Q126" s="1">
        <v>196</v>
      </c>
      <c r="R126" s="1">
        <v>196</v>
      </c>
      <c r="S126" s="1">
        <v>196</v>
      </c>
      <c r="T126" s="1">
        <v>196</v>
      </c>
      <c r="U126" s="1">
        <v>196</v>
      </c>
      <c r="V126" s="1">
        <v>196</v>
      </c>
      <c r="W126" s="1">
        <v>196</v>
      </c>
      <c r="X126" s="1">
        <v>196</v>
      </c>
      <c r="Y126" s="1">
        <v>196</v>
      </c>
      <c r="Z126" s="1">
        <v>196</v>
      </c>
      <c r="AA126" s="1">
        <v>196</v>
      </c>
      <c r="AB126" s="1">
        <v>196</v>
      </c>
      <c r="AC126" s="1">
        <v>196</v>
      </c>
      <c r="AD126" s="1">
        <v>196</v>
      </c>
      <c r="AE126" s="1">
        <v>196</v>
      </c>
      <c r="AF126" s="1">
        <v>196</v>
      </c>
      <c r="AG126" s="1">
        <v>196</v>
      </c>
      <c r="AH126" s="1">
        <v>196</v>
      </c>
      <c r="AI126">
        <f t="shared" si="13"/>
        <v>196</v>
      </c>
    </row>
    <row r="127" spans="1:35" ht="12.75" x14ac:dyDescent="0.2">
      <c r="D127" s="1" t="s">
        <v>12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</row>
    <row r="128" spans="1:35" ht="12.75" x14ac:dyDescent="0.2">
      <c r="D128" s="1" t="s">
        <v>13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</row>
    <row r="130" spans="1:35" ht="12.75" x14ac:dyDescent="0.2">
      <c r="C130" s="1" t="s">
        <v>5</v>
      </c>
      <c r="D130" s="1" t="s">
        <v>6</v>
      </c>
      <c r="E130" s="1">
        <v>0</v>
      </c>
      <c r="F130" s="1" t="s">
        <v>14</v>
      </c>
      <c r="G130" s="1">
        <v>0</v>
      </c>
    </row>
    <row r="131" spans="1:35" ht="12.75" x14ac:dyDescent="0.2">
      <c r="D131" s="1" t="s">
        <v>8</v>
      </c>
      <c r="E131" s="1">
        <v>0</v>
      </c>
      <c r="F131" s="1" t="s">
        <v>15</v>
      </c>
      <c r="G131" s="1">
        <v>0</v>
      </c>
    </row>
    <row r="133" spans="1:35" ht="12.75" x14ac:dyDescent="0.2">
      <c r="A133" s="1" t="s">
        <v>29</v>
      </c>
      <c r="B133" s="1"/>
      <c r="E133" s="1">
        <v>1</v>
      </c>
      <c r="F133" s="1">
        <v>2</v>
      </c>
      <c r="G133" s="1">
        <v>3</v>
      </c>
      <c r="H133" s="1">
        <v>4</v>
      </c>
      <c r="I133" s="1">
        <v>5</v>
      </c>
      <c r="J133" s="1">
        <v>6</v>
      </c>
      <c r="K133" s="1">
        <v>7</v>
      </c>
      <c r="L133" s="1">
        <v>8</v>
      </c>
      <c r="M133" s="1">
        <v>9</v>
      </c>
      <c r="N133" s="1">
        <v>10</v>
      </c>
      <c r="O133" s="1">
        <v>11</v>
      </c>
      <c r="P133" s="1">
        <v>12</v>
      </c>
      <c r="Q133" s="1">
        <v>13</v>
      </c>
      <c r="R133" s="1">
        <v>14</v>
      </c>
      <c r="S133" s="1">
        <v>15</v>
      </c>
      <c r="T133" s="1">
        <v>16</v>
      </c>
      <c r="U133" s="1">
        <v>17</v>
      </c>
      <c r="V133" s="1">
        <v>18</v>
      </c>
      <c r="W133" s="1">
        <v>19</v>
      </c>
      <c r="X133" s="1">
        <v>20</v>
      </c>
      <c r="Y133" s="1">
        <v>21</v>
      </c>
      <c r="Z133" s="1">
        <v>22</v>
      </c>
      <c r="AA133" s="1">
        <v>23</v>
      </c>
      <c r="AB133" s="1">
        <v>24</v>
      </c>
      <c r="AC133" s="1">
        <v>25</v>
      </c>
      <c r="AD133" s="1">
        <v>26</v>
      </c>
      <c r="AE133" s="1">
        <v>27</v>
      </c>
      <c r="AF133" s="1">
        <v>28</v>
      </c>
      <c r="AG133" s="1">
        <v>29</v>
      </c>
      <c r="AH133" s="1">
        <v>30</v>
      </c>
    </row>
    <row r="134" spans="1:35" ht="12.75" x14ac:dyDescent="0.2">
      <c r="D134" s="1" t="s">
        <v>1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>
        <f t="shared" ref="AI134:AI135" si="14">AVERAGE(E134:AH134)</f>
        <v>0</v>
      </c>
    </row>
    <row r="135" spans="1:35" ht="12.75" x14ac:dyDescent="0.2">
      <c r="D135" s="1" t="s">
        <v>2</v>
      </c>
      <c r="E135" s="1">
        <v>396</v>
      </c>
      <c r="F135" s="1">
        <v>396</v>
      </c>
      <c r="G135" s="1">
        <v>396</v>
      </c>
      <c r="H135" s="1">
        <v>396</v>
      </c>
      <c r="I135" s="1">
        <v>396</v>
      </c>
      <c r="J135" s="1">
        <v>396</v>
      </c>
      <c r="K135" s="1">
        <v>396</v>
      </c>
      <c r="L135" s="1">
        <v>396</v>
      </c>
      <c r="M135" s="1">
        <v>396</v>
      </c>
      <c r="N135" s="1">
        <v>396</v>
      </c>
      <c r="O135" s="1">
        <v>396</v>
      </c>
      <c r="P135" s="1">
        <v>396</v>
      </c>
      <c r="Q135" s="1">
        <v>396</v>
      </c>
      <c r="R135" s="1">
        <v>396</v>
      </c>
      <c r="S135" s="1">
        <v>396</v>
      </c>
      <c r="T135" s="1">
        <v>396</v>
      </c>
      <c r="U135" s="1">
        <v>396</v>
      </c>
      <c r="V135" s="1">
        <v>396</v>
      </c>
      <c r="W135" s="1">
        <v>396</v>
      </c>
      <c r="X135" s="1">
        <v>396</v>
      </c>
      <c r="Y135" s="1">
        <v>396</v>
      </c>
      <c r="Z135" s="1">
        <v>396</v>
      </c>
      <c r="AA135" s="1">
        <v>396</v>
      </c>
      <c r="AB135" s="1">
        <v>396</v>
      </c>
      <c r="AC135" s="1">
        <v>396</v>
      </c>
      <c r="AD135" s="1">
        <v>396</v>
      </c>
      <c r="AE135" s="1">
        <v>396</v>
      </c>
      <c r="AF135" s="1">
        <v>396</v>
      </c>
      <c r="AG135" s="1">
        <v>396</v>
      </c>
      <c r="AH135" s="1">
        <v>396</v>
      </c>
      <c r="AI135">
        <f t="shared" si="14"/>
        <v>396</v>
      </c>
    </row>
    <row r="136" spans="1:35" ht="12.75" x14ac:dyDescent="0.2">
      <c r="D136" s="1" t="s">
        <v>12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</row>
    <row r="137" spans="1:35" ht="12.75" x14ac:dyDescent="0.2">
      <c r="D137" s="1" t="s">
        <v>13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</row>
    <row r="139" spans="1:35" ht="12.75" x14ac:dyDescent="0.2">
      <c r="C139" s="1" t="s">
        <v>5</v>
      </c>
      <c r="D139" s="1" t="s">
        <v>6</v>
      </c>
      <c r="E139" s="1">
        <v>0</v>
      </c>
      <c r="F139" s="1" t="s">
        <v>14</v>
      </c>
      <c r="G139" s="1">
        <v>0</v>
      </c>
    </row>
    <row r="140" spans="1:35" ht="12.75" x14ac:dyDescent="0.2">
      <c r="D140" s="1" t="s">
        <v>8</v>
      </c>
      <c r="E140" s="1">
        <v>0</v>
      </c>
      <c r="F140" s="1" t="s">
        <v>15</v>
      </c>
      <c r="G140" s="1">
        <v>0</v>
      </c>
    </row>
    <row r="142" spans="1:35" ht="12.75" x14ac:dyDescent="0.2">
      <c r="A142" s="1" t="s">
        <v>30</v>
      </c>
      <c r="B142" s="1"/>
      <c r="E142" s="1">
        <v>1</v>
      </c>
      <c r="F142" s="1">
        <v>2</v>
      </c>
      <c r="G142" s="1">
        <v>3</v>
      </c>
      <c r="H142" s="1">
        <v>4</v>
      </c>
      <c r="I142" s="1">
        <v>5</v>
      </c>
      <c r="J142" s="1">
        <v>6</v>
      </c>
      <c r="K142" s="1">
        <v>7</v>
      </c>
      <c r="L142" s="1">
        <v>8</v>
      </c>
      <c r="M142" s="1">
        <v>9</v>
      </c>
      <c r="N142" s="1">
        <v>10</v>
      </c>
      <c r="O142" s="1">
        <v>11</v>
      </c>
      <c r="P142" s="1">
        <v>12</v>
      </c>
      <c r="Q142" s="1">
        <v>13</v>
      </c>
      <c r="R142" s="1">
        <v>14</v>
      </c>
      <c r="S142" s="1">
        <v>15</v>
      </c>
      <c r="T142" s="1">
        <v>16</v>
      </c>
      <c r="U142" s="1">
        <v>17</v>
      </c>
      <c r="V142" s="1">
        <v>18</v>
      </c>
      <c r="W142" s="1">
        <v>19</v>
      </c>
      <c r="X142" s="1">
        <v>20</v>
      </c>
      <c r="Y142" s="1">
        <v>21</v>
      </c>
      <c r="Z142" s="1">
        <v>22</v>
      </c>
      <c r="AA142" s="1">
        <v>23</v>
      </c>
      <c r="AB142" s="1">
        <v>24</v>
      </c>
      <c r="AC142" s="1">
        <v>25</v>
      </c>
      <c r="AD142" s="1">
        <v>26</v>
      </c>
      <c r="AE142" s="1">
        <v>27</v>
      </c>
      <c r="AF142" s="1">
        <v>28</v>
      </c>
      <c r="AG142" s="1">
        <v>29</v>
      </c>
      <c r="AH142" s="1">
        <v>30</v>
      </c>
    </row>
    <row r="143" spans="1:35" ht="12.75" x14ac:dyDescent="0.2">
      <c r="D143" s="1" t="s">
        <v>1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9557</v>
      </c>
      <c r="AF143" s="1">
        <v>0</v>
      </c>
      <c r="AG143" s="1">
        <v>0</v>
      </c>
      <c r="AH143" s="1">
        <v>0</v>
      </c>
      <c r="AI143">
        <f t="shared" ref="AI143:AI144" si="15">AVERAGE(E143:AH143)</f>
        <v>318.56666666666666</v>
      </c>
    </row>
    <row r="144" spans="1:35" ht="12.75" x14ac:dyDescent="0.2">
      <c r="D144" s="1" t="s">
        <v>2</v>
      </c>
      <c r="E144" s="1">
        <v>396</v>
      </c>
      <c r="F144" s="1">
        <v>396</v>
      </c>
      <c r="G144" s="1">
        <v>396</v>
      </c>
      <c r="H144" s="1">
        <v>396</v>
      </c>
      <c r="I144" s="1">
        <v>396</v>
      </c>
      <c r="J144" s="1">
        <v>396</v>
      </c>
      <c r="K144" s="1">
        <v>396</v>
      </c>
      <c r="L144" s="1">
        <v>396</v>
      </c>
      <c r="M144" s="1">
        <v>396</v>
      </c>
      <c r="N144" s="1">
        <v>396</v>
      </c>
      <c r="O144" s="1">
        <v>396</v>
      </c>
      <c r="P144" s="1">
        <v>396</v>
      </c>
      <c r="Q144" s="1">
        <v>396</v>
      </c>
      <c r="R144" s="1">
        <v>396</v>
      </c>
      <c r="S144" s="1">
        <v>396</v>
      </c>
      <c r="T144" s="1">
        <v>396</v>
      </c>
      <c r="U144" s="1">
        <v>396</v>
      </c>
      <c r="V144" s="1">
        <v>396</v>
      </c>
      <c r="W144" s="1">
        <v>396</v>
      </c>
      <c r="X144" s="1">
        <v>396</v>
      </c>
      <c r="Y144" s="1">
        <v>396</v>
      </c>
      <c r="Z144" s="1">
        <v>396</v>
      </c>
      <c r="AA144" s="1">
        <v>396</v>
      </c>
      <c r="AB144" s="1">
        <v>396</v>
      </c>
      <c r="AC144" s="1">
        <v>396</v>
      </c>
      <c r="AD144" s="1">
        <v>396</v>
      </c>
      <c r="AE144" s="1">
        <v>9954</v>
      </c>
      <c r="AF144" s="1">
        <v>396</v>
      </c>
      <c r="AG144" s="1">
        <v>396</v>
      </c>
      <c r="AH144" s="1">
        <v>396</v>
      </c>
      <c r="AI144">
        <f t="shared" si="15"/>
        <v>714.6</v>
      </c>
    </row>
    <row r="145" spans="1:35" ht="12.75" x14ac:dyDescent="0.2">
      <c r="D145" s="1" t="s">
        <v>12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96.011700000000005</v>
      </c>
      <c r="AF145" s="1">
        <v>0</v>
      </c>
      <c r="AG145" s="1">
        <v>0</v>
      </c>
      <c r="AH145" s="1">
        <v>0</v>
      </c>
    </row>
    <row r="146" spans="1:35" ht="12.75" x14ac:dyDescent="0.2">
      <c r="D146" s="1" t="s">
        <v>13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4.8512300000000001E-2</v>
      </c>
      <c r="AF146" s="1">
        <v>0</v>
      </c>
      <c r="AG146" s="1">
        <v>0</v>
      </c>
      <c r="AH146" s="1">
        <v>0</v>
      </c>
    </row>
    <row r="148" spans="1:35" ht="12.75" x14ac:dyDescent="0.2">
      <c r="C148" s="1" t="s">
        <v>5</v>
      </c>
      <c r="D148" s="1" t="s">
        <v>6</v>
      </c>
      <c r="E148" s="1">
        <v>7.53675E-3</v>
      </c>
      <c r="F148" s="1" t="s">
        <v>14</v>
      </c>
      <c r="G148" s="1">
        <v>6.4034800000000003E-2</v>
      </c>
    </row>
    <row r="149" spans="1:35" ht="12.75" x14ac:dyDescent="0.2">
      <c r="D149" s="1" t="s">
        <v>8</v>
      </c>
      <c r="E149" s="1">
        <v>3.27555E-2</v>
      </c>
      <c r="F149" s="1" t="s">
        <v>15</v>
      </c>
      <c r="G149" s="1">
        <v>0.239596</v>
      </c>
    </row>
    <row r="151" spans="1:35" ht="12.75" x14ac:dyDescent="0.2">
      <c r="A151" s="1" t="s">
        <v>31</v>
      </c>
      <c r="B151" s="1"/>
      <c r="E151" s="1">
        <v>1</v>
      </c>
      <c r="F151" s="1">
        <v>2</v>
      </c>
      <c r="G151" s="1">
        <v>3</v>
      </c>
      <c r="H151" s="1">
        <v>4</v>
      </c>
      <c r="I151" s="1">
        <v>5</v>
      </c>
      <c r="J151" s="1">
        <v>6</v>
      </c>
      <c r="K151" s="1">
        <v>7</v>
      </c>
      <c r="L151" s="1">
        <v>8</v>
      </c>
      <c r="M151" s="1">
        <v>9</v>
      </c>
      <c r="N151" s="1">
        <v>10</v>
      </c>
      <c r="O151" s="1">
        <v>11</v>
      </c>
      <c r="P151" s="1">
        <v>12</v>
      </c>
      <c r="Q151" s="1">
        <v>13</v>
      </c>
      <c r="R151" s="1">
        <v>14</v>
      </c>
      <c r="S151" s="1">
        <v>15</v>
      </c>
      <c r="T151" s="1">
        <v>16</v>
      </c>
      <c r="U151" s="1">
        <v>17</v>
      </c>
      <c r="V151" s="1">
        <v>18</v>
      </c>
      <c r="W151" s="1">
        <v>19</v>
      </c>
      <c r="X151" s="1">
        <v>20</v>
      </c>
      <c r="Y151" s="1">
        <v>21</v>
      </c>
      <c r="Z151" s="1">
        <v>22</v>
      </c>
      <c r="AA151" s="1">
        <v>23</v>
      </c>
      <c r="AB151" s="1">
        <v>24</v>
      </c>
      <c r="AC151" s="1">
        <v>25</v>
      </c>
      <c r="AD151" s="1">
        <v>26</v>
      </c>
      <c r="AE151" s="1">
        <v>27</v>
      </c>
      <c r="AF151" s="1">
        <v>28</v>
      </c>
      <c r="AG151" s="1">
        <v>29</v>
      </c>
      <c r="AH151" s="1">
        <v>30</v>
      </c>
    </row>
    <row r="152" spans="1:35" ht="12.75" x14ac:dyDescent="0.2">
      <c r="D152" s="1" t="s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>
        <f t="shared" ref="AI152:AI153" si="16">AVERAGE(E152:AH152)</f>
        <v>0</v>
      </c>
    </row>
    <row r="153" spans="1:35" ht="12.75" x14ac:dyDescent="0.2">
      <c r="D153" s="1" t="s">
        <v>2</v>
      </c>
      <c r="E153" s="1">
        <v>796</v>
      </c>
      <c r="F153" s="1">
        <v>796</v>
      </c>
      <c r="G153" s="1">
        <v>796</v>
      </c>
      <c r="H153" s="1">
        <v>796</v>
      </c>
      <c r="I153" s="1">
        <v>796</v>
      </c>
      <c r="J153" s="1">
        <v>796</v>
      </c>
      <c r="K153" s="1">
        <v>796</v>
      </c>
      <c r="L153" s="1">
        <v>796</v>
      </c>
      <c r="M153" s="1">
        <v>796</v>
      </c>
      <c r="N153" s="1">
        <v>796</v>
      </c>
      <c r="O153" s="1">
        <v>796</v>
      </c>
      <c r="P153" s="1">
        <v>796</v>
      </c>
      <c r="Q153" s="1">
        <v>796</v>
      </c>
      <c r="R153" s="1">
        <v>796</v>
      </c>
      <c r="S153" s="1">
        <v>796</v>
      </c>
      <c r="T153" s="1">
        <v>796</v>
      </c>
      <c r="U153" s="1">
        <v>796</v>
      </c>
      <c r="V153" s="1">
        <v>796</v>
      </c>
      <c r="W153" s="1">
        <v>796</v>
      </c>
      <c r="X153" s="1">
        <v>796</v>
      </c>
      <c r="Y153" s="1">
        <v>796</v>
      </c>
      <c r="Z153" s="1">
        <v>796</v>
      </c>
      <c r="AA153" s="1">
        <v>796</v>
      </c>
      <c r="AB153" s="1">
        <v>796</v>
      </c>
      <c r="AC153" s="1">
        <v>796</v>
      </c>
      <c r="AD153" s="1">
        <v>796</v>
      </c>
      <c r="AE153" s="1">
        <v>796</v>
      </c>
      <c r="AF153" s="1">
        <v>796</v>
      </c>
      <c r="AG153" s="1">
        <v>796</v>
      </c>
      <c r="AH153" s="1">
        <v>796</v>
      </c>
      <c r="AI153">
        <f t="shared" si="16"/>
        <v>796</v>
      </c>
    </row>
    <row r="154" spans="1:35" ht="12.75" x14ac:dyDescent="0.2">
      <c r="D154" s="1" t="s">
        <v>12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</row>
    <row r="155" spans="1:35" ht="12.75" x14ac:dyDescent="0.2">
      <c r="D155" s="1" t="s">
        <v>13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</row>
    <row r="157" spans="1:35" ht="12.75" x14ac:dyDescent="0.2">
      <c r="C157" s="1" t="s">
        <v>5</v>
      </c>
      <c r="D157" s="1" t="s">
        <v>6</v>
      </c>
      <c r="E157" s="1">
        <v>0</v>
      </c>
      <c r="F157" s="1" t="s">
        <v>14</v>
      </c>
      <c r="G157" s="1">
        <v>0</v>
      </c>
    </row>
    <row r="158" spans="1:35" ht="12.75" x14ac:dyDescent="0.2">
      <c r="D158" s="1" t="s">
        <v>8</v>
      </c>
      <c r="E158" s="1">
        <v>0</v>
      </c>
      <c r="F158" s="1" t="s">
        <v>15</v>
      </c>
      <c r="G158" s="1">
        <v>0</v>
      </c>
    </row>
    <row r="160" spans="1:35" ht="12.75" x14ac:dyDescent="0.2">
      <c r="A160" s="1" t="s">
        <v>32</v>
      </c>
      <c r="B160" s="1"/>
      <c r="E160" s="1">
        <v>1</v>
      </c>
      <c r="F160" s="1">
        <v>2</v>
      </c>
      <c r="G160" s="1">
        <v>3</v>
      </c>
      <c r="H160" s="1">
        <v>4</v>
      </c>
      <c r="I160" s="1">
        <v>5</v>
      </c>
      <c r="J160" s="1">
        <v>6</v>
      </c>
      <c r="K160" s="1">
        <v>7</v>
      </c>
      <c r="L160" s="1">
        <v>8</v>
      </c>
      <c r="M160" s="1">
        <v>9</v>
      </c>
      <c r="N160" s="1">
        <v>10</v>
      </c>
      <c r="O160" s="1">
        <v>11</v>
      </c>
      <c r="P160" s="1">
        <v>12</v>
      </c>
      <c r="Q160" s="1">
        <v>13</v>
      </c>
      <c r="R160" s="1">
        <v>14</v>
      </c>
      <c r="S160" s="1">
        <v>15</v>
      </c>
      <c r="T160" s="1">
        <v>16</v>
      </c>
      <c r="U160" s="1">
        <v>17</v>
      </c>
      <c r="V160" s="1">
        <v>18</v>
      </c>
      <c r="W160" s="1">
        <v>19</v>
      </c>
      <c r="X160" s="1">
        <v>20</v>
      </c>
      <c r="Y160" s="1">
        <v>21</v>
      </c>
      <c r="Z160" s="1">
        <v>22</v>
      </c>
      <c r="AA160" s="1">
        <v>23</v>
      </c>
      <c r="AB160" s="1">
        <v>24</v>
      </c>
      <c r="AC160" s="1">
        <v>25</v>
      </c>
      <c r="AD160" s="1">
        <v>26</v>
      </c>
      <c r="AE160" s="1">
        <v>27</v>
      </c>
      <c r="AF160" s="1">
        <v>28</v>
      </c>
      <c r="AG160" s="1">
        <v>29</v>
      </c>
      <c r="AH160" s="1">
        <v>30</v>
      </c>
    </row>
    <row r="161" spans="3:35" ht="12.75" x14ac:dyDescent="0.2">
      <c r="D161" s="1" t="s">
        <v>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>
        <f t="shared" ref="AI161:AI162" si="17">AVERAGE(E161:AH161)</f>
        <v>0</v>
      </c>
    </row>
    <row r="162" spans="3:35" ht="12.75" x14ac:dyDescent="0.2">
      <c r="D162" s="1" t="s">
        <v>2</v>
      </c>
      <c r="E162" s="1">
        <v>796</v>
      </c>
      <c r="F162" s="1">
        <v>796</v>
      </c>
      <c r="G162" s="1">
        <v>796</v>
      </c>
      <c r="H162" s="1">
        <v>796</v>
      </c>
      <c r="I162" s="1">
        <v>796</v>
      </c>
      <c r="J162" s="1">
        <v>796</v>
      </c>
      <c r="K162" s="1">
        <v>796</v>
      </c>
      <c r="L162" s="1">
        <v>796</v>
      </c>
      <c r="M162" s="1">
        <v>796</v>
      </c>
      <c r="N162" s="1">
        <v>796</v>
      </c>
      <c r="O162" s="1">
        <v>796</v>
      </c>
      <c r="P162" s="1">
        <v>796</v>
      </c>
      <c r="Q162" s="1">
        <v>796</v>
      </c>
      <c r="R162" s="1">
        <v>796</v>
      </c>
      <c r="S162" s="1">
        <v>796</v>
      </c>
      <c r="T162" s="1">
        <v>796</v>
      </c>
      <c r="U162" s="1">
        <v>796</v>
      </c>
      <c r="V162" s="1">
        <v>796</v>
      </c>
      <c r="W162" s="1">
        <v>796</v>
      </c>
      <c r="X162" s="1">
        <v>796</v>
      </c>
      <c r="Y162" s="1">
        <v>796</v>
      </c>
      <c r="Z162" s="1">
        <v>796</v>
      </c>
      <c r="AA162" s="1">
        <v>796</v>
      </c>
      <c r="AB162" s="1">
        <v>796</v>
      </c>
      <c r="AC162" s="1">
        <v>796</v>
      </c>
      <c r="AD162" s="1">
        <v>796</v>
      </c>
      <c r="AE162" s="1">
        <v>796</v>
      </c>
      <c r="AF162" s="1">
        <v>796</v>
      </c>
      <c r="AG162" s="1">
        <v>796</v>
      </c>
      <c r="AH162" s="1">
        <v>796</v>
      </c>
      <c r="AI162">
        <f t="shared" si="17"/>
        <v>796</v>
      </c>
    </row>
    <row r="163" spans="3:35" ht="12.75" x14ac:dyDescent="0.2">
      <c r="D163" s="1" t="s">
        <v>12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</row>
    <row r="164" spans="3:35" ht="12.75" x14ac:dyDescent="0.2">
      <c r="D164" s="1" t="s">
        <v>13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</row>
    <row r="166" spans="3:35" ht="12.75" x14ac:dyDescent="0.2">
      <c r="C166" s="1" t="s">
        <v>5</v>
      </c>
      <c r="D166" s="1" t="s">
        <v>6</v>
      </c>
      <c r="E166" s="1">
        <v>0</v>
      </c>
      <c r="F166" s="1" t="s">
        <v>14</v>
      </c>
      <c r="G166" s="1">
        <v>0</v>
      </c>
    </row>
    <row r="167" spans="3:35" ht="12.75" x14ac:dyDescent="0.2">
      <c r="D167" s="1" t="s">
        <v>8</v>
      </c>
      <c r="E167" s="1">
        <v>0</v>
      </c>
      <c r="F167" s="1" t="s">
        <v>15</v>
      </c>
      <c r="G167" s="1">
        <v>0</v>
      </c>
    </row>
  </sheetData>
  <conditionalFormatting sqref="A4 C4:D4">
    <cfRule type="notContainsBlanks" dxfId="0" priority="1">
      <formula>LEN(TRIM(A4))&gt;0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Mingyang Zhou</cp:lastModifiedBy>
  <dcterms:modified xsi:type="dcterms:W3CDTF">2017-12-14T03:20:18Z</dcterms:modified>
</cp:coreProperties>
</file>