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ha\Desktop\Personal Project - Personal Finance\github\"/>
    </mc:Choice>
  </mc:AlternateContent>
  <xr:revisionPtr revIDLastSave="0" documentId="13_ncr:1_{7BBFEC9B-CA2F-4E6D-9FFB-EDA16D0E7E5D}" xr6:coauthVersionLast="47" xr6:coauthVersionMax="47" xr10:uidLastSave="{00000000-0000-0000-0000-000000000000}"/>
  <bookViews>
    <workbookView xWindow="38290" yWindow="-300" windowWidth="38620" windowHeight="21220" activeTab="2" xr2:uid="{00000000-000D-0000-FFFF-FFFF00000000}"/>
  </bookViews>
  <sheets>
    <sheet name="Overview" sheetId="1" r:id="rId1"/>
    <sheet name="Transaction Details" sheetId="2" r:id="rId2"/>
    <sheet name="Temp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3" l="1"/>
  <c r="D11" i="3"/>
  <c r="P10" i="3"/>
  <c r="P9" i="3"/>
  <c r="P8" i="3"/>
  <c r="P7" i="3"/>
  <c r="P6" i="3"/>
  <c r="P5" i="3"/>
  <c r="P4" i="3"/>
  <c r="P3" i="3"/>
  <c r="P11" i="3" s="1"/>
  <c r="B38" i="1"/>
  <c r="B37" i="1"/>
  <c r="B36" i="1"/>
  <c r="B35" i="1"/>
  <c r="B34" i="1"/>
  <c r="B33" i="1"/>
  <c r="B32" i="1"/>
  <c r="B31" i="1"/>
  <c r="B30" i="1"/>
  <c r="B29" i="1"/>
  <c r="B28" i="1"/>
  <c r="B27" i="1"/>
  <c r="I19" i="3" l="1"/>
  <c r="I18" i="3"/>
  <c r="I20" i="3"/>
</calcChain>
</file>

<file path=xl/sharedStrings.xml><?xml version="1.0" encoding="utf-8"?>
<sst xmlns="http://schemas.openxmlformats.org/spreadsheetml/2006/main" count="80" uniqueCount="33">
  <si>
    <t>2022 Deposit</t>
  </si>
  <si>
    <t>Month</t>
  </si>
  <si>
    <t>Deposit (AUD)</t>
  </si>
  <si>
    <t>Period</t>
  </si>
  <si>
    <t>Accounts</t>
  </si>
  <si>
    <t>Category</t>
  </si>
  <si>
    <t>Subcategory</t>
  </si>
  <si>
    <t>Note</t>
  </si>
  <si>
    <t>AUD</t>
  </si>
  <si>
    <t>Income/Expenses</t>
  </si>
  <si>
    <t>Detail</t>
  </si>
  <si>
    <t>Amount</t>
  </si>
  <si>
    <t>Currency</t>
  </si>
  <si>
    <t>Income Statement</t>
  </si>
  <si>
    <t>Assets</t>
  </si>
  <si>
    <t>HKD</t>
  </si>
  <si>
    <t>Stock</t>
  </si>
  <si>
    <t>-</t>
  </si>
  <si>
    <t>Cash</t>
  </si>
  <si>
    <t>Code</t>
  </si>
  <si>
    <t>Qty</t>
  </si>
  <si>
    <t>Price</t>
  </si>
  <si>
    <t>Sub-total</t>
  </si>
  <si>
    <t>Total:</t>
  </si>
  <si>
    <t>Total(USD)</t>
  </si>
  <si>
    <t>Saving</t>
  </si>
  <si>
    <t>Expenditure Statement</t>
  </si>
  <si>
    <t>Last updated on</t>
  </si>
  <si>
    <t>26/02/2022</t>
  </si>
  <si>
    <t>USD</t>
  </si>
  <si>
    <t>TOTAL IN AUD</t>
  </si>
  <si>
    <t>TOTAL IN HKD</t>
  </si>
  <si>
    <t>TOTAL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</si>
</sst>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76" formatCode="dd/mm/yyyy"/>
    <numFmt numFmtId="177" formatCode="yyyy\-mm\-dd\ h:mm:ss"/>
    <numFmt numFmtId="178" formatCode="_-[$$-C09]* #,##0.00_-;\-[$$-C09]* #,##0.00_-;_-[$$-C09]* &quot;-&quot;??_-;_-@_-"/>
    <numFmt numFmtId="179" formatCode="_-&quot;$&quot;* #,##0.00000000_-;\-&quot;$&quot;* #,##0.00000000_-;_-&quot;$&quot;* &quot;-&quot;??_-;_-@_-"/>
  </numFmts>
  <fonts count="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YaHei"/>
      <family val="2"/>
      <charset val="134"/>
    </font>
    <font>
      <sz val="11"/>
      <color theme="1"/>
      <name val="微軟正黑體"/>
      <family val="2"/>
      <charset val="134"/>
    </font>
    <font>
      <b/>
      <sz val="11"/>
      <color theme="1"/>
      <name val="新細明體"/>
      <family val="1"/>
      <charset val="136"/>
      <scheme val="major"/>
    </font>
    <font>
      <sz val="11"/>
      <color theme="1"/>
      <name val="Microsoft YaHe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>
      <alignment vertical="center"/>
    </xf>
  </cellStyleXfs>
  <cellXfs count="39">
    <xf numFmtId="0" fontId="0" fillId="0" borderId="0" xfId="0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44" fontId="1" fillId="0" borderId="0" xfId="1" applyAlignment="1">
      <alignment vertical="center"/>
    </xf>
    <xf numFmtId="44" fontId="5" fillId="0" borderId="0" xfId="1" applyFont="1" applyAlignment="1">
      <alignment horizontal="center" vertical="center"/>
    </xf>
    <xf numFmtId="178" fontId="0" fillId="0" borderId="0" xfId="0" applyNumberFormat="1"/>
    <xf numFmtId="44" fontId="0" fillId="0" borderId="0" xfId="0" applyNumberFormat="1"/>
    <xf numFmtId="44" fontId="1" fillId="0" borderId="0" xfId="1" applyAlignment="1">
      <alignment horizontal="right" vertical="center"/>
    </xf>
    <xf numFmtId="179" fontId="1" fillId="0" borderId="0" xfId="1" applyNumberFormat="1" applyAlignment="1">
      <alignment vertical="center"/>
    </xf>
    <xf numFmtId="44" fontId="0" fillId="0" borderId="0" xfId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44" fontId="1" fillId="0" borderId="0" xfId="1" applyAlignment="1">
      <alignment horizontal="center" vertical="center"/>
    </xf>
    <xf numFmtId="44" fontId="1" fillId="0" borderId="0" xfId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2022</a:t>
            </a:r>
            <a:r>
              <a:rPr lang="en-AU" baseline="0"/>
              <a:t> Deposit</a:t>
            </a:r>
            <a:endParaRPr lang="en-A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Overview!$A$25</c:f>
              <c:strCache>
                <c:ptCount val="1"/>
                <c:pt idx="0">
                  <c:v>2022 Deposit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Overview!$A$27:$A$38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Overview!$B$27:$B$38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6-4BE3-B6F9-561F92C5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99151"/>
        <c:axId val="1463194095"/>
      </c:lineChart>
      <c:catAx>
        <c:axId val="14502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63194095"/>
        <c:crosses val="autoZero"/>
        <c:auto val="1"/>
        <c:lblAlgn val="ctr"/>
        <c:lblOffset val="100"/>
        <c:noMultiLvlLbl val="0"/>
      </c:catAx>
      <c:valAx>
        <c:axId val="14631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502991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298939</xdr:colOff>
      <xdr:row>22</xdr:row>
      <xdr:rowOff>181707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5:C38"/>
  <sheetViews>
    <sheetView topLeftCell="A7" zoomScale="130" zoomScaleNormal="130" workbookViewId="0">
      <selection activeCell="B27" sqref="B27:C27"/>
    </sheetView>
  </sheetViews>
  <sheetFormatPr defaultRowHeight="14.5" x14ac:dyDescent="0.3"/>
  <sheetData>
    <row r="25" spans="1:3" x14ac:dyDescent="0.3">
      <c r="A25" s="24" t="s">
        <v>0</v>
      </c>
      <c r="B25" s="23"/>
      <c r="C25" s="23"/>
    </row>
    <row r="26" spans="1:3" x14ac:dyDescent="0.3">
      <c r="A26" s="9" t="s">
        <v>1</v>
      </c>
      <c r="B26" s="25" t="s">
        <v>2</v>
      </c>
      <c r="C26" s="23"/>
    </row>
    <row r="27" spans="1:3" x14ac:dyDescent="0.3">
      <c r="A27" s="9">
        <v>1</v>
      </c>
      <c r="B27" s="22" t="e">
        <f>#REF!</f>
        <v>#REF!</v>
      </c>
      <c r="C27" s="23"/>
    </row>
    <row r="28" spans="1:3" x14ac:dyDescent="0.3">
      <c r="A28" s="9">
        <v>2</v>
      </c>
      <c r="B28" s="22" t="e">
        <f>#REF!</f>
        <v>#REF!</v>
      </c>
      <c r="C28" s="23"/>
    </row>
    <row r="29" spans="1:3" x14ac:dyDescent="0.3">
      <c r="A29" s="9">
        <v>3</v>
      </c>
      <c r="B29" s="22" t="e">
        <f>#REF!</f>
        <v>#REF!</v>
      </c>
      <c r="C29" s="23"/>
    </row>
    <row r="30" spans="1:3" x14ac:dyDescent="0.3">
      <c r="A30" s="9">
        <v>4</v>
      </c>
      <c r="B30" s="22" t="e">
        <f>#REF!</f>
        <v>#REF!</v>
      </c>
      <c r="C30" s="23"/>
    </row>
    <row r="31" spans="1:3" x14ac:dyDescent="0.3">
      <c r="A31" s="9">
        <v>5</v>
      </c>
      <c r="B31" s="22" t="e">
        <f>#REF!</f>
        <v>#REF!</v>
      </c>
      <c r="C31" s="23"/>
    </row>
    <row r="32" spans="1:3" x14ac:dyDescent="0.3">
      <c r="A32" s="9">
        <v>6</v>
      </c>
      <c r="B32" s="22" t="e">
        <f>#REF!</f>
        <v>#REF!</v>
      </c>
      <c r="C32" s="23"/>
    </row>
    <row r="33" spans="1:3" x14ac:dyDescent="0.3">
      <c r="A33" s="9">
        <v>7</v>
      </c>
      <c r="B33" s="22" t="e">
        <f>#REF!</f>
        <v>#REF!</v>
      </c>
      <c r="C33" s="23"/>
    </row>
    <row r="34" spans="1:3" x14ac:dyDescent="0.3">
      <c r="A34" s="9">
        <v>8</v>
      </c>
      <c r="B34" s="22" t="e">
        <f>#REF!</f>
        <v>#REF!</v>
      </c>
      <c r="C34" s="23"/>
    </row>
    <row r="35" spans="1:3" x14ac:dyDescent="0.3">
      <c r="A35" s="9">
        <v>9</v>
      </c>
      <c r="B35" s="22" t="e">
        <f>#REF!</f>
        <v>#REF!</v>
      </c>
      <c r="C35" s="23"/>
    </row>
    <row r="36" spans="1:3" x14ac:dyDescent="0.3">
      <c r="A36" s="9">
        <v>10</v>
      </c>
      <c r="B36" s="22" t="e">
        <f>#REF!</f>
        <v>#REF!</v>
      </c>
      <c r="C36" s="23"/>
    </row>
    <row r="37" spans="1:3" x14ac:dyDescent="0.3">
      <c r="A37" s="9">
        <v>11</v>
      </c>
      <c r="B37" s="22" t="e">
        <f>#REF!</f>
        <v>#REF!</v>
      </c>
      <c r="C37" s="23"/>
    </row>
    <row r="38" spans="1:3" x14ac:dyDescent="0.3">
      <c r="A38" s="9">
        <v>12</v>
      </c>
      <c r="B38" s="22" t="e">
        <f>#REF!</f>
        <v>#REF!</v>
      </c>
      <c r="C38" s="23"/>
    </row>
  </sheetData>
  <mergeCells count="14">
    <mergeCell ref="B30:C30"/>
    <mergeCell ref="A25:C25"/>
    <mergeCell ref="B26:C26"/>
    <mergeCell ref="B27:C27"/>
    <mergeCell ref="B28:C28"/>
    <mergeCell ref="B29:C29"/>
    <mergeCell ref="B37:C37"/>
    <mergeCell ref="B38:C38"/>
    <mergeCell ref="B31:C31"/>
    <mergeCell ref="B32:C32"/>
    <mergeCell ref="B33:C33"/>
    <mergeCell ref="B34:C34"/>
    <mergeCell ref="B35:C35"/>
    <mergeCell ref="B36:C3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zoomScale="190" zoomScaleNormal="190" workbookViewId="0">
      <selection activeCell="A2" sqref="A2:K37"/>
    </sheetView>
  </sheetViews>
  <sheetFormatPr defaultRowHeight="14.5" x14ac:dyDescent="0.3"/>
  <cols>
    <col min="1" max="1" width="20.69921875" style="10" customWidth="1"/>
    <col min="2" max="2" width="22.09765625" style="10" customWidth="1"/>
    <col min="3" max="3" width="20.59765625" style="10" customWidth="1"/>
    <col min="4" max="4" width="11.296875" style="10" customWidth="1"/>
    <col min="5" max="5" width="16.8984375" style="10" customWidth="1"/>
    <col min="6" max="6" width="12.69921875" style="10" customWidth="1"/>
    <col min="7" max="7" width="20.59765625" style="10" customWidth="1"/>
    <col min="8" max="8" width="15.59765625" style="10" customWidth="1"/>
    <col min="9" max="11" width="12.69921875" style="10" customWidth="1"/>
  </cols>
  <sheetData>
    <row r="1" spans="1:11" x14ac:dyDescent="0.3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4</v>
      </c>
    </row>
    <row r="2" spans="1:11" x14ac:dyDescent="0.3">
      <c r="A2" s="14"/>
    </row>
    <row r="3" spans="1:11" x14ac:dyDescent="0.3">
      <c r="A3" s="14"/>
    </row>
    <row r="4" spans="1:11" x14ac:dyDescent="0.3">
      <c r="A4" s="14"/>
    </row>
    <row r="5" spans="1:11" x14ac:dyDescent="0.3">
      <c r="A5" s="14"/>
    </row>
    <row r="6" spans="1:11" x14ac:dyDescent="0.3">
      <c r="A6" s="15"/>
    </row>
    <row r="7" spans="1:11" x14ac:dyDescent="0.3">
      <c r="A7" s="15"/>
    </row>
    <row r="8" spans="1:11" x14ac:dyDescent="0.3">
      <c r="A8" s="15"/>
    </row>
    <row r="9" spans="1:11" x14ac:dyDescent="0.3">
      <c r="A9" s="15"/>
    </row>
    <row r="10" spans="1:11" x14ac:dyDescent="0.3">
      <c r="A10" s="15"/>
    </row>
    <row r="11" spans="1:11" x14ac:dyDescent="0.3">
      <c r="A11" s="15"/>
    </row>
    <row r="12" spans="1:11" x14ac:dyDescent="0.3">
      <c r="A12" s="15"/>
    </row>
    <row r="13" spans="1:11" x14ac:dyDescent="0.3">
      <c r="A13" s="15"/>
    </row>
    <row r="14" spans="1:11" x14ac:dyDescent="0.3">
      <c r="A14" s="15"/>
    </row>
    <row r="15" spans="1:11" x14ac:dyDescent="0.3">
      <c r="A15" s="15"/>
    </row>
    <row r="16" spans="1:11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abSelected="1" zoomScale="190" zoomScaleNormal="190" workbookViewId="0">
      <selection activeCell="G13" sqref="G13:H15"/>
    </sheetView>
  </sheetViews>
  <sheetFormatPr defaultRowHeight="16.5" x14ac:dyDescent="0.45"/>
  <cols>
    <col min="1" max="1" width="2.59765625" style="8" customWidth="1"/>
    <col min="2" max="2" width="17.59765625" style="8" customWidth="1"/>
    <col min="3" max="3" width="13.59765625" style="8" customWidth="1"/>
    <col min="4" max="4" width="11.09765625" style="8" bestFit="1" customWidth="1"/>
    <col min="5" max="5" width="8.796875" style="8" customWidth="1"/>
    <col min="6" max="6" width="2.59765625" style="8" customWidth="1"/>
    <col min="7" max="7" width="17.59765625" style="8" customWidth="1"/>
    <col min="8" max="8" width="13.59765625" style="8" customWidth="1"/>
    <col min="9" max="9" width="11.09765625" style="8" bestFit="1" customWidth="1"/>
    <col min="10" max="11" width="8.796875" style="8" customWidth="1"/>
    <col min="12" max="12" width="2.59765625" style="8" customWidth="1"/>
    <col min="13" max="13" width="13.09765625" style="12" customWidth="1"/>
    <col min="14" max="14" width="12.796875" style="11" customWidth="1"/>
    <col min="15" max="15" width="13.3984375" style="13" customWidth="1"/>
    <col min="16" max="16" width="14" style="8" customWidth="1"/>
    <col min="17" max="24" width="8.796875" style="8" customWidth="1"/>
    <col min="25" max="16384" width="8.796875" style="8"/>
  </cols>
  <sheetData>
    <row r="1" spans="1:16" ht="14.5" customHeight="1" x14ac:dyDescent="0.45">
      <c r="A1" s="28" t="s">
        <v>13</v>
      </c>
      <c r="B1" s="23"/>
      <c r="C1" s="23"/>
      <c r="D1" s="23"/>
      <c r="F1" s="29" t="s">
        <v>14</v>
      </c>
      <c r="G1" s="23"/>
      <c r="H1" s="23"/>
      <c r="I1" s="1" t="s">
        <v>8</v>
      </c>
      <c r="J1" s="1" t="s">
        <v>15</v>
      </c>
      <c r="L1" s="30" t="s">
        <v>16</v>
      </c>
      <c r="M1" s="31"/>
      <c r="N1" s="26"/>
      <c r="O1" s="32"/>
      <c r="P1" s="23"/>
    </row>
    <row r="2" spans="1:16" ht="16.5" customHeight="1" x14ac:dyDescent="0.45">
      <c r="A2" s="9" t="s">
        <v>17</v>
      </c>
      <c r="B2" s="27"/>
      <c r="C2" s="23"/>
      <c r="D2" s="16"/>
      <c r="F2" s="33" t="s">
        <v>18</v>
      </c>
      <c r="G2" s="23"/>
      <c r="H2" s="23"/>
      <c r="I2" s="23"/>
      <c r="J2" s="23"/>
      <c r="L2" s="4"/>
      <c r="M2" s="6" t="s">
        <v>19</v>
      </c>
      <c r="N2" s="6" t="s">
        <v>20</v>
      </c>
      <c r="O2" s="17" t="s">
        <v>21</v>
      </c>
      <c r="P2" s="2" t="s">
        <v>22</v>
      </c>
    </row>
    <row r="3" spans="1:16" ht="16.5" customHeight="1" x14ac:dyDescent="0.45">
      <c r="A3" s="9" t="s">
        <v>17</v>
      </c>
      <c r="B3" s="27"/>
      <c r="C3" s="23"/>
      <c r="D3" s="16"/>
      <c r="F3" s="9" t="s">
        <v>17</v>
      </c>
      <c r="G3" s="27" t="s">
        <v>8</v>
      </c>
      <c r="H3" s="23"/>
      <c r="I3" s="18"/>
      <c r="J3" s="16"/>
      <c r="L3" s="4" t="s">
        <v>17</v>
      </c>
      <c r="O3" s="16"/>
      <c r="P3" s="19">
        <f t="shared" ref="P3:P10" si="0">N3*O3</f>
        <v>0</v>
      </c>
    </row>
    <row r="4" spans="1:16" ht="16.5" customHeight="1" x14ac:dyDescent="0.45">
      <c r="A4" s="9" t="s">
        <v>17</v>
      </c>
      <c r="B4" s="27"/>
      <c r="C4" s="23"/>
      <c r="D4" s="16"/>
      <c r="F4" s="9" t="s">
        <v>17</v>
      </c>
      <c r="G4" s="27" t="s">
        <v>15</v>
      </c>
      <c r="H4" s="23"/>
      <c r="I4" s="18"/>
      <c r="J4" s="16"/>
      <c r="L4" s="4" t="s">
        <v>17</v>
      </c>
      <c r="O4" s="16"/>
      <c r="P4" s="19">
        <f t="shared" si="0"/>
        <v>0</v>
      </c>
    </row>
    <row r="5" spans="1:16" ht="16.5" customHeight="1" x14ac:dyDescent="0.45">
      <c r="A5" s="9" t="s">
        <v>17</v>
      </c>
      <c r="B5" s="34"/>
      <c r="C5" s="23"/>
      <c r="D5" s="16"/>
      <c r="F5" s="33" t="s">
        <v>4</v>
      </c>
      <c r="G5" s="23"/>
      <c r="H5" s="23"/>
      <c r="I5" s="23"/>
      <c r="J5" s="23"/>
      <c r="L5" s="4" t="s">
        <v>17</v>
      </c>
      <c r="O5" s="16"/>
      <c r="P5" s="19">
        <f t="shared" si="0"/>
        <v>0</v>
      </c>
    </row>
    <row r="6" spans="1:16" ht="16.5" customHeight="1" x14ac:dyDescent="0.45">
      <c r="A6" s="9" t="s">
        <v>17</v>
      </c>
      <c r="B6" s="34"/>
      <c r="C6" s="23"/>
      <c r="D6" s="16"/>
      <c r="E6" s="10"/>
      <c r="F6" s="9" t="s">
        <v>17</v>
      </c>
      <c r="G6" s="27"/>
      <c r="H6" s="23"/>
      <c r="I6" s="16"/>
      <c r="J6" s="16"/>
      <c r="L6" s="4" t="s">
        <v>17</v>
      </c>
      <c r="O6" s="16"/>
      <c r="P6" s="19">
        <f t="shared" si="0"/>
        <v>0</v>
      </c>
    </row>
    <row r="7" spans="1:16" ht="16.5" customHeight="1" x14ac:dyDescent="0.45">
      <c r="A7" s="9" t="s">
        <v>17</v>
      </c>
      <c r="B7" s="34"/>
      <c r="C7" s="23"/>
      <c r="D7" s="16"/>
      <c r="E7" s="10"/>
      <c r="F7" s="9" t="s">
        <v>17</v>
      </c>
      <c r="G7" s="27"/>
      <c r="H7" s="23"/>
      <c r="I7" s="16"/>
      <c r="J7" s="16"/>
      <c r="L7" s="4" t="s">
        <v>17</v>
      </c>
      <c r="O7" s="16"/>
      <c r="P7" s="19">
        <f t="shared" si="0"/>
        <v>0</v>
      </c>
    </row>
    <row r="8" spans="1:16" ht="16.5" customHeight="1" x14ac:dyDescent="0.45">
      <c r="A8" s="9" t="s">
        <v>17</v>
      </c>
      <c r="B8" s="34"/>
      <c r="C8" s="23"/>
      <c r="D8" s="16"/>
      <c r="E8" s="10"/>
      <c r="F8" s="9" t="s">
        <v>17</v>
      </c>
      <c r="G8" s="27"/>
      <c r="H8" s="23"/>
      <c r="I8" s="16"/>
      <c r="J8" s="16"/>
      <c r="L8" s="4" t="s">
        <v>17</v>
      </c>
      <c r="O8" s="16"/>
      <c r="P8" s="19">
        <f t="shared" si="0"/>
        <v>0</v>
      </c>
    </row>
    <row r="9" spans="1:16" ht="16.5" customHeight="1" x14ac:dyDescent="0.45">
      <c r="A9" s="9" t="s">
        <v>17</v>
      </c>
      <c r="B9" s="34"/>
      <c r="C9" s="23"/>
      <c r="D9" s="16"/>
      <c r="E9" s="10"/>
      <c r="F9" s="9" t="s">
        <v>17</v>
      </c>
      <c r="G9" s="27"/>
      <c r="H9" s="23"/>
      <c r="I9" s="16"/>
      <c r="J9" s="16"/>
      <c r="L9" s="4" t="s">
        <v>17</v>
      </c>
      <c r="O9" s="16"/>
      <c r="P9" s="19">
        <f t="shared" si="0"/>
        <v>0</v>
      </c>
    </row>
    <row r="10" spans="1:16" ht="16.5" customHeight="1" x14ac:dyDescent="0.45">
      <c r="A10" s="9" t="s">
        <v>17</v>
      </c>
      <c r="B10" s="34"/>
      <c r="C10" s="23"/>
      <c r="D10" s="16"/>
      <c r="E10" s="10"/>
      <c r="F10" s="9" t="s">
        <v>17</v>
      </c>
      <c r="G10" s="27"/>
      <c r="H10" s="23"/>
      <c r="I10" s="16"/>
      <c r="J10" s="16"/>
      <c r="L10" s="4" t="s">
        <v>17</v>
      </c>
      <c r="O10" s="16"/>
      <c r="P10" s="19">
        <f t="shared" si="0"/>
        <v>0</v>
      </c>
    </row>
    <row r="11" spans="1:16" ht="16.5" customHeight="1" x14ac:dyDescent="0.45">
      <c r="A11" s="10"/>
      <c r="C11" s="7" t="s">
        <v>23</v>
      </c>
      <c r="D11" s="16">
        <f>SUM(D2:D10)</f>
        <v>0</v>
      </c>
      <c r="E11" s="10"/>
      <c r="F11" s="9" t="s">
        <v>17</v>
      </c>
      <c r="G11" s="27"/>
      <c r="H11" s="23"/>
      <c r="I11" s="16"/>
      <c r="J11" s="16"/>
      <c r="O11" s="13" t="s">
        <v>24</v>
      </c>
      <c r="P11" s="19">
        <f>SUM(P3:P10)</f>
        <v>0</v>
      </c>
    </row>
    <row r="12" spans="1:16" ht="15" customHeight="1" x14ac:dyDescent="0.45">
      <c r="A12" s="10"/>
      <c r="B12" s="10"/>
      <c r="C12" s="10"/>
      <c r="D12" s="10"/>
      <c r="E12" s="10"/>
      <c r="F12" s="33" t="s">
        <v>25</v>
      </c>
      <c r="G12" s="23"/>
      <c r="H12" s="23"/>
      <c r="I12" s="23"/>
      <c r="J12" s="23"/>
      <c r="N12" s="3"/>
      <c r="O12" s="12"/>
      <c r="P12" s="19"/>
    </row>
    <row r="13" spans="1:16" ht="16.5" customHeight="1" x14ac:dyDescent="0.45">
      <c r="A13" s="35" t="s">
        <v>26</v>
      </c>
      <c r="B13" s="23"/>
      <c r="C13" s="23"/>
      <c r="D13" s="23"/>
      <c r="E13" s="10"/>
      <c r="F13" s="9" t="s">
        <v>17</v>
      </c>
      <c r="G13" s="27"/>
      <c r="H13" s="23"/>
      <c r="I13" s="16"/>
      <c r="J13" s="16"/>
    </row>
    <row r="14" spans="1:16" ht="16.5" customHeight="1" x14ac:dyDescent="0.45">
      <c r="A14" s="9" t="s">
        <v>17</v>
      </c>
      <c r="B14" s="27"/>
      <c r="C14" s="23"/>
      <c r="D14" s="20"/>
      <c r="E14" s="10"/>
      <c r="F14" s="9" t="s">
        <v>17</v>
      </c>
      <c r="G14" s="27"/>
      <c r="H14" s="23"/>
      <c r="I14" s="16"/>
      <c r="J14" s="16"/>
    </row>
    <row r="15" spans="1:16" ht="16.5" customHeight="1" x14ac:dyDescent="0.45">
      <c r="A15" s="9" t="s">
        <v>17</v>
      </c>
      <c r="B15" s="27"/>
      <c r="C15" s="23"/>
      <c r="D15" s="20"/>
      <c r="E15" s="10"/>
      <c r="F15" s="9" t="s">
        <v>17</v>
      </c>
      <c r="G15" s="27"/>
      <c r="H15" s="23"/>
      <c r="I15" s="16"/>
      <c r="J15" s="16"/>
    </row>
    <row r="16" spans="1:16" ht="16.5" customHeight="1" x14ac:dyDescent="0.45">
      <c r="A16" s="9" t="s">
        <v>17</v>
      </c>
      <c r="B16" s="27"/>
      <c r="C16" s="23"/>
      <c r="D16" s="20"/>
      <c r="E16" s="10"/>
      <c r="F16" s="9"/>
      <c r="G16" s="10"/>
      <c r="H16" s="10"/>
      <c r="M16" s="26" t="s">
        <v>27</v>
      </c>
      <c r="N16" s="26"/>
      <c r="O16" s="26" t="s">
        <v>28</v>
      </c>
      <c r="P16" s="23"/>
    </row>
    <row r="17" spans="1:16" ht="16.5" customHeight="1" x14ac:dyDescent="0.45">
      <c r="A17" s="9" t="s">
        <v>17</v>
      </c>
      <c r="B17" s="27"/>
      <c r="C17" s="23"/>
      <c r="D17" s="20"/>
      <c r="E17" s="10"/>
      <c r="F17" s="9"/>
      <c r="G17" s="25"/>
      <c r="H17" s="23"/>
      <c r="N17" s="11" t="s">
        <v>8</v>
      </c>
      <c r="O17" s="11" t="s">
        <v>15</v>
      </c>
      <c r="P17" s="5" t="s">
        <v>29</v>
      </c>
    </row>
    <row r="18" spans="1:16" ht="15" customHeight="1" x14ac:dyDescent="0.45">
      <c r="A18" s="9" t="s">
        <v>17</v>
      </c>
      <c r="B18" s="27"/>
      <c r="C18" s="23"/>
      <c r="D18" s="20"/>
      <c r="E18" s="10"/>
      <c r="F18" s="9"/>
      <c r="G18" s="36" t="s">
        <v>30</v>
      </c>
      <c r="H18" s="23"/>
      <c r="I18" s="37">
        <f>SUM(I3:I4,I6:I11,I13:I15)+SUM(J3:J4,J6:J11,J13:J15)*N19+P11*N20</f>
        <v>0</v>
      </c>
      <c r="J18" s="23"/>
      <c r="M18" s="11" t="s">
        <v>8</v>
      </c>
      <c r="N18" s="6">
        <v>1</v>
      </c>
      <c r="O18" s="6">
        <v>5.6463000000000001</v>
      </c>
      <c r="P18" s="6">
        <v>0.72336</v>
      </c>
    </row>
    <row r="19" spans="1:16" ht="15" customHeight="1" x14ac:dyDescent="0.45">
      <c r="A19" s="9" t="s">
        <v>17</v>
      </c>
      <c r="B19" s="27"/>
      <c r="C19" s="23"/>
      <c r="D19" s="20"/>
      <c r="E19" s="10"/>
      <c r="F19" s="10"/>
      <c r="G19" s="36" t="s">
        <v>31</v>
      </c>
      <c r="H19" s="23"/>
      <c r="I19" s="38">
        <f>SUM(J3:J4,J6:J11,J13:J15)+SUM(I3:I4,I6:I11,I13:I15)*O18+P11*O20</f>
        <v>0</v>
      </c>
      <c r="J19" s="23"/>
      <c r="M19" s="11" t="s">
        <v>15</v>
      </c>
      <c r="N19" s="6">
        <v>0.17710600000000001</v>
      </c>
      <c r="O19" s="6">
        <v>1</v>
      </c>
      <c r="P19" s="6">
        <v>0.128112</v>
      </c>
    </row>
    <row r="20" spans="1:16" ht="16.5" customHeight="1" x14ac:dyDescent="0.45">
      <c r="A20" s="9" t="s">
        <v>17</v>
      </c>
      <c r="B20" s="27"/>
      <c r="C20" s="23"/>
      <c r="D20" s="20"/>
      <c r="E20" s="10"/>
      <c r="F20" s="10"/>
      <c r="G20" s="36" t="s">
        <v>32</v>
      </c>
      <c r="H20" s="23"/>
      <c r="I20" s="38">
        <f>P11+SUM(I3:I4,I6:I11,I13:I15)*P18+SUM(J3:J4,J6:J11,J13:J15)*P19</f>
        <v>0</v>
      </c>
      <c r="J20" s="23"/>
      <c r="M20" s="11" t="s">
        <v>29</v>
      </c>
      <c r="N20" s="6">
        <v>1.38243</v>
      </c>
      <c r="O20" s="6">
        <v>7.8056999999999999</v>
      </c>
      <c r="P20" s="6">
        <v>1</v>
      </c>
    </row>
    <row r="21" spans="1:16" ht="16.5" customHeight="1" x14ac:dyDescent="0.45">
      <c r="A21" s="9" t="s">
        <v>17</v>
      </c>
      <c r="B21" s="27"/>
      <c r="C21" s="23"/>
      <c r="D21" s="20"/>
      <c r="E21" s="10"/>
      <c r="F21" s="10"/>
      <c r="G21" s="10"/>
      <c r="H21" s="10"/>
    </row>
    <row r="22" spans="1:16" ht="16.5" customHeight="1" x14ac:dyDescent="0.45">
      <c r="A22" s="9" t="s">
        <v>17</v>
      </c>
      <c r="B22" s="27"/>
      <c r="C22" s="23"/>
      <c r="D22" s="20"/>
      <c r="E22" s="10"/>
      <c r="F22" s="10"/>
    </row>
    <row r="23" spans="1:16" ht="16.5" customHeight="1" x14ac:dyDescent="0.45">
      <c r="A23" s="9"/>
      <c r="C23" s="7" t="s">
        <v>23</v>
      </c>
      <c r="D23" s="16">
        <f>SUM(D14:D22)</f>
        <v>0</v>
      </c>
      <c r="E23" s="10"/>
      <c r="F23" s="10"/>
      <c r="G23" s="4"/>
      <c r="I23" s="21"/>
      <c r="M23" s="4"/>
      <c r="N23" s="12"/>
      <c r="O23" s="16"/>
    </row>
    <row r="24" spans="1:16" ht="16.5" customHeight="1" x14ac:dyDescent="0.45">
      <c r="A24" s="9"/>
      <c r="D24" s="10"/>
      <c r="E24" s="10"/>
      <c r="F24" s="10"/>
      <c r="G24" s="4"/>
      <c r="I24" s="21"/>
    </row>
    <row r="25" spans="1:16" ht="16.5" customHeight="1" x14ac:dyDescent="0.45">
      <c r="A25" s="10"/>
      <c r="B25" s="10"/>
      <c r="E25" s="10"/>
      <c r="F25" s="10"/>
      <c r="G25" s="4"/>
    </row>
    <row r="26" spans="1:16" x14ac:dyDescent="0.45">
      <c r="A26" s="10"/>
      <c r="B26" s="10"/>
      <c r="C26" s="10"/>
      <c r="D26" s="10"/>
      <c r="E26" s="10"/>
      <c r="F26" s="10"/>
      <c r="G26" s="10"/>
      <c r="H26" s="10"/>
    </row>
  </sheetData>
  <mergeCells count="45">
    <mergeCell ref="G20:H20"/>
    <mergeCell ref="I20:J20"/>
    <mergeCell ref="B20:C20"/>
    <mergeCell ref="B21:C21"/>
    <mergeCell ref="B22:C22"/>
    <mergeCell ref="B18:C18"/>
    <mergeCell ref="G18:H18"/>
    <mergeCell ref="I18:J18"/>
    <mergeCell ref="B19:C19"/>
    <mergeCell ref="G19:H19"/>
    <mergeCell ref="I19:J19"/>
    <mergeCell ref="B17:C17"/>
    <mergeCell ref="G17:H17"/>
    <mergeCell ref="B10:C10"/>
    <mergeCell ref="G10:H10"/>
    <mergeCell ref="G11:H11"/>
    <mergeCell ref="F12:J12"/>
    <mergeCell ref="A13:D13"/>
    <mergeCell ref="G13:H13"/>
    <mergeCell ref="B14:C14"/>
    <mergeCell ref="G14:H14"/>
    <mergeCell ref="B15:C15"/>
    <mergeCell ref="G15:H15"/>
    <mergeCell ref="B16:C16"/>
    <mergeCell ref="G7:H7"/>
    <mergeCell ref="B8:C8"/>
    <mergeCell ref="G8:H8"/>
    <mergeCell ref="B9:C9"/>
    <mergeCell ref="G9:H9"/>
    <mergeCell ref="M16:N16"/>
    <mergeCell ref="O16:P16"/>
    <mergeCell ref="B3:C3"/>
    <mergeCell ref="G3:H3"/>
    <mergeCell ref="A1:D1"/>
    <mergeCell ref="F1:H1"/>
    <mergeCell ref="L1:P1"/>
    <mergeCell ref="B2:C2"/>
    <mergeCell ref="F2:J2"/>
    <mergeCell ref="B4:C4"/>
    <mergeCell ref="G4:H4"/>
    <mergeCell ref="B5:C5"/>
    <mergeCell ref="F5:J5"/>
    <mergeCell ref="B6:C6"/>
    <mergeCell ref="G6:H6"/>
    <mergeCell ref="B7:C7"/>
  </mergeCells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Transaction Details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chakki ma</cp:lastModifiedBy>
  <dcterms:created xsi:type="dcterms:W3CDTF">2021-12-30T12:47:11Z</dcterms:created>
  <dcterms:modified xsi:type="dcterms:W3CDTF">2022-02-26T06:08:30Z</dcterms:modified>
</cp:coreProperties>
</file>