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620"/>
  </bookViews>
  <sheets>
    <sheet name="QUARTER 3_2015" sheetId="1" r:id="rId1"/>
  </sheets>
  <calcPr calcId="162913" concurrentCalc="0"/>
</workbook>
</file>

<file path=xl/calcChain.xml><?xml version="1.0" encoding="utf-8"?>
<calcChain xmlns="http://schemas.openxmlformats.org/spreadsheetml/2006/main">
  <c r="E63" i="1" l="1"/>
</calcChain>
</file>

<file path=xl/sharedStrings.xml><?xml version="1.0" encoding="utf-8"?>
<sst xmlns="http://schemas.openxmlformats.org/spreadsheetml/2006/main" count="164" uniqueCount="80">
  <si>
    <t>U.S. Department of the Treasury</t>
  </si>
  <si>
    <t>Alcohol and Tobacco Tax And Trade Bureau</t>
  </si>
  <si>
    <t>Quarterly Statistical Report by State - Beer</t>
  </si>
  <si>
    <t>Reporting Period: Q3 2015</t>
  </si>
  <si>
    <t>Report Date: 08-JUL-2022</t>
  </si>
  <si>
    <t>Report Symbol: TTB S 5130-Q3-2015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</si>
  <si>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</si>
  <si>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</si>
  <si>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</si>
  <si>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</si>
  <si>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</si>
  <si>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</si>
  <si>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</si>
  <si>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</si>
  <si>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</si>
  <si>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</si>
  <si>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</si>
  <si>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</si>
  <si>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</si>
  <si>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</si>
  <si>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</si>
  <si>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</si>
  <si>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</si>
  <si>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</si>
  <si>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</si>
  <si>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</si>
  <si>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</si>
  <si>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</si>
  <si>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</si>
  <si>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</si>
  <si>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</si>
  <si>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</si>
  <si>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</si>
  <si>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</si>
  <si>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</si>
  <si>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</si>
  <si>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</si>
  <si>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</si>
  <si>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</si>
  <si>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</si>
  <si>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</si>
  <si>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</si>
  <si>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</si>
  <si>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</si>
  <si>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</si>
  <si>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
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</si>
  <si>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</si>
  <si>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</si>
  <si>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</si>
  <si>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</si>
  <si>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</si>
  <si>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</si>
  <si>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</si>
  <si>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</si>
  <si>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</si>
  <si>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</si>
  <si>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</si>
  <si>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</si>
  <si>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</si>
  <si>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</si>
  <si>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</si>
  <si>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</si>
  <si>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</si>
  <si>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</si>
  <si>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</si>
  <si>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</si>
  <si>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</si>
  <si>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 Bottles &amp; Cans</t>
  </si>
  <si>
    <t>District of Columbia</t>
  </si>
  <si>
    <t>TOTAL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</si>
  <si>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</si>
  <si>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</si>
  <si>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</si>
  <si>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</si>
  <si>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</si>
  <si>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</si>
  <si>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Brewpub Report/Quarterly Brewer's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</si>
  <si>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</si>
  <si>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</si>
  <si>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NOTES:  Changes in figures from prior reports could be due to amended reports being filed.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</si>
</sst>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9" x14ac:knownFonts="1">
    <font>
      <sz val="9.5"/>
      <color rgb="FF000000"/>
      <name val="Arial"/>
    </font>
    <font>
      <b/>
      <sz val="16"/>
      <color rgb="FF112277"/>
      <name val="Arial"/>
      <family val="2"/>
    </font>
    <font>
      <b/>
      <sz val="12"/>
      <color rgb="FF112277"/>
      <name val="Arial"/>
      <family val="2"/>
    </font>
    <font>
      <b/>
      <sz val="13.5"/>
      <color rgb="FF112277"/>
      <name val="Arial"/>
      <family val="2"/>
    </font>
    <font>
      <b/>
      <sz val="8"/>
      <color rgb="FF112277"/>
      <name val="Arial"/>
      <family val="2"/>
    </font>
    <font>
      <b/>
      <sz val="9.5"/>
      <color rgb="FF112277"/>
      <name val="Arial"/>
      <family val="2"/>
    </font>
    <font>
      <sz val="9.5"/>
      <color rgb="FF112277"/>
      <name val="Arial"/>
      <family val="2"/>
    </font>
    <font>
      <b/>
      <sz val="9"/>
      <color rgb="FF112277"/>
      <name val="Arial"/>
      <family val="2"/>
    </font>
    <font>
      <sz val="11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.5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0.5"/>
      <color rgb="FF000000"/>
      <name val="Arial"/>
      <family val="2"/>
    </font>
    <font>
      <b/>
      <i/>
      <sz val="10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7">
    <xf numFmtId="0" fontId="0" fillId="2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left"/>
    </xf>
    <xf numFmtId="164" fontId="11" fillId="4" borderId="2" xfId="0" applyNumberFormat="1" applyFont="1" applyFill="1" applyBorder="1" applyAlignment="1">
      <alignment horizontal="right"/>
    </xf>
    <xf numFmtId="165" fontId="11" fillId="4" borderId="2" xfId="0" applyNumberFormat="1" applyFont="1" applyFill="1" applyBorder="1" applyAlignment="1">
      <alignment horizontal="right"/>
    </xf>
    <xf numFmtId="0" fontId="11" fillId="4" borderId="2" xfId="0" applyFont="1" applyFill="1" applyBorder="1" applyAlignment="1">
      <alignment horizontal="left" wrapText="1"/>
    </xf>
    <xf numFmtId="0" fontId="8" fillId="4" borderId="2" xfId="0" applyFont="1" applyFill="1" applyBorder="1" applyAlignment="1">
      <alignment horizontal="left"/>
    </xf>
    <xf numFmtId="164" fontId="8" fillId="4" borderId="2" xfId="0" applyNumberFormat="1" applyFont="1" applyFill="1" applyBorder="1" applyAlignment="1">
      <alignment horizontal="right"/>
    </xf>
    <xf numFmtId="165" fontId="8" fillId="4" borderId="2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4" fontId="8" fillId="4" borderId="2" xfId="0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 vertical="center" indent="1"/>
    </xf>
    <xf numFmtId="165" fontId="17" fillId="4" borderId="2" xfId="0" applyNumberFormat="1" applyFont="1" applyFill="1" applyBorder="1" applyAlignment="1">
      <alignment horizontal="right"/>
    </xf>
    <xf numFmtId="165" fontId="18" fillId="4" borderId="2" xfId="0" applyNumberFormat="1" applyFont="1" applyFill="1" applyBorder="1" applyAlignment="1">
      <alignment horizontal="right"/>
    </xf>
    <xf numFmtId="4" fontId="11" fillId="4" borderId="2" xfId="0" applyNumberFormat="1" applyFont="1" applyFill="1" applyBorder="1" applyAlignment="1">
      <alignment horizontal="right"/>
    </xf>
    <xf numFmtId="4" fontId="6" fillId="2" borderId="0" xfId="0" applyNumberFormat="1" applyFont="1" applyFill="1" applyBorder="1" applyAlignment="1">
      <alignment horizontal="left" wrapText="1"/>
    </xf>
    <xf numFmtId="2" fontId="11" fillId="4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708869</xdr:colOff>
      <xdr:row>0</xdr:row>
      <xdr:rowOff>57151</xdr:rowOff>
    </xdr:from>
    <xdr:to>
      <xdr:col>1</xdr:col>
      <xdr:colOff>755758</xdr:colOff>
      <xdr:row>7</xdr:row>
      <xdr:rowOff>114301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69" y="57151"/>
          <a:ext cx="147563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tabSelected="1" zoomScaleNormal="100" workbookViewId="0">
      <selection activeCell="A65" sqref="A65:H65"/>
    </sheetView>
  </sheetViews>
  <sheetFormatPr defaultColWidth="11.42578125" defaultRowHeight="12" customHeight="1" x14ac:dyDescent="0.2"/>
  <cols>
    <col min="1" max="1" width="21.42578125" customWidth="1"/>
    <col min="2" max="2" width="17.7109375" customWidth="1"/>
    <col min="3" max="3" width="17.28515625" customWidth="1"/>
    <col min="4" max="4" width="13.140625" bestFit="1" customWidth="1"/>
    <col min="5" max="6" width="16.7109375" customWidth="1"/>
    <col min="7" max="7" width="17.7109375" customWidth="1"/>
    <col min="8" max="8" width="18" customWidth="1"/>
  </cols>
  <sheetData>
    <row r="1" spans="1:8" ht="24" customHeight="1" x14ac:dyDescent="0.3">
      <c r="A1" s="3" t="s">
        <v>0</v>
      </c>
      <c r="B1" s="4"/>
      <c r="C1" s="4"/>
      <c r="D1" s="4"/>
      <c r="E1" s="4"/>
      <c r="F1" s="4"/>
      <c r="G1" s="4"/>
      <c r="H1" s="4"/>
    </row>
    <row r="2" spans="1:8" ht="18" customHeight="1" x14ac:dyDescent="0.25">
      <c r="A2" s="5" t="s">
        <v>1</v>
      </c>
      <c r="B2" s="4"/>
      <c r="C2" s="4"/>
      <c r="D2" s="4"/>
      <c r="E2" s="4"/>
      <c r="F2" s="4"/>
      <c r="G2" s="4"/>
      <c r="H2" s="4"/>
    </row>
    <row r="3" spans="1:8" ht="20.100000000000001" customHeight="1" x14ac:dyDescent="0.25">
      <c r="A3" s="6" t="s">
        <v>2</v>
      </c>
      <c r="B3" s="4"/>
      <c r="C3" s="4"/>
      <c r="D3" s="4"/>
      <c r="E3" s="4"/>
      <c r="F3" s="4"/>
      <c r="G3" s="4"/>
      <c r="H3" s="4"/>
    </row>
    <row r="4" spans="1:8" ht="12" customHeight="1" x14ac:dyDescent="0.2">
      <c r="A4" s="12" t="s">
        <v>3</v>
      </c>
      <c r="B4" s="13"/>
      <c r="C4" s="13"/>
      <c r="D4" s="13"/>
      <c r="E4" s="13"/>
      <c r="F4" s="13"/>
      <c r="G4" s="13"/>
      <c r="H4" s="13"/>
    </row>
    <row r="5" spans="1:8" ht="12" customHeight="1" x14ac:dyDescent="0.2">
      <c r="A5" s="7" t="s">
        <v>4</v>
      </c>
      <c r="B5" s="4"/>
      <c r="C5" s="4"/>
      <c r="D5" s="4"/>
      <c r="E5" s="4"/>
      <c r="F5" s="4"/>
      <c r="G5" s="4"/>
      <c r="H5" s="4"/>
    </row>
    <row r="6" spans="1:8" ht="12" customHeight="1" x14ac:dyDescent="0.2">
      <c r="A6" s="7" t="s">
        <v>5</v>
      </c>
      <c r="B6" s="4"/>
      <c r="C6" s="4"/>
      <c r="D6" s="4"/>
      <c r="E6" s="4"/>
      <c r="F6" s="4"/>
      <c r="G6" s="4"/>
      <c r="H6" s="4"/>
    </row>
    <row r="7" spans="1:8" ht="12" customHeight="1" x14ac:dyDescent="0.2">
      <c r="A7" s="7" t="s">
        <v>6</v>
      </c>
      <c r="B7" s="4"/>
      <c r="C7" s="4"/>
      <c r="D7" s="4"/>
      <c r="E7" s="4"/>
      <c r="F7" s="4"/>
      <c r="G7" s="4"/>
      <c r="H7" s="4"/>
    </row>
    <row r="9" spans="1:8" ht="29.1" customHeight="1" x14ac:dyDescent="0.2">
      <c r="A9" s="9" t="s">
        <v>7</v>
      </c>
      <c r="B9" s="10"/>
      <c r="C9" s="11" t="s">
        <v>9</v>
      </c>
      <c r="D9" s="11"/>
      <c r="E9" s="11"/>
      <c r="F9" s="11" t="s">
        <v>10</v>
      </c>
      <c r="G9" s="11"/>
      <c r="H9" s="2"/>
    </row>
    <row r="10" spans="1:8" ht="42.95" customHeight="1" x14ac:dyDescent="0.2">
      <c r="A10" s="1"/>
      <c r="B10" s="14" t="s">
        <v>8</v>
      </c>
      <c r="C10" s="14" t="s">
        <v>67</v>
      </c>
      <c r="D10" s="14" t="s">
        <v>12</v>
      </c>
      <c r="E10" s="15" t="s">
        <v>13</v>
      </c>
      <c r="F10" s="15" t="s">
        <v>14</v>
      </c>
      <c r="G10" s="15" t="s">
        <v>15</v>
      </c>
      <c r="H10" s="15" t="s">
        <v>11</v>
      </c>
    </row>
    <row r="11" spans="1:8" ht="15" customHeight="1" x14ac:dyDescent="0.2">
      <c r="A11" s="16" t="s">
        <v>16</v>
      </c>
      <c r="B11" s="34">
        <v>8261.81</v>
      </c>
      <c r="C11" s="34">
        <v>3023.44</v>
      </c>
      <c r="D11" s="34">
        <v>2641.89</v>
      </c>
      <c r="E11" s="17">
        <v>987.23</v>
      </c>
      <c r="F11" s="32" t="s">
        <v>17</v>
      </c>
      <c r="G11" s="17">
        <v>190.3</v>
      </c>
      <c r="H11" s="34">
        <v>3588.29</v>
      </c>
    </row>
    <row r="12" spans="1:8" ht="15" customHeight="1" x14ac:dyDescent="0.2">
      <c r="A12" s="16" t="s">
        <v>18</v>
      </c>
      <c r="B12" s="34">
        <v>55054.32</v>
      </c>
      <c r="C12" s="32" t="s">
        <v>17</v>
      </c>
      <c r="D12" s="34">
        <v>21400.5</v>
      </c>
      <c r="E12" s="34">
        <v>1611.83</v>
      </c>
      <c r="F12" s="32" t="s">
        <v>17</v>
      </c>
      <c r="G12" s="17">
        <v>348.41</v>
      </c>
      <c r="H12" s="34">
        <v>12850.32</v>
      </c>
    </row>
    <row r="13" spans="1:8" ht="15" customHeight="1" x14ac:dyDescent="0.2">
      <c r="A13" s="16" t="s">
        <v>19</v>
      </c>
      <c r="B13" s="34">
        <v>37524.94</v>
      </c>
      <c r="C13" s="34">
        <v>11626.68</v>
      </c>
      <c r="D13" s="34">
        <v>15523.75</v>
      </c>
      <c r="E13" s="34">
        <v>6682.08</v>
      </c>
      <c r="F13" s="17">
        <v>0</v>
      </c>
      <c r="G13" s="17">
        <v>206.17</v>
      </c>
      <c r="H13" s="34">
        <v>6684.59</v>
      </c>
    </row>
    <row r="14" spans="1:8" ht="15" customHeight="1" x14ac:dyDescent="0.2">
      <c r="A14" s="16" t="s">
        <v>20</v>
      </c>
      <c r="B14" s="34">
        <v>4884.1000000000004</v>
      </c>
      <c r="C14" s="32" t="s">
        <v>17</v>
      </c>
      <c r="D14" s="34">
        <v>2047.26</v>
      </c>
      <c r="E14" s="34">
        <v>1687.48</v>
      </c>
      <c r="F14" s="17">
        <v>0</v>
      </c>
      <c r="G14" s="32" t="s">
        <v>17</v>
      </c>
      <c r="H14" s="34">
        <v>1627.13</v>
      </c>
    </row>
    <row r="15" spans="1:8" ht="15" customHeight="1" x14ac:dyDescent="0.2">
      <c r="A15" s="16" t="s">
        <v>21</v>
      </c>
      <c r="B15" s="34">
        <v>6092374.3300000001</v>
      </c>
      <c r="C15" s="34">
        <v>4701328.71</v>
      </c>
      <c r="D15" s="34">
        <v>573159.46</v>
      </c>
      <c r="E15" s="34">
        <v>37890.33</v>
      </c>
      <c r="F15" s="32" t="s">
        <v>17</v>
      </c>
      <c r="G15" s="34">
        <v>4718.2299999999996</v>
      </c>
      <c r="H15" s="34">
        <v>1417672.12</v>
      </c>
    </row>
    <row r="16" spans="1:8" ht="15" customHeight="1" x14ac:dyDescent="0.2">
      <c r="A16" s="16" t="s">
        <v>22</v>
      </c>
      <c r="B16" s="34">
        <v>5790712.4000000004</v>
      </c>
      <c r="C16" s="34">
        <v>4862085.6900000004</v>
      </c>
      <c r="D16" s="34">
        <v>527900.66</v>
      </c>
      <c r="E16" s="34">
        <v>36679.9</v>
      </c>
      <c r="F16" s="34">
        <v>118486.75</v>
      </c>
      <c r="G16" s="34">
        <v>6833.63</v>
      </c>
      <c r="H16" s="34">
        <v>1314955.49</v>
      </c>
    </row>
    <row r="17" spans="1:8" ht="15" customHeight="1" x14ac:dyDescent="0.2">
      <c r="A17" s="16" t="s">
        <v>23</v>
      </c>
      <c r="B17" s="34">
        <v>42557.87</v>
      </c>
      <c r="C17" s="34">
        <v>23276.63</v>
      </c>
      <c r="D17" s="34">
        <v>10656.26</v>
      </c>
      <c r="E17" s="34">
        <v>4005.59</v>
      </c>
      <c r="F17" s="17">
        <v>0</v>
      </c>
      <c r="G17" s="17">
        <v>196.83</v>
      </c>
      <c r="H17" s="34">
        <v>11983.19</v>
      </c>
    </row>
    <row r="18" spans="1:8" ht="15" customHeight="1" x14ac:dyDescent="0.2">
      <c r="A18" s="16" t="s">
        <v>24</v>
      </c>
      <c r="B18" s="32" t="s">
        <v>17</v>
      </c>
      <c r="C18" s="32" t="s">
        <v>17</v>
      </c>
      <c r="D18" s="32" t="s">
        <v>17</v>
      </c>
      <c r="E18" s="34">
        <v>1670.07</v>
      </c>
      <c r="F18" s="17">
        <v>0</v>
      </c>
      <c r="G18" s="32" t="s">
        <v>17</v>
      </c>
      <c r="H18" s="32" t="s">
        <v>17</v>
      </c>
    </row>
    <row r="19" spans="1:8" ht="15" customHeight="1" x14ac:dyDescent="0.2">
      <c r="A19" s="19" t="s">
        <v>68</v>
      </c>
      <c r="B19" s="34">
        <v>7174.57</v>
      </c>
      <c r="C19" s="32" t="s">
        <v>17</v>
      </c>
      <c r="D19" s="32" t="s">
        <v>17</v>
      </c>
      <c r="E19" s="34">
        <v>2014.09</v>
      </c>
      <c r="F19" s="17">
        <v>0</v>
      </c>
      <c r="G19" s="32" t="s">
        <v>17</v>
      </c>
      <c r="H19" s="32" t="s">
        <v>17</v>
      </c>
    </row>
    <row r="20" spans="1:8" ht="15" customHeight="1" x14ac:dyDescent="0.2">
      <c r="A20" s="16" t="s">
        <v>25</v>
      </c>
      <c r="B20" s="32" t="s">
        <v>17</v>
      </c>
      <c r="C20" s="32" t="s">
        <v>17</v>
      </c>
      <c r="D20" s="34">
        <v>291164.27</v>
      </c>
      <c r="E20" s="34">
        <v>10461.61</v>
      </c>
      <c r="F20" s="34">
        <v>14784.22</v>
      </c>
      <c r="G20" s="34">
        <v>1858</v>
      </c>
      <c r="H20" s="32" t="s">
        <v>17</v>
      </c>
    </row>
    <row r="21" spans="1:8" ht="15" customHeight="1" x14ac:dyDescent="0.2">
      <c r="A21" s="16" t="s">
        <v>26</v>
      </c>
      <c r="B21" s="34">
        <v>4105460.19</v>
      </c>
      <c r="C21" s="34">
        <v>3512952.46</v>
      </c>
      <c r="D21" s="34">
        <v>105777.17</v>
      </c>
      <c r="E21" s="34">
        <v>4188.5200000000004</v>
      </c>
      <c r="F21" s="33" t="s">
        <v>17</v>
      </c>
      <c r="G21" s="34">
        <v>1016.89</v>
      </c>
      <c r="H21" s="34">
        <v>783590.48</v>
      </c>
    </row>
    <row r="22" spans="1:8" ht="15" customHeight="1" x14ac:dyDescent="0.2">
      <c r="A22" s="16" t="s">
        <v>27</v>
      </c>
      <c r="B22" s="34">
        <v>13915.06</v>
      </c>
      <c r="C22" s="32" t="s">
        <v>17</v>
      </c>
      <c r="D22" s="34">
        <v>6514.98</v>
      </c>
      <c r="E22" s="34">
        <v>1323.94</v>
      </c>
      <c r="F22" s="32" t="s">
        <v>17</v>
      </c>
      <c r="G22" s="32" t="s">
        <v>17</v>
      </c>
      <c r="H22" s="34">
        <v>4627.54</v>
      </c>
    </row>
    <row r="23" spans="1:8" ht="15" customHeight="1" x14ac:dyDescent="0.2">
      <c r="A23" s="16" t="s">
        <v>28</v>
      </c>
      <c r="B23" s="34">
        <v>13398.61</v>
      </c>
      <c r="C23" s="34">
        <v>4571.13</v>
      </c>
      <c r="D23" s="34">
        <v>5086.29</v>
      </c>
      <c r="E23" s="34">
        <v>1992.7</v>
      </c>
      <c r="F23" s="17">
        <v>0</v>
      </c>
      <c r="G23" s="32" t="s">
        <v>17</v>
      </c>
      <c r="H23" s="34">
        <v>5182.04</v>
      </c>
    </row>
    <row r="24" spans="1:8" ht="15" customHeight="1" x14ac:dyDescent="0.2">
      <c r="A24" s="16" t="s">
        <v>29</v>
      </c>
      <c r="B24" s="34">
        <v>349630.8</v>
      </c>
      <c r="C24" s="34">
        <v>288943.46000000002</v>
      </c>
      <c r="D24" s="34">
        <v>53700.65</v>
      </c>
      <c r="E24" s="34">
        <v>13160.48</v>
      </c>
      <c r="F24" s="32" t="s">
        <v>17</v>
      </c>
      <c r="G24" s="17">
        <v>489.75</v>
      </c>
      <c r="H24" s="34">
        <v>57109.21</v>
      </c>
    </row>
    <row r="25" spans="1:8" ht="15" customHeight="1" x14ac:dyDescent="0.2">
      <c r="A25" s="16" t="s">
        <v>30</v>
      </c>
      <c r="B25" s="34">
        <v>43991.34</v>
      </c>
      <c r="C25" s="34">
        <v>15754.95</v>
      </c>
      <c r="D25" s="34">
        <v>17169.29</v>
      </c>
      <c r="E25" s="34">
        <v>8679.83</v>
      </c>
      <c r="F25" s="32" t="s">
        <v>17</v>
      </c>
      <c r="G25" s="17">
        <v>482.69</v>
      </c>
      <c r="H25" s="34">
        <v>10651.41</v>
      </c>
    </row>
    <row r="26" spans="1:8" ht="15" customHeight="1" x14ac:dyDescent="0.2">
      <c r="A26" s="16" t="s">
        <v>31</v>
      </c>
      <c r="B26" s="34">
        <v>13402.1</v>
      </c>
      <c r="C26" s="34">
        <v>1920.16</v>
      </c>
      <c r="D26" s="34">
        <v>4968.8500000000004</v>
      </c>
      <c r="E26" s="34">
        <v>5570.59</v>
      </c>
      <c r="F26" s="17">
        <v>0</v>
      </c>
      <c r="G26" s="17">
        <v>69.78</v>
      </c>
      <c r="H26" s="34">
        <v>3635.86</v>
      </c>
    </row>
    <row r="27" spans="1:8" ht="15" customHeight="1" x14ac:dyDescent="0.2">
      <c r="A27" s="16" t="s">
        <v>32</v>
      </c>
      <c r="B27" s="34">
        <v>10766.15</v>
      </c>
      <c r="C27" s="32" t="s">
        <v>17</v>
      </c>
      <c r="D27" s="34">
        <v>2333.7600000000002</v>
      </c>
      <c r="E27" s="34">
        <v>1433.57</v>
      </c>
      <c r="F27" s="17">
        <v>0</v>
      </c>
      <c r="G27" s="17">
        <v>213.66</v>
      </c>
      <c r="H27" s="34">
        <v>1542.79</v>
      </c>
    </row>
    <row r="28" spans="1:8" ht="15" customHeight="1" x14ac:dyDescent="0.2">
      <c r="A28" s="16" t="s">
        <v>33</v>
      </c>
      <c r="B28" s="34">
        <v>28103.08</v>
      </c>
      <c r="C28" s="34">
        <v>28135.37</v>
      </c>
      <c r="D28" s="34">
        <v>8456.56</v>
      </c>
      <c r="E28" s="34">
        <v>1850.19</v>
      </c>
      <c r="F28" s="32" t="s">
        <v>17</v>
      </c>
      <c r="G28" s="32" t="s">
        <v>17</v>
      </c>
      <c r="H28" s="34">
        <v>20669.080000000002</v>
      </c>
    </row>
    <row r="29" spans="1:8" ht="15" customHeight="1" x14ac:dyDescent="0.2">
      <c r="A29" s="16" t="s">
        <v>34</v>
      </c>
      <c r="B29" s="32" t="s">
        <v>17</v>
      </c>
      <c r="C29" s="32" t="s">
        <v>17</v>
      </c>
      <c r="D29" s="34">
        <v>15379.8</v>
      </c>
      <c r="E29" s="34">
        <v>1531.61</v>
      </c>
      <c r="F29" s="32" t="s">
        <v>17</v>
      </c>
      <c r="G29" s="32" t="s">
        <v>17</v>
      </c>
      <c r="H29" s="32" t="s">
        <v>17</v>
      </c>
    </row>
    <row r="30" spans="1:8" ht="15" customHeight="1" x14ac:dyDescent="0.2">
      <c r="A30" s="16" t="s">
        <v>35</v>
      </c>
      <c r="B30" s="34">
        <v>91036.43</v>
      </c>
      <c r="C30" s="34">
        <v>45490.45</v>
      </c>
      <c r="D30" s="34">
        <v>38309.120000000003</v>
      </c>
      <c r="E30" s="34">
        <v>5718.48</v>
      </c>
      <c r="F30" s="17">
        <v>0</v>
      </c>
      <c r="G30" s="17">
        <v>322.27999999999997</v>
      </c>
      <c r="H30" s="34">
        <v>29224.93</v>
      </c>
    </row>
    <row r="31" spans="1:8" ht="15" customHeight="1" x14ac:dyDescent="0.2">
      <c r="A31" s="16" t="s">
        <v>36</v>
      </c>
      <c r="B31" s="34">
        <v>64153.5</v>
      </c>
      <c r="C31" s="34">
        <v>29596.33</v>
      </c>
      <c r="D31" s="34">
        <v>17365.349999999999</v>
      </c>
      <c r="E31" s="34">
        <v>5377.94</v>
      </c>
      <c r="F31" s="32" t="s">
        <v>17</v>
      </c>
      <c r="G31" s="17">
        <v>379.08</v>
      </c>
      <c r="H31" s="34">
        <v>21679.08</v>
      </c>
    </row>
    <row r="32" spans="1:8" ht="15" customHeight="1" x14ac:dyDescent="0.2">
      <c r="A32" s="16" t="s">
        <v>37</v>
      </c>
      <c r="B32" s="34">
        <v>94208.07</v>
      </c>
      <c r="C32" s="34">
        <v>41388.089999999997</v>
      </c>
      <c r="D32" s="34">
        <v>42291.7</v>
      </c>
      <c r="E32" s="34">
        <v>5712.27</v>
      </c>
      <c r="F32" s="32" t="s">
        <v>17</v>
      </c>
      <c r="G32" s="32" t="s">
        <v>17</v>
      </c>
      <c r="H32" s="34">
        <v>22330.99</v>
      </c>
    </row>
    <row r="33" spans="1:8" ht="15" customHeight="1" x14ac:dyDescent="0.2">
      <c r="A33" s="16" t="s">
        <v>38</v>
      </c>
      <c r="B33" s="34">
        <v>276688.48</v>
      </c>
      <c r="C33" s="34">
        <v>154211.44</v>
      </c>
      <c r="D33" s="34">
        <v>84254.42</v>
      </c>
      <c r="E33" s="34">
        <v>15897.62</v>
      </c>
      <c r="F33" s="34">
        <v>3312.93</v>
      </c>
      <c r="G33" s="34">
        <v>1430.63</v>
      </c>
      <c r="H33" s="34">
        <v>70674.759999999995</v>
      </c>
    </row>
    <row r="34" spans="1:8" ht="15" customHeight="1" x14ac:dyDescent="0.2">
      <c r="A34" s="16" t="s">
        <v>39</v>
      </c>
      <c r="B34" s="34">
        <v>160007.93</v>
      </c>
      <c r="C34" s="34">
        <v>86877.61</v>
      </c>
      <c r="D34" s="34">
        <v>42602.04</v>
      </c>
      <c r="E34" s="34">
        <v>11794.55</v>
      </c>
      <c r="F34" s="17">
        <v>0</v>
      </c>
      <c r="G34" s="17">
        <v>314.39</v>
      </c>
      <c r="H34" s="34">
        <v>56821.73</v>
      </c>
    </row>
    <row r="35" spans="1:8" ht="15" customHeight="1" x14ac:dyDescent="0.2">
      <c r="A35" s="16" t="s">
        <v>40</v>
      </c>
      <c r="B35" s="34">
        <v>6436.01</v>
      </c>
      <c r="C35" s="32" t="s">
        <v>17</v>
      </c>
      <c r="D35" s="32" t="s">
        <v>17</v>
      </c>
      <c r="E35" s="34">
        <v>1825.93</v>
      </c>
      <c r="F35" s="17">
        <v>0</v>
      </c>
      <c r="G35" s="18" t="s">
        <v>17</v>
      </c>
      <c r="H35" s="34">
        <v>1058.71</v>
      </c>
    </row>
    <row r="36" spans="1:8" ht="15" customHeight="1" x14ac:dyDescent="0.2">
      <c r="A36" s="16" t="s">
        <v>41</v>
      </c>
      <c r="B36" s="32" t="s">
        <v>17</v>
      </c>
      <c r="C36" s="32" t="s">
        <v>17</v>
      </c>
      <c r="D36" s="32" t="s">
        <v>17</v>
      </c>
      <c r="E36" s="34">
        <v>4914.62</v>
      </c>
      <c r="F36" s="32" t="s">
        <v>17</v>
      </c>
      <c r="G36" s="17">
        <v>584.83000000000004</v>
      </c>
      <c r="H36" s="32" t="s">
        <v>17</v>
      </c>
    </row>
    <row r="37" spans="1:8" ht="15" customHeight="1" x14ac:dyDescent="0.2">
      <c r="A37" s="16" t="s">
        <v>42</v>
      </c>
      <c r="B37" s="34">
        <v>47180.08</v>
      </c>
      <c r="C37" s="34">
        <v>19078.21</v>
      </c>
      <c r="D37" s="34">
        <v>14866.09</v>
      </c>
      <c r="E37" s="34">
        <v>8823.86</v>
      </c>
      <c r="F37" s="17">
        <v>0</v>
      </c>
      <c r="G37" s="17">
        <v>699.33</v>
      </c>
      <c r="H37" s="34">
        <v>14197.59</v>
      </c>
    </row>
    <row r="38" spans="1:8" ht="15" customHeight="1" x14ac:dyDescent="0.2">
      <c r="A38" s="16" t="s">
        <v>43</v>
      </c>
      <c r="B38" s="34">
        <v>9155.4</v>
      </c>
      <c r="C38" s="34">
        <v>3706.24</v>
      </c>
      <c r="D38" s="34">
        <v>3411.09</v>
      </c>
      <c r="E38" s="34">
        <v>1566.19</v>
      </c>
      <c r="F38" s="32" t="s">
        <v>17</v>
      </c>
      <c r="G38" s="32" t="s">
        <v>17</v>
      </c>
      <c r="H38" s="34">
        <v>2013.79</v>
      </c>
    </row>
    <row r="39" spans="1:8" ht="15" customHeight="1" x14ac:dyDescent="0.2">
      <c r="A39" s="16" t="s">
        <v>44</v>
      </c>
      <c r="B39" s="34">
        <v>9809.31</v>
      </c>
      <c r="C39" s="18" t="s">
        <v>17</v>
      </c>
      <c r="D39" s="34">
        <v>1310.42</v>
      </c>
      <c r="E39" s="34">
        <v>5408.45</v>
      </c>
      <c r="F39" s="17">
        <v>0</v>
      </c>
      <c r="G39" s="32" t="s">
        <v>17</v>
      </c>
      <c r="H39" s="34">
        <v>2213.77</v>
      </c>
    </row>
    <row r="40" spans="1:8" ht="15" customHeight="1" x14ac:dyDescent="0.2">
      <c r="A40" s="19" t="s">
        <v>45</v>
      </c>
      <c r="B40" s="32" t="s">
        <v>17</v>
      </c>
      <c r="C40" s="32" t="s">
        <v>17</v>
      </c>
      <c r="D40" s="32" t="s">
        <v>17</v>
      </c>
      <c r="E40" s="34">
        <v>2413.92</v>
      </c>
      <c r="F40" s="32" t="s">
        <v>17</v>
      </c>
      <c r="G40" s="17">
        <v>131.1</v>
      </c>
      <c r="H40" s="32" t="s">
        <v>17</v>
      </c>
    </row>
    <row r="41" spans="1:8" ht="15" customHeight="1" x14ac:dyDescent="0.2">
      <c r="A41" s="16" t="s">
        <v>46</v>
      </c>
      <c r="B41" s="32" t="s">
        <v>17</v>
      </c>
      <c r="C41" s="32" t="s">
        <v>17</v>
      </c>
      <c r="D41" s="32" t="s">
        <v>17</v>
      </c>
      <c r="E41" s="34">
        <v>5733.8</v>
      </c>
      <c r="F41" s="32" t="s">
        <v>17</v>
      </c>
      <c r="G41" s="17">
        <v>639.01</v>
      </c>
      <c r="H41" s="32" t="s">
        <v>17</v>
      </c>
    </row>
    <row r="42" spans="1:8" ht="15" customHeight="1" x14ac:dyDescent="0.2">
      <c r="A42" s="16" t="s">
        <v>47</v>
      </c>
      <c r="B42" s="34">
        <v>22592.63</v>
      </c>
      <c r="C42" s="34">
        <v>8922.59</v>
      </c>
      <c r="D42" s="34">
        <v>6728.54</v>
      </c>
      <c r="E42" s="34">
        <v>3623.99</v>
      </c>
      <c r="F42" s="17">
        <v>0</v>
      </c>
      <c r="G42" s="17">
        <v>338.7</v>
      </c>
      <c r="H42" s="34">
        <v>5269.87</v>
      </c>
    </row>
    <row r="43" spans="1:8" ht="15" customHeight="1" x14ac:dyDescent="0.2">
      <c r="A43" s="16" t="s">
        <v>48</v>
      </c>
      <c r="B43" s="34">
        <v>2400760.91</v>
      </c>
      <c r="C43" s="34">
        <v>1960538.68</v>
      </c>
      <c r="D43" s="34">
        <v>174079.68</v>
      </c>
      <c r="E43" s="34">
        <v>8003.62</v>
      </c>
      <c r="F43" s="34">
        <v>37626.94</v>
      </c>
      <c r="G43" s="17">
        <v>672.24</v>
      </c>
      <c r="H43" s="34">
        <v>656706.06000000006</v>
      </c>
    </row>
    <row r="44" spans="1:8" ht="15" customHeight="1" x14ac:dyDescent="0.2">
      <c r="A44" s="16" t="s">
        <v>49</v>
      </c>
      <c r="B44" s="32" t="s">
        <v>17</v>
      </c>
      <c r="C44" s="32" t="s">
        <v>17</v>
      </c>
      <c r="D44" s="32" t="s">
        <v>17</v>
      </c>
      <c r="E44" s="34">
        <v>15738.8</v>
      </c>
      <c r="F44" s="34">
        <v>17932.38</v>
      </c>
      <c r="G44" s="17">
        <v>727.54</v>
      </c>
      <c r="H44" s="18" t="s">
        <v>17</v>
      </c>
    </row>
    <row r="45" spans="1:8" ht="15" customHeight="1" x14ac:dyDescent="0.2">
      <c r="A45" s="16" t="s">
        <v>50</v>
      </c>
      <c r="B45" s="34">
        <v>2470.16</v>
      </c>
      <c r="C45" s="32" t="s">
        <v>17</v>
      </c>
      <c r="D45" s="32" t="s">
        <v>17</v>
      </c>
      <c r="E45" s="17">
        <v>738.25</v>
      </c>
      <c r="F45" s="17">
        <v>0</v>
      </c>
      <c r="G45" s="32" t="s">
        <v>17</v>
      </c>
      <c r="H45" s="34">
        <v>1307.48</v>
      </c>
    </row>
    <row r="46" spans="1:8" ht="15" customHeight="1" x14ac:dyDescent="0.2">
      <c r="A46" s="16" t="s">
        <v>51</v>
      </c>
      <c r="B46" s="34">
        <v>5484194.7999999998</v>
      </c>
      <c r="C46" s="34">
        <v>4771683.4000000004</v>
      </c>
      <c r="D46" s="34">
        <v>435986.45</v>
      </c>
      <c r="E46" s="34">
        <v>8171.8</v>
      </c>
      <c r="F46" s="32" t="s">
        <v>17</v>
      </c>
      <c r="G46" s="17">
        <v>471.7</v>
      </c>
      <c r="H46" s="34">
        <v>971037.16</v>
      </c>
    </row>
    <row r="47" spans="1:8" ht="15" customHeight="1" x14ac:dyDescent="0.2">
      <c r="A47" s="16" t="s">
        <v>52</v>
      </c>
      <c r="B47" s="34">
        <v>5873.32</v>
      </c>
      <c r="C47" s="18" t="s">
        <v>17</v>
      </c>
      <c r="D47" s="34">
        <v>1070.78</v>
      </c>
      <c r="E47" s="34">
        <v>3800.23</v>
      </c>
      <c r="F47" s="17">
        <v>0</v>
      </c>
      <c r="G47" s="32" t="s">
        <v>17</v>
      </c>
      <c r="H47" s="34">
        <v>1952.73</v>
      </c>
    </row>
    <row r="48" spans="1:8" ht="15" customHeight="1" x14ac:dyDescent="0.2">
      <c r="A48" s="16" t="s">
        <v>53</v>
      </c>
      <c r="B48" s="34">
        <v>461135.24</v>
      </c>
      <c r="C48" s="34">
        <v>279637.58</v>
      </c>
      <c r="D48" s="34">
        <v>135506.73000000001</v>
      </c>
      <c r="E48" s="34">
        <v>26981.48</v>
      </c>
      <c r="F48" s="34">
        <v>2269.4699999999998</v>
      </c>
      <c r="G48" s="34">
        <v>1925.42</v>
      </c>
      <c r="H48" s="34">
        <v>123184.48</v>
      </c>
    </row>
    <row r="49" spans="1:8" ht="15" customHeight="1" x14ac:dyDescent="0.2">
      <c r="A49" s="16" t="s">
        <v>54</v>
      </c>
      <c r="B49" s="34">
        <v>1668441.45</v>
      </c>
      <c r="C49" s="34">
        <v>1188127.95</v>
      </c>
      <c r="D49" s="34">
        <v>302644.18</v>
      </c>
      <c r="E49" s="34">
        <v>12191.71</v>
      </c>
      <c r="F49" s="32" t="s">
        <v>17</v>
      </c>
      <c r="G49" s="17">
        <v>888.91</v>
      </c>
      <c r="H49" s="34">
        <v>455123.01</v>
      </c>
    </row>
    <row r="50" spans="1:8" ht="15" customHeight="1" x14ac:dyDescent="0.2">
      <c r="A50" s="16" t="s">
        <v>55</v>
      </c>
      <c r="B50" s="34">
        <v>2798.61</v>
      </c>
      <c r="C50" s="32" t="s">
        <v>17</v>
      </c>
      <c r="D50" s="32" t="s">
        <v>17</v>
      </c>
      <c r="E50" s="36">
        <v>242</v>
      </c>
      <c r="F50" s="17">
        <v>0</v>
      </c>
      <c r="G50" s="32" t="s">
        <v>17</v>
      </c>
      <c r="H50" s="17">
        <v>503.92</v>
      </c>
    </row>
    <row r="51" spans="1:8" ht="15" customHeight="1" x14ac:dyDescent="0.2">
      <c r="A51" s="16" t="s">
        <v>56</v>
      </c>
      <c r="B51" s="34">
        <v>16355.21</v>
      </c>
      <c r="C51" s="34">
        <v>6162.55</v>
      </c>
      <c r="D51" s="34">
        <v>4714.84</v>
      </c>
      <c r="E51" s="34">
        <v>3373.65</v>
      </c>
      <c r="F51" s="32" t="s">
        <v>17</v>
      </c>
      <c r="G51" s="17">
        <v>139.36000000000001</v>
      </c>
      <c r="H51" s="34">
        <v>5093.57</v>
      </c>
    </row>
    <row r="52" spans="1:8" ht="15" customHeight="1" x14ac:dyDescent="0.2">
      <c r="A52" s="16" t="s">
        <v>57</v>
      </c>
      <c r="B52" s="34">
        <v>2107.5100000000002</v>
      </c>
      <c r="C52" s="32" t="s">
        <v>17</v>
      </c>
      <c r="D52" s="34">
        <v>1070.45</v>
      </c>
      <c r="E52" s="17">
        <v>498.5</v>
      </c>
      <c r="F52" s="17">
        <v>0</v>
      </c>
      <c r="G52" s="32" t="s">
        <v>17</v>
      </c>
      <c r="H52" s="17">
        <v>812.28</v>
      </c>
    </row>
    <row r="53" spans="1:8" ht="15" customHeight="1" x14ac:dyDescent="0.2">
      <c r="A53" s="16" t="s">
        <v>58</v>
      </c>
      <c r="B53" s="34">
        <v>449522.52</v>
      </c>
      <c r="C53" s="34">
        <v>309947.40000000002</v>
      </c>
      <c r="D53" s="34">
        <v>24394.66</v>
      </c>
      <c r="E53" s="34">
        <v>5855.66</v>
      </c>
      <c r="F53" s="32" t="s">
        <v>17</v>
      </c>
      <c r="G53" s="34">
        <v>1070.74</v>
      </c>
      <c r="H53" s="34">
        <v>137413.88</v>
      </c>
    </row>
    <row r="54" spans="1:8" ht="15" customHeight="1" x14ac:dyDescent="0.2">
      <c r="A54" s="16" t="s">
        <v>59</v>
      </c>
      <c r="B54" s="34">
        <v>5537416.75</v>
      </c>
      <c r="C54" s="34">
        <v>4752254.4800000004</v>
      </c>
      <c r="D54" s="34">
        <v>248077.18</v>
      </c>
      <c r="E54" s="34">
        <v>19507.95</v>
      </c>
      <c r="F54" s="32" t="s">
        <v>17</v>
      </c>
      <c r="G54" s="34">
        <v>2159.39</v>
      </c>
      <c r="H54" s="34">
        <v>928966</v>
      </c>
    </row>
    <row r="55" spans="1:8" ht="15" customHeight="1" x14ac:dyDescent="0.2">
      <c r="A55" s="16" t="s">
        <v>60</v>
      </c>
      <c r="B55" s="34">
        <v>57655.62</v>
      </c>
      <c r="C55" s="34">
        <v>35723.33</v>
      </c>
      <c r="D55" s="34">
        <v>15199.36</v>
      </c>
      <c r="E55" s="34">
        <v>1218.6300000000001</v>
      </c>
      <c r="F55" s="32" t="s">
        <v>17</v>
      </c>
      <c r="G55" s="32" t="s">
        <v>17</v>
      </c>
      <c r="H55" s="34">
        <v>13230.72</v>
      </c>
    </row>
    <row r="56" spans="1:8" ht="15" customHeight="1" x14ac:dyDescent="0.2">
      <c r="A56" s="16" t="s">
        <v>61</v>
      </c>
      <c r="B56" s="34">
        <v>107142.2</v>
      </c>
      <c r="C56" s="34">
        <v>69269.83</v>
      </c>
      <c r="D56" s="34">
        <v>22620.3</v>
      </c>
      <c r="E56" s="34">
        <v>3156.24</v>
      </c>
      <c r="F56" s="32" t="s">
        <v>17</v>
      </c>
      <c r="G56" s="32" t="s">
        <v>17</v>
      </c>
      <c r="H56" s="34">
        <v>20749.73</v>
      </c>
    </row>
    <row r="57" spans="1:8" ht="15" customHeight="1" x14ac:dyDescent="0.2">
      <c r="A57" s="16" t="s">
        <v>62</v>
      </c>
      <c r="B57" s="34">
        <v>3628426.14</v>
      </c>
      <c r="C57" s="34">
        <v>3270887.65</v>
      </c>
      <c r="D57" s="34">
        <v>272829.76</v>
      </c>
      <c r="E57" s="34">
        <v>10252.780000000001</v>
      </c>
      <c r="F57" s="32" t="s">
        <v>17</v>
      </c>
      <c r="G57" s="17">
        <v>429.85</v>
      </c>
      <c r="H57" s="34">
        <v>547444.04</v>
      </c>
    </row>
    <row r="58" spans="1:8" ht="15" customHeight="1" x14ac:dyDescent="0.2">
      <c r="A58" s="16" t="s">
        <v>63</v>
      </c>
      <c r="B58" s="34">
        <v>161505.20000000001</v>
      </c>
      <c r="C58" s="34">
        <v>47613.41</v>
      </c>
      <c r="D58" s="34">
        <v>79562.429999999993</v>
      </c>
      <c r="E58" s="34">
        <v>13230.01</v>
      </c>
      <c r="F58" s="17">
        <v>221.47</v>
      </c>
      <c r="G58" s="34">
        <v>1573.52</v>
      </c>
      <c r="H58" s="34">
        <v>32918.21</v>
      </c>
    </row>
    <row r="59" spans="1:8" ht="15" customHeight="1" x14ac:dyDescent="0.2">
      <c r="A59" s="16" t="s">
        <v>64</v>
      </c>
      <c r="B59" s="34">
        <v>3351.97</v>
      </c>
      <c r="C59" s="32" t="s">
        <v>17</v>
      </c>
      <c r="D59" s="34">
        <v>2008.35</v>
      </c>
      <c r="E59" s="34">
        <v>1123.28</v>
      </c>
      <c r="F59" s="17">
        <v>0</v>
      </c>
      <c r="G59" s="17">
        <v>38.200000000000003</v>
      </c>
      <c r="H59" s="34">
        <v>1078.75</v>
      </c>
    </row>
    <row r="60" spans="1:8" ht="15" customHeight="1" x14ac:dyDescent="0.2">
      <c r="A60" s="16" t="s">
        <v>65</v>
      </c>
      <c r="B60" s="34">
        <v>2858422.64</v>
      </c>
      <c r="C60" s="34">
        <v>2443412.81</v>
      </c>
      <c r="D60" s="34">
        <v>242657.5</v>
      </c>
      <c r="E60" s="34">
        <v>10691.78</v>
      </c>
      <c r="F60" s="34">
        <v>34392.51</v>
      </c>
      <c r="G60" s="17">
        <v>541.39</v>
      </c>
      <c r="H60" s="34">
        <v>685380.44</v>
      </c>
    </row>
    <row r="61" spans="1:8" ht="15" customHeight="1" x14ac:dyDescent="0.2">
      <c r="A61" s="16" t="s">
        <v>66</v>
      </c>
      <c r="B61" s="34">
        <v>6683.4</v>
      </c>
      <c r="C61" s="32" t="s">
        <v>17</v>
      </c>
      <c r="D61" s="34">
        <v>3093.06</v>
      </c>
      <c r="E61" s="34">
        <v>1726.94</v>
      </c>
      <c r="F61" s="17">
        <v>0</v>
      </c>
      <c r="G61" s="32" t="s">
        <v>17</v>
      </c>
      <c r="H61" s="34">
        <v>1029.95</v>
      </c>
    </row>
    <row r="62" spans="1:8" s="23" customFormat="1" ht="12" customHeight="1" x14ac:dyDescent="0.2">
      <c r="A62" s="20"/>
      <c r="B62" s="21"/>
      <c r="C62" s="22"/>
      <c r="D62" s="21"/>
      <c r="E62" s="21"/>
      <c r="F62" s="21"/>
      <c r="G62" s="22"/>
      <c r="H62" s="21"/>
    </row>
    <row r="63" spans="1:8" s="23" customFormat="1" ht="15.95" customHeight="1" x14ac:dyDescent="0.25">
      <c r="A63" s="24" t="s">
        <v>69</v>
      </c>
      <c r="B63" s="25">
        <v>50601150</v>
      </c>
      <c r="C63" s="25">
        <v>42392324</v>
      </c>
      <c r="D63" s="25">
        <v>4599689</v>
      </c>
      <c r="E63" s="34">
        <f>SUM(E11:E61)</f>
        <v>368736.57000000007</v>
      </c>
      <c r="F63" s="25">
        <v>1766642</v>
      </c>
      <c r="G63" s="25">
        <v>33709</v>
      </c>
      <c r="H63" s="25"/>
    </row>
    <row r="64" spans="1:8" ht="14.1" customHeight="1" x14ac:dyDescent="0.2">
      <c r="A64" s="35"/>
      <c r="B64" s="8"/>
      <c r="C64" s="8"/>
      <c r="D64" s="8"/>
      <c r="E64" s="8"/>
      <c r="F64" s="8"/>
      <c r="G64" s="8"/>
      <c r="H64" s="8"/>
    </row>
    <row r="65" spans="1:8" s="27" customFormat="1" ht="14.1" customHeight="1" x14ac:dyDescent="0.2">
      <c r="A65" s="26" t="s">
        <v>79</v>
      </c>
      <c r="B65" s="26"/>
      <c r="C65" s="26"/>
      <c r="D65" s="26"/>
      <c r="E65" s="26"/>
      <c r="F65" s="26"/>
      <c r="G65" s="26"/>
      <c r="H65" s="26"/>
    </row>
    <row r="66" spans="1:8" s="27" customFormat="1" ht="14.1" customHeight="1" x14ac:dyDescent="0.2">
      <c r="A66" s="26" t="s">
        <v>70</v>
      </c>
      <c r="B66" s="26"/>
      <c r="C66" s="26"/>
      <c r="D66" s="26"/>
      <c r="E66" s="26"/>
      <c r="F66" s="26"/>
      <c r="G66" s="26"/>
      <c r="H66" s="26"/>
    </row>
    <row r="67" spans="1:8" s="27" customFormat="1" ht="14.1" customHeight="1" x14ac:dyDescent="0.2">
      <c r="A67" s="26" t="s">
        <v>71</v>
      </c>
      <c r="B67" s="26"/>
      <c r="C67" s="26"/>
      <c r="D67" s="26"/>
      <c r="E67" s="26"/>
      <c r="F67" s="26"/>
      <c r="G67" s="26"/>
      <c r="H67" s="26"/>
    </row>
    <row r="68" spans="1:8" s="27" customFormat="1" ht="14.1" customHeight="1" x14ac:dyDescent="0.2">
      <c r="A68" s="28" t="s">
        <v>72</v>
      </c>
      <c r="B68" s="29"/>
      <c r="C68" s="29"/>
      <c r="D68" s="29"/>
      <c r="E68" s="29"/>
      <c r="F68" s="29"/>
      <c r="G68" s="29"/>
      <c r="H68" s="29"/>
    </row>
    <row r="69" spans="1:8" s="27" customFormat="1" ht="14.1" customHeight="1" x14ac:dyDescent="0.2">
      <c r="A69" s="28"/>
      <c r="B69" s="29"/>
      <c r="C69" s="29"/>
      <c r="D69" s="29"/>
      <c r="E69" s="29"/>
      <c r="F69" s="29"/>
      <c r="G69" s="29"/>
      <c r="H69" s="29"/>
    </row>
    <row r="70" spans="1:8" s="30" customFormat="1" ht="14.1" customHeight="1" x14ac:dyDescent="0.2">
      <c r="A70" s="30" t="s">
        <v>73</v>
      </c>
    </row>
    <row r="71" spans="1:8" s="30" customFormat="1" ht="14.1" customHeight="1" x14ac:dyDescent="0.2">
      <c r="A71" s="31" t="s">
        <v>74</v>
      </c>
    </row>
    <row r="72" spans="1:8" s="30" customFormat="1" ht="14.1" customHeight="1" x14ac:dyDescent="0.2">
      <c r="A72" s="31" t="s">
        <v>75</v>
      </c>
    </row>
    <row r="73" spans="1:8" s="30" customFormat="1" ht="14.1" customHeight="1" x14ac:dyDescent="0.2">
      <c r="A73" s="30" t="s">
        <v>76</v>
      </c>
    </row>
    <row r="74" spans="1:8" s="30" customFormat="1" ht="14.1" customHeight="1" x14ac:dyDescent="0.2">
      <c r="A74" s="31" t="s">
        <v>77</v>
      </c>
    </row>
    <row r="75" spans="1:8" s="30" customFormat="1" ht="14.1" customHeight="1" x14ac:dyDescent="0.2">
      <c r="A75" s="31" t="s">
        <v>78</v>
      </c>
    </row>
  </sheetData>
  <mergeCells count="14">
    <mergeCell ref="A67:H67"/>
    <mergeCell ref="A64:H64"/>
    <mergeCell ref="A65:H65"/>
    <mergeCell ref="A66:H66"/>
    <mergeCell ref="A9:B9"/>
    <mergeCell ref="C9:E9"/>
    <mergeCell ref="F9:G9"/>
    <mergeCell ref="A1:H1"/>
    <mergeCell ref="A2:H2"/>
    <mergeCell ref="A3:H3"/>
    <mergeCell ref="A4:H4"/>
    <mergeCell ref="A5:H5"/>
    <mergeCell ref="A6:H6"/>
    <mergeCell ref="A7:H7"/>
  </mergeCells>
  <printOptions horizontalCentered="1"/>
  <pageMargins left="0.5" right="0.5" top="0.5" bottom="0.25" header="0" footer="0"/>
  <pageSetup scale="68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9F6D9F-CFDA-4BD1-9653-CBD4C5A9B468}"/>
</file>

<file path=customXml/itemProps2.xml><?xml version="1.0" encoding="utf-8"?>
<ds:datastoreItem xmlns:ds="http://schemas.openxmlformats.org/officeDocument/2006/customXml" ds:itemID="{D28A1661-17CA-4327-9EC7-69DD0F05CCFF}"/>
</file>

<file path=customXml/itemProps3.xml><?xml version="1.0" encoding="utf-8"?>
<ds:datastoreItem xmlns:ds="http://schemas.openxmlformats.org/officeDocument/2006/customXml" ds:itemID="{4BDAFA24-1974-45C0-90BE-37A6102880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3_2015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2022-07-12T20:43:26Z</dcterms:created>
  <dcterms:modified xsi:type="dcterms:W3CDTF">2022-07-12T21:16:22Z</dcterms:modified>
</cp:coreProperties>
</file>