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1_2019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<sst xmlns="http://schemas.openxmlformats.org/spreadsheetml/2006/main" count="158" uniqueCount="80">
  <si>
    <t>U.S. Department of the Treasury</t>
  </si>
  <si>
    <t>Alcohol and Tobacco Tax And Trade Bureau</t>
  </si>
  <si>
    <t>Quarterly Statistical Report by State - Beer</t>
  </si>
  <si>
    <t>Report Date: 08-JUL-2022</t>
  </si>
  <si>
    <t>Report Symbol: TTB S 5130-Q1-2019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</si>
  <si>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</si>
  <si>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</si>
  <si>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</si>
  <si>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</si>
  <si>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</si>
  <si>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</si>
  <si>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</si>
  <si>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</si>
  <si>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</si>
  <si>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</si>
  <si>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</si>
  <si>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</si>
  <si>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</si>
  <si>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</si>
  <si>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</si>
  <si>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</si>
  <si>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</si>
  <si>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</si>
  <si>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</si>
  <si>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</si>
  <si>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</si>
  <si>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</si>
  <si>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</si>
  <si>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</si>
  <si>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</si>
  <si>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</si>
  <si>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</si>
  <si>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</si>
  <si>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</si>
  <si>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</si>
  <si>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</si>
  <si>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</si>
  <si>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</si>
  <si>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</si>
  <si>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</si>
  <si>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</si>
  <si>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</si>
  <si>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</si>
  <si>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</si>
  <si>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</si>
  <si>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</si>
  <si>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</si>
  <si>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</si>
  <si>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</si>
  <si>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</si>
  <si>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</si>
  <si>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</si>
  <si>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</si>
  <si>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</si>
  <si>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</si>
  <si>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</si>
  <si>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</si>
  <si>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</si>
  <si>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</si>
  <si>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</si>
  <si>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</si>
  <si>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</si>
  <si>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</si>
  <si>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</si>
  <si>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</si>
  <si>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</si>
  <si>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Reporting Period:  January 2019 - March 2019</t>
  </si>
  <si>
    <t>In Bottles &amp; Cans</t>
  </si>
  <si>
    <t>District of Columbia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</si>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</sst>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8" x14ac:knownFonts="1">
    <font>
      <sz val="9.5"/>
      <color rgb="FF000000"/>
      <name val="Arial"/>
    </font>
    <font>
      <b/>
      <sz val="16"/>
      <color rgb="FF112277"/>
      <name val="Arial"/>
    </font>
    <font>
      <b/>
      <sz val="12"/>
      <color rgb="FF112277"/>
      <name val="Arial"/>
    </font>
    <font>
      <b/>
      <sz val="13.5"/>
      <color rgb="FF112277"/>
      <name val="Arial"/>
    </font>
    <font>
      <b/>
      <sz val="8"/>
      <color rgb="FF112277"/>
      <name val="Arial"/>
    </font>
    <font>
      <sz val="11"/>
      <color rgb="FF000000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b/>
      <sz val="9"/>
      <color rgb="FF112277"/>
      <name val="Arial"/>
      <family val="2"/>
    </font>
    <font>
      <sz val="9"/>
      <color rgb="FF000000"/>
      <name val="Arial"/>
      <family val="2"/>
    </font>
    <font>
      <b/>
      <sz val="9.5"/>
      <color rgb="FF112277"/>
      <name val="Arial"/>
      <family val="2"/>
    </font>
    <font>
      <sz val="10.5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112277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7">
    <xf numFmtId="0" fontId="0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left"/>
    </xf>
    <xf numFmtId="4" fontId="11" fillId="4" borderId="2" xfId="0" applyNumberFormat="1" applyFont="1" applyFill="1" applyBorder="1" applyAlignment="1">
      <alignment horizontal="right"/>
    </xf>
    <xf numFmtId="165" fontId="11" fillId="4" borderId="2" xfId="0" applyNumberFormat="1" applyFont="1" applyFill="1" applyBorder="1" applyAlignment="1">
      <alignment horizontal="right"/>
    </xf>
    <xf numFmtId="164" fontId="11" fillId="4" borderId="2" xfId="0" applyNumberFormat="1" applyFont="1" applyFill="1" applyBorder="1" applyAlignment="1">
      <alignment horizontal="right"/>
    </xf>
    <xf numFmtId="0" fontId="11" fillId="4" borderId="2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left"/>
    </xf>
    <xf numFmtId="164" fontId="5" fillId="4" borderId="2" xfId="0" applyNumberFormat="1" applyFont="1" applyFill="1" applyBorder="1" applyAlignment="1">
      <alignment horizontal="right"/>
    </xf>
    <xf numFmtId="165" fontId="5" fillId="4" borderId="2" xfId="0" applyNumberFormat="1" applyFont="1" applyFill="1" applyBorder="1" applyAlignment="1">
      <alignment horizontal="right"/>
    </xf>
    <xf numFmtId="0" fontId="12" fillId="4" borderId="2" xfId="0" applyFont="1" applyFill="1" applyBorder="1" applyAlignment="1">
      <alignment horizontal="left"/>
    </xf>
    <xf numFmtId="4" fontId="5" fillId="4" borderId="2" xfId="0" applyNumberFormat="1" applyFont="1" applyFill="1" applyBorder="1" applyAlignment="1">
      <alignment horizontal="right"/>
    </xf>
    <xf numFmtId="0" fontId="14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left" vertical="center" indent="1"/>
    </xf>
    <xf numFmtId="4" fontId="11" fillId="0" borderId="2" xfId="0" applyNumberFormat="1" applyFont="1" applyFill="1" applyBorder="1" applyAlignment="1">
      <alignment horizontal="right"/>
    </xf>
    <xf numFmtId="0" fontId="14" fillId="2" borderId="0" xfId="0" applyFont="1" applyFill="1" applyBorder="1" applyAlignment="1">
      <alignment horizontal="left" wrapText="1"/>
    </xf>
    <xf numFmtId="0" fontId="13" fillId="2" borderId="0" xfId="0" applyFont="1" applyFill="1" applyBorder="1" applyAlignment="1">
      <alignment horizontal="left" wrapText="1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right" wrapText="1"/>
    </xf>
    <xf numFmtId="0" fontId="9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0</xdr:row>
      <xdr:rowOff>28575</xdr:rowOff>
    </xdr:from>
    <xdr:to>
      <xdr:col>1</xdr:col>
      <xdr:colOff>1009650</xdr:colOff>
      <xdr:row>8</xdr:row>
      <xdr:rowOff>133659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28575"/>
          <a:ext cx="1743075" cy="16481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zoomScaleNormal="100" workbookViewId="0">
      <selection activeCell="K54" sqref="K54"/>
    </sheetView>
  </sheetViews>
  <sheetFormatPr defaultColWidth="11.42578125" defaultRowHeight="12" customHeight="1" x14ac:dyDescent="0.2"/>
  <cols>
    <col min="1" max="1" width="21.7109375" customWidth="1"/>
    <col min="2" max="3" width="17.7109375" customWidth="1"/>
    <col min="4" max="6" width="16.7109375" customWidth="1"/>
    <col min="7" max="8" width="17.7109375" customWidth="1"/>
  </cols>
  <sheetData>
    <row r="1" spans="1:8" ht="24" customHeight="1" x14ac:dyDescent="0.3">
      <c r="A1" s="28" t="s">
        <v>0</v>
      </c>
      <c r="B1" s="29"/>
      <c r="C1" s="29"/>
      <c r="D1" s="29"/>
      <c r="E1" s="29"/>
      <c r="F1" s="29"/>
      <c r="G1" s="29"/>
      <c r="H1" s="29"/>
    </row>
    <row r="2" spans="1:8" ht="18" customHeight="1" x14ac:dyDescent="0.25">
      <c r="A2" s="30" t="s">
        <v>1</v>
      </c>
      <c r="B2" s="29"/>
      <c r="C2" s="29"/>
      <c r="D2" s="29"/>
      <c r="E2" s="29"/>
      <c r="F2" s="29"/>
      <c r="G2" s="29"/>
      <c r="H2" s="29"/>
    </row>
    <row r="3" spans="1:8" ht="20.100000000000001" customHeight="1" x14ac:dyDescent="0.25">
      <c r="A3" s="31" t="s">
        <v>2</v>
      </c>
      <c r="B3" s="29"/>
      <c r="C3" s="29"/>
      <c r="D3" s="29"/>
      <c r="E3" s="29"/>
      <c r="F3" s="29"/>
      <c r="G3" s="29"/>
      <c r="H3" s="29"/>
    </row>
    <row r="4" spans="1:8" ht="12" customHeight="1" x14ac:dyDescent="0.2">
      <c r="A4" s="32" t="s">
        <v>66</v>
      </c>
      <c r="B4" s="33"/>
      <c r="C4" s="33"/>
      <c r="D4" s="33"/>
      <c r="E4" s="33"/>
      <c r="F4" s="33"/>
      <c r="G4" s="33"/>
      <c r="H4" s="33"/>
    </row>
    <row r="5" spans="1:8" s="2" customFormat="1" ht="12" customHeight="1" x14ac:dyDescent="0.2">
      <c r="A5" s="34" t="s">
        <v>3</v>
      </c>
      <c r="B5" s="35"/>
      <c r="C5" s="35"/>
      <c r="D5" s="35"/>
      <c r="E5" s="35"/>
      <c r="F5" s="35"/>
      <c r="G5" s="35"/>
      <c r="H5" s="35"/>
    </row>
    <row r="6" spans="1:8" s="2" customFormat="1" ht="12" customHeight="1" x14ac:dyDescent="0.2">
      <c r="A6" s="34" t="s">
        <v>4</v>
      </c>
      <c r="B6" s="35"/>
      <c r="C6" s="35"/>
      <c r="D6" s="35"/>
      <c r="E6" s="35"/>
      <c r="F6" s="35"/>
      <c r="G6" s="35"/>
      <c r="H6" s="35"/>
    </row>
    <row r="7" spans="1:8" s="2" customFormat="1" ht="12" customHeight="1" x14ac:dyDescent="0.2">
      <c r="A7" s="34" t="s">
        <v>5</v>
      </c>
      <c r="B7" s="35"/>
      <c r="C7" s="35"/>
      <c r="D7" s="35"/>
      <c r="E7" s="35"/>
      <c r="F7" s="35"/>
      <c r="G7" s="35"/>
      <c r="H7" s="35"/>
    </row>
    <row r="8" spans="1:8" ht="12" customHeight="1" x14ac:dyDescent="0.2">
      <c r="A8" s="36"/>
      <c r="B8" s="29"/>
      <c r="C8" s="29"/>
      <c r="D8" s="29"/>
      <c r="E8" s="29"/>
      <c r="F8" s="29"/>
      <c r="G8" s="29"/>
      <c r="H8" s="29"/>
    </row>
    <row r="10" spans="1:8" ht="29.1" customHeight="1" x14ac:dyDescent="0.2">
      <c r="A10" s="25" t="s">
        <v>6</v>
      </c>
      <c r="B10" s="26"/>
      <c r="C10" s="27" t="s">
        <v>8</v>
      </c>
      <c r="D10" s="27"/>
      <c r="E10" s="27"/>
      <c r="F10" s="27" t="s">
        <v>9</v>
      </c>
      <c r="G10" s="27"/>
      <c r="H10" s="3"/>
    </row>
    <row r="11" spans="1:8" ht="42.95" customHeight="1" x14ac:dyDescent="0.2">
      <c r="A11" s="4"/>
      <c r="B11" s="5" t="s">
        <v>7</v>
      </c>
      <c r="C11" s="5" t="s">
        <v>67</v>
      </c>
      <c r="D11" s="5" t="s">
        <v>11</v>
      </c>
      <c r="E11" s="6" t="s">
        <v>12</v>
      </c>
      <c r="F11" s="6" t="s">
        <v>13</v>
      </c>
      <c r="G11" s="6" t="s">
        <v>14</v>
      </c>
      <c r="H11" s="6" t="s">
        <v>10</v>
      </c>
    </row>
    <row r="12" spans="1:8" ht="15" customHeight="1" x14ac:dyDescent="0.2">
      <c r="A12" s="7" t="s">
        <v>15</v>
      </c>
      <c r="B12" s="8">
        <v>16953.88</v>
      </c>
      <c r="C12" s="9" t="s">
        <v>16</v>
      </c>
      <c r="D12" s="8">
        <v>2193.75</v>
      </c>
      <c r="E12" s="22">
        <v>10478.06</v>
      </c>
      <c r="F12" s="10">
        <v>0</v>
      </c>
      <c r="G12" s="9" t="s">
        <v>16</v>
      </c>
      <c r="H12" s="8">
        <v>7964.99</v>
      </c>
    </row>
    <row r="13" spans="1:8" ht="15" customHeight="1" x14ac:dyDescent="0.2">
      <c r="A13" s="7" t="s">
        <v>17</v>
      </c>
      <c r="B13" s="8">
        <v>42415.42</v>
      </c>
      <c r="C13" s="9" t="s">
        <v>16</v>
      </c>
      <c r="D13" s="8">
        <v>11233.53</v>
      </c>
      <c r="E13" s="22">
        <v>7334.82</v>
      </c>
      <c r="F13" s="9" t="s">
        <v>16</v>
      </c>
      <c r="G13" s="10">
        <v>100.07</v>
      </c>
      <c r="H13" s="8">
        <v>13153.9</v>
      </c>
    </row>
    <row r="14" spans="1:8" ht="15" customHeight="1" x14ac:dyDescent="0.2">
      <c r="A14" s="7" t="s">
        <v>18</v>
      </c>
      <c r="B14" s="8">
        <v>52992.09</v>
      </c>
      <c r="C14" s="8">
        <v>15253.26</v>
      </c>
      <c r="D14" s="8">
        <v>20908.48</v>
      </c>
      <c r="E14" s="22">
        <v>14546.36</v>
      </c>
      <c r="F14" s="10">
        <v>0</v>
      </c>
      <c r="G14" s="10">
        <v>661.92</v>
      </c>
      <c r="H14" s="8">
        <v>9190.14</v>
      </c>
    </row>
    <row r="15" spans="1:8" ht="15" customHeight="1" x14ac:dyDescent="0.2">
      <c r="A15" s="7" t="s">
        <v>19</v>
      </c>
      <c r="B15" s="8">
        <v>8476.36</v>
      </c>
      <c r="C15" s="9" t="s">
        <v>16</v>
      </c>
      <c r="D15" s="8">
        <v>1159.55</v>
      </c>
      <c r="E15" s="22">
        <v>4092.73</v>
      </c>
      <c r="F15" s="10">
        <v>0</v>
      </c>
      <c r="G15" s="9" t="s">
        <v>16</v>
      </c>
      <c r="H15" s="8">
        <v>2978.65</v>
      </c>
    </row>
    <row r="16" spans="1:8" ht="15" customHeight="1" x14ac:dyDescent="0.2">
      <c r="A16" s="7" t="s">
        <v>20</v>
      </c>
      <c r="B16" s="8">
        <v>4857908.2</v>
      </c>
      <c r="C16" s="8">
        <v>3584543.52</v>
      </c>
      <c r="D16" s="8">
        <v>496344.94</v>
      </c>
      <c r="E16" s="22">
        <v>89949.3</v>
      </c>
      <c r="F16" s="9" t="s">
        <v>16</v>
      </c>
      <c r="G16" s="8">
        <v>3113.51</v>
      </c>
      <c r="H16" s="8">
        <v>1343783.63</v>
      </c>
    </row>
    <row r="17" spans="1:8" ht="15" customHeight="1" x14ac:dyDescent="0.2">
      <c r="A17" s="7" t="s">
        <v>21</v>
      </c>
      <c r="B17" s="8">
        <v>4954843.6900000004</v>
      </c>
      <c r="C17" s="8">
        <v>3816768.55</v>
      </c>
      <c r="D17" s="8">
        <v>398659.45</v>
      </c>
      <c r="E17" s="22">
        <v>39331.699999999997</v>
      </c>
      <c r="F17" s="9" t="s">
        <v>16</v>
      </c>
      <c r="G17" s="8">
        <v>2835.22</v>
      </c>
      <c r="H17" s="8">
        <v>1643253</v>
      </c>
    </row>
    <row r="18" spans="1:8" ht="15" customHeight="1" x14ac:dyDescent="0.2">
      <c r="A18" s="7" t="s">
        <v>22</v>
      </c>
      <c r="B18" s="8">
        <v>49372.81</v>
      </c>
      <c r="C18" s="8">
        <v>27885.84</v>
      </c>
      <c r="D18" s="8">
        <v>11082.62</v>
      </c>
      <c r="E18" s="22">
        <v>6525.83</v>
      </c>
      <c r="F18" s="9" t="s">
        <v>16</v>
      </c>
      <c r="G18" s="10">
        <v>526.70000000000005</v>
      </c>
      <c r="H18" s="8">
        <v>16350.15</v>
      </c>
    </row>
    <row r="19" spans="1:8" ht="15" customHeight="1" x14ac:dyDescent="0.2">
      <c r="A19" s="7" t="s">
        <v>23</v>
      </c>
      <c r="B19" s="9" t="s">
        <v>16</v>
      </c>
      <c r="C19" s="9" t="s">
        <v>16</v>
      </c>
      <c r="D19" s="9" t="s">
        <v>16</v>
      </c>
      <c r="E19" s="22">
        <v>3289.63</v>
      </c>
      <c r="F19" s="10">
        <v>0</v>
      </c>
      <c r="G19" s="9" t="s">
        <v>16</v>
      </c>
      <c r="H19" s="9" t="s">
        <v>16</v>
      </c>
    </row>
    <row r="20" spans="1:8" ht="15" customHeight="1" x14ac:dyDescent="0.2">
      <c r="A20" s="11" t="s">
        <v>68</v>
      </c>
      <c r="B20" s="8">
        <v>7007.44</v>
      </c>
      <c r="C20" s="9" t="s">
        <v>16</v>
      </c>
      <c r="D20" s="9" t="s">
        <v>16</v>
      </c>
      <c r="E20" s="22">
        <v>2822.8</v>
      </c>
      <c r="F20" s="10">
        <v>0</v>
      </c>
      <c r="G20" s="9" t="s">
        <v>16</v>
      </c>
      <c r="H20" s="8">
        <v>3183.36</v>
      </c>
    </row>
    <row r="21" spans="1:8" ht="15" customHeight="1" x14ac:dyDescent="0.2">
      <c r="A21" s="7" t="s">
        <v>24</v>
      </c>
      <c r="B21" s="9" t="s">
        <v>16</v>
      </c>
      <c r="C21" s="9" t="s">
        <v>16</v>
      </c>
      <c r="D21" s="8">
        <v>322997.59000000003</v>
      </c>
      <c r="E21" s="22">
        <v>50077.22</v>
      </c>
      <c r="F21" s="8">
        <v>17466.150000000001</v>
      </c>
      <c r="G21" s="8">
        <v>2321.42</v>
      </c>
      <c r="H21" s="8">
        <v>576339.84</v>
      </c>
    </row>
    <row r="22" spans="1:8" ht="15" customHeight="1" x14ac:dyDescent="0.2">
      <c r="A22" s="7" t="s">
        <v>25</v>
      </c>
      <c r="B22" s="8">
        <v>3953170.06</v>
      </c>
      <c r="C22" s="8">
        <v>3382591.72</v>
      </c>
      <c r="D22" s="8">
        <v>135105.19</v>
      </c>
      <c r="E22" s="22">
        <v>10254.15</v>
      </c>
      <c r="F22" s="9" t="s">
        <v>16</v>
      </c>
      <c r="G22" s="10">
        <v>449.48</v>
      </c>
      <c r="H22" s="8">
        <v>942705.4</v>
      </c>
    </row>
    <row r="23" spans="1:8" ht="15" customHeight="1" x14ac:dyDescent="0.2">
      <c r="A23" s="7" t="s">
        <v>26</v>
      </c>
      <c r="B23" s="8">
        <v>20945.72</v>
      </c>
      <c r="C23" s="9" t="s">
        <v>16</v>
      </c>
      <c r="D23" s="8">
        <v>8880.85</v>
      </c>
      <c r="E23" s="22">
        <v>3877.63</v>
      </c>
      <c r="F23" s="9" t="s">
        <v>16</v>
      </c>
      <c r="G23" s="10">
        <v>170.02</v>
      </c>
      <c r="H23" s="8">
        <v>6047.9</v>
      </c>
    </row>
    <row r="24" spans="1:8" ht="15" customHeight="1" x14ac:dyDescent="0.2">
      <c r="A24" s="7" t="s">
        <v>27</v>
      </c>
      <c r="B24" s="8">
        <v>7398</v>
      </c>
      <c r="C24" s="8">
        <v>2680.56</v>
      </c>
      <c r="D24" s="8">
        <v>3059.68</v>
      </c>
      <c r="E24" s="22">
        <v>3209.83</v>
      </c>
      <c r="F24" s="10">
        <v>0</v>
      </c>
      <c r="G24" s="10">
        <v>258.92</v>
      </c>
      <c r="H24" s="8">
        <v>5859.55</v>
      </c>
    </row>
    <row r="25" spans="1:8" ht="15" customHeight="1" x14ac:dyDescent="0.2">
      <c r="A25" s="7" t="s">
        <v>28</v>
      </c>
      <c r="B25" s="8">
        <v>396487.18</v>
      </c>
      <c r="C25" s="8">
        <v>285589.67</v>
      </c>
      <c r="D25" s="8">
        <v>50191.23</v>
      </c>
      <c r="E25" s="22">
        <v>27626.71</v>
      </c>
      <c r="F25" s="9" t="s">
        <v>16</v>
      </c>
      <c r="G25" s="10">
        <v>928.11</v>
      </c>
      <c r="H25" s="8">
        <v>85626.1</v>
      </c>
    </row>
    <row r="26" spans="1:8" ht="15" customHeight="1" x14ac:dyDescent="0.2">
      <c r="A26" s="7" t="s">
        <v>29</v>
      </c>
      <c r="B26" s="8">
        <v>51871.89</v>
      </c>
      <c r="C26" s="8">
        <v>16349.3</v>
      </c>
      <c r="D26" s="8">
        <v>14019.65</v>
      </c>
      <c r="E26" s="22">
        <v>13151.08</v>
      </c>
      <c r="F26" s="10">
        <v>0</v>
      </c>
      <c r="G26" s="10">
        <v>414.12</v>
      </c>
      <c r="H26" s="8">
        <v>22989.18</v>
      </c>
    </row>
    <row r="27" spans="1:8" ht="15" customHeight="1" x14ac:dyDescent="0.2">
      <c r="A27" s="7" t="s">
        <v>30</v>
      </c>
      <c r="B27" s="8">
        <v>27209.08</v>
      </c>
      <c r="C27" s="9" t="s">
        <v>16</v>
      </c>
      <c r="D27" s="8">
        <v>3621.02</v>
      </c>
      <c r="E27" s="22">
        <v>13468.03</v>
      </c>
      <c r="F27" s="9" t="s">
        <v>16</v>
      </c>
      <c r="G27" s="10">
        <v>161.81</v>
      </c>
      <c r="H27" s="8">
        <v>10631.06</v>
      </c>
    </row>
    <row r="28" spans="1:8" ht="15" customHeight="1" x14ac:dyDescent="0.2">
      <c r="A28" s="7" t="s">
        <v>31</v>
      </c>
      <c r="B28" s="8">
        <v>7348.35</v>
      </c>
      <c r="C28" s="9" t="s">
        <v>16</v>
      </c>
      <c r="D28" s="8">
        <v>1637.97</v>
      </c>
      <c r="E28" s="22">
        <v>3422.21</v>
      </c>
      <c r="F28" s="10">
        <v>0</v>
      </c>
      <c r="G28" s="9" t="s">
        <v>16</v>
      </c>
      <c r="H28" s="8">
        <v>2872.79</v>
      </c>
    </row>
    <row r="29" spans="1:8" ht="15" customHeight="1" x14ac:dyDescent="0.2">
      <c r="A29" s="7" t="s">
        <v>32</v>
      </c>
      <c r="B29" s="8">
        <v>44078.93</v>
      </c>
      <c r="C29" s="8">
        <v>25014.17</v>
      </c>
      <c r="D29" s="8">
        <v>4407.38</v>
      </c>
      <c r="E29" s="22">
        <v>7594.49</v>
      </c>
      <c r="F29" s="10">
        <v>0</v>
      </c>
      <c r="G29" s="10">
        <v>96.25</v>
      </c>
      <c r="H29" s="8">
        <v>19837.13</v>
      </c>
    </row>
    <row r="30" spans="1:8" ht="15" customHeight="1" x14ac:dyDescent="0.2">
      <c r="A30" s="7" t="s">
        <v>33</v>
      </c>
      <c r="B30" s="8">
        <v>53704.639999999999</v>
      </c>
      <c r="C30" s="9" t="s">
        <v>16</v>
      </c>
      <c r="D30" s="9" t="s">
        <v>16</v>
      </c>
      <c r="E30" s="22">
        <v>10885.26</v>
      </c>
      <c r="F30" s="9" t="s">
        <v>16</v>
      </c>
      <c r="G30" s="10">
        <v>300.83999999999997</v>
      </c>
      <c r="H30" s="9" t="s">
        <v>16</v>
      </c>
    </row>
    <row r="31" spans="1:8" ht="15" customHeight="1" x14ac:dyDescent="0.2">
      <c r="A31" s="7" t="s">
        <v>34</v>
      </c>
      <c r="B31" s="8">
        <v>54042.16</v>
      </c>
      <c r="C31" s="8">
        <v>15748.52</v>
      </c>
      <c r="D31" s="8">
        <v>23047.74</v>
      </c>
      <c r="E31" s="22">
        <v>9763.57</v>
      </c>
      <c r="F31" s="9" t="s">
        <v>16</v>
      </c>
      <c r="G31" s="9" t="s">
        <v>16</v>
      </c>
      <c r="H31" s="8">
        <v>22301.75</v>
      </c>
    </row>
    <row r="32" spans="1:8" ht="15" customHeight="1" x14ac:dyDescent="0.2">
      <c r="A32" s="7" t="s">
        <v>35</v>
      </c>
      <c r="B32" s="8">
        <v>97424.5</v>
      </c>
      <c r="C32" s="8">
        <v>68340.33</v>
      </c>
      <c r="D32" s="8">
        <v>17271.18</v>
      </c>
      <c r="E32" s="22">
        <v>8409.24</v>
      </c>
      <c r="F32" s="9" t="s">
        <v>16</v>
      </c>
      <c r="G32" s="10">
        <v>867.95</v>
      </c>
      <c r="H32" s="8">
        <v>35517.06</v>
      </c>
    </row>
    <row r="33" spans="1:8" ht="15" customHeight="1" x14ac:dyDescent="0.2">
      <c r="A33" s="7" t="s">
        <v>36</v>
      </c>
      <c r="B33" s="8">
        <v>136650.79999999999</v>
      </c>
      <c r="C33" s="8">
        <v>58377.89</v>
      </c>
      <c r="D33" s="8">
        <v>35084.44</v>
      </c>
      <c r="E33" s="22">
        <v>18921.599999999999</v>
      </c>
      <c r="F33" s="9" t="s">
        <v>16</v>
      </c>
      <c r="G33" s="10">
        <v>339.77</v>
      </c>
      <c r="H33" s="8">
        <v>44844.91</v>
      </c>
    </row>
    <row r="34" spans="1:8" ht="15" customHeight="1" x14ac:dyDescent="0.2">
      <c r="A34" s="7" t="s">
        <v>37</v>
      </c>
      <c r="B34" s="8">
        <v>382743.16</v>
      </c>
      <c r="C34" s="8">
        <v>213833.15</v>
      </c>
      <c r="D34" s="8">
        <v>86313.12</v>
      </c>
      <c r="E34" s="22">
        <v>31261.03</v>
      </c>
      <c r="F34" s="9" t="s">
        <v>16</v>
      </c>
      <c r="G34" s="10">
        <v>974.94</v>
      </c>
      <c r="H34" s="8">
        <v>153944.76999999999</v>
      </c>
    </row>
    <row r="35" spans="1:8" ht="15" customHeight="1" x14ac:dyDescent="0.2">
      <c r="A35" s="7" t="s">
        <v>38</v>
      </c>
      <c r="B35" s="8">
        <v>268964.58</v>
      </c>
      <c r="C35" s="8">
        <v>170682.88</v>
      </c>
      <c r="D35" s="8">
        <v>31362.23</v>
      </c>
      <c r="E35" s="22">
        <v>18170.2</v>
      </c>
      <c r="F35" s="9" t="s">
        <v>16</v>
      </c>
      <c r="G35" s="10">
        <v>292.12</v>
      </c>
      <c r="H35" s="8">
        <v>112849.52</v>
      </c>
    </row>
    <row r="36" spans="1:8" ht="15" customHeight="1" x14ac:dyDescent="0.2">
      <c r="A36" s="7" t="s">
        <v>39</v>
      </c>
      <c r="B36" s="8">
        <v>6242.99</v>
      </c>
      <c r="C36" s="9" t="s">
        <v>16</v>
      </c>
      <c r="D36" s="9" t="s">
        <v>16</v>
      </c>
      <c r="E36" s="22">
        <v>2862.32</v>
      </c>
      <c r="F36" s="10">
        <v>0</v>
      </c>
      <c r="G36" s="9" t="s">
        <v>16</v>
      </c>
      <c r="H36" s="8">
        <v>1668.1</v>
      </c>
    </row>
    <row r="37" spans="1:8" ht="15" customHeight="1" x14ac:dyDescent="0.2">
      <c r="A37" s="7" t="s">
        <v>40</v>
      </c>
      <c r="B37" s="9" t="s">
        <v>16</v>
      </c>
      <c r="C37" s="9" t="s">
        <v>16</v>
      </c>
      <c r="D37" s="9" t="s">
        <v>16</v>
      </c>
      <c r="E37" s="22">
        <v>7950.72</v>
      </c>
      <c r="F37" s="9" t="s">
        <v>16</v>
      </c>
      <c r="G37" s="10">
        <v>498.35</v>
      </c>
      <c r="H37" s="9" t="s">
        <v>16</v>
      </c>
    </row>
    <row r="38" spans="1:8" ht="15" customHeight="1" x14ac:dyDescent="0.2">
      <c r="A38" s="7" t="s">
        <v>41</v>
      </c>
      <c r="B38" s="8">
        <v>41398.43</v>
      </c>
      <c r="C38" s="8">
        <v>12246.34</v>
      </c>
      <c r="D38" s="8">
        <v>9622.16</v>
      </c>
      <c r="E38" s="22">
        <v>12180.55</v>
      </c>
      <c r="F38" s="10">
        <v>0</v>
      </c>
      <c r="G38" s="10">
        <v>736.81</v>
      </c>
      <c r="H38" s="8">
        <v>18507.36</v>
      </c>
    </row>
    <row r="39" spans="1:8" ht="15" customHeight="1" x14ac:dyDescent="0.2">
      <c r="A39" s="7" t="s">
        <v>42</v>
      </c>
      <c r="B39" s="8">
        <v>13717.59</v>
      </c>
      <c r="C39" s="9" t="s">
        <v>16</v>
      </c>
      <c r="D39" s="8">
        <v>2259.6999999999998</v>
      </c>
      <c r="E39" s="22">
        <v>6381.62</v>
      </c>
      <c r="F39" s="10">
        <v>0</v>
      </c>
      <c r="G39" s="10">
        <v>363.76</v>
      </c>
      <c r="H39" s="8">
        <v>4750.17</v>
      </c>
    </row>
    <row r="40" spans="1:8" ht="15" customHeight="1" x14ac:dyDescent="0.2">
      <c r="A40" s="7" t="s">
        <v>43</v>
      </c>
      <c r="B40" s="8">
        <v>19315.84</v>
      </c>
      <c r="C40" s="8">
        <v>4194.17</v>
      </c>
      <c r="D40" s="8">
        <v>6382.38</v>
      </c>
      <c r="E40" s="22">
        <v>5901.68</v>
      </c>
      <c r="F40" s="10">
        <v>0</v>
      </c>
      <c r="G40" s="9" t="s">
        <v>16</v>
      </c>
      <c r="H40" s="8">
        <v>3142.4</v>
      </c>
    </row>
    <row r="41" spans="1:8" ht="15" customHeight="1" x14ac:dyDescent="0.2">
      <c r="A41" s="7" t="s">
        <v>44</v>
      </c>
      <c r="B41" s="9" t="s">
        <v>16</v>
      </c>
      <c r="C41" s="9" t="s">
        <v>16</v>
      </c>
      <c r="D41" s="9" t="s">
        <v>16</v>
      </c>
      <c r="E41" s="22">
        <v>10679.85</v>
      </c>
      <c r="F41" s="9" t="s">
        <v>16</v>
      </c>
      <c r="G41" s="10">
        <v>340.1</v>
      </c>
      <c r="H41" s="9" t="s">
        <v>16</v>
      </c>
    </row>
    <row r="42" spans="1:8" ht="15" customHeight="1" x14ac:dyDescent="0.2">
      <c r="A42" s="7" t="s">
        <v>45</v>
      </c>
      <c r="B42" s="9" t="s">
        <v>16</v>
      </c>
      <c r="C42" s="9" t="s">
        <v>16</v>
      </c>
      <c r="D42" s="9" t="s">
        <v>16</v>
      </c>
      <c r="E42" s="22">
        <v>24987.15</v>
      </c>
      <c r="F42" s="9" t="s">
        <v>16</v>
      </c>
      <c r="G42" s="10">
        <v>542</v>
      </c>
      <c r="H42" s="9" t="s">
        <v>16</v>
      </c>
    </row>
    <row r="43" spans="1:8" ht="15" customHeight="1" x14ac:dyDescent="0.2">
      <c r="A43" s="7" t="s">
        <v>46</v>
      </c>
      <c r="B43" s="8">
        <v>29897.16</v>
      </c>
      <c r="C43" s="8">
        <v>12399.93</v>
      </c>
      <c r="D43" s="8">
        <v>9429.65</v>
      </c>
      <c r="E43" s="22">
        <v>5908.8</v>
      </c>
      <c r="F43" s="10">
        <v>0</v>
      </c>
      <c r="G43" s="10">
        <v>313.08999999999997</v>
      </c>
      <c r="H43" s="8">
        <v>13489.8</v>
      </c>
    </row>
    <row r="44" spans="1:8" ht="15" customHeight="1" x14ac:dyDescent="0.2">
      <c r="A44" s="7" t="s">
        <v>47</v>
      </c>
      <c r="B44" s="8">
        <v>2243365.0699999998</v>
      </c>
      <c r="C44" s="8">
        <v>1811396.42</v>
      </c>
      <c r="D44" s="8">
        <v>108683.29</v>
      </c>
      <c r="E44" s="22">
        <v>45771.45</v>
      </c>
      <c r="F44" s="8">
        <v>20601.580000000002</v>
      </c>
      <c r="G44" s="8">
        <v>1090.6199999999999</v>
      </c>
      <c r="H44" s="8">
        <v>708078.99</v>
      </c>
    </row>
    <row r="45" spans="1:8" ht="15" customHeight="1" x14ac:dyDescent="0.2">
      <c r="A45" s="7" t="s">
        <v>48</v>
      </c>
      <c r="B45" s="8">
        <v>318660.68</v>
      </c>
      <c r="C45" s="8">
        <v>211024.93</v>
      </c>
      <c r="D45" s="8">
        <v>72024.77</v>
      </c>
      <c r="E45" s="22">
        <v>36131.29</v>
      </c>
      <c r="F45" s="9" t="s">
        <v>16</v>
      </c>
      <c r="G45" s="10">
        <v>467.63</v>
      </c>
      <c r="H45" s="8">
        <v>156018.62</v>
      </c>
    </row>
    <row r="46" spans="1:8" ht="15" customHeight="1" x14ac:dyDescent="0.2">
      <c r="A46" s="7" t="s">
        <v>49</v>
      </c>
      <c r="B46" s="8">
        <v>2622.65</v>
      </c>
      <c r="C46" s="10">
        <v>0</v>
      </c>
      <c r="D46" s="9" t="s">
        <v>16</v>
      </c>
      <c r="E46" s="22">
        <v>2142.83</v>
      </c>
      <c r="F46" s="10">
        <v>0</v>
      </c>
      <c r="G46" s="10">
        <v>15.66</v>
      </c>
      <c r="H46" s="8">
        <v>1137.71</v>
      </c>
    </row>
    <row r="47" spans="1:8" ht="15" customHeight="1" x14ac:dyDescent="0.2">
      <c r="A47" s="7" t="s">
        <v>50</v>
      </c>
      <c r="B47" s="8">
        <v>4506075.34</v>
      </c>
      <c r="C47" s="8">
        <v>3782483.64</v>
      </c>
      <c r="D47" s="8">
        <v>331644</v>
      </c>
      <c r="E47" s="22">
        <v>26282.57</v>
      </c>
      <c r="F47" s="9" t="s">
        <v>16</v>
      </c>
      <c r="G47" s="10">
        <v>929.92</v>
      </c>
      <c r="H47" s="8">
        <v>961561.08</v>
      </c>
    </row>
    <row r="48" spans="1:8" ht="15" customHeight="1" x14ac:dyDescent="0.2">
      <c r="A48" s="7" t="s">
        <v>51</v>
      </c>
      <c r="B48" s="8">
        <v>6836.16</v>
      </c>
      <c r="C48" s="9" t="s">
        <v>16</v>
      </c>
      <c r="D48" s="9" t="s">
        <v>16</v>
      </c>
      <c r="E48" s="22">
        <v>5165.25</v>
      </c>
      <c r="F48" s="10">
        <v>0</v>
      </c>
      <c r="G48" s="10">
        <v>184.67</v>
      </c>
      <c r="H48" s="8">
        <v>3310.51</v>
      </c>
    </row>
    <row r="49" spans="1:8" ht="15" customHeight="1" x14ac:dyDescent="0.2">
      <c r="A49" s="7" t="s">
        <v>52</v>
      </c>
      <c r="B49" s="8">
        <v>387234.41</v>
      </c>
      <c r="C49" s="8">
        <v>217792.08</v>
      </c>
      <c r="D49" s="8">
        <v>82513.52</v>
      </c>
      <c r="E49" s="22">
        <v>28452.69</v>
      </c>
      <c r="F49" s="9" t="s">
        <v>16</v>
      </c>
      <c r="G49" s="8">
        <v>1151.1099999999999</v>
      </c>
      <c r="H49" s="8">
        <v>131328.5</v>
      </c>
    </row>
    <row r="50" spans="1:8" ht="15" customHeight="1" x14ac:dyDescent="0.2">
      <c r="A50" s="7" t="s">
        <v>53</v>
      </c>
      <c r="B50" s="8">
        <v>1447272.11</v>
      </c>
      <c r="C50" s="8">
        <v>1068256.1100000001</v>
      </c>
      <c r="D50" s="8">
        <v>188441.67</v>
      </c>
      <c r="E50" s="22">
        <v>21598.14</v>
      </c>
      <c r="F50" s="8">
        <v>21729.83</v>
      </c>
      <c r="G50" s="8">
        <v>1500.73</v>
      </c>
      <c r="H50" s="8">
        <v>398320.63</v>
      </c>
    </row>
    <row r="51" spans="1:8" ht="15" customHeight="1" x14ac:dyDescent="0.2">
      <c r="A51" s="7" t="s">
        <v>54</v>
      </c>
      <c r="B51" s="8">
        <v>19616.77</v>
      </c>
      <c r="C51" s="8">
        <v>8442.9599999999991</v>
      </c>
      <c r="D51" s="8">
        <v>3982.7</v>
      </c>
      <c r="E51" s="22">
        <v>4206.6400000000003</v>
      </c>
      <c r="F51" s="10">
        <v>0</v>
      </c>
      <c r="G51" s="10">
        <v>236.81</v>
      </c>
      <c r="H51" s="8">
        <v>5888.39</v>
      </c>
    </row>
    <row r="52" spans="1:8" ht="15" customHeight="1" x14ac:dyDescent="0.2">
      <c r="A52" s="7" t="s">
        <v>55</v>
      </c>
      <c r="B52" s="8">
        <v>21259.18</v>
      </c>
      <c r="C52" s="8">
        <v>4227.26</v>
      </c>
      <c r="D52" s="8">
        <v>2782.98</v>
      </c>
      <c r="E52" s="22">
        <v>10440.17</v>
      </c>
      <c r="F52" s="9" t="s">
        <v>16</v>
      </c>
      <c r="G52" s="10">
        <v>450.23</v>
      </c>
      <c r="H52" s="8">
        <v>13227.44</v>
      </c>
    </row>
    <row r="53" spans="1:8" ht="15" customHeight="1" x14ac:dyDescent="0.2">
      <c r="A53" s="7" t="s">
        <v>56</v>
      </c>
      <c r="B53" s="8">
        <v>3078.84</v>
      </c>
      <c r="C53" s="9" t="s">
        <v>16</v>
      </c>
      <c r="D53" s="9" t="s">
        <v>16</v>
      </c>
      <c r="E53" s="22">
        <v>2193.94</v>
      </c>
      <c r="F53" s="10">
        <v>0</v>
      </c>
      <c r="G53" s="9" t="s">
        <v>16</v>
      </c>
      <c r="H53" s="8">
        <v>1857.87</v>
      </c>
    </row>
    <row r="54" spans="1:8" ht="15" customHeight="1" x14ac:dyDescent="0.2">
      <c r="A54" s="7" t="s">
        <v>57</v>
      </c>
      <c r="B54" s="8">
        <v>670705.94999999995</v>
      </c>
      <c r="C54" s="8">
        <v>547980.65</v>
      </c>
      <c r="D54" s="8">
        <v>10727.32</v>
      </c>
      <c r="E54" s="22">
        <v>15590.21</v>
      </c>
      <c r="F54" s="9" t="s">
        <v>16</v>
      </c>
      <c r="G54" s="10">
        <v>803.79</v>
      </c>
      <c r="H54" s="8">
        <v>156590.35</v>
      </c>
    </row>
    <row r="55" spans="1:8" ht="15" customHeight="1" x14ac:dyDescent="0.2">
      <c r="A55" s="7" t="s">
        <v>58</v>
      </c>
      <c r="B55" s="8">
        <v>4917042.72</v>
      </c>
      <c r="C55" s="8">
        <v>4021818.47</v>
      </c>
      <c r="D55" s="8">
        <v>271727.94</v>
      </c>
      <c r="E55" s="22">
        <v>46141.47</v>
      </c>
      <c r="F55" s="9" t="s">
        <v>16</v>
      </c>
      <c r="G55" s="8">
        <v>1658.87</v>
      </c>
      <c r="H55" s="8">
        <v>1109137.71</v>
      </c>
    </row>
    <row r="56" spans="1:8" ht="15" customHeight="1" x14ac:dyDescent="0.2">
      <c r="A56" s="7" t="s">
        <v>59</v>
      </c>
      <c r="B56" s="8">
        <v>42308.98</v>
      </c>
      <c r="C56" s="8">
        <v>18371.25</v>
      </c>
      <c r="D56" s="8">
        <v>9261.0499999999993</v>
      </c>
      <c r="E56" s="22">
        <v>4425.1899999999996</v>
      </c>
      <c r="F56" s="9" t="s">
        <v>16</v>
      </c>
      <c r="G56" s="9" t="s">
        <v>16</v>
      </c>
      <c r="H56" s="8">
        <v>15984.2</v>
      </c>
    </row>
    <row r="57" spans="1:8" ht="15" customHeight="1" x14ac:dyDescent="0.2">
      <c r="A57" s="7" t="s">
        <v>60</v>
      </c>
      <c r="B57" s="8">
        <v>92002.9</v>
      </c>
      <c r="C57" s="8">
        <v>40694.28</v>
      </c>
      <c r="D57" s="8">
        <v>16453.14</v>
      </c>
      <c r="E57" s="22">
        <v>7518.22</v>
      </c>
      <c r="F57" s="10">
        <v>0</v>
      </c>
      <c r="G57" s="10">
        <v>12.29</v>
      </c>
      <c r="H57" s="8">
        <v>22464.31</v>
      </c>
    </row>
    <row r="58" spans="1:8" ht="15" customHeight="1" x14ac:dyDescent="0.2">
      <c r="A58" s="7" t="s">
        <v>61</v>
      </c>
      <c r="B58" s="8">
        <v>3478258.48</v>
      </c>
      <c r="C58" s="8">
        <v>2767035.65</v>
      </c>
      <c r="D58" s="8">
        <v>299529.64</v>
      </c>
      <c r="E58" s="22">
        <v>36648.42</v>
      </c>
      <c r="F58" s="9" t="s">
        <v>16</v>
      </c>
      <c r="G58" s="10">
        <v>358.85</v>
      </c>
      <c r="H58" s="8">
        <v>713214.05</v>
      </c>
    </row>
    <row r="59" spans="1:8" ht="15" customHeight="1" x14ac:dyDescent="0.2">
      <c r="A59" s="7" t="s">
        <v>62</v>
      </c>
      <c r="B59" s="8">
        <v>141770.84</v>
      </c>
      <c r="C59" s="8">
        <v>42185.04</v>
      </c>
      <c r="D59" s="8">
        <v>49597.37</v>
      </c>
      <c r="E59" s="22">
        <v>34626.31</v>
      </c>
      <c r="F59" s="9" t="s">
        <v>16</v>
      </c>
      <c r="G59" s="10">
        <v>790.45</v>
      </c>
      <c r="H59" s="8">
        <v>84931.45</v>
      </c>
    </row>
    <row r="60" spans="1:8" ht="15" customHeight="1" x14ac:dyDescent="0.2">
      <c r="A60" s="7" t="s">
        <v>63</v>
      </c>
      <c r="B60" s="8">
        <v>2991.99</v>
      </c>
      <c r="C60" s="9" t="s">
        <v>16</v>
      </c>
      <c r="D60" s="10">
        <v>744.96</v>
      </c>
      <c r="E60" s="22">
        <v>2059.87</v>
      </c>
      <c r="F60" s="10">
        <v>0</v>
      </c>
      <c r="G60" s="9" t="s">
        <v>16</v>
      </c>
      <c r="H60" s="8">
        <v>1554.3</v>
      </c>
    </row>
    <row r="61" spans="1:8" ht="15" customHeight="1" x14ac:dyDescent="0.2">
      <c r="A61" s="7" t="s">
        <v>64</v>
      </c>
      <c r="B61" s="8">
        <v>2235945.1</v>
      </c>
      <c r="C61" s="8">
        <v>1666945.01</v>
      </c>
      <c r="D61" s="9" t="s">
        <v>16</v>
      </c>
      <c r="E61" s="22">
        <v>16190</v>
      </c>
      <c r="F61" s="8">
        <v>10104</v>
      </c>
      <c r="G61" s="10">
        <v>127.71</v>
      </c>
      <c r="H61" s="8">
        <v>876761.95</v>
      </c>
    </row>
    <row r="62" spans="1:8" ht="15" customHeight="1" x14ac:dyDescent="0.2">
      <c r="A62" s="7" t="s">
        <v>65</v>
      </c>
      <c r="B62" s="8">
        <v>10092.11</v>
      </c>
      <c r="C62" s="9" t="s">
        <v>16</v>
      </c>
      <c r="D62" s="8">
        <v>3599.48</v>
      </c>
      <c r="E62" s="22">
        <v>2862.36</v>
      </c>
      <c r="F62" s="9" t="s">
        <v>16</v>
      </c>
      <c r="G62" s="9" t="s">
        <v>16</v>
      </c>
      <c r="H62" s="8">
        <v>4375.34</v>
      </c>
    </row>
    <row r="63" spans="1:8" s="1" customFormat="1" ht="15" customHeight="1" x14ac:dyDescent="0.2">
      <c r="A63" s="12"/>
      <c r="B63" s="13"/>
      <c r="C63" s="14"/>
      <c r="D63" s="13"/>
      <c r="E63" s="13"/>
      <c r="F63" s="13"/>
      <c r="G63" s="14"/>
      <c r="H63" s="13"/>
    </row>
    <row r="64" spans="1:8" s="1" customFormat="1" ht="15.95" customHeight="1" x14ac:dyDescent="0.25">
      <c r="A64" s="15" t="s">
        <v>69</v>
      </c>
      <c r="B64" s="16">
        <v>43093309</v>
      </c>
      <c r="C64" s="16">
        <v>33916248</v>
      </c>
      <c r="D64" s="16">
        <v>3698768</v>
      </c>
      <c r="E64" s="16">
        <f>SUM(E12:E62)</f>
        <v>833763.18999999971</v>
      </c>
      <c r="F64" s="16">
        <v>1279933</v>
      </c>
      <c r="G64" s="16">
        <v>28723</v>
      </c>
      <c r="H64" s="16"/>
    </row>
    <row r="65" spans="1:8" ht="14.1" customHeight="1" x14ac:dyDescent="0.2">
      <c r="A65" s="24"/>
      <c r="B65" s="24"/>
      <c r="C65" s="24"/>
      <c r="D65" s="24"/>
      <c r="E65" s="24"/>
      <c r="F65" s="24"/>
      <c r="G65" s="24"/>
      <c r="H65" s="24"/>
    </row>
    <row r="66" spans="1:8" s="17" customFormat="1" ht="14.1" customHeight="1" x14ac:dyDescent="0.2">
      <c r="A66" s="23" t="s">
        <v>70</v>
      </c>
      <c r="B66" s="23"/>
      <c r="C66" s="23"/>
      <c r="D66" s="23"/>
      <c r="E66" s="23"/>
      <c r="F66" s="23"/>
      <c r="G66" s="23"/>
      <c r="H66" s="23"/>
    </row>
    <row r="67" spans="1:8" s="17" customFormat="1" ht="14.1" customHeight="1" x14ac:dyDescent="0.2">
      <c r="A67" s="23" t="s">
        <v>71</v>
      </c>
      <c r="B67" s="23"/>
      <c r="C67" s="23"/>
      <c r="D67" s="23"/>
      <c r="E67" s="23"/>
      <c r="F67" s="23"/>
      <c r="G67" s="23"/>
      <c r="H67" s="23"/>
    </row>
    <row r="68" spans="1:8" s="17" customFormat="1" ht="14.1" customHeight="1" x14ac:dyDescent="0.2">
      <c r="A68" s="23" t="s">
        <v>72</v>
      </c>
      <c r="B68" s="23"/>
      <c r="C68" s="23"/>
      <c r="D68" s="23"/>
      <c r="E68" s="23"/>
      <c r="F68" s="23"/>
      <c r="G68" s="23"/>
      <c r="H68" s="23"/>
    </row>
    <row r="69" spans="1:8" s="17" customFormat="1" ht="14.1" customHeight="1" x14ac:dyDescent="0.2">
      <c r="A69" s="18" t="s">
        <v>73</v>
      </c>
      <c r="B69" s="19"/>
      <c r="C69" s="19"/>
      <c r="D69" s="19"/>
      <c r="E69" s="19"/>
      <c r="F69" s="19"/>
      <c r="G69" s="19"/>
      <c r="H69" s="19"/>
    </row>
    <row r="70" spans="1:8" s="17" customFormat="1" ht="14.1" customHeight="1" x14ac:dyDescent="0.2">
      <c r="A70" s="18"/>
      <c r="B70" s="19"/>
      <c r="C70" s="19"/>
      <c r="D70" s="19"/>
      <c r="E70" s="19"/>
      <c r="F70" s="19"/>
      <c r="G70" s="19"/>
      <c r="H70" s="19"/>
    </row>
    <row r="71" spans="1:8" s="20" customFormat="1" ht="13.5" customHeight="1" x14ac:dyDescent="0.2">
      <c r="A71" s="20" t="s">
        <v>74</v>
      </c>
    </row>
    <row r="72" spans="1:8" s="20" customFormat="1" ht="14.1" customHeight="1" x14ac:dyDescent="0.2">
      <c r="A72" s="21" t="s">
        <v>75</v>
      </c>
    </row>
    <row r="73" spans="1:8" s="20" customFormat="1" ht="14.1" customHeight="1" x14ac:dyDescent="0.2">
      <c r="A73" s="21" t="s">
        <v>76</v>
      </c>
    </row>
    <row r="74" spans="1:8" s="20" customFormat="1" ht="14.1" customHeight="1" x14ac:dyDescent="0.2">
      <c r="A74" s="20" t="s">
        <v>77</v>
      </c>
    </row>
    <row r="75" spans="1:8" s="20" customFormat="1" ht="14.1" customHeight="1" x14ac:dyDescent="0.2">
      <c r="A75" s="21" t="s">
        <v>78</v>
      </c>
    </row>
    <row r="76" spans="1:8" s="20" customFormat="1" ht="14.1" customHeight="1" x14ac:dyDescent="0.2">
      <c r="A76" s="21" t="s">
        <v>79</v>
      </c>
    </row>
  </sheetData>
  <mergeCells count="15">
    <mergeCell ref="A6:H6"/>
    <mergeCell ref="A7:H7"/>
    <mergeCell ref="A8:H8"/>
    <mergeCell ref="A1:H1"/>
    <mergeCell ref="A2:H2"/>
    <mergeCell ref="A3:H3"/>
    <mergeCell ref="A4:H4"/>
    <mergeCell ref="A5:H5"/>
    <mergeCell ref="A68:H68"/>
    <mergeCell ref="A65:H65"/>
    <mergeCell ref="A66:H66"/>
    <mergeCell ref="A67:H67"/>
    <mergeCell ref="A10:B10"/>
    <mergeCell ref="C10:E10"/>
    <mergeCell ref="F10:G10"/>
  </mergeCells>
  <printOptions horizontalCentered="1" verticalCentered="1"/>
  <pageMargins left="0.5" right="0.5" top="0.25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522E8B-1100-4FFC-83DA-D75C7F2D30DC}"/>
</file>

<file path=customXml/itemProps2.xml><?xml version="1.0" encoding="utf-8"?>
<ds:datastoreItem xmlns:ds="http://schemas.openxmlformats.org/officeDocument/2006/customXml" ds:itemID="{9341E99B-09FB-49EB-BA1A-960D77CE6FDE}"/>
</file>

<file path=customXml/itemProps3.xml><?xml version="1.0" encoding="utf-8"?>
<ds:datastoreItem xmlns:ds="http://schemas.openxmlformats.org/officeDocument/2006/customXml" ds:itemID="{CEE1A65A-E474-409A-96B5-E6F617A7A5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1_2019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2022-07-15T19:57:18Z</dcterms:created>
  <dcterms:modified xsi:type="dcterms:W3CDTF">2022-07-15T20:05:00Z</dcterms:modified>
</cp:coreProperties>
</file>