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ViewPoint\Reports\Excel\SubContractCompliance\EchosignData\OneTimeScrub\"/>
    </mc:Choice>
  </mc:AlternateContent>
  <bookViews>
    <workbookView xWindow="0" yWindow="0" windowWidth="28800" windowHeight="13080"/>
  </bookViews>
  <sheets>
    <sheet name="Overview" sheetId="6" r:id="rId1"/>
    <sheet name="PRODUCTION" sheetId="3" r:id="rId2"/>
    <sheet name="STAGING" sheetId="4" r:id="rId3"/>
    <sheet name="DEVELOPMENT" sheetId="5" r:id="rId4"/>
  </sheets>
  <definedNames>
    <definedName name="DEV_SLNeedingCostUpdatesBeforeClose" localSheetId="3" hidden="1">DEVELOPMENT!$A$1:$R$601</definedName>
    <definedName name="PRD_SLNeedingCostUpdatesBeforeClose" localSheetId="1" hidden="1">PRODUCTION!$A$1:$R$605</definedName>
    <definedName name="STG_SLNeedingCostUpdatesBeforeClose" localSheetId="2" hidden="1">STAGING!$A$1:$R$609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06" i="3" l="1"/>
  <c r="R610" i="4"/>
  <c r="R602" i="5"/>
  <c r="C4" i="6" l="1"/>
  <c r="C5" i="6"/>
  <c r="C3" i="6"/>
</calcChain>
</file>

<file path=xl/connections.xml><?xml version="1.0" encoding="utf-8"?>
<connections xmlns="http://schemas.openxmlformats.org/spreadsheetml/2006/main">
  <connection id="1" odcFile="C:\TFS\ViewPoint\Reports\Excel\SubContractCompliance\EchosignData\OneTimeScrub\DEV_SLNeedingCostUpdatesBeforeClose.odc" keepAlive="1" name="DEV - SL Needing Update Before Close" type="5" refreshedVersion="5" background="1" saveData="1">
    <dbPr connection="Provider=SQLOLEDB.1;Integrated Security=SSPI;Persist Security Info=True;Initial Catalog=Viewpoint;Data Source=MCKTESTSQL04\VIEWPOINT;Extended Properties=&quot;Application Intent=ReadOnly&quot;;Use Procedure for Prepare=1;Auto Translate=True;Packet Size=4096;Workstation ID=SEABILLOXPS;Use Encryption for Data=False;Tag with column collation when possible=False" command=" select  slhd.SLCo , slhd.SL , slhd.Status as SLStatus , case slhd.Status   when 0 then '0 - Open'   when 1 then '1 - Complete'   when 2 then '2 - Closed'   when 3 then '3 - Pending'   else '? - Unknown'  end as SLStatusDesc , slhd.Vendor , apvm.Name as VendorName , jcjm.JCCo , jcjm.Job , jcjm.JobStatus , case jcjm.JobStatus   when 0 then '0-Pending'   when 1 then '1-Open'   when 2 then '2-Soft Close'   when 3 then '3-Hard Close'   else '?-Unknow'  end as JobStatusDesc , slit.SLItem , slit.UM , slit.CurCost as SLItemCurCost , slit.InvCost as SLItemInvCost , slit.CurUnits , slit.InvUnits , case   when slit.UM='LS' and slit.CurCost &lt;&gt; slit.InvCost then 'N'   else 'Y'  end as CostBalances , case   when slit.UM&lt;&gt;'LS' and slit.CurUnits &lt;&gt; slit.InvUnits then 'N'   else 'Y'  end as UnitBalances from  SLHD slhd join  JCJM jcjm on   slhd.JCCo=jcjm.JCCo  and slhd.Job=jcjm.Job  and jcjm.JobStatus in (2,3)  and slhd.Status not in (1,2) join  SLIT slit on   slhd.SLCo=slit.SLCo  and slhd.SL=slit.SL left join  APVM apvm on   slhd.VendorGroup=apvm.VendorGroup  and slhd.Vendor=apvm.Vendor order by  slhd.Status    "/>
  </connection>
  <connection id="2" odcFile="C:\TFS\ViewPoint\Reports\Excel\SubContractCompliance\EchosignData\OneTimeScrub\PRD_SLNeedingCostUpdatesBeforeClose.odc" keepAlive="1" name="PRD - SL Needing Update Before Close" type="5" refreshedVersion="5" background="1" saveData="1">
    <dbPr connection="Provider=SQLOLEDB.1;Integrated Security=SSPI;Persist Security Info=True;Initial Catalog=Viewpoint;Data Source=VIEWPOINTAG\VIEWPOINT;Extended Properties=&quot;Application Intent=ReadOnly&quot;;Use Procedure for Prepare=1;Auto Translate=True;Packet Size=4096;Workstation ID=SEABILLOXPS;Use Encryption for Data=False;Tag with column collation when possible=False" command=" select  slhd.SLCo , slhd.SL , slhd.Status as SLStatus , case slhd.Status   when 0 then '0 - Open'   when 1 then '1 - Complete'   when 2 then '2 - Closed'   when 3 then '3 - Pending'   else '? - Unknown'  end as SLStatusDesc , slhd.Vendor , apvm.Name as VendorName , jcjm.JCCo , jcjm.Job , jcjm.JobStatus , case jcjm.JobStatus   when 0 then '0-Pending'   when 1 then '1-Open'   when 2 then '2-Soft Close'   when 3 then '3-Hard Close'   else '?-Unknow'  end as JobStatusDesc , slit.SLItem , slit.UM , slit.CurCost as SLItemCurCost , slit.InvCost as SLItemInvCost , slit.CurUnits , slit.InvUnits , case   when slit.UM='LS' and slit.CurCost &lt;&gt; slit.InvCost then 'N'   else 'Y'  end as CostBalances , case   when slit.UM&lt;&gt;'LS' and slit.CurUnits &lt;&gt; slit.InvUnits then 'N'   else 'Y'  end as UnitBalances from  SLHD slhd join  JCJM jcjm on   slhd.JCCo=jcjm.JCCo  and slhd.Job=jcjm.Job  and jcjm.JobStatus in (2,3)  and slhd.Status not in (1,2) join  SLIT slit on   slhd.SLCo=slit.SLCo  and slhd.SL=slit.SL left join  APVM apvm on   slhd.VendorGroup=apvm.VendorGroup  and slhd.Vendor=apvm.Vendor order by  slhd.Status    "/>
  </connection>
  <connection id="3" odcFile="C:\TFS\ViewPoint\Reports\Excel\SubContractCompliance\EchosignData\OneTimeScrub\STG_SLNeedingCostUpdatesBeforeClose.odc" keepAlive="1" name="STG - SL Needing Update Before Close" type="5" refreshedVersion="5" background="1" saveData="1">
    <dbPr connection="Provider=SQLOLEDB.1;Integrated Security=SSPI;Persist Security Info=True;Initial Catalog=Viewpoint;Data Source=VPSTAGINGAG\VIEWPOINT;Extended Properties=&quot;Application Intent=ReadOnly&quot;;Use Procedure for Prepare=1;Auto Translate=True;Packet Size=4096;Workstation ID=SEABILLOXPS;Use Encryption for Data=False;Tag with column collation when possible=False" command=" select  slhd.SLCo , slhd.SL , slhd.Status as SLStatus , case slhd.Status   when 0 then '0 - Open'   when 1 then '1 - Complete'   when 2 then '2 - Closed'   when 3 then '3 - Pending'   else '? - Unknown'  end as SLStatusDesc , slhd.Vendor , apvm.Name as VendorName , jcjm.JCCo , jcjm.Job , jcjm.JobStatus , case jcjm.JobStatus   when 0 then '0-Pending'   when 1 then '1-Open'   when 2 then '2-Soft Close'   when 3 then '3-Hard Close'   else '?-Unknow'  end as JobStatusDesc , slit.SLItem , slit.UM , slit.CurCost as SLItemCurCost , slit.InvCost as SLItemInvCost , slit.CurUnits , slit.InvUnits , case   when slit.UM='LS' and slit.CurCost &lt;&gt; slit.InvCost then 'N'   else 'Y'  end as CostBalances , case   when slit.UM&lt;&gt;'LS' and slit.CurUnits &lt;&gt; slit.InvUnits then 'N'   else 'Y'  end as UnitBalances from  SLHD slhd join  JCJM jcjm on   slhd.JCCo=jcjm.JCCo  and slhd.Job=jcjm.Job  and jcjm.JobStatus in (2,3)  and slhd.Status not in (1,2) join  SLIT slit on   slhd.SLCo=slit.SLCo  and slhd.SL=slit.SL left join  APVM apvm on   slhd.VendorGroup=apvm.VendorGroup  and slhd.Vendor=apvm.Vendor order by  slhd.Status    "/>
  </connection>
</connections>
</file>

<file path=xl/sharedStrings.xml><?xml version="1.0" encoding="utf-8"?>
<sst xmlns="http://schemas.openxmlformats.org/spreadsheetml/2006/main" count="14550" uniqueCount="1230">
  <si>
    <t>SLCo</t>
  </si>
  <si>
    <t>SL</t>
  </si>
  <si>
    <t>SLStatus</t>
  </si>
  <si>
    <t>SLStatusDesc</t>
  </si>
  <si>
    <t>Vendor</t>
  </si>
  <si>
    <t>VendorName</t>
  </si>
  <si>
    <t>JCCo</t>
  </si>
  <si>
    <t>Job</t>
  </si>
  <si>
    <t>JobStatus</t>
  </si>
  <si>
    <t>JobStatusDesc</t>
  </si>
  <si>
    <t>SLItem</t>
  </si>
  <si>
    <t>UM</t>
  </si>
  <si>
    <t>SLItemCurCost</t>
  </si>
  <si>
    <t>SLItemInvCost</t>
  </si>
  <si>
    <t>CurUnits</t>
  </si>
  <si>
    <t>InvUnits</t>
  </si>
  <si>
    <t>CostBalances</t>
  </si>
  <si>
    <t>UnitBalances</t>
  </si>
  <si>
    <t>0 - Open</t>
  </si>
  <si>
    <t>2-Soft Close</t>
  </si>
  <si>
    <t>LS</t>
  </si>
  <si>
    <t>Y</t>
  </si>
  <si>
    <t>72199-07660</t>
  </si>
  <si>
    <t>A&amp;A DRILLING SERVICES INC</t>
  </si>
  <si>
    <t xml:space="preserve"> 10466-001</t>
  </si>
  <si>
    <t>N</t>
  </si>
  <si>
    <t xml:space="preserve"> 20262-001</t>
  </si>
  <si>
    <t>73629-F10576</t>
  </si>
  <si>
    <t>ARMORCLAD FLOORS</t>
  </si>
  <si>
    <t xml:space="preserve"> 20551-001</t>
  </si>
  <si>
    <t>ATS AUTOMATION INC</t>
  </si>
  <si>
    <t xml:space="preserve"> 20544-001</t>
  </si>
  <si>
    <t xml:space="preserve"> 20164-001</t>
  </si>
  <si>
    <t>71363-C11063</t>
  </si>
  <si>
    <t xml:space="preserve"> 20162-001</t>
  </si>
  <si>
    <t xml:space="preserve"> 20033-001</t>
  </si>
  <si>
    <t>72335-T10328</t>
  </si>
  <si>
    <t xml:space="preserve"> 21548-001</t>
  </si>
  <si>
    <t xml:space="preserve"> 20085-001</t>
  </si>
  <si>
    <t>74060-14051</t>
  </si>
  <si>
    <t xml:space="preserve"> 11061-001</t>
  </si>
  <si>
    <t xml:space="preserve"> 10112-001</t>
  </si>
  <si>
    <t xml:space="preserve"> 10208-001</t>
  </si>
  <si>
    <t xml:space="preserve"> 10114-001</t>
  </si>
  <si>
    <t xml:space="preserve"> 15522-001</t>
  </si>
  <si>
    <t xml:space="preserve"> 10124-001</t>
  </si>
  <si>
    <t>75032-Y08003</t>
  </si>
  <si>
    <t xml:space="preserve"> 14824-001</t>
  </si>
  <si>
    <t xml:space="preserve"> 15546-001</t>
  </si>
  <si>
    <t>76989-08646</t>
  </si>
  <si>
    <t xml:space="preserve"> 10597-001</t>
  </si>
  <si>
    <t>77729-Y97007</t>
  </si>
  <si>
    <t xml:space="preserve"> 14869-001</t>
  </si>
  <si>
    <t>78232-Y98005</t>
  </si>
  <si>
    <t xml:space="preserve"> 14871-001</t>
  </si>
  <si>
    <t>78603-Y98005</t>
  </si>
  <si>
    <t>78605-Y98005</t>
  </si>
  <si>
    <t>78606-Y98005</t>
  </si>
  <si>
    <t>79013-Y98005</t>
  </si>
  <si>
    <t>79101-Y09010</t>
  </si>
  <si>
    <t xml:space="preserve"> 14833-001</t>
  </si>
  <si>
    <t xml:space="preserve"> 23041-001</t>
  </si>
  <si>
    <t>70319-F10463</t>
  </si>
  <si>
    <t xml:space="preserve"> 20531-001</t>
  </si>
  <si>
    <t>74188-294768</t>
  </si>
  <si>
    <t>ACE TANK &amp; FUELING EQUIP</t>
  </si>
  <si>
    <t xml:space="preserve"> 85827-001</t>
  </si>
  <si>
    <t xml:space="preserve"> 20529-001</t>
  </si>
  <si>
    <t xml:space="preserve"> 20287-001</t>
  </si>
  <si>
    <t xml:space="preserve"> 20289-001</t>
  </si>
  <si>
    <t xml:space="preserve"> 20293-001</t>
  </si>
  <si>
    <t xml:space="preserve"> 15397-001</t>
  </si>
  <si>
    <t xml:space="preserve"> 15535-001</t>
  </si>
  <si>
    <t xml:space="preserve"> 20227-001</t>
  </si>
  <si>
    <t>ABKJ INC</t>
  </si>
  <si>
    <t xml:space="preserve"> 10117-001</t>
  </si>
  <si>
    <t>69221-08559</t>
  </si>
  <si>
    <t xml:space="preserve"> 10563-001</t>
  </si>
  <si>
    <t xml:space="preserve"> 20029-001</t>
  </si>
  <si>
    <t xml:space="preserve"> 21207-001</t>
  </si>
  <si>
    <t>AIRTEST CO., INC.</t>
  </si>
  <si>
    <t xml:space="preserve"> 10237-001</t>
  </si>
  <si>
    <t xml:space="preserve"> 14045-001</t>
  </si>
  <si>
    <t>75315-13773</t>
  </si>
  <si>
    <t xml:space="preserve"> 15525-001</t>
  </si>
  <si>
    <t xml:space="preserve"> 14913-001</t>
  </si>
  <si>
    <t xml:space="preserve"> 10111-001</t>
  </si>
  <si>
    <t xml:space="preserve"> 10120-001</t>
  </si>
  <si>
    <t xml:space="preserve"> 15523-001</t>
  </si>
  <si>
    <t xml:space="preserve"> 10638-001</t>
  </si>
  <si>
    <t xml:space="preserve"> 20046-001</t>
  </si>
  <si>
    <t xml:space="preserve"> 20256-001</t>
  </si>
  <si>
    <t>75578-P50609</t>
  </si>
  <si>
    <t>AMERICAN AIR BALANCE CO</t>
  </si>
  <si>
    <t xml:space="preserve"> 21199-001</t>
  </si>
  <si>
    <t>77679-Y97007</t>
  </si>
  <si>
    <t>ABM JANITORIAL SVC-SPOKNE</t>
  </si>
  <si>
    <t xml:space="preserve"> 14863-001</t>
  </si>
  <si>
    <t>74851-Y97005</t>
  </si>
  <si>
    <t xml:space="preserve"> 14867-001</t>
  </si>
  <si>
    <t>70697-F10450</t>
  </si>
  <si>
    <t>AMERICAN ENVIRO CONST LLC</t>
  </si>
  <si>
    <t>70913-F10450</t>
  </si>
  <si>
    <t xml:space="preserve"> 22804-001</t>
  </si>
  <si>
    <t>77525-776696</t>
  </si>
  <si>
    <t>ALTA ENTERPRISES INC</t>
  </si>
  <si>
    <t xml:space="preserve"> 80990-001</t>
  </si>
  <si>
    <t xml:space="preserve"> 20233-001</t>
  </si>
  <si>
    <t xml:space="preserve"> 22799-001</t>
  </si>
  <si>
    <t xml:space="preserve"> 20253-001</t>
  </si>
  <si>
    <t>68858-F10416</t>
  </si>
  <si>
    <t>ASCO SERVICES INC</t>
  </si>
  <si>
    <t xml:space="preserve"> 23042-001</t>
  </si>
  <si>
    <t>68859-F10416</t>
  </si>
  <si>
    <t xml:space="preserve"> 20534-001</t>
  </si>
  <si>
    <t xml:space="preserve"> 20553-001</t>
  </si>
  <si>
    <t xml:space="preserve"> 20552-001</t>
  </si>
  <si>
    <t xml:space="preserve"> 15536-001</t>
  </si>
  <si>
    <t>69102-13363</t>
  </si>
  <si>
    <t>ADV ELEC &amp; ALARM SYS INC</t>
  </si>
  <si>
    <t xml:space="preserve"> 10940-001</t>
  </si>
  <si>
    <t xml:space="preserve"> 20157-001</t>
  </si>
  <si>
    <t xml:space="preserve"> 20224-001</t>
  </si>
  <si>
    <t xml:space="preserve"> 10481-001</t>
  </si>
  <si>
    <t xml:space="preserve"> 10489-001</t>
  </si>
  <si>
    <t xml:space="preserve"> 20237-001</t>
  </si>
  <si>
    <t xml:space="preserve"> 10966-001</t>
  </si>
  <si>
    <t>ALLSTAR GLASS CO</t>
  </si>
  <si>
    <t xml:space="preserve"> 10979-001</t>
  </si>
  <si>
    <t>14869-001002</t>
  </si>
  <si>
    <t>ASCEND STRUCTURAL DESIGN</t>
  </si>
  <si>
    <t xml:space="preserve"> 22809-001</t>
  </si>
  <si>
    <t xml:space="preserve"> 20175-001</t>
  </si>
  <si>
    <t>77793-P11634</t>
  </si>
  <si>
    <t xml:space="preserve"> 21054-001</t>
  </si>
  <si>
    <t xml:space="preserve"> 22819-001</t>
  </si>
  <si>
    <t xml:space="preserve"> 20320-001</t>
  </si>
  <si>
    <t xml:space="preserve"> 21231-001</t>
  </si>
  <si>
    <t xml:space="preserve"> 20312-001</t>
  </si>
  <si>
    <t>78117-205192</t>
  </si>
  <si>
    <t>ASHLAND MEDFORD PLMBNG</t>
  </si>
  <si>
    <t xml:space="preserve"> 75476-001</t>
  </si>
  <si>
    <t>77807-Y01084</t>
  </si>
  <si>
    <t>ATTUNIX</t>
  </si>
  <si>
    <t xml:space="preserve"> 14806-001</t>
  </si>
  <si>
    <t xml:space="preserve"> 10233-001</t>
  </si>
  <si>
    <t>65328-00716</t>
  </si>
  <si>
    <t>AQUA TECH PUMP</t>
  </si>
  <si>
    <t>10979-001001</t>
  </si>
  <si>
    <t>ARC ELECT &amp; LGHTNG CORP</t>
  </si>
  <si>
    <t xml:space="preserve"> 20034-001</t>
  </si>
  <si>
    <t>ATS INLAND NW</t>
  </si>
  <si>
    <t>78468-13777</t>
  </si>
  <si>
    <t>71022-03112</t>
  </si>
  <si>
    <t xml:space="preserve"> 10253-001</t>
  </si>
  <si>
    <t>76032-13497</t>
  </si>
  <si>
    <t>78118-XS0455</t>
  </si>
  <si>
    <t>AUTOMATED LOGIC-TEXAS</t>
  </si>
  <si>
    <t xml:space="preserve"> 22554-001</t>
  </si>
  <si>
    <t xml:space="preserve"> 22815-001</t>
  </si>
  <si>
    <t xml:space="preserve"> 20151-001</t>
  </si>
  <si>
    <t>BENSON INDUSTRIES LLC</t>
  </si>
  <si>
    <t xml:space="preserve"> 14852-001</t>
  </si>
  <si>
    <t>76718-Y79002</t>
  </si>
  <si>
    <t xml:space="preserve"> 14853-001</t>
  </si>
  <si>
    <t>78219-Y79005</t>
  </si>
  <si>
    <t xml:space="preserve"> 14856-001</t>
  </si>
  <si>
    <t>77149-13497</t>
  </si>
  <si>
    <t>BALDWIN SIGNS</t>
  </si>
  <si>
    <t>75436-Y97003</t>
  </si>
  <si>
    <t xml:space="preserve"> 14865-001</t>
  </si>
  <si>
    <t xml:space="preserve"> 22757-001</t>
  </si>
  <si>
    <t>BETSCHART ELECTRCL CO INC</t>
  </si>
  <si>
    <t>73139-C10236</t>
  </si>
  <si>
    <t xml:space="preserve"> 20066-001</t>
  </si>
  <si>
    <t xml:space="preserve"> 20041-001</t>
  </si>
  <si>
    <t xml:space="preserve"> 14835-001</t>
  </si>
  <si>
    <t>72594-Y08002</t>
  </si>
  <si>
    <t>BRD ROOFING INC</t>
  </si>
  <si>
    <t xml:space="preserve"> 14823-001</t>
  </si>
  <si>
    <t>72595-Y13011</t>
  </si>
  <si>
    <t>70023-Y08002</t>
  </si>
  <si>
    <t>70025-Y13011</t>
  </si>
  <si>
    <t>75374-Y13011</t>
  </si>
  <si>
    <t>75375-Y08003</t>
  </si>
  <si>
    <t>74934-Y08002</t>
  </si>
  <si>
    <t>74935-Y08003</t>
  </si>
  <si>
    <t>74936-Y13011</t>
  </si>
  <si>
    <t>77638-Y08002</t>
  </si>
  <si>
    <t>77639-Y13019</t>
  </si>
  <si>
    <t xml:space="preserve"> 14841-001</t>
  </si>
  <si>
    <t>77644-Y98005</t>
  </si>
  <si>
    <t>77645-Y98005</t>
  </si>
  <si>
    <t>BLUE SKY CNSLTING SVC LLC</t>
  </si>
  <si>
    <t xml:space="preserve"> 21104-001</t>
  </si>
  <si>
    <t>78546-T13060</t>
  </si>
  <si>
    <t xml:space="preserve"> 21687-001</t>
  </si>
  <si>
    <t xml:space="preserve"> 22817-001</t>
  </si>
  <si>
    <t xml:space="preserve"> 20228-001</t>
  </si>
  <si>
    <t xml:space="preserve"> 15076-001</t>
  </si>
  <si>
    <t>BUDGET LIGHTING INC</t>
  </si>
  <si>
    <t>71868-C32003</t>
  </si>
  <si>
    <t xml:space="preserve"> 22818-001</t>
  </si>
  <si>
    <t>76795-00269</t>
  </si>
  <si>
    <t>BUILDERS HARDWARE SUPPLY</t>
  </si>
  <si>
    <t xml:space="preserve"> 10048-001</t>
  </si>
  <si>
    <t>73410-C60036</t>
  </si>
  <si>
    <t>BUNKLEY ELECTRIC CO INC</t>
  </si>
  <si>
    <t>BURKE ELECTRIC</t>
  </si>
  <si>
    <t>69074-60469</t>
  </si>
  <si>
    <t xml:space="preserve"> 14915-001</t>
  </si>
  <si>
    <t>CH2O INCORPORATED</t>
  </si>
  <si>
    <t>75639-14051</t>
  </si>
  <si>
    <t>67109-00532</t>
  </si>
  <si>
    <t>76864-08665</t>
  </si>
  <si>
    <t xml:space="preserve"> 10614-001</t>
  </si>
  <si>
    <t xml:space="preserve"> 80495-001</t>
  </si>
  <si>
    <t>70827-F10450</t>
  </si>
  <si>
    <t>CAMDEN GARDENS</t>
  </si>
  <si>
    <t>70828-F10450</t>
  </si>
  <si>
    <t>70829-F10450</t>
  </si>
  <si>
    <t>72214-F10450</t>
  </si>
  <si>
    <t>72215-F10450</t>
  </si>
  <si>
    <t>CARLTON BUILDERS LLC</t>
  </si>
  <si>
    <t xml:space="preserve"> 22810-001</t>
  </si>
  <si>
    <t>76268-C11118</t>
  </si>
  <si>
    <t xml:space="preserve"> 20197-001</t>
  </si>
  <si>
    <t>72128-288685</t>
  </si>
  <si>
    <t>CAPITOL DUCT CLEANING</t>
  </si>
  <si>
    <t xml:space="preserve"> 85753-001</t>
  </si>
  <si>
    <t>CASCADE ACOUSTICS INC</t>
  </si>
  <si>
    <t>75617-07705</t>
  </si>
  <si>
    <t>73534-Y79001</t>
  </si>
  <si>
    <t xml:space="preserve"> 12848-001</t>
  </si>
  <si>
    <t>77154-15089</t>
  </si>
  <si>
    <t>CHRIS JOHNSON CRANE SVC</t>
  </si>
  <si>
    <t xml:space="preserve"> 11171-001</t>
  </si>
  <si>
    <t>77627-03194</t>
  </si>
  <si>
    <t>COLUMBIA CRANE</t>
  </si>
  <si>
    <t xml:space="preserve"> 10295-001</t>
  </si>
  <si>
    <t>CLIMATE MAKERS INC</t>
  </si>
  <si>
    <t>73983-C32011</t>
  </si>
  <si>
    <t xml:space="preserve"> 20348-001</t>
  </si>
  <si>
    <t xml:space="preserve"> 20412-001</t>
  </si>
  <si>
    <t>CUMMINS INC.</t>
  </si>
  <si>
    <t>71108-920553</t>
  </si>
  <si>
    <t xml:space="preserve"> 84723-001</t>
  </si>
  <si>
    <t>75026-Y08005</t>
  </si>
  <si>
    <t xml:space="preserve"> 14826-001</t>
  </si>
  <si>
    <t>77669-Y98008</t>
  </si>
  <si>
    <t xml:space="preserve"> 14874-001</t>
  </si>
  <si>
    <t>77665-Y09010</t>
  </si>
  <si>
    <t>78034-Y98005</t>
  </si>
  <si>
    <t>78033-Y08002</t>
  </si>
  <si>
    <t xml:space="preserve"> 10938-001</t>
  </si>
  <si>
    <t>CTA ARCHITECTS ENGINEERS</t>
  </si>
  <si>
    <t>76522-P14621</t>
  </si>
  <si>
    <t xml:space="preserve"> 21111-001</t>
  </si>
  <si>
    <t>78112-P11641</t>
  </si>
  <si>
    <t xml:space="preserve"> 21061-001</t>
  </si>
  <si>
    <t xml:space="preserve"> 22807-001</t>
  </si>
  <si>
    <t>75228-297487</t>
  </si>
  <si>
    <t>CENTRAL PROTECTION INC</t>
  </si>
  <si>
    <t xml:space="preserve"> 85891-001</t>
  </si>
  <si>
    <t>75909-07705</t>
  </si>
  <si>
    <t>CARLSON TESTING INC</t>
  </si>
  <si>
    <t>77454-Y79002</t>
  </si>
  <si>
    <t>77653-Y08004</t>
  </si>
  <si>
    <t>CASCADIAN BUILDING MAINT</t>
  </si>
  <si>
    <t xml:space="preserve"> 14825-001</t>
  </si>
  <si>
    <t>77654-Y98005</t>
  </si>
  <si>
    <t>77655-Y98007</t>
  </si>
  <si>
    <t xml:space="preserve"> 14873-001</t>
  </si>
  <si>
    <t>77656-Y08002</t>
  </si>
  <si>
    <t>77657-Y09010</t>
  </si>
  <si>
    <t>77658-Y13019</t>
  </si>
  <si>
    <t>74927-Y08004</t>
  </si>
  <si>
    <t>74844-Y08003</t>
  </si>
  <si>
    <t xml:space="preserve"> 14822-001</t>
  </si>
  <si>
    <t>74846-Y09008</t>
  </si>
  <si>
    <t xml:space="preserve"> 14831-001</t>
  </si>
  <si>
    <t>74847-Y13011</t>
  </si>
  <si>
    <t>74835-Y08002</t>
  </si>
  <si>
    <t>74030-F10450</t>
  </si>
  <si>
    <t xml:space="preserve"> 20543-001</t>
  </si>
  <si>
    <t xml:space="preserve"> 23043-001</t>
  </si>
  <si>
    <t xml:space="preserve"> 20065-001</t>
  </si>
  <si>
    <t xml:space="preserve"> 20286-001</t>
  </si>
  <si>
    <t xml:space="preserve"> 10942-001</t>
  </si>
  <si>
    <t>COBRA BEC INC</t>
  </si>
  <si>
    <t>79644-Y97007</t>
  </si>
  <si>
    <t>75552-80114</t>
  </si>
  <si>
    <t>CASCADE MACHINERY &amp; ELECT</t>
  </si>
  <si>
    <t xml:space="preserve"> 82396-001</t>
  </si>
  <si>
    <t>COLE INDUSTRIAL INC</t>
  </si>
  <si>
    <t>71660-F10450</t>
  </si>
  <si>
    <t>CONCEPT SYSTEMS INC</t>
  </si>
  <si>
    <t>COMGROUP INC</t>
  </si>
  <si>
    <t>75409-62463</t>
  </si>
  <si>
    <t xml:space="preserve"> 15059-001</t>
  </si>
  <si>
    <t>64392-C10026</t>
  </si>
  <si>
    <t>CF RESOURCE</t>
  </si>
  <si>
    <t>73573-F10450</t>
  </si>
  <si>
    <t>63673-C10024</t>
  </si>
  <si>
    <t>CG ENGINEERING PLLC</t>
  </si>
  <si>
    <t>COLD SOLUTIONS LLC</t>
  </si>
  <si>
    <t>CONCRETE RESTORATION INC</t>
  </si>
  <si>
    <t>74635-F10450</t>
  </si>
  <si>
    <t>CASCADE ELECTRIC CO INC</t>
  </si>
  <si>
    <t>70650-C14004</t>
  </si>
  <si>
    <t xml:space="preserve"> 20963-001</t>
  </si>
  <si>
    <t>76097-P60638</t>
  </si>
  <si>
    <t>COLLIER CONSULTING INC</t>
  </si>
  <si>
    <t xml:space="preserve"> 21212-001</t>
  </si>
  <si>
    <t>75200-C30045</t>
  </si>
  <si>
    <t>CONTROL WORKS INC</t>
  </si>
  <si>
    <t>CONVERGINT TECHNOLOGIES</t>
  </si>
  <si>
    <t>70071-Y13011</t>
  </si>
  <si>
    <t>74245-60628</t>
  </si>
  <si>
    <t xml:space="preserve"> 14926-001</t>
  </si>
  <si>
    <t>73574-Y97001</t>
  </si>
  <si>
    <t>73640-Y08002</t>
  </si>
  <si>
    <t xml:space="preserve"> 15556-001</t>
  </si>
  <si>
    <t>73722-Y13011</t>
  </si>
  <si>
    <t xml:space="preserve"> 14830-001</t>
  </si>
  <si>
    <t>72765-Y79001</t>
  </si>
  <si>
    <t>74867-Y79002</t>
  </si>
  <si>
    <t>74868-Y97005</t>
  </si>
  <si>
    <t>74869-Y08002</t>
  </si>
  <si>
    <t>74870-Y13011</t>
  </si>
  <si>
    <t>74871-Y08003</t>
  </si>
  <si>
    <t>74828-Y97005</t>
  </si>
  <si>
    <t>74829-Y08003</t>
  </si>
  <si>
    <t>74833-Y79002</t>
  </si>
  <si>
    <t>70077-F10450</t>
  </si>
  <si>
    <t>70347-F10450</t>
  </si>
  <si>
    <t>69984-F10450</t>
  </si>
  <si>
    <t>78417-60713</t>
  </si>
  <si>
    <t xml:space="preserve"> 14981-001</t>
  </si>
  <si>
    <t>78362-62485</t>
  </si>
  <si>
    <t>78045-Y13019</t>
  </si>
  <si>
    <t>77849-Y97007</t>
  </si>
  <si>
    <t>77794-08658</t>
  </si>
  <si>
    <t xml:space="preserve"> 10608-001</t>
  </si>
  <si>
    <t>77670-Y08002</t>
  </si>
  <si>
    <t>77671-Y13019</t>
  </si>
  <si>
    <t>77672-Y79005</t>
  </si>
  <si>
    <t>77673-Y79005</t>
  </si>
  <si>
    <t>77675-Y98005</t>
  </si>
  <si>
    <t xml:space="preserve"> 15002-001</t>
  </si>
  <si>
    <t>77292-08658</t>
  </si>
  <si>
    <t>77548-Y79002</t>
  </si>
  <si>
    <t>70709-F10450</t>
  </si>
  <si>
    <t>71189-F10450</t>
  </si>
  <si>
    <t>71899-F10450</t>
  </si>
  <si>
    <t>72701-F10450</t>
  </si>
  <si>
    <t>73282-F10450</t>
  </si>
  <si>
    <t>CUSTOM AIR PROD &amp; SVC INC</t>
  </si>
  <si>
    <t>73137-C60035</t>
  </si>
  <si>
    <t xml:space="preserve"> 20380-001</t>
  </si>
  <si>
    <t xml:space="preserve"> 10369-001</t>
  </si>
  <si>
    <t xml:space="preserve"> 20026-001</t>
  </si>
  <si>
    <t>DAVIS DOOR SERVICE INC.</t>
  </si>
  <si>
    <t>71882-F10450</t>
  </si>
  <si>
    <t>71664-F10450</t>
  </si>
  <si>
    <t>67432-Y04002</t>
  </si>
  <si>
    <t>DELPHIA CONSULTING LLC</t>
  </si>
  <si>
    <t xml:space="preserve"> 14807-001</t>
  </si>
  <si>
    <t>DEW DROP SPRNKLR &amp; LNDSCP</t>
  </si>
  <si>
    <t>74924-Y97005</t>
  </si>
  <si>
    <t>77667-Y97007</t>
  </si>
  <si>
    <t xml:space="preserve"> 15413-001</t>
  </si>
  <si>
    <t xml:space="preserve"> 20080-001</t>
  </si>
  <si>
    <t>AIR DIXON</t>
  </si>
  <si>
    <t xml:space="preserve"> 10266-001</t>
  </si>
  <si>
    <t>78558-Y97007</t>
  </si>
  <si>
    <t xml:space="preserve"> 14930-001</t>
  </si>
  <si>
    <t>75915-C11118</t>
  </si>
  <si>
    <t>DIVCO, INC.</t>
  </si>
  <si>
    <t>DRAKE MECHANICAL INC</t>
  </si>
  <si>
    <t>11017-657073</t>
  </si>
  <si>
    <t xml:space="preserve"> 79736-001</t>
  </si>
  <si>
    <t>74858-657258</t>
  </si>
  <si>
    <t xml:space="preserve"> 79850-001</t>
  </si>
  <si>
    <t>76181-775871</t>
  </si>
  <si>
    <t xml:space="preserve"> 80547-001</t>
  </si>
  <si>
    <t xml:space="preserve"> 20042-001</t>
  </si>
  <si>
    <t>EC COMPANY</t>
  </si>
  <si>
    <t>75086-05482</t>
  </si>
  <si>
    <t xml:space="preserve"> 10384-001</t>
  </si>
  <si>
    <t>78699-P11642</t>
  </si>
  <si>
    <t>ECLIPSE ENGINEERING INC</t>
  </si>
  <si>
    <t xml:space="preserve"> 21062-001</t>
  </si>
  <si>
    <t>75482-37470</t>
  </si>
  <si>
    <t>EVCO SOUND &amp; ELECTRONICS</t>
  </si>
  <si>
    <t>MCKINSTRY ESSENTION LLC</t>
  </si>
  <si>
    <t>75774-07705</t>
  </si>
  <si>
    <t>73646-657107</t>
  </si>
  <si>
    <t xml:space="preserve"> 79742-001</t>
  </si>
  <si>
    <t>73647-657106</t>
  </si>
  <si>
    <t xml:space="preserve"> 79741-001</t>
  </si>
  <si>
    <t xml:space="preserve"> 20254-001</t>
  </si>
  <si>
    <t>67214-C12014</t>
  </si>
  <si>
    <t xml:space="preserve"> 20156-001</t>
  </si>
  <si>
    <t>68500-T30023</t>
  </si>
  <si>
    <t xml:space="preserve"> 21785-001</t>
  </si>
  <si>
    <t>69508-C10155</t>
  </si>
  <si>
    <t xml:space="preserve"> 20035-001</t>
  </si>
  <si>
    <t>69234-C11051</t>
  </si>
  <si>
    <t>77735-Y09010</t>
  </si>
  <si>
    <t>77737-Y98005</t>
  </si>
  <si>
    <t>77738-Y97007</t>
  </si>
  <si>
    <t>77739-Y79005</t>
  </si>
  <si>
    <t xml:space="preserve"> 20054-001</t>
  </si>
  <si>
    <t>75116-A10004</t>
  </si>
  <si>
    <t xml:space="preserve"> 20002-001</t>
  </si>
  <si>
    <t>75128-C12062</t>
  </si>
  <si>
    <t>74165-M11004</t>
  </si>
  <si>
    <t xml:space="preserve"> 20756-001</t>
  </si>
  <si>
    <t>74298-A10002</t>
  </si>
  <si>
    <t xml:space="preserve"> 20000-001</t>
  </si>
  <si>
    <t xml:space="preserve"> 20032-001</t>
  </si>
  <si>
    <t xml:space="preserve"> 21247-001</t>
  </si>
  <si>
    <t>71745-R10332</t>
  </si>
  <si>
    <t>76161-C20043</t>
  </si>
  <si>
    <t>ECONOMY PAVING</t>
  </si>
  <si>
    <t>77643-Y79005</t>
  </si>
  <si>
    <t>EDEN ADVANCE PEST TECH</t>
  </si>
  <si>
    <t>77646-Y98005</t>
  </si>
  <si>
    <t>74882-Y08003</t>
  </si>
  <si>
    <t>74883-Y79002</t>
  </si>
  <si>
    <t>77661-Y97007</t>
  </si>
  <si>
    <t>EDEN ADVANCED PEST TECH</t>
  </si>
  <si>
    <t>74881-Y97005</t>
  </si>
  <si>
    <t>72696-Y97001</t>
  </si>
  <si>
    <t>MCKINSTRY ELECTRICAL (DO NOT USE)</t>
  </si>
  <si>
    <t xml:space="preserve"> 11059-001</t>
  </si>
  <si>
    <t>75337-06110</t>
  </si>
  <si>
    <t xml:space="preserve"> 14890-001</t>
  </si>
  <si>
    <t xml:space="preserve"> 11072-001</t>
  </si>
  <si>
    <t>74874-Y41006</t>
  </si>
  <si>
    <t>ENVIRONMNT CNTRL OF BOISE</t>
  </si>
  <si>
    <t xml:space="preserve"> 22746-001</t>
  </si>
  <si>
    <t>77704-Y41006</t>
  </si>
  <si>
    <t>74302-Y41006</t>
  </si>
  <si>
    <t>ENVIRONMNTL CONTROLS CORP</t>
  </si>
  <si>
    <t>74478-C12058</t>
  </si>
  <si>
    <t>77021-200144</t>
  </si>
  <si>
    <t>ESSENTIAL BLDG TECH LLC</t>
  </si>
  <si>
    <t xml:space="preserve"> 71608-001</t>
  </si>
  <si>
    <t>FIRE SYSTEMS WEST</t>
  </si>
  <si>
    <t>14869-001003</t>
  </si>
  <si>
    <t>MCKINSTRY ELECTRIC (DO NOT USE)</t>
  </si>
  <si>
    <t xml:space="preserve"> 14962-001</t>
  </si>
  <si>
    <t xml:space="preserve"> 20577-001</t>
  </si>
  <si>
    <t>75346-C10262</t>
  </si>
  <si>
    <t>75278-F10630</t>
  </si>
  <si>
    <t>72970-F10494</t>
  </si>
  <si>
    <t xml:space="preserve"> 20536-001</t>
  </si>
  <si>
    <t>72971-F10494</t>
  </si>
  <si>
    <t xml:space="preserve"> 20542-001</t>
  </si>
  <si>
    <t>72994-F10534</t>
  </si>
  <si>
    <t>74770-F10450</t>
  </si>
  <si>
    <t>71723-F10494</t>
  </si>
  <si>
    <t>71807-F10494</t>
  </si>
  <si>
    <t>72066-F10456</t>
  </si>
  <si>
    <t>72343-F10456</t>
  </si>
  <si>
    <t>72647-F10533</t>
  </si>
  <si>
    <t>72651-F10534</t>
  </si>
  <si>
    <t>72653-F10534</t>
  </si>
  <si>
    <t>72529-C10231</t>
  </si>
  <si>
    <t>FIRE CHIEF EQUIPMENT CO</t>
  </si>
  <si>
    <t>73773-F10580</t>
  </si>
  <si>
    <t>76878-60694</t>
  </si>
  <si>
    <t>FIRE ONE INC</t>
  </si>
  <si>
    <t>74811-F10450</t>
  </si>
  <si>
    <t>72728-F10450</t>
  </si>
  <si>
    <t>73924-F10450</t>
  </si>
  <si>
    <t>72571-F10450</t>
  </si>
  <si>
    <t>72619-F10450</t>
  </si>
  <si>
    <t>72230-F10450</t>
  </si>
  <si>
    <t xml:space="preserve"> 10366-001</t>
  </si>
  <si>
    <t xml:space="preserve"> 10273-001</t>
  </si>
  <si>
    <t xml:space="preserve"> 10269-001</t>
  </si>
  <si>
    <t xml:space="preserve"> 10264-001</t>
  </si>
  <si>
    <t xml:space="preserve"> 15533-001</t>
  </si>
  <si>
    <t xml:space="preserve"> 10648-001</t>
  </si>
  <si>
    <t>74625-89135</t>
  </si>
  <si>
    <t>FRED MEYER ROOFING</t>
  </si>
  <si>
    <t xml:space="preserve"> 82488-001</t>
  </si>
  <si>
    <t>FUEL CARE</t>
  </si>
  <si>
    <t>73757-F10580</t>
  </si>
  <si>
    <t>FULCHER ENGINEERING INC</t>
  </si>
  <si>
    <t>74254-P13636</t>
  </si>
  <si>
    <t xml:space="preserve"> 10374-001</t>
  </si>
  <si>
    <t>79241-Y08004</t>
  </si>
  <si>
    <t>GREATER SEATTLE FLOORS</t>
  </si>
  <si>
    <t>76000-C90000</t>
  </si>
  <si>
    <t>GAGHAN MECHANICAL INC</t>
  </si>
  <si>
    <t>GREAT FLOORS LLC</t>
  </si>
  <si>
    <t>10979-001002</t>
  </si>
  <si>
    <t>78844-13777</t>
  </si>
  <si>
    <t xml:space="preserve"> 14896-001</t>
  </si>
  <si>
    <t xml:space="preserve"> 10558-001</t>
  </si>
  <si>
    <t>GROPP HEATING AIR &amp; ELEC</t>
  </si>
  <si>
    <t>70101-C13003</t>
  </si>
  <si>
    <t>71190-C13003</t>
  </si>
  <si>
    <t>77147-15088</t>
  </si>
  <si>
    <t>HARTFORD STM BOILER INSPC</t>
  </si>
  <si>
    <t xml:space="preserve"> 11170-001</t>
  </si>
  <si>
    <t>65770-C11026</t>
  </si>
  <si>
    <t>HELL'S CANYON ELECTRC LLC</t>
  </si>
  <si>
    <t>74634-C30045</t>
  </si>
  <si>
    <t>HEARTLAND BUSINESS SYS</t>
  </si>
  <si>
    <t>64312-C10026</t>
  </si>
  <si>
    <t>HAYRE MCELROY &amp; ASSOC,INC</t>
  </si>
  <si>
    <t xml:space="preserve"> 14945-001</t>
  </si>
  <si>
    <t>HOLADAY-PARKS INC</t>
  </si>
  <si>
    <t>76438-200599</t>
  </si>
  <si>
    <t xml:space="preserve"> 85705-001</t>
  </si>
  <si>
    <t>HOLT POWER SYSTEMS</t>
  </si>
  <si>
    <t>71783-F10480</t>
  </si>
  <si>
    <t>68744-F10416</t>
  </si>
  <si>
    <t>68745-F10416</t>
  </si>
  <si>
    <t>68689-E50003</t>
  </si>
  <si>
    <t xml:space="preserve"> 22821-001</t>
  </si>
  <si>
    <t xml:space="preserve"> 10204-001</t>
  </si>
  <si>
    <t>HOPKINS STRUCTURAL DESIGN</t>
  </si>
  <si>
    <t>75385-03172</t>
  </si>
  <si>
    <t>76709-06121</t>
  </si>
  <si>
    <t>INDUST POWER SPLICING LLC</t>
  </si>
  <si>
    <t xml:space="preserve"> 14897-001</t>
  </si>
  <si>
    <t>HUDSON BAY INSULATION CO</t>
  </si>
  <si>
    <t>71659-F10450</t>
  </si>
  <si>
    <t>74821-F10603</t>
  </si>
  <si>
    <t xml:space="preserve"> 20563-001</t>
  </si>
  <si>
    <t xml:space="preserve"> 10599-001</t>
  </si>
  <si>
    <t xml:space="preserve"> 10224-001</t>
  </si>
  <si>
    <t xml:space="preserve"> 15530-001</t>
  </si>
  <si>
    <t xml:space="preserve"> 15529-001</t>
  </si>
  <si>
    <t xml:space="preserve"> 10147-001</t>
  </si>
  <si>
    <t>75615-00605</t>
  </si>
  <si>
    <t xml:space="preserve"> 10146-001</t>
  </si>
  <si>
    <t>75105-60636</t>
  </si>
  <si>
    <t>75291-01970</t>
  </si>
  <si>
    <t xml:space="preserve"> 10228-001</t>
  </si>
  <si>
    <t>72145-00537</t>
  </si>
  <si>
    <t>74092-14051</t>
  </si>
  <si>
    <t xml:space="preserve"> 10437-001</t>
  </si>
  <si>
    <t>66907-C10090</t>
  </si>
  <si>
    <t>77993-86648</t>
  </si>
  <si>
    <t xml:space="preserve"> 10719-001</t>
  </si>
  <si>
    <t xml:space="preserve"> 13977-001</t>
  </si>
  <si>
    <t>73172-89126</t>
  </si>
  <si>
    <t>HULTZ/BHU ENGINEERS, INC</t>
  </si>
  <si>
    <t xml:space="preserve"> 82486-001</t>
  </si>
  <si>
    <t>70802-C14004</t>
  </si>
  <si>
    <t>JOHNSON ELECTRIC</t>
  </si>
  <si>
    <t xml:space="preserve"> 20347-001</t>
  </si>
  <si>
    <t>75294-07705</t>
  </si>
  <si>
    <t>INNOVATIVE CNTRLS INC-ID</t>
  </si>
  <si>
    <t>IRS ENVIRONMENTAL-WA,INC</t>
  </si>
  <si>
    <t>73556-03146</t>
  </si>
  <si>
    <t xml:space="preserve"> 10277-001</t>
  </si>
  <si>
    <t>INSULATION SPECIALISTS IN</t>
  </si>
  <si>
    <t>77895-03161</t>
  </si>
  <si>
    <t>74534-03165</t>
  </si>
  <si>
    <t>J C RICHARDS COMPANY</t>
  </si>
  <si>
    <t>70969-F10450</t>
  </si>
  <si>
    <t>72000-F10450</t>
  </si>
  <si>
    <t>74085-F10450</t>
  </si>
  <si>
    <t>72782-F10450</t>
  </si>
  <si>
    <t>JOHNSON-BARROW INC</t>
  </si>
  <si>
    <t>77923-203151</t>
  </si>
  <si>
    <t xml:space="preserve"> 73609-001</t>
  </si>
  <si>
    <t>71747-287511</t>
  </si>
  <si>
    <t xml:space="preserve"> 85751-001</t>
  </si>
  <si>
    <t>JOHNSON CONTROLS INC</t>
  </si>
  <si>
    <t>68883-F10416</t>
  </si>
  <si>
    <t>68884-F10416</t>
  </si>
  <si>
    <t>75817-01982</t>
  </si>
  <si>
    <t>75455-80110</t>
  </si>
  <si>
    <t xml:space="preserve"> 85994-001</t>
  </si>
  <si>
    <t>76629-P50609</t>
  </si>
  <si>
    <t>74840-C10255</t>
  </si>
  <si>
    <t>74885-P60632</t>
  </si>
  <si>
    <t>JASTER-QUINTANILLA ENG</t>
  </si>
  <si>
    <t xml:space="preserve"> 23044-001</t>
  </si>
  <si>
    <t xml:space="preserve"> 20550-001</t>
  </si>
  <si>
    <t>77064-Y79002</t>
  </si>
  <si>
    <t>OREGON CITY GARAGE DR LLC</t>
  </si>
  <si>
    <t>KPFF CONSULTING ENGINEERS</t>
  </si>
  <si>
    <t>66150-08448</t>
  </si>
  <si>
    <t>69974-05454</t>
  </si>
  <si>
    <t xml:space="preserve"> 10376-001</t>
  </si>
  <si>
    <t>75553-07705</t>
  </si>
  <si>
    <t>KEYSTONE ENG SOLUTION INC</t>
  </si>
  <si>
    <t>73443-T50002</t>
  </si>
  <si>
    <t xml:space="preserve"> 21812-001</t>
  </si>
  <si>
    <t>EMERSON NETWORK POWER</t>
  </si>
  <si>
    <t>68736-F10416</t>
  </si>
  <si>
    <t>68737-F10416</t>
  </si>
  <si>
    <t>68739-F10416</t>
  </si>
  <si>
    <t>70384-284196</t>
  </si>
  <si>
    <t>KEVIN COHEN PLUMBING</t>
  </si>
  <si>
    <t xml:space="preserve"> 85749-001</t>
  </si>
  <si>
    <t>78550-08699</t>
  </si>
  <si>
    <t>KRUEGER SHEET METAL CO</t>
  </si>
  <si>
    <t>LAVELLE VAC &amp; DRAINGE LLC</t>
  </si>
  <si>
    <t>74098-F10450</t>
  </si>
  <si>
    <t>77814-P12696</t>
  </si>
  <si>
    <t>KENNEDY/JENKS CNSLTNT INC</t>
  </si>
  <si>
    <t xml:space="preserve"> 21091-001</t>
  </si>
  <si>
    <t>70616-C13003</t>
  </si>
  <si>
    <t>SIEMENS INDUSTRY INC</t>
  </si>
  <si>
    <t>71581-F10450</t>
  </si>
  <si>
    <t>72815-F10450</t>
  </si>
  <si>
    <t>68872-F10416</t>
  </si>
  <si>
    <t>69982-F10450</t>
  </si>
  <si>
    <t>69877-F10416</t>
  </si>
  <si>
    <t>69878-F10416</t>
  </si>
  <si>
    <t>66888-C10090</t>
  </si>
  <si>
    <t>77326-Y08003</t>
  </si>
  <si>
    <t>LILE INT'L COMPANIES</t>
  </si>
  <si>
    <t>76924-Y08003</t>
  </si>
  <si>
    <t>75206-Y08006</t>
  </si>
  <si>
    <t xml:space="preserve"> 14827-001</t>
  </si>
  <si>
    <t>LYDIG CONSTRUCTION INC</t>
  </si>
  <si>
    <t>74145-03157</t>
  </si>
  <si>
    <t>76901-03176</t>
  </si>
  <si>
    <t>79663-Y97007</t>
  </si>
  <si>
    <t>78611-Y97007</t>
  </si>
  <si>
    <t>100140-001001</t>
  </si>
  <si>
    <t>LINESCAPE LLC</t>
  </si>
  <si>
    <t>100140-001</t>
  </si>
  <si>
    <t>MURPHY CO MECH CONTRACTOR</t>
  </si>
  <si>
    <t>75743-C20044</t>
  </si>
  <si>
    <t xml:space="preserve"> 20294-001</t>
  </si>
  <si>
    <t>MCKINSTRY CO LLC</t>
  </si>
  <si>
    <t>73768-F10580</t>
  </si>
  <si>
    <t>74456-F10450</t>
  </si>
  <si>
    <t>70542-F10450</t>
  </si>
  <si>
    <t>70832-F10450</t>
  </si>
  <si>
    <t>72110-F10450</t>
  </si>
  <si>
    <t>72315-F10450</t>
  </si>
  <si>
    <t>71971-F10450</t>
  </si>
  <si>
    <t>71838-F10507</t>
  </si>
  <si>
    <t xml:space="preserve"> 20538-001</t>
  </si>
  <si>
    <t>77101-C11134</t>
  </si>
  <si>
    <t xml:space="preserve"> 20212-001</t>
  </si>
  <si>
    <t>77063-C10306</t>
  </si>
  <si>
    <t xml:space="preserve"> 20127-001</t>
  </si>
  <si>
    <t>69849-F10450</t>
  </si>
  <si>
    <t>70015-F10463</t>
  </si>
  <si>
    <t>66381-C10090</t>
  </si>
  <si>
    <t>66908-C10090</t>
  </si>
  <si>
    <t>66879-C10090</t>
  </si>
  <si>
    <t>77765-14081</t>
  </si>
  <si>
    <t xml:space="preserve"> 11086-001</t>
  </si>
  <si>
    <t>75613-14049</t>
  </si>
  <si>
    <t>75641-01953</t>
  </si>
  <si>
    <t>75754-14065</t>
  </si>
  <si>
    <t>MAYES TESTING ENGINEERS</t>
  </si>
  <si>
    <t>75345-C10262</t>
  </si>
  <si>
    <t>75147-C10255</t>
  </si>
  <si>
    <t xml:space="preserve"> 14918-001</t>
  </si>
  <si>
    <t>76638-08665</t>
  </si>
  <si>
    <t>77500-01986</t>
  </si>
  <si>
    <t>73196-F10450</t>
  </si>
  <si>
    <t>METROPOLITN BLDG MAINT CO</t>
  </si>
  <si>
    <t>72871-F10450</t>
  </si>
  <si>
    <t>M&amp;M HARRISON ELECTRIC</t>
  </si>
  <si>
    <t>78562-Y97007</t>
  </si>
  <si>
    <t>76540-09540</t>
  </si>
  <si>
    <t>MATERIALS TESTING&amp;CONSULT</t>
  </si>
  <si>
    <t>78386-80163</t>
  </si>
  <si>
    <t>MARINE VACUUM SERVICE</t>
  </si>
  <si>
    <t xml:space="preserve"> 82434-001</t>
  </si>
  <si>
    <t>73441-P30683</t>
  </si>
  <si>
    <t>MIDWEST FLUID BALANCING</t>
  </si>
  <si>
    <t>74027-294206</t>
  </si>
  <si>
    <t>MERIT MECHANICAL</t>
  </si>
  <si>
    <t xml:space="preserve"> 85817-001</t>
  </si>
  <si>
    <t>78291-205812</t>
  </si>
  <si>
    <t>MARINE SYSTEMS INC</t>
  </si>
  <si>
    <t xml:space="preserve"> 76065-001</t>
  </si>
  <si>
    <t>78142-Y08004</t>
  </si>
  <si>
    <t>MERCURY FITNESS</t>
  </si>
  <si>
    <t>75863-01953</t>
  </si>
  <si>
    <t>MECH &amp; CONTROL SVCS INC</t>
  </si>
  <si>
    <t>PERFORMANCE BLDG SLTN LLC</t>
  </si>
  <si>
    <t>78102-RC0069</t>
  </si>
  <si>
    <t xml:space="preserve"> 21477-001</t>
  </si>
  <si>
    <t>77947-Y98005</t>
  </si>
  <si>
    <t>PAUL A MORRIER RELOC SPEC</t>
  </si>
  <si>
    <t>77223-Y79002</t>
  </si>
  <si>
    <t>RAMSAY SIGNS INC</t>
  </si>
  <si>
    <t>77120-Y79004</t>
  </si>
  <si>
    <t xml:space="preserve"> 14855-001</t>
  </si>
  <si>
    <t>76741-201328</t>
  </si>
  <si>
    <t>PRO-TECTION SEATTLE</t>
  </si>
  <si>
    <t xml:space="preserve"> 71986-001</t>
  </si>
  <si>
    <t>77602-52012</t>
  </si>
  <si>
    <t>RT ELECTRIC</t>
  </si>
  <si>
    <t>77360-08689</t>
  </si>
  <si>
    <t>NORTHWEST ROOFING CO</t>
  </si>
  <si>
    <t>MODERN DRY WALL INC</t>
  </si>
  <si>
    <t>79828-Y97007</t>
  </si>
  <si>
    <t>76673-04662</t>
  </si>
  <si>
    <t>MODERN SEWER CORPORATION</t>
  </si>
  <si>
    <t xml:space="preserve"> 10331-001</t>
  </si>
  <si>
    <t>68337-274845</t>
  </si>
  <si>
    <t xml:space="preserve"> 85742-001</t>
  </si>
  <si>
    <t>75942-ES0054</t>
  </si>
  <si>
    <t>MVE DEVELOPMENT CO LLC</t>
  </si>
  <si>
    <t xml:space="preserve"> 20496-001</t>
  </si>
  <si>
    <t>77630-60750</t>
  </si>
  <si>
    <t>NELSON TRUCKING CO INC</t>
  </si>
  <si>
    <t xml:space="preserve"> 15015-001</t>
  </si>
  <si>
    <t>NALCO COMPANY</t>
  </si>
  <si>
    <t>68740-F10416</t>
  </si>
  <si>
    <t>68741-F10416</t>
  </si>
  <si>
    <t>74853-Y79002</t>
  </si>
  <si>
    <t>UNIVERSAL PROTECTION SERVICE L.P.</t>
  </si>
  <si>
    <t>77565-Y79005</t>
  </si>
  <si>
    <t>76958-07714</t>
  </si>
  <si>
    <t>NALCO CHEMICAL COMPANY</t>
  </si>
  <si>
    <t>73329-RC0035</t>
  </si>
  <si>
    <t>NRG CONTROLS INC</t>
  </si>
  <si>
    <t xml:space="preserve"> 21465-001</t>
  </si>
  <si>
    <t>73411-01934</t>
  </si>
  <si>
    <t>DELTA CONNECTS</t>
  </si>
  <si>
    <t>73225-C12055</t>
  </si>
  <si>
    <t>NEUDORFER ENGINEERS INC</t>
  </si>
  <si>
    <t>75531-C12062</t>
  </si>
  <si>
    <t>74854-Y13011</t>
  </si>
  <si>
    <t>77635-Y13019</t>
  </si>
  <si>
    <t>71073-03112</t>
  </si>
  <si>
    <t>NORPAC SHEET METAL INC</t>
  </si>
  <si>
    <t>70335-03112</t>
  </si>
  <si>
    <t>NC POWER SYSTEMS CO</t>
  </si>
  <si>
    <t>72454-F10450</t>
  </si>
  <si>
    <t>71128-F10450</t>
  </si>
  <si>
    <t>71130-F10450</t>
  </si>
  <si>
    <t>71133-F10450</t>
  </si>
  <si>
    <t>74274-F10450</t>
  </si>
  <si>
    <t>74630-F10450</t>
  </si>
  <si>
    <t>73819-F10580</t>
  </si>
  <si>
    <t>73774-F10580</t>
  </si>
  <si>
    <t>73759-F10580</t>
  </si>
  <si>
    <t>75156-F10623</t>
  </si>
  <si>
    <t xml:space="preserve"> 20572-001</t>
  </si>
  <si>
    <t>74890-F10450</t>
  </si>
  <si>
    <t>77773-Y97007</t>
  </si>
  <si>
    <t>77564-Y97007</t>
  </si>
  <si>
    <t>74852-Y97005</t>
  </si>
  <si>
    <t>74849-Y79002</t>
  </si>
  <si>
    <t>NAT'L MAINT CNTRCTRS LLC</t>
  </si>
  <si>
    <t>72767-Y79001</t>
  </si>
  <si>
    <t>77677-Y79005</t>
  </si>
  <si>
    <t>NORTHWEST CONTROL CO INC</t>
  </si>
  <si>
    <t>71950-09452</t>
  </si>
  <si>
    <t xml:space="preserve"> 10687-001</t>
  </si>
  <si>
    <t>14746-001001</t>
  </si>
  <si>
    <t>NORTHWEST INSPECTION INC</t>
  </si>
  <si>
    <t xml:space="preserve"> 14746-001</t>
  </si>
  <si>
    <t>73706-01939</t>
  </si>
  <si>
    <t>75570-00606</t>
  </si>
  <si>
    <t>77143-15088</t>
  </si>
  <si>
    <t>72955-Y08002</t>
  </si>
  <si>
    <t>NW LANDSCAPE SVCS-WA LLC</t>
  </si>
  <si>
    <t>74880-Y08003</t>
  </si>
  <si>
    <t>77662-Y98005</t>
  </si>
  <si>
    <t>77660-Y08002</t>
  </si>
  <si>
    <t>75401-Y08001</t>
  </si>
  <si>
    <t>NW KITCHEN EXHST CLN INC</t>
  </si>
  <si>
    <t>76380-Y97005</t>
  </si>
  <si>
    <t>NORTHWEST FENCE CO INC</t>
  </si>
  <si>
    <t>CLIMATEC LLC</t>
  </si>
  <si>
    <t>69858-F10416</t>
  </si>
  <si>
    <t>69865-F10450</t>
  </si>
  <si>
    <t>OBJECTIVE SERVICES</t>
  </si>
  <si>
    <t>74511-F10450</t>
  </si>
  <si>
    <t>74512-F10450</t>
  </si>
  <si>
    <t>73112-F10450</t>
  </si>
  <si>
    <t>71184-F10450</t>
  </si>
  <si>
    <t>74628-Y46005</t>
  </si>
  <si>
    <t>OFFICE FURNITURE CONNECTN</t>
  </si>
  <si>
    <t xml:space="preserve"> 22759-001</t>
  </si>
  <si>
    <t>73068-Y79001</t>
  </si>
  <si>
    <t>OVERHEAD DOOR CO-PORTLAND</t>
  </si>
  <si>
    <t>73992-P10822</t>
  </si>
  <si>
    <t>PARAMETRIX INC</t>
  </si>
  <si>
    <t>POWER CITY ELECTRIC INC</t>
  </si>
  <si>
    <t>69110-C11050</t>
  </si>
  <si>
    <t>PENHALL COMPANY</t>
  </si>
  <si>
    <t>75238-50188</t>
  </si>
  <si>
    <t>PERFORMANCE CONTRACTING</t>
  </si>
  <si>
    <t>75476-00277</t>
  </si>
  <si>
    <t xml:space="preserve"> 15521-001</t>
  </si>
  <si>
    <t>75747-14051</t>
  </si>
  <si>
    <t>76726-201240</t>
  </si>
  <si>
    <t xml:space="preserve"> 71915-001</t>
  </si>
  <si>
    <t>77190-08648</t>
  </si>
  <si>
    <t>79435-13860</t>
  </si>
  <si>
    <t xml:space="preserve"> 11040-001</t>
  </si>
  <si>
    <t>74872-Y08003</t>
  </si>
  <si>
    <t>PLANTSCAPES INC</t>
  </si>
  <si>
    <t>77680-Y98005</t>
  </si>
  <si>
    <t>POWER DISTRIBUTION INC</t>
  </si>
  <si>
    <t>70158-F10416</t>
  </si>
  <si>
    <t>70159-F10416</t>
  </si>
  <si>
    <t>POWER SCIENCE ENGR,LLC</t>
  </si>
  <si>
    <t>72270-C10208</t>
  </si>
  <si>
    <t>75258-931330</t>
  </si>
  <si>
    <t>PACIFIC POWER PRODUCTS</t>
  </si>
  <si>
    <t xml:space="preserve"> 85343-001</t>
  </si>
  <si>
    <t>71728-F10450</t>
  </si>
  <si>
    <t>PACIFIC PARKING LOT MAINT</t>
  </si>
  <si>
    <t>71031-F10450</t>
  </si>
  <si>
    <t>PILLER USA INC</t>
  </si>
  <si>
    <t>74860-F10450</t>
  </si>
  <si>
    <t>ROBINSON PRESSURE WASH/</t>
  </si>
  <si>
    <t>QC ELECTRIC</t>
  </si>
  <si>
    <t>64923-C11023</t>
  </si>
  <si>
    <t>78428-777370</t>
  </si>
  <si>
    <t>QUALITY PLUS SERVICES INC</t>
  </si>
  <si>
    <t xml:space="preserve"> 81632-001</t>
  </si>
  <si>
    <t>14869-001001</t>
  </si>
  <si>
    <t>SPOKANE OVERHEAD DOOR CO</t>
  </si>
  <si>
    <t>73776-F10580</t>
  </si>
  <si>
    <t>TRANE US INC</t>
  </si>
  <si>
    <t>73667-C20044</t>
  </si>
  <si>
    <t>77097-86568</t>
  </si>
  <si>
    <t>70779-285157</t>
  </si>
  <si>
    <t>RIGGLE PLUMBING INC</t>
  </si>
  <si>
    <t xml:space="preserve"> 85750-001</t>
  </si>
  <si>
    <t>77887-204457</t>
  </si>
  <si>
    <t>ROTO-ROOTER</t>
  </si>
  <si>
    <t xml:space="preserve"> 74790-001</t>
  </si>
  <si>
    <t>69040-279874</t>
  </si>
  <si>
    <t xml:space="preserve"> 85745-001</t>
  </si>
  <si>
    <t>78565-Y79005</t>
  </si>
  <si>
    <t>RIVER CITY ENVIRONMENTAL</t>
  </si>
  <si>
    <t>F. RODGERS CORP WELLS FAR</t>
  </si>
  <si>
    <t>69053-07607</t>
  </si>
  <si>
    <t>77442-638090</t>
  </si>
  <si>
    <t>ROTORK CONTROLS INC</t>
  </si>
  <si>
    <t xml:space="preserve"> 15250-001</t>
  </si>
  <si>
    <t>RELIABLE FENCE&amp;CONST INC</t>
  </si>
  <si>
    <t>75913-07705</t>
  </si>
  <si>
    <t>66684-C13014</t>
  </si>
  <si>
    <t>RO-BAR TECHNICAL SERVICES</t>
  </si>
  <si>
    <t>SUNRISE ENTERPRISES LLC</t>
  </si>
  <si>
    <t>74848-Y08003</t>
  </si>
  <si>
    <t>SUNBELT CONTROLS INC</t>
  </si>
  <si>
    <t>70946-00561</t>
  </si>
  <si>
    <t>68317-C10130</t>
  </si>
  <si>
    <t>SHINE-A-BLIND</t>
  </si>
  <si>
    <t>SHERMCO INDUSTRIES CO</t>
  </si>
  <si>
    <t>70800-F10416</t>
  </si>
  <si>
    <t>71482-F10480</t>
  </si>
  <si>
    <t>75838-00279</t>
  </si>
  <si>
    <t>SHORELINE CONCRETE</t>
  </si>
  <si>
    <t xml:space="preserve"> 10055-001</t>
  </si>
  <si>
    <t>10358-001001</t>
  </si>
  <si>
    <t>SEATTLE CONCRETE CORE</t>
  </si>
  <si>
    <t xml:space="preserve"> 10358-001</t>
  </si>
  <si>
    <t>10369-001001</t>
  </si>
  <si>
    <t>77896-Y09010</t>
  </si>
  <si>
    <t>SIGNS OF SEATTLE INC</t>
  </si>
  <si>
    <t>72597-Y09006</t>
  </si>
  <si>
    <t>74834-Y09008</t>
  </si>
  <si>
    <t>75129-86504</t>
  </si>
  <si>
    <t>SME SOLUTIONS LLC</t>
  </si>
  <si>
    <t xml:space="preserve"> 13961-001</t>
  </si>
  <si>
    <t>SNYDER ROOFING</t>
  </si>
  <si>
    <t>75034-Y79002</t>
  </si>
  <si>
    <t>77678-Y79005</t>
  </si>
  <si>
    <t xml:space="preserve"> 10378-001</t>
  </si>
  <si>
    <t>SOUTHPAW ELECTRIC CORP</t>
  </si>
  <si>
    <t>75308-Q20000</t>
  </si>
  <si>
    <t>69245-C12040</t>
  </si>
  <si>
    <t>SOLAGEN INC</t>
  </si>
  <si>
    <t>SIMPLEX GRINNELL</t>
  </si>
  <si>
    <t>69875-F10416</t>
  </si>
  <si>
    <t>69876-F10416</t>
  </si>
  <si>
    <t>68742-F10416</t>
  </si>
  <si>
    <t>68743-F10416</t>
  </si>
  <si>
    <t>70982-05458</t>
  </si>
  <si>
    <t>SEQUOYAH ELECTRIC LLC</t>
  </si>
  <si>
    <t>74554-C20043</t>
  </si>
  <si>
    <t>SLADE GLASS CO</t>
  </si>
  <si>
    <t>SIGMA SIX SOLUTIONS INC</t>
  </si>
  <si>
    <t>73820-F10580</t>
  </si>
  <si>
    <t>73824-F10580</t>
  </si>
  <si>
    <t>73903-F10580</t>
  </si>
  <si>
    <t>73752-F10580</t>
  </si>
  <si>
    <t>73775-F10580</t>
  </si>
  <si>
    <t>68856-F10416</t>
  </si>
  <si>
    <t>68857-F10416</t>
  </si>
  <si>
    <t>73218-C32008</t>
  </si>
  <si>
    <t>STRUCTURAL DESIGN GRP INC</t>
  </si>
  <si>
    <t>73631-F10576</t>
  </si>
  <si>
    <t>SELLEN CONSTRUCTION</t>
  </si>
  <si>
    <t>SMITH FIRE SYSTEMS</t>
  </si>
  <si>
    <t>73092-F10536</t>
  </si>
  <si>
    <t>SNYDER ROOFING, LLC - WA</t>
  </si>
  <si>
    <t>71430-Y08002</t>
  </si>
  <si>
    <t>SAFWAY SERVICES LLC</t>
  </si>
  <si>
    <t>71946-07660</t>
  </si>
  <si>
    <t>STAY'N POWER, INC</t>
  </si>
  <si>
    <t>74764-Y79002</t>
  </si>
  <si>
    <t>75027-Y08005</t>
  </si>
  <si>
    <t>78840-Y79005</t>
  </si>
  <si>
    <t>77098-60674</t>
  </si>
  <si>
    <t>77683-Y79005</t>
  </si>
  <si>
    <t>73762-F10580</t>
  </si>
  <si>
    <t>73854-F10580</t>
  </si>
  <si>
    <t xml:space="preserve"> 10267-001</t>
  </si>
  <si>
    <t>SOUND ENERGY SYSTEMS</t>
  </si>
  <si>
    <t xml:space="preserve"> 82487-001</t>
  </si>
  <si>
    <t>74220-89134</t>
  </si>
  <si>
    <t>SZUBERSKI SZUB-CONTRCTNG</t>
  </si>
  <si>
    <t>75047-C32012</t>
  </si>
  <si>
    <t xml:space="preserve"> 20349-001</t>
  </si>
  <si>
    <t>TEXAS AIRSYSTEMS LLC</t>
  </si>
  <si>
    <t>69049-F10416</t>
  </si>
  <si>
    <t>77684-Y79005</t>
  </si>
  <si>
    <t>TEUFEL NURSERY INC</t>
  </si>
  <si>
    <t>74782-Y79002</t>
  </si>
  <si>
    <t>73540-F10450</t>
  </si>
  <si>
    <t>TACOMA TENT&amp;AWNING INDUST</t>
  </si>
  <si>
    <t>75780-298825</t>
  </si>
  <si>
    <t>TAURUS PWR &amp; CONTROLS INC</t>
  </si>
  <si>
    <t xml:space="preserve"> 85930-001</t>
  </si>
  <si>
    <t>TANZ MECHANICAL INSULATN</t>
  </si>
  <si>
    <t>74506-03162</t>
  </si>
  <si>
    <t>65488-C11023</t>
  </si>
  <si>
    <t>TAYLOR ENGINEERING INC</t>
  </si>
  <si>
    <t>SHEER VISION CO.</t>
  </si>
  <si>
    <t>70410-F10450</t>
  </si>
  <si>
    <t>74542-F10450</t>
  </si>
  <si>
    <t>74543-F10450</t>
  </si>
  <si>
    <t>74545-F10450</t>
  </si>
  <si>
    <t>THYSSENKRUPP ELEVATR CORP</t>
  </si>
  <si>
    <t>70806-F10450</t>
  </si>
  <si>
    <t>74223-F10450</t>
  </si>
  <si>
    <t>77740-Y09010</t>
  </si>
  <si>
    <t>77741-Y79005</t>
  </si>
  <si>
    <t>74836-Y97005</t>
  </si>
  <si>
    <t>74837-Y79002</t>
  </si>
  <si>
    <t>74838-Y08002</t>
  </si>
  <si>
    <t>74009-290870</t>
  </si>
  <si>
    <t xml:space="preserve"> 79332-001</t>
  </si>
  <si>
    <t>71021-03112</t>
  </si>
  <si>
    <t>THERMAX INSULATION LLC</t>
  </si>
  <si>
    <t>70971-F10450</t>
  </si>
  <si>
    <t>TRINITY GATE &amp; DOOR CO</t>
  </si>
  <si>
    <t>73934-P30692</t>
  </si>
  <si>
    <t>STEWART DESIGN ASSOC INC</t>
  </si>
  <si>
    <t xml:space="preserve"> 21151-001</t>
  </si>
  <si>
    <t>THOMPSON LGHTNG PROT INC</t>
  </si>
  <si>
    <t>75231-06119</t>
  </si>
  <si>
    <t>UNDERGROUND DETECTION</t>
  </si>
  <si>
    <t>65327-00716</t>
  </si>
  <si>
    <t>77845-204468</t>
  </si>
  <si>
    <t>US WATER SERVICES INC</t>
  </si>
  <si>
    <t xml:space="preserve"> 74801-001</t>
  </si>
  <si>
    <t>77492-60734</t>
  </si>
  <si>
    <t>VFC INC</t>
  </si>
  <si>
    <t>77786-Y98005</t>
  </si>
  <si>
    <t>VICTORY GLASS CO INC</t>
  </si>
  <si>
    <t>75309-Y08003</t>
  </si>
  <si>
    <t>75073-296726</t>
  </si>
  <si>
    <t>VALLEY FLOOR CO INC</t>
  </si>
  <si>
    <t xml:space="preserve"> 85863-001</t>
  </si>
  <si>
    <t>VLMK CONSULTING ENGRS INC</t>
  </si>
  <si>
    <t>79302-777718</t>
  </si>
  <si>
    <t xml:space="preserve"> 81969-001</t>
  </si>
  <si>
    <t>76472-775525</t>
  </si>
  <si>
    <t>74914-05490</t>
  </si>
  <si>
    <t xml:space="preserve"> 10390-001</t>
  </si>
  <si>
    <t>74481-05482</t>
  </si>
  <si>
    <t>76999-08631</t>
  </si>
  <si>
    <t>STAR ROOFING &amp; CONST INC</t>
  </si>
  <si>
    <t xml:space="preserve"> 10585-001</t>
  </si>
  <si>
    <t>78061-205103</t>
  </si>
  <si>
    <t>WASHINGTON AIR REPS INC</t>
  </si>
  <si>
    <t xml:space="preserve"> 75392-001</t>
  </si>
  <si>
    <t>74173-C20043</t>
  </si>
  <si>
    <t>WEIFIELD GRP CONTRCTING</t>
  </si>
  <si>
    <t>WAYNES ROOFING</t>
  </si>
  <si>
    <t>74036-01945</t>
  </si>
  <si>
    <t xml:space="preserve"> 15531-001</t>
  </si>
  <si>
    <t>76145-F10575</t>
  </si>
  <si>
    <t>WESTERN ELECTRICAL SVCS</t>
  </si>
  <si>
    <t>WETHERHOLT AND ASSOCIATES</t>
  </si>
  <si>
    <t>72052-C10146</t>
  </si>
  <si>
    <t>68054-C10130</t>
  </si>
  <si>
    <t>69131-C10150</t>
  </si>
  <si>
    <t>75245-Y97005</t>
  </si>
  <si>
    <t>YADON CONSTRUCTION SPEC</t>
  </si>
  <si>
    <t>77674-Y97007</t>
  </si>
  <si>
    <t>78256-Y97007</t>
  </si>
  <si>
    <t>INSTANT SIGN FACTORY</t>
  </si>
  <si>
    <t>78284-Y98005</t>
  </si>
  <si>
    <t>FIBRENEW BELLEVUE/EAST</t>
  </si>
  <si>
    <t>ALL CITY FENCE CO</t>
  </si>
  <si>
    <t>79595-Y98005</t>
  </si>
  <si>
    <t>75873-Y13011</t>
  </si>
  <si>
    <t>78347-Y45002</t>
  </si>
  <si>
    <t>DBC SIGNS</t>
  </si>
  <si>
    <t>78704-XS0455</t>
  </si>
  <si>
    <t>ASA DAILY INC</t>
  </si>
  <si>
    <t>68343-13308</t>
  </si>
  <si>
    <t>AHBL</t>
  </si>
  <si>
    <t>66226-13308</t>
  </si>
  <si>
    <t>ADAMS &amp; CLARK INC</t>
  </si>
  <si>
    <t>70965-C30032</t>
  </si>
  <si>
    <t>B&amp;L SUPPLY INC</t>
  </si>
  <si>
    <t>70365-C20021</t>
  </si>
  <si>
    <t>BOULDER LAND CNSLTNTS INC</t>
  </si>
  <si>
    <t>68746-F10416</t>
  </si>
  <si>
    <t>BRANDT ELECTRIC</t>
  </si>
  <si>
    <t>68747-F10416</t>
  </si>
  <si>
    <t>68748-F10416</t>
  </si>
  <si>
    <t>68749-F10416</t>
  </si>
  <si>
    <t>68750-F10416</t>
  </si>
  <si>
    <t>68751-F10416</t>
  </si>
  <si>
    <t>68241-E50003</t>
  </si>
  <si>
    <t>71300-F10480</t>
  </si>
  <si>
    <t>71304-F10480</t>
  </si>
  <si>
    <t>73685-F10581</t>
  </si>
  <si>
    <t>75730-C60052</t>
  </si>
  <si>
    <t>CUMMINGS ELECTRICAL INC (SEE V53872)</t>
  </si>
  <si>
    <t xml:space="preserve"> 20392-001</t>
  </si>
  <si>
    <t>69235-C13003</t>
  </si>
  <si>
    <t>COBRA ROOFING SERVICE INC</t>
  </si>
  <si>
    <t>66956-C12007</t>
  </si>
  <si>
    <t>EASTRN OR NURSERY&amp;LANDSCP</t>
  </si>
  <si>
    <t>69371-C20023</t>
  </si>
  <si>
    <t>EQUINOX PUMPS &amp; CONTROLS</t>
  </si>
  <si>
    <t>66390-13308</t>
  </si>
  <si>
    <t>GREAT NORTHRN FABRICATION</t>
  </si>
  <si>
    <t>70903-C14004</t>
  </si>
  <si>
    <t>GREAT FALLS PUBLIC SCHOOL</t>
  </si>
  <si>
    <t>70109-C12041</t>
  </si>
  <si>
    <t>GROUP MACKENZIE ENG INC</t>
  </si>
  <si>
    <t>70355-C11065</t>
  </si>
  <si>
    <t>KDF ARCHITECTURE INC</t>
  </si>
  <si>
    <t>69985-C20023</t>
  </si>
  <si>
    <t>KRM CONSULTANTS INC</t>
  </si>
  <si>
    <t>70413-C10146</t>
  </si>
  <si>
    <t>MAGELLAN ARCHITECTS</t>
  </si>
  <si>
    <t>71267-C20031</t>
  </si>
  <si>
    <t>MCQUAY INTERNATIONAL</t>
  </si>
  <si>
    <t>64399-C12007</t>
  </si>
  <si>
    <t>MATERIALS TESTING &amp; INSPE</t>
  </si>
  <si>
    <t>69727-C11051</t>
  </si>
  <si>
    <t>MID MT BOILER &amp; STEAM INC</t>
  </si>
  <si>
    <t>67830-C20023</t>
  </si>
  <si>
    <t>NELSON-RUDIE &amp; ASSOC INC</t>
  </si>
  <si>
    <t>68833-13308</t>
  </si>
  <si>
    <t>OAC SERVICES INC-SEATTLE</t>
  </si>
  <si>
    <t>65033-C11023</t>
  </si>
  <si>
    <t>PURPLE MOUNT TECH GRP LLC</t>
  </si>
  <si>
    <t>69914-C10146</t>
  </si>
  <si>
    <t>PINNACLE INFOTECH INC</t>
  </si>
  <si>
    <t>70199-C10173</t>
  </si>
  <si>
    <t>70455-C10191</t>
  </si>
  <si>
    <t>70501-C10147</t>
  </si>
  <si>
    <t>70872-C10177</t>
  </si>
  <si>
    <t>69108-C11050</t>
  </si>
  <si>
    <t>PENNELL CONSULTING INC</t>
  </si>
  <si>
    <t>69046-C11051</t>
  </si>
  <si>
    <t>71626-60569</t>
  </si>
  <si>
    <t>70393-C10191</t>
  </si>
  <si>
    <t>SEES TREES &amp; EXCAVATN INC</t>
  </si>
  <si>
    <t>71781-C10150</t>
  </si>
  <si>
    <t>SUPERIOR ASPHLT MAINT INC</t>
  </si>
  <si>
    <t>66015-00526</t>
  </si>
  <si>
    <t>SHUTLER CONSULTING ENG</t>
  </si>
  <si>
    <t>64328-00884</t>
  </si>
  <si>
    <t>64551-00512</t>
  </si>
  <si>
    <t>63712-00502</t>
  </si>
  <si>
    <t>68834-13308</t>
  </si>
  <si>
    <t>SPOKANE MOVERS</t>
  </si>
  <si>
    <t>71280-13412</t>
  </si>
  <si>
    <t>3DI WEST</t>
  </si>
  <si>
    <t>68718-C12007</t>
  </si>
  <si>
    <t>UNI-TECH COMMUNICATIONS</t>
  </si>
  <si>
    <t>66852-13308</t>
  </si>
  <si>
    <t>URS CORPORATION</t>
  </si>
  <si>
    <t>71379-Y00014</t>
  </si>
  <si>
    <t xml:space="preserve"> 14787-001</t>
  </si>
  <si>
    <t>63383-C11004</t>
  </si>
  <si>
    <t>YAKIMA ACOUSTICAL, INC</t>
  </si>
  <si>
    <t>73780-C11093</t>
  </si>
  <si>
    <t>79229-T50024</t>
  </si>
  <si>
    <t>KEY MECHANICAL SERIVCE CO</t>
  </si>
  <si>
    <t xml:space="preserve"> 21832-001</t>
  </si>
  <si>
    <t>79497-777976</t>
  </si>
  <si>
    <t>COLUMBIA CONCRETE SAWING</t>
  </si>
  <si>
    <t xml:space="preserve"> 82215-001</t>
  </si>
  <si>
    <t>79841-306156</t>
  </si>
  <si>
    <t>NORTH STAR ENTERPRISE INC</t>
  </si>
  <si>
    <t xml:space="preserve"> 15701-001</t>
  </si>
  <si>
    <t>65466-00884</t>
  </si>
  <si>
    <t>KATHRYN ENGLERT</t>
  </si>
  <si>
    <t>67635-05446</t>
  </si>
  <si>
    <t>STRATEGIC PARTNERSHIPS, INC</t>
  </si>
  <si>
    <t>60385-00694</t>
  </si>
  <si>
    <t>CUMMINS POWER SYSTEMS LLC</t>
  </si>
  <si>
    <t>66330-00884</t>
  </si>
  <si>
    <t>SAFEWAY SERVICES LLC</t>
  </si>
  <si>
    <t>67152-00532</t>
  </si>
  <si>
    <t>GHB WINDOW CLEANING SERVICES INC</t>
  </si>
  <si>
    <t>70563-00537</t>
  </si>
  <si>
    <t>LAKE GENEVA CITY UNION HS DISTRICT</t>
  </si>
  <si>
    <t>62562-60191</t>
  </si>
  <si>
    <t>CABLE DEVICES INC</t>
  </si>
  <si>
    <t>65490-00526</t>
  </si>
  <si>
    <t>HARRIS EXTERMINATING SERVICE, LLC</t>
  </si>
  <si>
    <t>62233-00694</t>
  </si>
  <si>
    <t>GONZALES CONCRETE CONSTRUCTION LLC</t>
  </si>
  <si>
    <t>60486-00694</t>
  </si>
  <si>
    <t>PATRIOT SURVEYING</t>
  </si>
  <si>
    <t>70672-00560</t>
  </si>
  <si>
    <t>OLYMPIC FOUNDRY, INC</t>
  </si>
  <si>
    <t>70371-00561</t>
  </si>
  <si>
    <t>68937-00546</t>
  </si>
  <si>
    <t>60819-00694</t>
  </si>
  <si>
    <t>SEMINOLE HOSPITAL DISTRICT OF GAINES COUNTY, TEXAS</t>
  </si>
  <si>
    <t>INDUSTRIAL COMMERCIAL SERVICE</t>
  </si>
  <si>
    <t>70412-13363</t>
  </si>
  <si>
    <t>66244-00526</t>
  </si>
  <si>
    <t>STATE OF NEW JERSEY</t>
  </si>
  <si>
    <t>62882-00694</t>
  </si>
  <si>
    <t>CONSTRUCTION SOFTWARE TECH, INC</t>
  </si>
  <si>
    <t>73826-50150</t>
  </si>
  <si>
    <t>WINDI SCHUMACHER</t>
  </si>
  <si>
    <t>67686-00526</t>
  </si>
  <si>
    <t>MERCHANT SERVICES</t>
  </si>
  <si>
    <t>70952-07630</t>
  </si>
  <si>
    <t>VOYA INSURANCE</t>
  </si>
  <si>
    <t>66515-00884</t>
  </si>
  <si>
    <t>KEYBANK COMMERCIAL LOAN</t>
  </si>
  <si>
    <t>69500-03112</t>
  </si>
  <si>
    <t>KEYBANK - DERIVATIVE DEBIT &amp; ANALYSIS FEES</t>
  </si>
  <si>
    <t>71034-07631</t>
  </si>
  <si>
    <t>KEY2PURCHASE - EBAY PCARD</t>
  </si>
  <si>
    <t>67732-00526</t>
  </si>
  <si>
    <t>AMERICAN EXPRESS</t>
  </si>
  <si>
    <t>65846-C11026</t>
  </si>
  <si>
    <t>WEX INC - PREPAID VENDOR ONLY</t>
  </si>
  <si>
    <t>71287-F10450</t>
  </si>
  <si>
    <t>THE CHARLES SCHWAB TRUST CO</t>
  </si>
  <si>
    <t>66119-C13011</t>
  </si>
  <si>
    <t>LOCALL 55 SPOKANE &amp; TRI-CITIES SHEET METAL WORKERS</t>
  </si>
  <si>
    <t>70562-C20031</t>
  </si>
  <si>
    <t>LOCAL 66 WASHINGTON SHEET METAL WORKERS</t>
  </si>
  <si>
    <t>69366-C11058</t>
  </si>
  <si>
    <t>ARE QC NO 2 INC, AGENT OF ARE QC NO 2 TRUST</t>
  </si>
  <si>
    <t>71420-C14004</t>
  </si>
  <si>
    <t>APEX ENGINEERS - CA</t>
  </si>
  <si>
    <t>71743-F10450</t>
  </si>
  <si>
    <t>TAYLOR ELZINGA</t>
  </si>
  <si>
    <t>70880-F10450</t>
  </si>
  <si>
    <t>DAVID L. GOTWALT</t>
  </si>
  <si>
    <t>71698-C14004</t>
  </si>
  <si>
    <t>RYAN MONTGOMERY</t>
  </si>
  <si>
    <t>71460-C14004</t>
  </si>
  <si>
    <t>JOHN STANLEY JACKSON</t>
  </si>
  <si>
    <t>62914-C11004</t>
  </si>
  <si>
    <t>HOT SOLAR SOLUTIONS, LLC</t>
  </si>
  <si>
    <t>70959-C10173</t>
  </si>
  <si>
    <t>GREG SCHAUBHUT</t>
  </si>
  <si>
    <t>69860-F10416</t>
  </si>
  <si>
    <t>DAVID EMMERT</t>
  </si>
  <si>
    <t>69861-F10416</t>
  </si>
  <si>
    <t>71568-C11062</t>
  </si>
  <si>
    <t>KRISTINA E VON HAARTMAN</t>
  </si>
  <si>
    <t>62832-C11004</t>
  </si>
  <si>
    <t>TAUREAN YAMADA</t>
  </si>
  <si>
    <t>63332-C11004</t>
  </si>
  <si>
    <t>AARON HIRE</t>
  </si>
  <si>
    <t>68295-C10130</t>
  </si>
  <si>
    <t>PHILLIP DAUGHTON</t>
  </si>
  <si>
    <t>68795-C12007</t>
  </si>
  <si>
    <t>ZACHARY MCINELLY</t>
  </si>
  <si>
    <t>70967-C10173</t>
  </si>
  <si>
    <t>RAPLH T. SHANNON</t>
  </si>
  <si>
    <t>62842-C11004</t>
  </si>
  <si>
    <t>DENVER LODGE</t>
  </si>
  <si>
    <t>70284-C12040</t>
  </si>
  <si>
    <t>ADOBE SYSTEMS, INC.</t>
  </si>
  <si>
    <t>75655-Q20000</t>
  </si>
  <si>
    <t>JEFFREY RODGERS</t>
  </si>
  <si>
    <t>63571-C10026</t>
  </si>
  <si>
    <t>ENTRANCE CONTROLS</t>
  </si>
  <si>
    <t>10366-001001</t>
  </si>
  <si>
    <t>3 - Pending</t>
  </si>
  <si>
    <t>68252-00219</t>
  </si>
  <si>
    <t xml:space="preserve"> 10037-001</t>
  </si>
  <si>
    <t>75263-00266</t>
  </si>
  <si>
    <t xml:space="preserve"> 10046-001</t>
  </si>
  <si>
    <t>67850-00229</t>
  </si>
  <si>
    <t xml:space="preserve"> 10038-001</t>
  </si>
  <si>
    <t>67269-00219</t>
  </si>
  <si>
    <t>TRINDERA ENGINEERING, INC</t>
  </si>
  <si>
    <t>67465-00219</t>
  </si>
  <si>
    <t>NORTH CAROLINA SECRETARY OF STATE</t>
  </si>
  <si>
    <t>100100-001001</t>
  </si>
  <si>
    <t>HUDSON BAY INSULATION</t>
  </si>
  <si>
    <t>100100-001</t>
  </si>
  <si>
    <t>200100-001001</t>
  </si>
  <si>
    <t>200100-001</t>
  </si>
  <si>
    <t>CUMMINS NW LLC</t>
  </si>
  <si>
    <t>NW PROTECTIVE SVC INC-PDX</t>
  </si>
  <si>
    <t>ESC AUTOMATION INC</t>
  </si>
  <si>
    <t>NW PROTECTIVE SVC INC-SEA</t>
  </si>
  <si>
    <t>NW PROTECTIVE SVC INC-SPK</t>
  </si>
  <si>
    <t>PACIFIC PRKNG LOT MAINT</t>
  </si>
  <si>
    <t>TRANE</t>
  </si>
  <si>
    <t>WEX INC</t>
  </si>
  <si>
    <t>Total</t>
  </si>
  <si>
    <t>Development</t>
  </si>
  <si>
    <t>Staging</t>
  </si>
  <si>
    <t>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</si>
</sst>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NumberFormat="1"/>
    <xf numFmtId="0" fontId="2" fillId="0" borderId="0" xfId="0" applyFont="1"/>
  </cellXfs>
  <cellStyles count="2">
    <cellStyle name="Currency" xfId="1" builtinId="4"/>
    <cellStyle name="Normal" xfId="0" builtinId="0"/>
  </cellStyles>
  <dxfs count="3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RD_SLNeedingCostUpdatesBeforeClose" connectionId="2" autoFormatId="16" applyNumberFormats="0" applyBorderFormats="0" applyFontFormats="0" applyPatternFormats="0" applyAlignmentFormats="0" applyWidthHeightFormats="0">
  <queryTableRefresh nextId="19">
    <queryTableFields count="18">
      <queryTableField id="1" name="SLCo" tableColumnId="1"/>
      <queryTableField id="2" name="SL" tableColumnId="2"/>
      <queryTableField id="3" name="SLStatus" tableColumnId="3"/>
      <queryTableField id="4" name="SLStatusDesc" tableColumnId="4"/>
      <queryTableField id="5" name="Vendor" tableColumnId="5"/>
      <queryTableField id="6" name="VendorName" tableColumnId="6"/>
      <queryTableField id="7" name="JCCo" tableColumnId="7"/>
      <queryTableField id="8" name="Job" tableColumnId="8"/>
      <queryTableField id="9" name="JobStatus" tableColumnId="9"/>
      <queryTableField id="10" name="JobStatusDesc" tableColumnId="10"/>
      <queryTableField id="11" name="SLItem" tableColumnId="11"/>
      <queryTableField id="12" name="UM" tableColumnId="12"/>
      <queryTableField id="13" name="SLItemCurCost" tableColumnId="13"/>
      <queryTableField id="14" name="SLItemInvCost" tableColumnId="14"/>
      <queryTableField id="15" name="CurUnits" tableColumnId="15"/>
      <queryTableField id="16" name="InvUnits" tableColumnId="16"/>
      <queryTableField id="17" name="CostBalances" tableColumnId="17"/>
      <queryTableField id="18" name="UnitBalances" tableColumnId="18"/>
    </queryTableFields>
  </queryTableRefresh>
</queryTable>
</file>

<file path=xl/queryTables/queryTable2.xml><?xml version="1.0" encoding="utf-8"?>
<queryTable xmlns="http://schemas.openxmlformats.org/spreadsheetml/2006/main" name="STG_SLNeedingCostUpdatesBeforeClose" connectionId="3" autoFormatId="16" applyNumberFormats="0" applyBorderFormats="0" applyFontFormats="0" applyPatternFormats="0" applyAlignmentFormats="0" applyWidthHeightFormats="0">
  <queryTableRefresh nextId="19">
    <queryTableFields count="18">
      <queryTableField id="1" name="SLCo" tableColumnId="1"/>
      <queryTableField id="2" name="SL" tableColumnId="2"/>
      <queryTableField id="3" name="SLStatus" tableColumnId="3"/>
      <queryTableField id="4" name="SLStatusDesc" tableColumnId="4"/>
      <queryTableField id="5" name="Vendor" tableColumnId="5"/>
      <queryTableField id="6" name="VendorName" tableColumnId="6"/>
      <queryTableField id="7" name="JCCo" tableColumnId="7"/>
      <queryTableField id="8" name="Job" tableColumnId="8"/>
      <queryTableField id="9" name="JobStatus" tableColumnId="9"/>
      <queryTableField id="10" name="JobStatusDesc" tableColumnId="10"/>
      <queryTableField id="11" name="SLItem" tableColumnId="11"/>
      <queryTableField id="12" name="UM" tableColumnId="12"/>
      <queryTableField id="13" name="SLItemCurCost" tableColumnId="13"/>
      <queryTableField id="14" name="SLItemInvCost" tableColumnId="14"/>
      <queryTableField id="15" name="CurUnits" tableColumnId="15"/>
      <queryTableField id="16" name="InvUnits" tableColumnId="16"/>
      <queryTableField id="17" name="CostBalances" tableColumnId="17"/>
      <queryTableField id="18" name="UnitBalances" tableColumnId="18"/>
    </queryTableFields>
  </queryTableRefresh>
</queryTable>
</file>

<file path=xl/queryTables/queryTable3.xml><?xml version="1.0" encoding="utf-8"?>
<queryTable xmlns="http://schemas.openxmlformats.org/spreadsheetml/2006/main" name="DEV_SLNeedingCostUpdatesBeforeClose" connectionId="1" autoFormatId="16" applyNumberFormats="0" applyBorderFormats="0" applyFontFormats="0" applyPatternFormats="0" applyAlignmentFormats="0" applyWidthHeightFormats="0">
  <queryTableRefresh nextId="19">
    <queryTableFields count="18">
      <queryTableField id="1" name="SLCo" tableColumnId="1"/>
      <queryTableField id="2" name="SL" tableColumnId="2"/>
      <queryTableField id="3" name="SLStatus" tableColumnId="3"/>
      <queryTableField id="4" name="SLStatusDesc" tableColumnId="4"/>
      <queryTableField id="5" name="Vendor" tableColumnId="5"/>
      <queryTableField id="6" name="VendorName" tableColumnId="6"/>
      <queryTableField id="7" name="JCCo" tableColumnId="7"/>
      <queryTableField id="8" name="Job" tableColumnId="8"/>
      <queryTableField id="9" name="JobStatus" tableColumnId="9"/>
      <queryTableField id="10" name="JobStatusDesc" tableColumnId="10"/>
      <queryTableField id="11" name="SLItem" tableColumnId="11"/>
      <queryTableField id="12" name="UM" tableColumnId="12"/>
      <queryTableField id="13" name="SLItemCurCost" tableColumnId="13"/>
      <queryTableField id="14" name="SLItemInvCost" tableColumnId="14"/>
      <queryTableField id="15" name="CurUnits" tableColumnId="15"/>
      <queryTableField id="16" name="InvUnits" tableColumnId="16"/>
      <queryTableField id="17" name="CostBalances" tableColumnId="17"/>
      <queryTableField id="18" name="UnitBalances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3" name="Table_PRD_SLNeedingCostUpdatesBeforeClose" displayName="Table_PRD_SLNeedingCostUpdatesBeforeClose" ref="A1:R606" tableType="queryTable" totalsRowCount="1">
  <autoFilter ref="A1:R605"/>
  <tableColumns count="18">
    <tableColumn id="1" uniqueName="1" name="SLCo" totalsRowLabel="Total" queryTableFieldId="1"/>
    <tableColumn id="2" uniqueName="2" name="SL" queryTableFieldId="2"/>
    <tableColumn id="3" uniqueName="3" name="SLStatus" queryTableFieldId="3"/>
    <tableColumn id="4" uniqueName="4" name="SLStatusDesc" queryTableFieldId="4"/>
    <tableColumn id="5" uniqueName="5" name="Vendor" queryTableFieldId="5"/>
    <tableColumn id="6" uniqueName="6" name="VendorName" queryTableFieldId="6"/>
    <tableColumn id="7" uniqueName="7" name="JCCo" queryTableFieldId="7"/>
    <tableColumn id="8" uniqueName="8" name="Job" queryTableFieldId="8"/>
    <tableColumn id="9" uniqueName="9" name="JobStatus" queryTableFieldId="9"/>
    <tableColumn id="10" uniqueName="10" name="JobStatusDesc" queryTableFieldId="10"/>
    <tableColumn id="11" uniqueName="11" name="SLItem" queryTableFieldId="11"/>
    <tableColumn id="12" uniqueName="12" name="UM" queryTableFieldId="12"/>
    <tableColumn id="13" uniqueName="13" name="SLItemCurCost" queryTableFieldId="13" dataDxfId="3" totalsRowDxfId="12" dataCellStyle="Currency"/>
    <tableColumn id="14" uniqueName="14" name="SLItemInvCost" queryTableFieldId="14" dataDxfId="2" totalsRowDxfId="13" dataCellStyle="Currency"/>
    <tableColumn id="15" uniqueName="15" name="CurUnits" queryTableFieldId="15"/>
    <tableColumn id="16" uniqueName="16" name="InvUnits" queryTableFieldId="16"/>
    <tableColumn id="17" uniqueName="17" name="CostBalances" queryTableFieldId="17" dataDxfId="1" totalsRowDxfId="14"/>
    <tableColumn id="18" uniqueName="18" name="UnitBalances" totalsRowFunction="count" queryTableFieldId="18" dataDxfId="0" totalsRow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_STG_SLNeedingCostUpdatesBeforeClose" displayName="Table_STG_SLNeedingCostUpdatesBeforeClose" ref="A1:R610" tableType="queryTable" totalsRowCount="1">
  <autoFilter ref="A1:R609"/>
  <tableColumns count="18">
    <tableColumn id="1" uniqueName="1" name="SLCo" totalsRowLabel="Total" queryTableFieldId="1"/>
    <tableColumn id="2" uniqueName="2" name="SL" queryTableFieldId="2"/>
    <tableColumn id="3" uniqueName="3" name="SLStatus" queryTableFieldId="3"/>
    <tableColumn id="4" uniqueName="4" name="SLStatusDesc" queryTableFieldId="4"/>
    <tableColumn id="5" uniqueName="5" name="Vendor" queryTableFieldId="5"/>
    <tableColumn id="6" uniqueName="6" name="VendorName" queryTableFieldId="6"/>
    <tableColumn id="7" uniqueName="7" name="JCCo" queryTableFieldId="7"/>
    <tableColumn id="8" uniqueName="8" name="Job" queryTableFieldId="8"/>
    <tableColumn id="9" uniqueName="9" name="JobStatus" queryTableFieldId="9"/>
    <tableColumn id="10" uniqueName="10" name="JobStatusDesc" queryTableFieldId="10"/>
    <tableColumn id="11" uniqueName="11" name="SLItem" queryTableFieldId="11"/>
    <tableColumn id="12" uniqueName="12" name="UM" queryTableFieldId="12"/>
    <tableColumn id="13" uniqueName="13" name="SLItemCurCost" queryTableFieldId="13" dataDxfId="19" totalsRowDxfId="22" dataCellStyle="Currency"/>
    <tableColumn id="14" uniqueName="14" name="SLItemInvCost" queryTableFieldId="14" dataDxfId="18" totalsRowDxfId="23" dataCellStyle="Currency"/>
    <tableColumn id="15" uniqueName="15" name="CurUnits" queryTableFieldId="15"/>
    <tableColumn id="16" uniqueName="16" name="InvUnits" queryTableFieldId="16"/>
    <tableColumn id="17" uniqueName="17" name="CostBalances" queryTableFieldId="17" dataDxfId="17" totalsRowDxfId="24"/>
    <tableColumn id="18" uniqueName="18" name="UnitBalances" totalsRowFunction="count" queryTableFieldId="18" dataDxfId="16" totalsRowDxfId="2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_DEV_SLNeedingCostUpdatesBeforeClose" displayName="Table_DEV_SLNeedingCostUpdatesBeforeClose" ref="A1:R602" tableType="queryTable" totalsRowCount="1">
  <autoFilter ref="A1:R601"/>
  <tableColumns count="18">
    <tableColumn id="1" uniqueName="1" name="SLCo" totalsRowLabel="Total" queryTableFieldId="1"/>
    <tableColumn id="2" uniqueName="2" name="SL" queryTableFieldId="2"/>
    <tableColumn id="3" uniqueName="3" name="SLStatus" queryTableFieldId="3"/>
    <tableColumn id="4" uniqueName="4" name="SLStatusDesc" queryTableFieldId="4"/>
    <tableColumn id="5" uniqueName="5" name="Vendor" queryTableFieldId="5"/>
    <tableColumn id="6" uniqueName="6" name="VendorName" queryTableFieldId="6"/>
    <tableColumn id="7" uniqueName="7" name="JCCo" queryTableFieldId="7"/>
    <tableColumn id="8" uniqueName="8" name="Job" queryTableFieldId="8"/>
    <tableColumn id="9" uniqueName="9" name="JobStatus" queryTableFieldId="9"/>
    <tableColumn id="10" uniqueName="10" name="JobStatusDesc" queryTableFieldId="10"/>
    <tableColumn id="11" uniqueName="11" name="SLItem" queryTableFieldId="11"/>
    <tableColumn id="12" uniqueName="12" name="UM" queryTableFieldId="12"/>
    <tableColumn id="13" uniqueName="13" name="SLItemCurCost" queryTableFieldId="13" dataDxfId="29" dataCellStyle="Currency"/>
    <tableColumn id="14" uniqueName="14" name="SLItemInvCost" queryTableFieldId="14" dataDxfId="28" dataCellStyle="Currency"/>
    <tableColumn id="15" uniqueName="15" name="CurUnits" queryTableFieldId="15"/>
    <tableColumn id="16" uniqueName="16" name="InvUnits" queryTableFieldId="16"/>
    <tableColumn id="17" uniqueName="17" name="CostBalances" queryTableFieldId="17" dataDxfId="27"/>
    <tableColumn id="18" uniqueName="18" name="UnitBalances" totalsRowFunction="count" queryTableFieldId="18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"/>
  <sheetViews>
    <sheetView tabSelected="1" workbookViewId="0">
      <selection activeCell="C11" sqref="C11"/>
    </sheetView>
  </sheetViews>
  <sheetFormatPr defaultRowHeight="12" x14ac:dyDescent="0.2"/>
  <cols>
    <col min="2" max="2" width="15" customWidth="1"/>
  </cols>
  <sheetData>
    <row r="3" spans="2:3" x14ac:dyDescent="0.2">
      <c r="B3" s="4" t="s">
        <v>1227</v>
      </c>
      <c r="C3">
        <f>Table_DEV_SLNeedingCostUpdatesBeforeClose[[#Totals],[UnitBalances]]</f>
        <v>600</v>
      </c>
    </row>
    <row r="4" spans="2:3" x14ac:dyDescent="0.2">
      <c r="B4" s="4" t="s">
        <v>1228</v>
      </c>
      <c r="C4">
        <f>Table_STG_SLNeedingCostUpdatesBeforeClose[[#Totals],[UnitBalances]]</f>
        <v>608</v>
      </c>
    </row>
    <row r="5" spans="2:3" x14ac:dyDescent="0.2">
      <c r="B5" s="4" t="s">
        <v>1229</v>
      </c>
      <c r="C5">
        <f>Table_PRD_SLNeedingCostUpdatesBeforeClose[[#Totals],[UnitBalances]]</f>
        <v>604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"/>
  <cols>
    <col min="1" max="1" width="7.5" bestFit="1" customWidth="1"/>
    <col min="2" max="2" width="14" bestFit="1" customWidth="1"/>
    <col min="3" max="3" width="10.6640625" bestFit="1" customWidth="1"/>
    <col min="4" max="4" width="14.6640625" bestFit="1" customWidth="1"/>
    <col min="5" max="5" width="9.5" bestFit="1" customWidth="1"/>
    <col min="6" max="6" width="52.33203125" bestFit="1" customWidth="1"/>
    <col min="7" max="7" width="7.33203125" bestFit="1" customWidth="1"/>
    <col min="8" max="8" width="10.83203125" bestFit="1" customWidth="1"/>
    <col min="9" max="9" width="11.5" bestFit="1" customWidth="1"/>
    <col min="10" max="10" width="15.5" bestFit="1" customWidth="1"/>
    <col min="12" max="12" width="6.6640625" bestFit="1" customWidth="1"/>
    <col min="13" max="13" width="15.5" bestFit="1" customWidth="1"/>
    <col min="14" max="14" width="15.33203125" bestFit="1" customWidth="1"/>
    <col min="15" max="15" width="10.6640625" bestFit="1" customWidth="1"/>
    <col min="16" max="16" width="10.5" bestFit="1" customWidth="1"/>
    <col min="17" max="18" width="14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 t="s">
        <v>22</v>
      </c>
      <c r="C2">
        <v>0</v>
      </c>
      <c r="D2" t="s">
        <v>18</v>
      </c>
      <c r="E2">
        <v>53345</v>
      </c>
      <c r="F2" t="s">
        <v>23</v>
      </c>
      <c r="G2">
        <v>1</v>
      </c>
      <c r="H2" t="s">
        <v>24</v>
      </c>
      <c r="I2">
        <v>2</v>
      </c>
      <c r="J2" t="s">
        <v>19</v>
      </c>
      <c r="K2">
        <v>1</v>
      </c>
      <c r="L2" t="s">
        <v>20</v>
      </c>
      <c r="M2" s="1">
        <v>8810</v>
      </c>
      <c r="N2" s="1">
        <v>3910</v>
      </c>
      <c r="O2">
        <v>0</v>
      </c>
      <c r="P2">
        <v>0</v>
      </c>
      <c r="Q2" s="2" t="s">
        <v>25</v>
      </c>
      <c r="R2" s="2" t="s">
        <v>21</v>
      </c>
    </row>
    <row r="3" spans="1:18" x14ac:dyDescent="0.2">
      <c r="A3">
        <v>20</v>
      </c>
      <c r="B3" t="s">
        <v>27</v>
      </c>
      <c r="C3">
        <v>0</v>
      </c>
      <c r="D3" t="s">
        <v>18</v>
      </c>
      <c r="E3">
        <v>53350</v>
      </c>
      <c r="F3" t="s">
        <v>28</v>
      </c>
      <c r="G3">
        <v>20</v>
      </c>
      <c r="H3" t="s">
        <v>29</v>
      </c>
      <c r="I3">
        <v>2</v>
      </c>
      <c r="J3" t="s">
        <v>19</v>
      </c>
      <c r="K3">
        <v>1</v>
      </c>
      <c r="L3" t="s">
        <v>20</v>
      </c>
      <c r="M3" s="1">
        <v>3000</v>
      </c>
      <c r="N3" s="1">
        <v>2996.18</v>
      </c>
      <c r="O3">
        <v>0</v>
      </c>
      <c r="P3">
        <v>0</v>
      </c>
      <c r="Q3" s="2" t="s">
        <v>25</v>
      </c>
      <c r="R3" s="2" t="s">
        <v>21</v>
      </c>
    </row>
    <row r="4" spans="1:18" x14ac:dyDescent="0.2">
      <c r="A4">
        <v>20</v>
      </c>
      <c r="B4" t="s">
        <v>33</v>
      </c>
      <c r="C4">
        <v>0</v>
      </c>
      <c r="D4" t="s">
        <v>18</v>
      </c>
      <c r="E4">
        <v>53351</v>
      </c>
      <c r="F4" t="s">
        <v>30</v>
      </c>
      <c r="G4">
        <v>20</v>
      </c>
      <c r="H4" t="s">
        <v>34</v>
      </c>
      <c r="I4">
        <v>2</v>
      </c>
      <c r="J4" t="s">
        <v>19</v>
      </c>
      <c r="K4">
        <v>1</v>
      </c>
      <c r="L4" t="s">
        <v>20</v>
      </c>
      <c r="M4" s="1">
        <v>17670</v>
      </c>
      <c r="N4" s="1">
        <v>167470</v>
      </c>
      <c r="O4">
        <v>0</v>
      </c>
      <c r="P4">
        <v>0</v>
      </c>
      <c r="Q4" s="2" t="s">
        <v>25</v>
      </c>
      <c r="R4" s="2" t="s">
        <v>21</v>
      </c>
    </row>
    <row r="5" spans="1:18" x14ac:dyDescent="0.2">
      <c r="A5">
        <v>20</v>
      </c>
      <c r="B5" t="s">
        <v>36</v>
      </c>
      <c r="C5">
        <v>0</v>
      </c>
      <c r="D5" t="s">
        <v>18</v>
      </c>
      <c r="E5">
        <v>53351</v>
      </c>
      <c r="F5" t="s">
        <v>30</v>
      </c>
      <c r="G5">
        <v>20</v>
      </c>
      <c r="H5" t="s">
        <v>37</v>
      </c>
      <c r="I5">
        <v>2</v>
      </c>
      <c r="J5" t="s">
        <v>19</v>
      </c>
      <c r="K5">
        <v>1</v>
      </c>
      <c r="L5" t="s">
        <v>20</v>
      </c>
      <c r="M5" s="1">
        <v>3570</v>
      </c>
      <c r="N5" s="1">
        <v>2625</v>
      </c>
      <c r="O5">
        <v>0</v>
      </c>
      <c r="P5">
        <v>0</v>
      </c>
      <c r="Q5" s="2" t="s">
        <v>25</v>
      </c>
      <c r="R5" s="2" t="s">
        <v>21</v>
      </c>
    </row>
    <row r="6" spans="1:18" x14ac:dyDescent="0.2">
      <c r="A6">
        <v>1</v>
      </c>
      <c r="B6" t="s">
        <v>53</v>
      </c>
      <c r="C6">
        <v>0</v>
      </c>
      <c r="D6" t="s">
        <v>18</v>
      </c>
      <c r="E6">
        <v>53351</v>
      </c>
      <c r="F6" t="s">
        <v>30</v>
      </c>
      <c r="G6">
        <v>1</v>
      </c>
      <c r="H6" t="s">
        <v>54</v>
      </c>
      <c r="I6">
        <v>2</v>
      </c>
      <c r="J6" t="s">
        <v>19</v>
      </c>
      <c r="K6">
        <v>1</v>
      </c>
      <c r="L6" t="s">
        <v>20</v>
      </c>
      <c r="M6" s="1">
        <v>3000</v>
      </c>
      <c r="N6" s="1">
        <v>229.95</v>
      </c>
      <c r="O6">
        <v>0</v>
      </c>
      <c r="P6">
        <v>0</v>
      </c>
      <c r="Q6" s="2" t="s">
        <v>25</v>
      </c>
      <c r="R6" s="2" t="s">
        <v>21</v>
      </c>
    </row>
    <row r="7" spans="1:18" x14ac:dyDescent="0.2">
      <c r="A7">
        <v>1</v>
      </c>
      <c r="B7" t="s">
        <v>55</v>
      </c>
      <c r="C7">
        <v>0</v>
      </c>
      <c r="D7" t="s">
        <v>18</v>
      </c>
      <c r="E7">
        <v>53351</v>
      </c>
      <c r="F7" t="s">
        <v>30</v>
      </c>
      <c r="G7">
        <v>1</v>
      </c>
      <c r="H7" t="s">
        <v>54</v>
      </c>
      <c r="I7">
        <v>2</v>
      </c>
      <c r="J7" t="s">
        <v>19</v>
      </c>
      <c r="K7">
        <v>1</v>
      </c>
      <c r="L7" t="s">
        <v>20</v>
      </c>
      <c r="M7" s="1">
        <v>7500</v>
      </c>
      <c r="N7" s="1">
        <v>6598</v>
      </c>
      <c r="O7">
        <v>0</v>
      </c>
      <c r="P7">
        <v>0</v>
      </c>
      <c r="Q7" s="2" t="s">
        <v>25</v>
      </c>
      <c r="R7" s="2" t="s">
        <v>21</v>
      </c>
    </row>
    <row r="8" spans="1:18" x14ac:dyDescent="0.2">
      <c r="A8">
        <v>1</v>
      </c>
      <c r="B8" t="s">
        <v>56</v>
      </c>
      <c r="C8">
        <v>0</v>
      </c>
      <c r="D8" t="s">
        <v>18</v>
      </c>
      <c r="E8">
        <v>53351</v>
      </c>
      <c r="F8" t="s">
        <v>30</v>
      </c>
      <c r="G8">
        <v>1</v>
      </c>
      <c r="H8" t="s">
        <v>54</v>
      </c>
      <c r="I8">
        <v>2</v>
      </c>
      <c r="J8" t="s">
        <v>19</v>
      </c>
      <c r="K8">
        <v>1</v>
      </c>
      <c r="L8" t="s">
        <v>20</v>
      </c>
      <c r="M8" s="1">
        <v>4400</v>
      </c>
      <c r="N8" s="1">
        <v>3076.95</v>
      </c>
      <c r="O8">
        <v>0</v>
      </c>
      <c r="P8">
        <v>0</v>
      </c>
      <c r="Q8" s="2" t="s">
        <v>25</v>
      </c>
      <c r="R8" s="2" t="s">
        <v>21</v>
      </c>
    </row>
    <row r="9" spans="1:18" x14ac:dyDescent="0.2">
      <c r="A9">
        <v>1</v>
      </c>
      <c r="B9" t="s">
        <v>57</v>
      </c>
      <c r="C9">
        <v>0</v>
      </c>
      <c r="D9" t="s">
        <v>18</v>
      </c>
      <c r="E9">
        <v>53351</v>
      </c>
      <c r="F9" t="s">
        <v>30</v>
      </c>
      <c r="G9">
        <v>1</v>
      </c>
      <c r="H9" t="s">
        <v>54</v>
      </c>
      <c r="I9">
        <v>2</v>
      </c>
      <c r="J9" t="s">
        <v>19</v>
      </c>
      <c r="K9">
        <v>1</v>
      </c>
      <c r="L9" t="s">
        <v>20</v>
      </c>
      <c r="M9" s="1">
        <v>20000</v>
      </c>
      <c r="N9" s="1">
        <v>11724</v>
      </c>
      <c r="O9">
        <v>0</v>
      </c>
      <c r="P9">
        <v>0</v>
      </c>
      <c r="Q9" s="2" t="s">
        <v>25</v>
      </c>
      <c r="R9" s="2" t="s">
        <v>21</v>
      </c>
    </row>
    <row r="10" spans="1:18" x14ac:dyDescent="0.2">
      <c r="A10">
        <v>1</v>
      </c>
      <c r="B10" t="s">
        <v>58</v>
      </c>
      <c r="C10">
        <v>0</v>
      </c>
      <c r="D10" t="s">
        <v>18</v>
      </c>
      <c r="E10">
        <v>53351</v>
      </c>
      <c r="F10" t="s">
        <v>30</v>
      </c>
      <c r="G10">
        <v>1</v>
      </c>
      <c r="H10" t="s">
        <v>54</v>
      </c>
      <c r="I10">
        <v>2</v>
      </c>
      <c r="J10" t="s">
        <v>19</v>
      </c>
      <c r="K10">
        <v>1</v>
      </c>
      <c r="L10" t="s">
        <v>20</v>
      </c>
      <c r="M10" s="1">
        <v>12773.18</v>
      </c>
      <c r="N10" s="1">
        <v>10274.93</v>
      </c>
      <c r="O10">
        <v>0</v>
      </c>
      <c r="P10">
        <v>0</v>
      </c>
      <c r="Q10" s="2" t="s">
        <v>25</v>
      </c>
      <c r="R10" s="2" t="s">
        <v>21</v>
      </c>
    </row>
    <row r="11" spans="1:18" x14ac:dyDescent="0.2">
      <c r="A11">
        <v>1</v>
      </c>
      <c r="B11" t="s">
        <v>59</v>
      </c>
      <c r="C11">
        <v>0</v>
      </c>
      <c r="D11" t="s">
        <v>18</v>
      </c>
      <c r="E11">
        <v>53351</v>
      </c>
      <c r="F11" t="s">
        <v>30</v>
      </c>
      <c r="G11">
        <v>1</v>
      </c>
      <c r="H11" t="s">
        <v>60</v>
      </c>
      <c r="I11">
        <v>2</v>
      </c>
      <c r="J11" t="s">
        <v>19</v>
      </c>
      <c r="K11">
        <v>1</v>
      </c>
      <c r="L11" t="s">
        <v>20</v>
      </c>
      <c r="M11" s="1">
        <v>1762.95</v>
      </c>
      <c r="N11" s="1">
        <v>1610</v>
      </c>
      <c r="O11">
        <v>0</v>
      </c>
      <c r="P11">
        <v>0</v>
      </c>
      <c r="Q11" s="2" t="s">
        <v>25</v>
      </c>
      <c r="R11" s="2" t="s">
        <v>21</v>
      </c>
    </row>
    <row r="12" spans="1:18" x14ac:dyDescent="0.2">
      <c r="A12">
        <v>20</v>
      </c>
      <c r="B12" t="s">
        <v>62</v>
      </c>
      <c r="C12">
        <v>0</v>
      </c>
      <c r="D12" t="s">
        <v>18</v>
      </c>
      <c r="E12">
        <v>53351</v>
      </c>
      <c r="F12" t="s">
        <v>30</v>
      </c>
      <c r="G12">
        <v>20</v>
      </c>
      <c r="H12" t="s">
        <v>63</v>
      </c>
      <c r="I12">
        <v>2</v>
      </c>
      <c r="J12" t="s">
        <v>19</v>
      </c>
      <c r="K12">
        <v>1</v>
      </c>
      <c r="L12" t="s">
        <v>20</v>
      </c>
      <c r="M12" s="1">
        <v>0</v>
      </c>
      <c r="N12" s="1">
        <v>7486</v>
      </c>
      <c r="O12">
        <v>0</v>
      </c>
      <c r="P12">
        <v>0</v>
      </c>
      <c r="Q12" s="2" t="s">
        <v>25</v>
      </c>
      <c r="R12" s="2" t="s">
        <v>21</v>
      </c>
    </row>
    <row r="13" spans="1:18" x14ac:dyDescent="0.2">
      <c r="A13">
        <v>1</v>
      </c>
      <c r="B13" t="s">
        <v>39</v>
      </c>
      <c r="C13">
        <v>0</v>
      </c>
      <c r="D13" t="s">
        <v>18</v>
      </c>
      <c r="E13">
        <v>53351</v>
      </c>
      <c r="F13" t="s">
        <v>30</v>
      </c>
      <c r="G13">
        <v>1</v>
      </c>
      <c r="H13" t="s">
        <v>40</v>
      </c>
      <c r="I13">
        <v>2</v>
      </c>
      <c r="J13" t="s">
        <v>19</v>
      </c>
      <c r="K13">
        <v>1</v>
      </c>
      <c r="L13" t="s">
        <v>20</v>
      </c>
      <c r="M13" s="1">
        <v>173303</v>
      </c>
      <c r="N13" s="1">
        <v>170334</v>
      </c>
      <c r="O13">
        <v>0</v>
      </c>
      <c r="P13">
        <v>0</v>
      </c>
      <c r="Q13" s="2" t="s">
        <v>25</v>
      </c>
      <c r="R13" s="2" t="s">
        <v>21</v>
      </c>
    </row>
    <row r="14" spans="1:18" x14ac:dyDescent="0.2">
      <c r="A14">
        <v>1</v>
      </c>
      <c r="B14" t="s">
        <v>46</v>
      </c>
      <c r="C14">
        <v>0</v>
      </c>
      <c r="D14" t="s">
        <v>18</v>
      </c>
      <c r="E14">
        <v>53351</v>
      </c>
      <c r="F14" t="s">
        <v>30</v>
      </c>
      <c r="G14">
        <v>1</v>
      </c>
      <c r="H14" t="s">
        <v>47</v>
      </c>
      <c r="I14">
        <v>2</v>
      </c>
      <c r="J14" t="s">
        <v>19</v>
      </c>
      <c r="K14">
        <v>1</v>
      </c>
      <c r="L14" t="s">
        <v>20</v>
      </c>
      <c r="M14" s="1">
        <v>10000</v>
      </c>
      <c r="N14" s="1">
        <v>7601.42</v>
      </c>
      <c r="O14">
        <v>0</v>
      </c>
      <c r="P14">
        <v>0</v>
      </c>
      <c r="Q14" s="2" t="s">
        <v>25</v>
      </c>
      <c r="R14" s="2" t="s">
        <v>21</v>
      </c>
    </row>
    <row r="15" spans="1:18" x14ac:dyDescent="0.2">
      <c r="A15">
        <v>1</v>
      </c>
      <c r="B15" t="s">
        <v>49</v>
      </c>
      <c r="C15">
        <v>0</v>
      </c>
      <c r="D15" t="s">
        <v>18</v>
      </c>
      <c r="E15">
        <v>53351</v>
      </c>
      <c r="F15" t="s">
        <v>30</v>
      </c>
      <c r="G15">
        <v>1</v>
      </c>
      <c r="H15" t="s">
        <v>50</v>
      </c>
      <c r="I15">
        <v>2</v>
      </c>
      <c r="J15" t="s">
        <v>19</v>
      </c>
      <c r="K15">
        <v>1</v>
      </c>
      <c r="L15" t="s">
        <v>20</v>
      </c>
      <c r="M15" s="1">
        <v>64284</v>
      </c>
      <c r="N15" s="1">
        <v>67773</v>
      </c>
      <c r="O15">
        <v>0</v>
      </c>
      <c r="P15">
        <v>0</v>
      </c>
      <c r="Q15" s="2" t="s">
        <v>25</v>
      </c>
      <c r="R15" s="2" t="s">
        <v>21</v>
      </c>
    </row>
    <row r="16" spans="1:18" x14ac:dyDescent="0.2">
      <c r="A16">
        <v>1</v>
      </c>
      <c r="B16" t="s">
        <v>51</v>
      </c>
      <c r="C16">
        <v>0</v>
      </c>
      <c r="D16" t="s">
        <v>18</v>
      </c>
      <c r="E16">
        <v>53351</v>
      </c>
      <c r="F16" t="s">
        <v>30</v>
      </c>
      <c r="G16">
        <v>1</v>
      </c>
      <c r="H16" t="s">
        <v>52</v>
      </c>
      <c r="I16">
        <v>2</v>
      </c>
      <c r="J16" t="s">
        <v>19</v>
      </c>
      <c r="K16">
        <v>1</v>
      </c>
      <c r="L16" t="s">
        <v>20</v>
      </c>
      <c r="M16" s="1">
        <v>2100</v>
      </c>
      <c r="N16" s="1">
        <v>1320.7</v>
      </c>
      <c r="O16">
        <v>0</v>
      </c>
      <c r="P16">
        <v>0</v>
      </c>
      <c r="Q16" s="2" t="s">
        <v>25</v>
      </c>
      <c r="R16" s="2" t="s">
        <v>21</v>
      </c>
    </row>
    <row r="17" spans="1:18" x14ac:dyDescent="0.2">
      <c r="A17">
        <v>1</v>
      </c>
      <c r="B17" t="s">
        <v>64</v>
      </c>
      <c r="C17">
        <v>0</v>
      </c>
      <c r="D17" t="s">
        <v>18</v>
      </c>
      <c r="E17">
        <v>53358</v>
      </c>
      <c r="F17" t="s">
        <v>65</v>
      </c>
      <c r="G17">
        <v>1</v>
      </c>
      <c r="H17" t="s">
        <v>66</v>
      </c>
      <c r="I17">
        <v>2</v>
      </c>
      <c r="J17" t="s">
        <v>19</v>
      </c>
      <c r="K17">
        <v>1</v>
      </c>
      <c r="L17" t="s">
        <v>20</v>
      </c>
      <c r="M17" s="1">
        <v>3160.12</v>
      </c>
      <c r="N17" s="1">
        <v>2580.6</v>
      </c>
      <c r="O17">
        <v>0</v>
      </c>
      <c r="P17">
        <v>0</v>
      </c>
      <c r="Q17" s="2" t="s">
        <v>25</v>
      </c>
      <c r="R17" s="2" t="s">
        <v>21</v>
      </c>
    </row>
    <row r="18" spans="1:18" x14ac:dyDescent="0.2">
      <c r="A18">
        <v>1</v>
      </c>
      <c r="B18" t="s">
        <v>76</v>
      </c>
      <c r="C18">
        <v>0</v>
      </c>
      <c r="D18" t="s">
        <v>18</v>
      </c>
      <c r="E18">
        <v>53396</v>
      </c>
      <c r="F18" t="s">
        <v>74</v>
      </c>
      <c r="G18">
        <v>1</v>
      </c>
      <c r="H18" t="s">
        <v>77</v>
      </c>
      <c r="I18">
        <v>2</v>
      </c>
      <c r="J18" t="s">
        <v>19</v>
      </c>
      <c r="K18">
        <v>1</v>
      </c>
      <c r="L18" t="s">
        <v>20</v>
      </c>
      <c r="M18" s="1">
        <v>3500</v>
      </c>
      <c r="N18" s="1">
        <v>3225</v>
      </c>
      <c r="O18">
        <v>0</v>
      </c>
      <c r="P18">
        <v>0</v>
      </c>
      <c r="Q18" s="2" t="s">
        <v>25</v>
      </c>
      <c r="R18" s="2" t="s">
        <v>21</v>
      </c>
    </row>
    <row r="19" spans="1:18" x14ac:dyDescent="0.2">
      <c r="A19">
        <v>1</v>
      </c>
      <c r="B19" t="s">
        <v>83</v>
      </c>
      <c r="C19">
        <v>0</v>
      </c>
      <c r="D19" t="s">
        <v>18</v>
      </c>
      <c r="E19">
        <v>53398</v>
      </c>
      <c r="F19" t="s">
        <v>80</v>
      </c>
      <c r="G19">
        <v>1</v>
      </c>
      <c r="H19" t="s">
        <v>48</v>
      </c>
      <c r="I19">
        <v>2</v>
      </c>
      <c r="J19" t="s">
        <v>19</v>
      </c>
      <c r="K19">
        <v>1</v>
      </c>
      <c r="L19" t="s">
        <v>20</v>
      </c>
      <c r="M19" s="1">
        <v>1100</v>
      </c>
      <c r="N19" s="1">
        <v>1140</v>
      </c>
      <c r="O19">
        <v>0</v>
      </c>
      <c r="P19">
        <v>0</v>
      </c>
      <c r="Q19" s="2" t="s">
        <v>25</v>
      </c>
      <c r="R19" s="2" t="s">
        <v>21</v>
      </c>
    </row>
    <row r="20" spans="1:18" x14ac:dyDescent="0.2">
      <c r="A20">
        <v>20</v>
      </c>
      <c r="B20" t="s">
        <v>92</v>
      </c>
      <c r="C20">
        <v>0</v>
      </c>
      <c r="D20" t="s">
        <v>18</v>
      </c>
      <c r="E20">
        <v>53402</v>
      </c>
      <c r="F20" t="s">
        <v>93</v>
      </c>
      <c r="G20">
        <v>20</v>
      </c>
      <c r="H20" t="s">
        <v>94</v>
      </c>
      <c r="I20">
        <v>2</v>
      </c>
      <c r="J20" t="s">
        <v>19</v>
      </c>
      <c r="K20">
        <v>1</v>
      </c>
      <c r="L20" t="s">
        <v>20</v>
      </c>
      <c r="M20" s="1">
        <v>32550</v>
      </c>
      <c r="N20" s="1">
        <v>35479.5</v>
      </c>
      <c r="O20">
        <v>0</v>
      </c>
      <c r="P20">
        <v>0</v>
      </c>
      <c r="Q20" s="2" t="s">
        <v>25</v>
      </c>
      <c r="R20" s="2" t="s">
        <v>21</v>
      </c>
    </row>
    <row r="21" spans="1:18" x14ac:dyDescent="0.2">
      <c r="A21">
        <v>1</v>
      </c>
      <c r="B21" t="s">
        <v>95</v>
      </c>
      <c r="C21">
        <v>0</v>
      </c>
      <c r="D21" t="s">
        <v>18</v>
      </c>
      <c r="E21">
        <v>53403</v>
      </c>
      <c r="F21" t="s">
        <v>96</v>
      </c>
      <c r="G21">
        <v>1</v>
      </c>
      <c r="H21" t="s">
        <v>52</v>
      </c>
      <c r="I21">
        <v>2</v>
      </c>
      <c r="J21" t="s">
        <v>19</v>
      </c>
      <c r="K21">
        <v>1</v>
      </c>
      <c r="L21" t="s">
        <v>20</v>
      </c>
      <c r="M21" s="1">
        <v>95492.12</v>
      </c>
      <c r="N21" s="1">
        <v>88794.98</v>
      </c>
      <c r="O21">
        <v>0</v>
      </c>
      <c r="P21">
        <v>0</v>
      </c>
      <c r="Q21" s="2" t="s">
        <v>25</v>
      </c>
      <c r="R21" s="2" t="s">
        <v>21</v>
      </c>
    </row>
    <row r="22" spans="1:18" x14ac:dyDescent="0.2">
      <c r="A22">
        <v>1</v>
      </c>
      <c r="B22" t="s">
        <v>98</v>
      </c>
      <c r="C22">
        <v>0</v>
      </c>
      <c r="D22" t="s">
        <v>18</v>
      </c>
      <c r="E22">
        <v>53403</v>
      </c>
      <c r="F22" t="s">
        <v>96</v>
      </c>
      <c r="G22">
        <v>1</v>
      </c>
      <c r="H22" t="s">
        <v>99</v>
      </c>
      <c r="I22">
        <v>2</v>
      </c>
      <c r="J22" t="s">
        <v>19</v>
      </c>
      <c r="K22">
        <v>1</v>
      </c>
      <c r="L22" t="s">
        <v>20</v>
      </c>
      <c r="M22" s="1">
        <v>89024.84</v>
      </c>
      <c r="N22" s="1">
        <v>2007.26</v>
      </c>
      <c r="O22">
        <v>0</v>
      </c>
      <c r="P22">
        <v>0</v>
      </c>
      <c r="Q22" s="2" t="s">
        <v>25</v>
      </c>
      <c r="R22" s="2" t="s">
        <v>21</v>
      </c>
    </row>
    <row r="23" spans="1:18" x14ac:dyDescent="0.2">
      <c r="A23">
        <v>20</v>
      </c>
      <c r="B23" t="s">
        <v>100</v>
      </c>
      <c r="C23">
        <v>0</v>
      </c>
      <c r="D23" t="s">
        <v>18</v>
      </c>
      <c r="E23">
        <v>53407</v>
      </c>
      <c r="F23" t="s">
        <v>101</v>
      </c>
      <c r="G23">
        <v>20</v>
      </c>
      <c r="H23" t="s">
        <v>67</v>
      </c>
      <c r="I23">
        <v>2</v>
      </c>
      <c r="J23" t="s">
        <v>19</v>
      </c>
      <c r="K23">
        <v>1</v>
      </c>
      <c r="L23" t="s">
        <v>20</v>
      </c>
      <c r="M23" s="1">
        <v>1200</v>
      </c>
      <c r="N23" s="1">
        <v>997.5</v>
      </c>
      <c r="O23">
        <v>0</v>
      </c>
      <c r="P23">
        <v>0</v>
      </c>
      <c r="Q23" s="2" t="s">
        <v>25</v>
      </c>
      <c r="R23" s="2" t="s">
        <v>21</v>
      </c>
    </row>
    <row r="24" spans="1:18" x14ac:dyDescent="0.2">
      <c r="A24">
        <v>20</v>
      </c>
      <c r="B24" t="s">
        <v>102</v>
      </c>
      <c r="C24">
        <v>0</v>
      </c>
      <c r="D24" t="s">
        <v>18</v>
      </c>
      <c r="E24">
        <v>53407</v>
      </c>
      <c r="F24" t="s">
        <v>101</v>
      </c>
      <c r="G24">
        <v>20</v>
      </c>
      <c r="H24" t="s">
        <v>67</v>
      </c>
      <c r="I24">
        <v>2</v>
      </c>
      <c r="J24" t="s">
        <v>19</v>
      </c>
      <c r="K24">
        <v>1</v>
      </c>
      <c r="L24" t="s">
        <v>20</v>
      </c>
      <c r="M24" s="1">
        <v>1140</v>
      </c>
      <c r="N24" s="1">
        <v>855</v>
      </c>
      <c r="O24">
        <v>0</v>
      </c>
      <c r="P24">
        <v>0</v>
      </c>
      <c r="Q24" s="2" t="s">
        <v>25</v>
      </c>
      <c r="R24" s="2" t="s">
        <v>21</v>
      </c>
    </row>
    <row r="25" spans="1:18" x14ac:dyDescent="0.2">
      <c r="A25">
        <v>20</v>
      </c>
      <c r="B25" t="s">
        <v>110</v>
      </c>
      <c r="C25">
        <v>0</v>
      </c>
      <c r="D25" t="s">
        <v>18</v>
      </c>
      <c r="E25">
        <v>53429</v>
      </c>
      <c r="F25" t="s">
        <v>111</v>
      </c>
      <c r="G25">
        <v>20</v>
      </c>
      <c r="H25" t="s">
        <v>112</v>
      </c>
      <c r="I25">
        <v>2</v>
      </c>
      <c r="J25" t="s">
        <v>19</v>
      </c>
      <c r="K25">
        <v>1</v>
      </c>
      <c r="L25" t="s">
        <v>20</v>
      </c>
      <c r="M25" s="1">
        <v>30000</v>
      </c>
      <c r="N25" s="1">
        <v>24757.56</v>
      </c>
      <c r="O25">
        <v>0</v>
      </c>
      <c r="P25">
        <v>0</v>
      </c>
      <c r="Q25" s="2" t="s">
        <v>25</v>
      </c>
      <c r="R25" s="2" t="s">
        <v>21</v>
      </c>
    </row>
    <row r="26" spans="1:18" x14ac:dyDescent="0.2">
      <c r="A26">
        <v>20</v>
      </c>
      <c r="B26" t="s">
        <v>113</v>
      </c>
      <c r="C26">
        <v>0</v>
      </c>
      <c r="D26" t="s">
        <v>18</v>
      </c>
      <c r="E26">
        <v>53429</v>
      </c>
      <c r="F26" t="s">
        <v>111</v>
      </c>
      <c r="G26">
        <v>20</v>
      </c>
      <c r="H26" t="s">
        <v>112</v>
      </c>
      <c r="I26">
        <v>2</v>
      </c>
      <c r="J26" t="s">
        <v>19</v>
      </c>
      <c r="K26">
        <v>1</v>
      </c>
      <c r="L26" t="s">
        <v>20</v>
      </c>
      <c r="M26" s="1">
        <v>5000</v>
      </c>
      <c r="N26" s="1">
        <v>4488.33</v>
      </c>
      <c r="O26">
        <v>0</v>
      </c>
      <c r="P26">
        <v>0</v>
      </c>
      <c r="Q26" s="2" t="s">
        <v>25</v>
      </c>
      <c r="R26" s="2" t="s">
        <v>21</v>
      </c>
    </row>
    <row r="27" spans="1:18" x14ac:dyDescent="0.2">
      <c r="A27">
        <v>1</v>
      </c>
      <c r="B27" t="s">
        <v>118</v>
      </c>
      <c r="C27">
        <v>0</v>
      </c>
      <c r="D27" t="s">
        <v>18</v>
      </c>
      <c r="E27">
        <v>53436</v>
      </c>
      <c r="F27" t="s">
        <v>119</v>
      </c>
      <c r="G27">
        <v>1</v>
      </c>
      <c r="H27" t="s">
        <v>120</v>
      </c>
      <c r="I27">
        <v>2</v>
      </c>
      <c r="J27" t="s">
        <v>19</v>
      </c>
      <c r="K27">
        <v>1</v>
      </c>
      <c r="L27" t="s">
        <v>20</v>
      </c>
      <c r="M27" s="1">
        <v>80130</v>
      </c>
      <c r="N27" s="1">
        <v>80128.62</v>
      </c>
      <c r="O27">
        <v>0</v>
      </c>
      <c r="P27">
        <v>0</v>
      </c>
      <c r="Q27" s="2" t="s">
        <v>25</v>
      </c>
      <c r="R27" s="2" t="s">
        <v>21</v>
      </c>
    </row>
    <row r="28" spans="1:18" x14ac:dyDescent="0.2">
      <c r="A28">
        <v>1</v>
      </c>
      <c r="B28" t="s">
        <v>129</v>
      </c>
      <c r="C28">
        <v>0</v>
      </c>
      <c r="D28" t="s">
        <v>18</v>
      </c>
      <c r="E28">
        <v>53472</v>
      </c>
      <c r="F28" t="s">
        <v>127</v>
      </c>
      <c r="G28">
        <v>1</v>
      </c>
      <c r="H28" t="s">
        <v>52</v>
      </c>
      <c r="I28">
        <v>2</v>
      </c>
      <c r="J28" t="s">
        <v>19</v>
      </c>
      <c r="K28">
        <v>1</v>
      </c>
      <c r="L28" t="s">
        <v>20</v>
      </c>
      <c r="M28" s="1">
        <v>500</v>
      </c>
      <c r="N28" s="1">
        <v>330</v>
      </c>
      <c r="O28">
        <v>0</v>
      </c>
      <c r="P28">
        <v>0</v>
      </c>
      <c r="Q28" s="2" t="s">
        <v>25</v>
      </c>
      <c r="R28" s="2" t="s">
        <v>21</v>
      </c>
    </row>
    <row r="29" spans="1:18" x14ac:dyDescent="0.2">
      <c r="A29">
        <v>20</v>
      </c>
      <c r="B29" t="s">
        <v>133</v>
      </c>
      <c r="C29">
        <v>0</v>
      </c>
      <c r="D29" t="s">
        <v>18</v>
      </c>
      <c r="E29">
        <v>53479</v>
      </c>
      <c r="F29" t="s">
        <v>130</v>
      </c>
      <c r="G29">
        <v>20</v>
      </c>
      <c r="H29" t="s">
        <v>134</v>
      </c>
      <c r="I29">
        <v>2</v>
      </c>
      <c r="J29" t="s">
        <v>19</v>
      </c>
      <c r="K29">
        <v>1</v>
      </c>
      <c r="L29" t="s">
        <v>20</v>
      </c>
      <c r="M29" s="1">
        <v>400</v>
      </c>
      <c r="N29" s="1">
        <v>0</v>
      </c>
      <c r="O29">
        <v>0</v>
      </c>
      <c r="P29">
        <v>0</v>
      </c>
      <c r="Q29" s="2" t="s">
        <v>25</v>
      </c>
      <c r="R29" s="2" t="s">
        <v>21</v>
      </c>
    </row>
    <row r="30" spans="1:18" x14ac:dyDescent="0.2">
      <c r="A30">
        <v>1</v>
      </c>
      <c r="B30" t="s">
        <v>139</v>
      </c>
      <c r="C30">
        <v>0</v>
      </c>
      <c r="D30" t="s">
        <v>18</v>
      </c>
      <c r="E30">
        <v>53512</v>
      </c>
      <c r="F30" t="s">
        <v>140</v>
      </c>
      <c r="G30">
        <v>1</v>
      </c>
      <c r="H30" t="s">
        <v>141</v>
      </c>
      <c r="I30">
        <v>2</v>
      </c>
      <c r="J30" t="s">
        <v>19</v>
      </c>
      <c r="K30">
        <v>1</v>
      </c>
      <c r="L30" t="s">
        <v>20</v>
      </c>
      <c r="M30" s="1">
        <v>1955</v>
      </c>
      <c r="N30" s="1">
        <v>0</v>
      </c>
      <c r="O30">
        <v>0</v>
      </c>
      <c r="P30">
        <v>0</v>
      </c>
      <c r="Q30" s="2" t="s">
        <v>25</v>
      </c>
      <c r="R30" s="2" t="s">
        <v>21</v>
      </c>
    </row>
    <row r="31" spans="1:18" x14ac:dyDescent="0.2">
      <c r="A31">
        <v>1</v>
      </c>
      <c r="B31" t="s">
        <v>142</v>
      </c>
      <c r="C31">
        <v>0</v>
      </c>
      <c r="D31" t="s">
        <v>18</v>
      </c>
      <c r="E31">
        <v>53513</v>
      </c>
      <c r="F31" t="s">
        <v>143</v>
      </c>
      <c r="G31">
        <v>1</v>
      </c>
      <c r="H31" t="s">
        <v>144</v>
      </c>
      <c r="I31">
        <v>2</v>
      </c>
      <c r="J31" t="s">
        <v>19</v>
      </c>
      <c r="K31">
        <v>1</v>
      </c>
      <c r="L31" t="s">
        <v>20</v>
      </c>
      <c r="M31" s="1">
        <v>229530</v>
      </c>
      <c r="N31" s="1">
        <v>252990</v>
      </c>
      <c r="O31">
        <v>0</v>
      </c>
      <c r="P31">
        <v>0</v>
      </c>
      <c r="Q31" s="2" t="s">
        <v>25</v>
      </c>
      <c r="R31" s="2" t="s">
        <v>21</v>
      </c>
    </row>
    <row r="32" spans="1:18" x14ac:dyDescent="0.2">
      <c r="A32">
        <v>1</v>
      </c>
      <c r="B32" t="s">
        <v>146</v>
      </c>
      <c r="C32">
        <v>0</v>
      </c>
      <c r="D32" t="s">
        <v>18</v>
      </c>
      <c r="E32">
        <v>53520</v>
      </c>
      <c r="F32" t="s">
        <v>147</v>
      </c>
      <c r="G32">
        <v>1</v>
      </c>
      <c r="H32" t="s">
        <v>84</v>
      </c>
      <c r="I32">
        <v>2</v>
      </c>
      <c r="J32" t="s">
        <v>19</v>
      </c>
      <c r="K32">
        <v>1</v>
      </c>
      <c r="L32" t="s">
        <v>20</v>
      </c>
      <c r="M32" s="1">
        <v>3357.2</v>
      </c>
      <c r="N32" s="1">
        <v>3080</v>
      </c>
      <c r="O32">
        <v>0</v>
      </c>
      <c r="P32">
        <v>0</v>
      </c>
      <c r="Q32" s="2" t="s">
        <v>25</v>
      </c>
      <c r="R32" s="2" t="s">
        <v>21</v>
      </c>
    </row>
    <row r="33" spans="1:18" x14ac:dyDescent="0.2">
      <c r="A33">
        <v>1</v>
      </c>
      <c r="B33" t="s">
        <v>148</v>
      </c>
      <c r="C33">
        <v>0</v>
      </c>
      <c r="D33" t="s">
        <v>18</v>
      </c>
      <c r="E33">
        <v>53529</v>
      </c>
      <c r="F33" t="s">
        <v>149</v>
      </c>
      <c r="G33">
        <v>1</v>
      </c>
      <c r="H33" t="s">
        <v>128</v>
      </c>
      <c r="I33">
        <v>2</v>
      </c>
      <c r="J33" t="s">
        <v>19</v>
      </c>
      <c r="K33">
        <v>1</v>
      </c>
      <c r="L33" t="s">
        <v>20</v>
      </c>
      <c r="M33" s="1">
        <v>625.03</v>
      </c>
      <c r="N33" s="1">
        <v>413.82</v>
      </c>
      <c r="O33">
        <v>0</v>
      </c>
      <c r="P33">
        <v>0</v>
      </c>
      <c r="Q33" s="2" t="s">
        <v>25</v>
      </c>
      <c r="R33" s="2" t="s">
        <v>21</v>
      </c>
    </row>
    <row r="34" spans="1:18" x14ac:dyDescent="0.2">
      <c r="A34">
        <v>1</v>
      </c>
      <c r="B34" t="s">
        <v>153</v>
      </c>
      <c r="C34">
        <v>0</v>
      </c>
      <c r="D34" t="s">
        <v>18</v>
      </c>
      <c r="E34">
        <v>53535</v>
      </c>
      <c r="F34" t="s">
        <v>151</v>
      </c>
      <c r="G34">
        <v>1</v>
      </c>
      <c r="H34" t="s">
        <v>154</v>
      </c>
      <c r="I34">
        <v>2</v>
      </c>
      <c r="J34" t="s">
        <v>19</v>
      </c>
      <c r="K34">
        <v>1</v>
      </c>
      <c r="L34" t="s">
        <v>20</v>
      </c>
      <c r="M34" s="1">
        <v>771781.3</v>
      </c>
      <c r="N34" s="1">
        <v>771728.49</v>
      </c>
      <c r="O34">
        <v>0</v>
      </c>
      <c r="P34">
        <v>0</v>
      </c>
      <c r="Q34" s="2" t="s">
        <v>25</v>
      </c>
      <c r="R34" s="2" t="s">
        <v>21</v>
      </c>
    </row>
    <row r="35" spans="1:18" x14ac:dyDescent="0.2">
      <c r="A35">
        <v>1</v>
      </c>
      <c r="B35" t="s">
        <v>155</v>
      </c>
      <c r="C35">
        <v>0</v>
      </c>
      <c r="D35" t="s">
        <v>18</v>
      </c>
      <c r="E35">
        <v>53535</v>
      </c>
      <c r="F35" t="s">
        <v>151</v>
      </c>
      <c r="G35">
        <v>1</v>
      </c>
      <c r="H35" t="s">
        <v>126</v>
      </c>
      <c r="I35">
        <v>2</v>
      </c>
      <c r="J35" t="s">
        <v>19</v>
      </c>
      <c r="K35">
        <v>1</v>
      </c>
      <c r="L35" t="s">
        <v>20</v>
      </c>
      <c r="M35" s="1">
        <v>2911</v>
      </c>
      <c r="N35" s="1">
        <v>1911</v>
      </c>
      <c r="O35">
        <v>0</v>
      </c>
      <c r="P35">
        <v>0</v>
      </c>
      <c r="Q35" s="2" t="s">
        <v>25</v>
      </c>
      <c r="R35" s="2" t="s">
        <v>21</v>
      </c>
    </row>
    <row r="36" spans="1:18" x14ac:dyDescent="0.2">
      <c r="A36">
        <v>1</v>
      </c>
      <c r="B36" t="s">
        <v>152</v>
      </c>
      <c r="C36">
        <v>0</v>
      </c>
      <c r="D36" t="s">
        <v>18</v>
      </c>
      <c r="E36">
        <v>53535</v>
      </c>
      <c r="F36" t="s">
        <v>151</v>
      </c>
      <c r="G36">
        <v>1</v>
      </c>
      <c r="H36" t="s">
        <v>128</v>
      </c>
      <c r="I36">
        <v>2</v>
      </c>
      <c r="J36" t="s">
        <v>19</v>
      </c>
      <c r="K36">
        <v>1</v>
      </c>
      <c r="L36" t="s">
        <v>20</v>
      </c>
      <c r="M36" s="1">
        <v>4108.88</v>
      </c>
      <c r="N36" s="1">
        <v>4314.33</v>
      </c>
      <c r="O36">
        <v>0</v>
      </c>
      <c r="P36">
        <v>0</v>
      </c>
      <c r="Q36" s="2" t="s">
        <v>25</v>
      </c>
      <c r="R36" s="2" t="s">
        <v>21</v>
      </c>
    </row>
    <row r="37" spans="1:18" x14ac:dyDescent="0.2">
      <c r="A37">
        <v>20</v>
      </c>
      <c r="B37" t="s">
        <v>156</v>
      </c>
      <c r="C37">
        <v>0</v>
      </c>
      <c r="D37" t="s">
        <v>18</v>
      </c>
      <c r="E37">
        <v>53541</v>
      </c>
      <c r="F37" t="s">
        <v>157</v>
      </c>
      <c r="G37">
        <v>20</v>
      </c>
      <c r="H37" t="s">
        <v>158</v>
      </c>
      <c r="I37">
        <v>2</v>
      </c>
      <c r="J37" t="s">
        <v>19</v>
      </c>
      <c r="K37">
        <v>1</v>
      </c>
      <c r="L37" t="s">
        <v>20</v>
      </c>
      <c r="M37" s="1">
        <v>8150</v>
      </c>
      <c r="N37" s="1">
        <v>0</v>
      </c>
      <c r="O37">
        <v>0</v>
      </c>
      <c r="P37">
        <v>0</v>
      </c>
      <c r="Q37" s="2" t="s">
        <v>25</v>
      </c>
      <c r="R37" s="2" t="s">
        <v>21</v>
      </c>
    </row>
    <row r="38" spans="1:18" x14ac:dyDescent="0.2">
      <c r="A38">
        <v>1</v>
      </c>
      <c r="B38" t="s">
        <v>165</v>
      </c>
      <c r="C38">
        <v>0</v>
      </c>
      <c r="D38" t="s">
        <v>18</v>
      </c>
      <c r="E38">
        <v>53555</v>
      </c>
      <c r="F38" t="s">
        <v>161</v>
      </c>
      <c r="G38">
        <v>1</v>
      </c>
      <c r="H38" t="s">
        <v>166</v>
      </c>
      <c r="I38">
        <v>2</v>
      </c>
      <c r="J38" t="s">
        <v>19</v>
      </c>
      <c r="K38">
        <v>1</v>
      </c>
      <c r="L38" t="s">
        <v>20</v>
      </c>
      <c r="M38" s="1">
        <v>1000</v>
      </c>
      <c r="N38" s="1">
        <v>362</v>
      </c>
      <c r="O38">
        <v>0</v>
      </c>
      <c r="P38">
        <v>0</v>
      </c>
      <c r="Q38" s="2" t="s">
        <v>25</v>
      </c>
      <c r="R38" s="2" t="s">
        <v>21</v>
      </c>
    </row>
    <row r="39" spans="1:18" x14ac:dyDescent="0.2">
      <c r="A39">
        <v>1</v>
      </c>
      <c r="B39" t="s">
        <v>163</v>
      </c>
      <c r="C39">
        <v>0</v>
      </c>
      <c r="D39" t="s">
        <v>18</v>
      </c>
      <c r="E39">
        <v>53555</v>
      </c>
      <c r="F39" t="s">
        <v>161</v>
      </c>
      <c r="G39">
        <v>1</v>
      </c>
      <c r="H39" t="s">
        <v>164</v>
      </c>
      <c r="I39">
        <v>2</v>
      </c>
      <c r="J39" t="s">
        <v>19</v>
      </c>
      <c r="K39">
        <v>1</v>
      </c>
      <c r="L39" t="s">
        <v>20</v>
      </c>
      <c r="M39" s="1">
        <v>1000</v>
      </c>
      <c r="N39" s="1">
        <v>680</v>
      </c>
      <c r="O39">
        <v>0</v>
      </c>
      <c r="P39">
        <v>0</v>
      </c>
      <c r="Q39" s="2" t="s">
        <v>25</v>
      </c>
      <c r="R39" s="2" t="s">
        <v>21</v>
      </c>
    </row>
    <row r="40" spans="1:18" x14ac:dyDescent="0.2">
      <c r="A40">
        <v>1</v>
      </c>
      <c r="B40" t="s">
        <v>169</v>
      </c>
      <c r="C40">
        <v>0</v>
      </c>
      <c r="D40" t="s">
        <v>18</v>
      </c>
      <c r="E40">
        <v>53560</v>
      </c>
      <c r="F40" t="s">
        <v>168</v>
      </c>
      <c r="G40">
        <v>1</v>
      </c>
      <c r="H40" t="s">
        <v>170</v>
      </c>
      <c r="I40">
        <v>2</v>
      </c>
      <c r="J40" t="s">
        <v>19</v>
      </c>
      <c r="K40">
        <v>1</v>
      </c>
      <c r="L40" t="s">
        <v>20</v>
      </c>
      <c r="M40" s="1">
        <v>2000</v>
      </c>
      <c r="N40" s="1">
        <v>1755.51</v>
      </c>
      <c r="O40">
        <v>0</v>
      </c>
      <c r="P40">
        <v>0</v>
      </c>
      <c r="Q40" s="2" t="s">
        <v>25</v>
      </c>
      <c r="R40" s="2" t="s">
        <v>21</v>
      </c>
    </row>
    <row r="41" spans="1:18" x14ac:dyDescent="0.2">
      <c r="A41">
        <v>1</v>
      </c>
      <c r="B41" t="s">
        <v>167</v>
      </c>
      <c r="C41">
        <v>0</v>
      </c>
      <c r="D41" t="s">
        <v>18</v>
      </c>
      <c r="E41">
        <v>53560</v>
      </c>
      <c r="F41" t="s">
        <v>168</v>
      </c>
      <c r="G41">
        <v>1</v>
      </c>
      <c r="H41" t="s">
        <v>126</v>
      </c>
      <c r="I41">
        <v>2</v>
      </c>
      <c r="J41" t="s">
        <v>19</v>
      </c>
      <c r="K41">
        <v>1</v>
      </c>
      <c r="L41" t="s">
        <v>20</v>
      </c>
      <c r="M41" s="1">
        <v>353.28</v>
      </c>
      <c r="N41" s="1">
        <v>0</v>
      </c>
      <c r="O41">
        <v>0</v>
      </c>
      <c r="P41">
        <v>0</v>
      </c>
      <c r="Q41" s="2" t="s">
        <v>25</v>
      </c>
      <c r="R41" s="2" t="s">
        <v>21</v>
      </c>
    </row>
    <row r="42" spans="1:18" x14ac:dyDescent="0.2">
      <c r="A42">
        <v>20</v>
      </c>
      <c r="B42" t="s">
        <v>173</v>
      </c>
      <c r="C42">
        <v>0</v>
      </c>
      <c r="D42" t="s">
        <v>18</v>
      </c>
      <c r="E42">
        <v>53580</v>
      </c>
      <c r="F42" t="s">
        <v>172</v>
      </c>
      <c r="G42">
        <v>20</v>
      </c>
      <c r="H42" t="s">
        <v>174</v>
      </c>
      <c r="I42">
        <v>2</v>
      </c>
      <c r="J42" t="s">
        <v>19</v>
      </c>
      <c r="K42">
        <v>1</v>
      </c>
      <c r="L42" t="s">
        <v>20</v>
      </c>
      <c r="M42" s="1">
        <v>466774.7</v>
      </c>
      <c r="N42" s="1">
        <v>466774.53</v>
      </c>
      <c r="O42">
        <v>0</v>
      </c>
      <c r="P42">
        <v>0</v>
      </c>
      <c r="Q42" s="2" t="s">
        <v>25</v>
      </c>
      <c r="R42" s="2" t="s">
        <v>21</v>
      </c>
    </row>
    <row r="43" spans="1:18" x14ac:dyDescent="0.2">
      <c r="A43">
        <v>1</v>
      </c>
      <c r="B43" t="s">
        <v>188</v>
      </c>
      <c r="C43">
        <v>0</v>
      </c>
      <c r="D43" t="s">
        <v>18</v>
      </c>
      <c r="E43">
        <v>53590</v>
      </c>
      <c r="F43" t="s">
        <v>178</v>
      </c>
      <c r="G43">
        <v>1</v>
      </c>
      <c r="H43" t="s">
        <v>179</v>
      </c>
      <c r="I43">
        <v>2</v>
      </c>
      <c r="J43" t="s">
        <v>19</v>
      </c>
      <c r="K43">
        <v>1</v>
      </c>
      <c r="L43" t="s">
        <v>20</v>
      </c>
      <c r="M43" s="1">
        <v>1000</v>
      </c>
      <c r="N43" s="1">
        <v>0</v>
      </c>
      <c r="O43">
        <v>0</v>
      </c>
      <c r="P43">
        <v>0</v>
      </c>
      <c r="Q43" s="2" t="s">
        <v>25</v>
      </c>
      <c r="R43" s="2" t="s">
        <v>21</v>
      </c>
    </row>
    <row r="44" spans="1:18" x14ac:dyDescent="0.2">
      <c r="A44">
        <v>1</v>
      </c>
      <c r="B44" t="s">
        <v>189</v>
      </c>
      <c r="C44">
        <v>0</v>
      </c>
      <c r="D44" t="s">
        <v>18</v>
      </c>
      <c r="E44">
        <v>53590</v>
      </c>
      <c r="F44" t="s">
        <v>178</v>
      </c>
      <c r="G44">
        <v>1</v>
      </c>
      <c r="H44" t="s">
        <v>190</v>
      </c>
      <c r="I44">
        <v>2</v>
      </c>
      <c r="J44" t="s">
        <v>19</v>
      </c>
      <c r="K44">
        <v>1</v>
      </c>
      <c r="L44" t="s">
        <v>20</v>
      </c>
      <c r="M44" s="1">
        <v>3000</v>
      </c>
      <c r="N44" s="1">
        <v>1140.99</v>
      </c>
      <c r="O44">
        <v>0</v>
      </c>
      <c r="P44">
        <v>0</v>
      </c>
      <c r="Q44" s="2" t="s">
        <v>25</v>
      </c>
      <c r="R44" s="2" t="s">
        <v>21</v>
      </c>
    </row>
    <row r="45" spans="1:18" x14ac:dyDescent="0.2">
      <c r="A45">
        <v>1</v>
      </c>
      <c r="B45" t="s">
        <v>191</v>
      </c>
      <c r="C45">
        <v>0</v>
      </c>
      <c r="D45" t="s">
        <v>18</v>
      </c>
      <c r="E45">
        <v>53590</v>
      </c>
      <c r="F45" t="s">
        <v>178</v>
      </c>
      <c r="G45">
        <v>1</v>
      </c>
      <c r="H45" t="s">
        <v>54</v>
      </c>
      <c r="I45">
        <v>2</v>
      </c>
      <c r="J45" t="s">
        <v>19</v>
      </c>
      <c r="K45">
        <v>1</v>
      </c>
      <c r="L45" t="s">
        <v>20</v>
      </c>
      <c r="M45" s="1">
        <v>3000</v>
      </c>
      <c r="N45" s="1">
        <v>2020.28</v>
      </c>
      <c r="O45">
        <v>0</v>
      </c>
      <c r="P45">
        <v>0</v>
      </c>
      <c r="Q45" s="2" t="s">
        <v>25</v>
      </c>
      <c r="R45" s="2" t="s">
        <v>21</v>
      </c>
    </row>
    <row r="46" spans="1:18" x14ac:dyDescent="0.2">
      <c r="A46">
        <v>1</v>
      </c>
      <c r="B46" t="s">
        <v>192</v>
      </c>
      <c r="C46">
        <v>0</v>
      </c>
      <c r="D46" t="s">
        <v>18</v>
      </c>
      <c r="E46">
        <v>53590</v>
      </c>
      <c r="F46" t="s">
        <v>178</v>
      </c>
      <c r="G46">
        <v>1</v>
      </c>
      <c r="H46" t="s">
        <v>54</v>
      </c>
      <c r="I46">
        <v>2</v>
      </c>
      <c r="J46" t="s">
        <v>19</v>
      </c>
      <c r="K46">
        <v>1</v>
      </c>
      <c r="L46" t="s">
        <v>20</v>
      </c>
      <c r="M46" s="1">
        <v>5000</v>
      </c>
      <c r="N46" s="1">
        <v>0</v>
      </c>
      <c r="O46">
        <v>0</v>
      </c>
      <c r="P46">
        <v>0</v>
      </c>
      <c r="Q46" s="2" t="s">
        <v>25</v>
      </c>
      <c r="R46" s="2" t="s">
        <v>21</v>
      </c>
    </row>
    <row r="47" spans="1:18" x14ac:dyDescent="0.2">
      <c r="A47">
        <v>1</v>
      </c>
      <c r="B47" t="s">
        <v>183</v>
      </c>
      <c r="C47">
        <v>0</v>
      </c>
      <c r="D47" t="s">
        <v>18</v>
      </c>
      <c r="E47">
        <v>53590</v>
      </c>
      <c r="F47" t="s">
        <v>178</v>
      </c>
      <c r="G47">
        <v>1</v>
      </c>
      <c r="H47" t="s">
        <v>176</v>
      </c>
      <c r="I47">
        <v>2</v>
      </c>
      <c r="J47" t="s">
        <v>19</v>
      </c>
      <c r="K47">
        <v>1</v>
      </c>
      <c r="L47" t="s">
        <v>20</v>
      </c>
      <c r="M47" s="1">
        <v>3000</v>
      </c>
      <c r="N47" s="1">
        <v>0</v>
      </c>
      <c r="O47">
        <v>0</v>
      </c>
      <c r="P47">
        <v>0</v>
      </c>
      <c r="Q47" s="2" t="s">
        <v>25</v>
      </c>
      <c r="R47" s="2" t="s">
        <v>21</v>
      </c>
    </row>
    <row r="48" spans="1:18" x14ac:dyDescent="0.2">
      <c r="A48">
        <v>1</v>
      </c>
      <c r="B48" t="s">
        <v>184</v>
      </c>
      <c r="C48">
        <v>0</v>
      </c>
      <c r="D48" t="s">
        <v>18</v>
      </c>
      <c r="E48">
        <v>53590</v>
      </c>
      <c r="F48" t="s">
        <v>178</v>
      </c>
      <c r="G48">
        <v>1</v>
      </c>
      <c r="H48" t="s">
        <v>47</v>
      </c>
      <c r="I48">
        <v>2</v>
      </c>
      <c r="J48" t="s">
        <v>19</v>
      </c>
      <c r="K48">
        <v>1</v>
      </c>
      <c r="L48" t="s">
        <v>20</v>
      </c>
      <c r="M48" s="1">
        <v>3000</v>
      </c>
      <c r="N48" s="1">
        <v>0</v>
      </c>
      <c r="O48">
        <v>0</v>
      </c>
      <c r="P48">
        <v>0</v>
      </c>
      <c r="Q48" s="2" t="s">
        <v>25</v>
      </c>
      <c r="R48" s="2" t="s">
        <v>21</v>
      </c>
    </row>
    <row r="49" spans="1:18" x14ac:dyDescent="0.2">
      <c r="A49">
        <v>1</v>
      </c>
      <c r="B49" t="s">
        <v>185</v>
      </c>
      <c r="C49">
        <v>0</v>
      </c>
      <c r="D49" t="s">
        <v>18</v>
      </c>
      <c r="E49">
        <v>53590</v>
      </c>
      <c r="F49" t="s">
        <v>178</v>
      </c>
      <c r="G49">
        <v>1</v>
      </c>
      <c r="H49" t="s">
        <v>179</v>
      </c>
      <c r="I49">
        <v>2</v>
      </c>
      <c r="J49" t="s">
        <v>19</v>
      </c>
      <c r="K49">
        <v>1</v>
      </c>
      <c r="L49" t="s">
        <v>20</v>
      </c>
      <c r="M49" s="1">
        <v>1000</v>
      </c>
      <c r="N49" s="1">
        <v>0</v>
      </c>
      <c r="O49">
        <v>0</v>
      </c>
      <c r="P49">
        <v>0</v>
      </c>
      <c r="Q49" s="2" t="s">
        <v>25</v>
      </c>
      <c r="R49" s="2" t="s">
        <v>21</v>
      </c>
    </row>
    <row r="50" spans="1:18" x14ac:dyDescent="0.2">
      <c r="A50">
        <v>1</v>
      </c>
      <c r="B50" t="s">
        <v>186</v>
      </c>
      <c r="C50">
        <v>0</v>
      </c>
      <c r="D50" t="s">
        <v>18</v>
      </c>
      <c r="E50">
        <v>53590</v>
      </c>
      <c r="F50" t="s">
        <v>178</v>
      </c>
      <c r="G50">
        <v>1</v>
      </c>
      <c r="H50" t="s">
        <v>47</v>
      </c>
      <c r="I50">
        <v>2</v>
      </c>
      <c r="J50" t="s">
        <v>19</v>
      </c>
      <c r="K50">
        <v>1</v>
      </c>
      <c r="L50" t="s">
        <v>20</v>
      </c>
      <c r="M50" s="1">
        <v>5000</v>
      </c>
      <c r="N50" s="1">
        <v>1587.75</v>
      </c>
      <c r="O50">
        <v>0</v>
      </c>
      <c r="P50">
        <v>0</v>
      </c>
      <c r="Q50" s="2" t="s">
        <v>25</v>
      </c>
      <c r="R50" s="2" t="s">
        <v>21</v>
      </c>
    </row>
    <row r="51" spans="1:18" x14ac:dyDescent="0.2">
      <c r="A51">
        <v>1</v>
      </c>
      <c r="B51" t="s">
        <v>187</v>
      </c>
      <c r="C51">
        <v>0</v>
      </c>
      <c r="D51" t="s">
        <v>18</v>
      </c>
      <c r="E51">
        <v>53590</v>
      </c>
      <c r="F51" t="s">
        <v>178</v>
      </c>
      <c r="G51">
        <v>1</v>
      </c>
      <c r="H51" t="s">
        <v>176</v>
      </c>
      <c r="I51">
        <v>2</v>
      </c>
      <c r="J51" t="s">
        <v>19</v>
      </c>
      <c r="K51">
        <v>1</v>
      </c>
      <c r="L51" t="s">
        <v>20</v>
      </c>
      <c r="M51" s="1">
        <v>3000</v>
      </c>
      <c r="N51" s="1">
        <v>2573.25</v>
      </c>
      <c r="O51">
        <v>0</v>
      </c>
      <c r="P51">
        <v>0</v>
      </c>
      <c r="Q51" s="2" t="s">
        <v>25</v>
      </c>
      <c r="R51" s="2" t="s">
        <v>21</v>
      </c>
    </row>
    <row r="52" spans="1:18" x14ac:dyDescent="0.2">
      <c r="A52">
        <v>1</v>
      </c>
      <c r="B52" t="s">
        <v>181</v>
      </c>
      <c r="C52">
        <v>0</v>
      </c>
      <c r="D52" t="s">
        <v>18</v>
      </c>
      <c r="E52">
        <v>53590</v>
      </c>
      <c r="F52" t="s">
        <v>178</v>
      </c>
      <c r="G52">
        <v>1</v>
      </c>
      <c r="H52" t="s">
        <v>179</v>
      </c>
      <c r="I52">
        <v>2</v>
      </c>
      <c r="J52" t="s">
        <v>19</v>
      </c>
      <c r="K52">
        <v>1</v>
      </c>
      <c r="L52" t="s">
        <v>20</v>
      </c>
      <c r="M52" s="1">
        <v>1000</v>
      </c>
      <c r="N52" s="1">
        <v>0</v>
      </c>
      <c r="O52">
        <v>0</v>
      </c>
      <c r="P52">
        <v>0</v>
      </c>
      <c r="Q52" s="2" t="s">
        <v>25</v>
      </c>
      <c r="R52" s="2" t="s">
        <v>21</v>
      </c>
    </row>
    <row r="53" spans="1:18" x14ac:dyDescent="0.2">
      <c r="A53">
        <v>1</v>
      </c>
      <c r="B53" t="s">
        <v>182</v>
      </c>
      <c r="C53">
        <v>0</v>
      </c>
      <c r="D53" t="s">
        <v>18</v>
      </c>
      <c r="E53">
        <v>53590</v>
      </c>
      <c r="F53" t="s">
        <v>178</v>
      </c>
      <c r="G53">
        <v>1</v>
      </c>
      <c r="H53" t="s">
        <v>176</v>
      </c>
      <c r="I53">
        <v>2</v>
      </c>
      <c r="J53" t="s">
        <v>19</v>
      </c>
      <c r="K53">
        <v>1</v>
      </c>
      <c r="L53" t="s">
        <v>20</v>
      </c>
      <c r="M53" s="1">
        <v>3000</v>
      </c>
      <c r="N53" s="1">
        <v>0</v>
      </c>
      <c r="O53">
        <v>0</v>
      </c>
      <c r="P53">
        <v>0</v>
      </c>
      <c r="Q53" s="2" t="s">
        <v>25</v>
      </c>
      <c r="R53" s="2" t="s">
        <v>21</v>
      </c>
    </row>
    <row r="54" spans="1:18" x14ac:dyDescent="0.2">
      <c r="A54">
        <v>1</v>
      </c>
      <c r="B54" t="s">
        <v>177</v>
      </c>
      <c r="C54">
        <v>0</v>
      </c>
      <c r="D54" t="s">
        <v>18</v>
      </c>
      <c r="E54">
        <v>53590</v>
      </c>
      <c r="F54" t="s">
        <v>178</v>
      </c>
      <c r="G54">
        <v>1</v>
      </c>
      <c r="H54" t="s">
        <v>179</v>
      </c>
      <c r="I54">
        <v>2</v>
      </c>
      <c r="J54" t="s">
        <v>19</v>
      </c>
      <c r="K54">
        <v>1</v>
      </c>
      <c r="L54" t="s">
        <v>20</v>
      </c>
      <c r="M54" s="1">
        <v>1000</v>
      </c>
      <c r="N54" s="1">
        <v>0</v>
      </c>
      <c r="O54">
        <v>0</v>
      </c>
      <c r="P54">
        <v>0</v>
      </c>
      <c r="Q54" s="2" t="s">
        <v>25</v>
      </c>
      <c r="R54" s="2" t="s">
        <v>21</v>
      </c>
    </row>
    <row r="55" spans="1:18" x14ac:dyDescent="0.2">
      <c r="A55">
        <v>1</v>
      </c>
      <c r="B55" t="s">
        <v>180</v>
      </c>
      <c r="C55">
        <v>0</v>
      </c>
      <c r="D55" t="s">
        <v>18</v>
      </c>
      <c r="E55">
        <v>53590</v>
      </c>
      <c r="F55" t="s">
        <v>178</v>
      </c>
      <c r="G55">
        <v>1</v>
      </c>
      <c r="H55" t="s">
        <v>176</v>
      </c>
      <c r="I55">
        <v>2</v>
      </c>
      <c r="J55" t="s">
        <v>19</v>
      </c>
      <c r="K55">
        <v>1</v>
      </c>
      <c r="L55" t="s">
        <v>20</v>
      </c>
      <c r="M55" s="1">
        <v>2000</v>
      </c>
      <c r="N55" s="1">
        <v>1317</v>
      </c>
      <c r="O55">
        <v>0</v>
      </c>
      <c r="P55">
        <v>0</v>
      </c>
      <c r="Q55" s="2" t="s">
        <v>25</v>
      </c>
      <c r="R55" s="2" t="s">
        <v>21</v>
      </c>
    </row>
    <row r="56" spans="1:18" x14ac:dyDescent="0.2">
      <c r="A56">
        <v>20</v>
      </c>
      <c r="B56" t="s">
        <v>195</v>
      </c>
      <c r="C56">
        <v>0</v>
      </c>
      <c r="D56" t="s">
        <v>18</v>
      </c>
      <c r="E56">
        <v>53617</v>
      </c>
      <c r="F56" t="s">
        <v>193</v>
      </c>
      <c r="G56">
        <v>20</v>
      </c>
      <c r="H56" t="s">
        <v>196</v>
      </c>
      <c r="I56">
        <v>2</v>
      </c>
      <c r="J56" t="s">
        <v>19</v>
      </c>
      <c r="K56">
        <v>1</v>
      </c>
      <c r="L56" t="s">
        <v>20</v>
      </c>
      <c r="M56" s="1">
        <v>1575</v>
      </c>
      <c r="N56" s="1">
        <v>2145</v>
      </c>
      <c r="O56">
        <v>0</v>
      </c>
      <c r="P56">
        <v>0</v>
      </c>
      <c r="Q56" s="2" t="s">
        <v>25</v>
      </c>
      <c r="R56" s="2" t="s">
        <v>21</v>
      </c>
    </row>
    <row r="57" spans="1:18" x14ac:dyDescent="0.2">
      <c r="A57">
        <v>20</v>
      </c>
      <c r="B57" t="s">
        <v>201</v>
      </c>
      <c r="C57">
        <v>0</v>
      </c>
      <c r="D57" t="s">
        <v>18</v>
      </c>
      <c r="E57">
        <v>53666</v>
      </c>
      <c r="F57" t="s">
        <v>200</v>
      </c>
      <c r="G57">
        <v>20</v>
      </c>
      <c r="H57" t="s">
        <v>202</v>
      </c>
      <c r="I57">
        <v>2</v>
      </c>
      <c r="J57" t="s">
        <v>19</v>
      </c>
      <c r="K57">
        <v>1</v>
      </c>
      <c r="L57" t="s">
        <v>20</v>
      </c>
      <c r="M57" s="1">
        <v>56029.15</v>
      </c>
      <c r="N57" s="1">
        <v>54739.15</v>
      </c>
      <c r="O57">
        <v>0</v>
      </c>
      <c r="P57">
        <v>0</v>
      </c>
      <c r="Q57" s="2" t="s">
        <v>25</v>
      </c>
      <c r="R57" s="2" t="s">
        <v>21</v>
      </c>
    </row>
    <row r="58" spans="1:18" x14ac:dyDescent="0.2">
      <c r="A58">
        <v>1</v>
      </c>
      <c r="B58" t="s">
        <v>203</v>
      </c>
      <c r="C58">
        <v>0</v>
      </c>
      <c r="D58" t="s">
        <v>18</v>
      </c>
      <c r="E58">
        <v>53669</v>
      </c>
      <c r="F58" t="s">
        <v>204</v>
      </c>
      <c r="G58">
        <v>1</v>
      </c>
      <c r="H58" t="s">
        <v>205</v>
      </c>
      <c r="I58">
        <v>2</v>
      </c>
      <c r="J58" t="s">
        <v>19</v>
      </c>
      <c r="K58">
        <v>1</v>
      </c>
      <c r="L58" t="s">
        <v>20</v>
      </c>
      <c r="M58" s="1">
        <v>3423.46</v>
      </c>
      <c r="N58" s="1">
        <v>3454.65</v>
      </c>
      <c r="O58">
        <v>0</v>
      </c>
      <c r="P58">
        <v>0</v>
      </c>
      <c r="Q58" s="2" t="s">
        <v>25</v>
      </c>
      <c r="R58" s="2" t="s">
        <v>21</v>
      </c>
    </row>
    <row r="59" spans="1:18" x14ac:dyDescent="0.2">
      <c r="A59">
        <v>20</v>
      </c>
      <c r="B59" t="s">
        <v>206</v>
      </c>
      <c r="C59">
        <v>0</v>
      </c>
      <c r="D59" t="s">
        <v>18</v>
      </c>
      <c r="E59">
        <v>53674</v>
      </c>
      <c r="F59" t="s">
        <v>207</v>
      </c>
      <c r="G59">
        <v>20</v>
      </c>
      <c r="H59" t="s">
        <v>135</v>
      </c>
      <c r="I59">
        <v>2</v>
      </c>
      <c r="J59" t="s">
        <v>19</v>
      </c>
      <c r="K59">
        <v>1</v>
      </c>
      <c r="L59" t="s">
        <v>20</v>
      </c>
      <c r="M59" s="1">
        <v>7000</v>
      </c>
      <c r="N59" s="1">
        <v>3497.76</v>
      </c>
      <c r="O59">
        <v>0</v>
      </c>
      <c r="P59">
        <v>0</v>
      </c>
      <c r="Q59" s="2" t="s">
        <v>25</v>
      </c>
      <c r="R59" s="2" t="s">
        <v>21</v>
      </c>
    </row>
    <row r="60" spans="1:18" x14ac:dyDescent="0.2">
      <c r="A60">
        <v>1</v>
      </c>
      <c r="B60" t="s">
        <v>209</v>
      </c>
      <c r="C60">
        <v>0</v>
      </c>
      <c r="D60" t="s">
        <v>18</v>
      </c>
      <c r="E60">
        <v>53678</v>
      </c>
      <c r="F60" t="s">
        <v>208</v>
      </c>
      <c r="G60">
        <v>1</v>
      </c>
      <c r="H60" t="s">
        <v>210</v>
      </c>
      <c r="I60">
        <v>2</v>
      </c>
      <c r="J60" t="s">
        <v>19</v>
      </c>
      <c r="K60">
        <v>1</v>
      </c>
      <c r="L60" t="s">
        <v>20</v>
      </c>
      <c r="M60" s="1">
        <v>5000</v>
      </c>
      <c r="N60" s="1">
        <v>4174</v>
      </c>
      <c r="O60">
        <v>0</v>
      </c>
      <c r="P60">
        <v>0</v>
      </c>
      <c r="Q60" s="2" t="s">
        <v>25</v>
      </c>
      <c r="R60" s="2" t="s">
        <v>21</v>
      </c>
    </row>
    <row r="61" spans="1:18" x14ac:dyDescent="0.2">
      <c r="A61">
        <v>1</v>
      </c>
      <c r="B61" t="s">
        <v>213</v>
      </c>
      <c r="C61">
        <v>0</v>
      </c>
      <c r="D61" t="s">
        <v>18</v>
      </c>
      <c r="E61">
        <v>53690</v>
      </c>
      <c r="F61" t="s">
        <v>211</v>
      </c>
      <c r="G61">
        <v>1</v>
      </c>
      <c r="H61" t="s">
        <v>44</v>
      </c>
      <c r="I61">
        <v>2</v>
      </c>
      <c r="J61" t="s">
        <v>19</v>
      </c>
      <c r="K61">
        <v>1</v>
      </c>
      <c r="L61" t="s">
        <v>20</v>
      </c>
      <c r="M61" s="1">
        <v>2684.84</v>
      </c>
      <c r="N61" s="1">
        <v>2579.2800000000002</v>
      </c>
      <c r="O61">
        <v>0</v>
      </c>
      <c r="P61">
        <v>0</v>
      </c>
      <c r="Q61" s="2" t="s">
        <v>25</v>
      </c>
      <c r="R61" s="2" t="s">
        <v>21</v>
      </c>
    </row>
    <row r="62" spans="1:18" x14ac:dyDescent="0.2">
      <c r="A62">
        <v>1</v>
      </c>
      <c r="B62" t="s">
        <v>214</v>
      </c>
      <c r="C62">
        <v>0</v>
      </c>
      <c r="D62" t="s">
        <v>18</v>
      </c>
      <c r="E62">
        <v>53690</v>
      </c>
      <c r="F62" t="s">
        <v>211</v>
      </c>
      <c r="G62">
        <v>1</v>
      </c>
      <c r="H62" t="s">
        <v>215</v>
      </c>
      <c r="I62">
        <v>2</v>
      </c>
      <c r="J62" t="s">
        <v>19</v>
      </c>
      <c r="K62">
        <v>1</v>
      </c>
      <c r="L62" t="s">
        <v>20</v>
      </c>
      <c r="M62" s="1">
        <v>1644.59</v>
      </c>
      <c r="N62" s="1">
        <v>1745.43</v>
      </c>
      <c r="O62">
        <v>0</v>
      </c>
      <c r="P62">
        <v>0</v>
      </c>
      <c r="Q62" s="2" t="s">
        <v>25</v>
      </c>
      <c r="R62" s="2" t="s">
        <v>21</v>
      </c>
    </row>
    <row r="63" spans="1:18" x14ac:dyDescent="0.2">
      <c r="A63">
        <v>1</v>
      </c>
      <c r="B63" t="s">
        <v>212</v>
      </c>
      <c r="C63">
        <v>0</v>
      </c>
      <c r="D63" t="s">
        <v>18</v>
      </c>
      <c r="E63">
        <v>53690</v>
      </c>
      <c r="F63" t="s">
        <v>211</v>
      </c>
      <c r="G63">
        <v>1</v>
      </c>
      <c r="H63" t="s">
        <v>40</v>
      </c>
      <c r="I63">
        <v>2</v>
      </c>
      <c r="J63" t="s">
        <v>19</v>
      </c>
      <c r="K63">
        <v>1</v>
      </c>
      <c r="L63" t="s">
        <v>20</v>
      </c>
      <c r="M63" s="1">
        <v>18540</v>
      </c>
      <c r="N63" s="1">
        <v>17040.45</v>
      </c>
      <c r="O63">
        <v>0</v>
      </c>
      <c r="P63">
        <v>0</v>
      </c>
      <c r="Q63" s="2" t="s">
        <v>25</v>
      </c>
      <c r="R63" s="2" t="s">
        <v>21</v>
      </c>
    </row>
    <row r="64" spans="1:18" x14ac:dyDescent="0.2">
      <c r="A64">
        <v>20</v>
      </c>
      <c r="B64" t="s">
        <v>221</v>
      </c>
      <c r="C64">
        <v>0</v>
      </c>
      <c r="D64" t="s">
        <v>18</v>
      </c>
      <c r="E64">
        <v>53696</v>
      </c>
      <c r="F64" t="s">
        <v>218</v>
      </c>
      <c r="G64">
        <v>20</v>
      </c>
      <c r="H64" t="s">
        <v>67</v>
      </c>
      <c r="I64">
        <v>2</v>
      </c>
      <c r="J64" t="s">
        <v>19</v>
      </c>
      <c r="K64">
        <v>1</v>
      </c>
      <c r="L64" t="s">
        <v>20</v>
      </c>
      <c r="M64" s="1">
        <v>91</v>
      </c>
      <c r="N64" s="1">
        <v>90.5</v>
      </c>
      <c r="O64">
        <v>0</v>
      </c>
      <c r="P64">
        <v>0</v>
      </c>
      <c r="Q64" s="2" t="s">
        <v>25</v>
      </c>
      <c r="R64" s="2" t="s">
        <v>21</v>
      </c>
    </row>
    <row r="65" spans="1:18" x14ac:dyDescent="0.2">
      <c r="A65">
        <v>20</v>
      </c>
      <c r="B65" t="s">
        <v>222</v>
      </c>
      <c r="C65">
        <v>0</v>
      </c>
      <c r="D65" t="s">
        <v>18</v>
      </c>
      <c r="E65">
        <v>53696</v>
      </c>
      <c r="F65" t="s">
        <v>218</v>
      </c>
      <c r="G65">
        <v>20</v>
      </c>
      <c r="H65" t="s">
        <v>67</v>
      </c>
      <c r="I65">
        <v>2</v>
      </c>
      <c r="J65" t="s">
        <v>19</v>
      </c>
      <c r="K65">
        <v>1</v>
      </c>
      <c r="L65" t="s">
        <v>20</v>
      </c>
      <c r="M65" s="1">
        <v>91</v>
      </c>
      <c r="N65" s="1">
        <v>90.5</v>
      </c>
      <c r="O65">
        <v>0</v>
      </c>
      <c r="P65">
        <v>0</v>
      </c>
      <c r="Q65" s="2" t="s">
        <v>25</v>
      </c>
      <c r="R65" s="2" t="s">
        <v>21</v>
      </c>
    </row>
    <row r="66" spans="1:18" x14ac:dyDescent="0.2">
      <c r="A66">
        <v>20</v>
      </c>
      <c r="B66" t="s">
        <v>217</v>
      </c>
      <c r="C66">
        <v>0</v>
      </c>
      <c r="D66" t="s">
        <v>18</v>
      </c>
      <c r="E66">
        <v>53696</v>
      </c>
      <c r="F66" t="s">
        <v>218</v>
      </c>
      <c r="G66">
        <v>20</v>
      </c>
      <c r="H66" t="s">
        <v>67</v>
      </c>
      <c r="I66">
        <v>2</v>
      </c>
      <c r="J66" t="s">
        <v>19</v>
      </c>
      <c r="K66">
        <v>1</v>
      </c>
      <c r="L66" t="s">
        <v>20</v>
      </c>
      <c r="M66" s="1">
        <v>23040</v>
      </c>
      <c r="N66" s="1">
        <v>22067</v>
      </c>
      <c r="O66">
        <v>0</v>
      </c>
      <c r="P66">
        <v>0</v>
      </c>
      <c r="Q66" s="2" t="s">
        <v>25</v>
      </c>
      <c r="R66" s="2" t="s">
        <v>21</v>
      </c>
    </row>
    <row r="67" spans="1:18" x14ac:dyDescent="0.2">
      <c r="A67">
        <v>20</v>
      </c>
      <c r="B67" t="s">
        <v>219</v>
      </c>
      <c r="C67">
        <v>0</v>
      </c>
      <c r="D67" t="s">
        <v>18</v>
      </c>
      <c r="E67">
        <v>53696</v>
      </c>
      <c r="F67" t="s">
        <v>218</v>
      </c>
      <c r="G67">
        <v>20</v>
      </c>
      <c r="H67" t="s">
        <v>67</v>
      </c>
      <c r="I67">
        <v>2</v>
      </c>
      <c r="J67" t="s">
        <v>19</v>
      </c>
      <c r="K67">
        <v>1</v>
      </c>
      <c r="L67" t="s">
        <v>20</v>
      </c>
      <c r="M67" s="1">
        <v>960</v>
      </c>
      <c r="N67" s="1">
        <v>720</v>
      </c>
      <c r="O67">
        <v>0</v>
      </c>
      <c r="P67">
        <v>0</v>
      </c>
      <c r="Q67" s="2" t="s">
        <v>25</v>
      </c>
      <c r="R67" s="2" t="s">
        <v>21</v>
      </c>
    </row>
    <row r="68" spans="1:18" x14ac:dyDescent="0.2">
      <c r="A68">
        <v>20</v>
      </c>
      <c r="B68" t="s">
        <v>220</v>
      </c>
      <c r="C68">
        <v>0</v>
      </c>
      <c r="D68" t="s">
        <v>18</v>
      </c>
      <c r="E68">
        <v>53696</v>
      </c>
      <c r="F68" t="s">
        <v>218</v>
      </c>
      <c r="G68">
        <v>20</v>
      </c>
      <c r="H68" t="s">
        <v>67</v>
      </c>
      <c r="I68">
        <v>2</v>
      </c>
      <c r="J68" t="s">
        <v>19</v>
      </c>
      <c r="K68">
        <v>1</v>
      </c>
      <c r="L68" t="s">
        <v>20</v>
      </c>
      <c r="M68" s="1">
        <v>12000</v>
      </c>
      <c r="N68" s="1">
        <v>10133</v>
      </c>
      <c r="O68">
        <v>0</v>
      </c>
      <c r="P68">
        <v>0</v>
      </c>
      <c r="Q68" s="2" t="s">
        <v>25</v>
      </c>
      <c r="R68" s="2" t="s">
        <v>21</v>
      </c>
    </row>
    <row r="69" spans="1:18" x14ac:dyDescent="0.2">
      <c r="A69">
        <v>20</v>
      </c>
      <c r="B69" t="s">
        <v>225</v>
      </c>
      <c r="C69">
        <v>0</v>
      </c>
      <c r="D69" t="s">
        <v>18</v>
      </c>
      <c r="E69">
        <v>53700</v>
      </c>
      <c r="F69" t="s">
        <v>223</v>
      </c>
      <c r="G69">
        <v>20</v>
      </c>
      <c r="H69" t="s">
        <v>226</v>
      </c>
      <c r="I69">
        <v>2</v>
      </c>
      <c r="J69" t="s">
        <v>19</v>
      </c>
      <c r="K69">
        <v>1</v>
      </c>
      <c r="L69" t="s">
        <v>20</v>
      </c>
      <c r="M69" s="1">
        <v>1600</v>
      </c>
      <c r="N69" s="1">
        <v>2972.24</v>
      </c>
      <c r="O69">
        <v>0</v>
      </c>
      <c r="P69">
        <v>0</v>
      </c>
      <c r="Q69" s="2" t="s">
        <v>25</v>
      </c>
      <c r="R69" s="2" t="s">
        <v>21</v>
      </c>
    </row>
    <row r="70" spans="1:18" x14ac:dyDescent="0.2">
      <c r="A70">
        <v>1</v>
      </c>
      <c r="B70" t="s">
        <v>227</v>
      </c>
      <c r="C70">
        <v>0</v>
      </c>
      <c r="D70" t="s">
        <v>18</v>
      </c>
      <c r="E70">
        <v>53701</v>
      </c>
      <c r="F70" t="s">
        <v>228</v>
      </c>
      <c r="G70">
        <v>1</v>
      </c>
      <c r="H70" t="s">
        <v>229</v>
      </c>
      <c r="I70">
        <v>2</v>
      </c>
      <c r="J70" t="s">
        <v>19</v>
      </c>
      <c r="K70">
        <v>1</v>
      </c>
      <c r="L70" t="s">
        <v>20</v>
      </c>
      <c r="M70" s="1">
        <v>2337</v>
      </c>
      <c r="N70" s="1">
        <v>1845</v>
      </c>
      <c r="O70">
        <v>0</v>
      </c>
      <c r="P70">
        <v>0</v>
      </c>
      <c r="Q70" s="2" t="s">
        <v>25</v>
      </c>
      <c r="R70" s="2" t="s">
        <v>21</v>
      </c>
    </row>
    <row r="71" spans="1:18" x14ac:dyDescent="0.2">
      <c r="A71">
        <v>1</v>
      </c>
      <c r="B71" t="s">
        <v>232</v>
      </c>
      <c r="C71">
        <v>0</v>
      </c>
      <c r="D71" t="s">
        <v>18</v>
      </c>
      <c r="E71">
        <v>53707</v>
      </c>
      <c r="F71" t="s">
        <v>230</v>
      </c>
      <c r="G71">
        <v>1</v>
      </c>
      <c r="H71" t="s">
        <v>162</v>
      </c>
      <c r="I71">
        <v>2</v>
      </c>
      <c r="J71" t="s">
        <v>19</v>
      </c>
      <c r="K71">
        <v>1</v>
      </c>
      <c r="L71" t="s">
        <v>20</v>
      </c>
      <c r="M71" s="1">
        <v>3873</v>
      </c>
      <c r="N71" s="1">
        <v>3172</v>
      </c>
      <c r="O71">
        <v>0</v>
      </c>
      <c r="P71">
        <v>0</v>
      </c>
      <c r="Q71" s="2" t="s">
        <v>25</v>
      </c>
      <c r="R71" s="2" t="s">
        <v>21</v>
      </c>
    </row>
    <row r="72" spans="1:18" x14ac:dyDescent="0.2">
      <c r="A72">
        <v>1</v>
      </c>
      <c r="B72" t="s">
        <v>231</v>
      </c>
      <c r="C72">
        <v>0</v>
      </c>
      <c r="D72" t="s">
        <v>18</v>
      </c>
      <c r="E72">
        <v>53707</v>
      </c>
      <c r="F72" t="s">
        <v>230</v>
      </c>
      <c r="G72">
        <v>1</v>
      </c>
      <c r="H72" t="s">
        <v>123</v>
      </c>
      <c r="I72">
        <v>2</v>
      </c>
      <c r="J72" t="s">
        <v>19</v>
      </c>
      <c r="K72">
        <v>1</v>
      </c>
      <c r="L72" t="s">
        <v>20</v>
      </c>
      <c r="M72" s="1">
        <v>38969</v>
      </c>
      <c r="N72" s="1">
        <v>38696</v>
      </c>
      <c r="O72">
        <v>0</v>
      </c>
      <c r="P72">
        <v>0</v>
      </c>
      <c r="Q72" s="2" t="s">
        <v>25</v>
      </c>
      <c r="R72" s="2" t="s">
        <v>21</v>
      </c>
    </row>
    <row r="73" spans="1:18" x14ac:dyDescent="0.2">
      <c r="A73">
        <v>1</v>
      </c>
      <c r="B73" t="s">
        <v>234</v>
      </c>
      <c r="C73">
        <v>0</v>
      </c>
      <c r="D73" t="s">
        <v>18</v>
      </c>
      <c r="E73">
        <v>53714</v>
      </c>
      <c r="F73" t="s">
        <v>235</v>
      </c>
      <c r="G73">
        <v>1</v>
      </c>
      <c r="H73" t="s">
        <v>236</v>
      </c>
      <c r="I73">
        <v>2</v>
      </c>
      <c r="J73" t="s">
        <v>19</v>
      </c>
      <c r="K73">
        <v>1</v>
      </c>
      <c r="L73" t="s">
        <v>20</v>
      </c>
      <c r="M73" s="1">
        <v>800</v>
      </c>
      <c r="N73" s="1">
        <v>0</v>
      </c>
      <c r="O73">
        <v>0</v>
      </c>
      <c r="P73">
        <v>0</v>
      </c>
      <c r="Q73" s="2" t="s">
        <v>25</v>
      </c>
      <c r="R73" s="2" t="s">
        <v>21</v>
      </c>
    </row>
    <row r="74" spans="1:18" x14ac:dyDescent="0.2">
      <c r="A74">
        <v>1</v>
      </c>
      <c r="B74" t="s">
        <v>237</v>
      </c>
      <c r="C74">
        <v>0</v>
      </c>
      <c r="D74" t="s">
        <v>18</v>
      </c>
      <c r="E74">
        <v>53719</v>
      </c>
      <c r="F74" t="s">
        <v>238</v>
      </c>
      <c r="G74">
        <v>1</v>
      </c>
      <c r="H74" t="s">
        <v>239</v>
      </c>
      <c r="I74">
        <v>2</v>
      </c>
      <c r="J74" t="s">
        <v>19</v>
      </c>
      <c r="K74">
        <v>1</v>
      </c>
      <c r="L74" t="s">
        <v>20</v>
      </c>
      <c r="M74" s="1">
        <v>2500</v>
      </c>
      <c r="N74" s="1">
        <v>2481.6999999999998</v>
      </c>
      <c r="O74">
        <v>0</v>
      </c>
      <c r="P74">
        <v>0</v>
      </c>
      <c r="Q74" s="2" t="s">
        <v>25</v>
      </c>
      <c r="R74" s="2" t="s">
        <v>21</v>
      </c>
    </row>
    <row r="75" spans="1:18" x14ac:dyDescent="0.2">
      <c r="A75">
        <v>20</v>
      </c>
      <c r="B75" t="s">
        <v>241</v>
      </c>
      <c r="C75">
        <v>0</v>
      </c>
      <c r="D75" t="s">
        <v>18</v>
      </c>
      <c r="E75">
        <v>53722</v>
      </c>
      <c r="F75" t="s">
        <v>240</v>
      </c>
      <c r="G75">
        <v>20</v>
      </c>
      <c r="H75" t="s">
        <v>242</v>
      </c>
      <c r="I75">
        <v>2</v>
      </c>
      <c r="J75" t="s">
        <v>19</v>
      </c>
      <c r="K75">
        <v>1</v>
      </c>
      <c r="L75" t="s">
        <v>20</v>
      </c>
      <c r="M75" s="1">
        <v>339170.2</v>
      </c>
      <c r="N75" s="1">
        <v>342694.59</v>
      </c>
      <c r="O75">
        <v>0</v>
      </c>
      <c r="P75">
        <v>0</v>
      </c>
      <c r="Q75" s="2" t="s">
        <v>25</v>
      </c>
      <c r="R75" s="2" t="s">
        <v>21</v>
      </c>
    </row>
    <row r="76" spans="1:18" x14ac:dyDescent="0.2">
      <c r="A76">
        <v>1</v>
      </c>
      <c r="B76" t="s">
        <v>253</v>
      </c>
      <c r="C76">
        <v>0</v>
      </c>
      <c r="D76" t="s">
        <v>18</v>
      </c>
      <c r="E76">
        <v>53730</v>
      </c>
      <c r="F76" t="s">
        <v>244</v>
      </c>
      <c r="G76">
        <v>1</v>
      </c>
      <c r="H76" t="s">
        <v>179</v>
      </c>
      <c r="I76">
        <v>2</v>
      </c>
      <c r="J76" t="s">
        <v>19</v>
      </c>
      <c r="K76">
        <v>1</v>
      </c>
      <c r="L76" t="s">
        <v>20</v>
      </c>
      <c r="M76" s="1">
        <v>1000</v>
      </c>
      <c r="N76" s="1">
        <v>0</v>
      </c>
      <c r="O76">
        <v>0</v>
      </c>
      <c r="P76">
        <v>0</v>
      </c>
      <c r="Q76" s="2" t="s">
        <v>25</v>
      </c>
      <c r="R76" s="2" t="s">
        <v>21</v>
      </c>
    </row>
    <row r="77" spans="1:18" x14ac:dyDescent="0.2">
      <c r="A77">
        <v>1</v>
      </c>
      <c r="B77" t="s">
        <v>252</v>
      </c>
      <c r="C77">
        <v>0</v>
      </c>
      <c r="D77" t="s">
        <v>18</v>
      </c>
      <c r="E77">
        <v>53730</v>
      </c>
      <c r="F77" t="s">
        <v>244</v>
      </c>
      <c r="G77">
        <v>1</v>
      </c>
      <c r="H77" t="s">
        <v>54</v>
      </c>
      <c r="I77">
        <v>2</v>
      </c>
      <c r="J77" t="s">
        <v>19</v>
      </c>
      <c r="K77">
        <v>1</v>
      </c>
      <c r="L77" t="s">
        <v>20</v>
      </c>
      <c r="M77" s="1">
        <v>1152.1099999999999</v>
      </c>
      <c r="N77" s="1">
        <v>1111.01</v>
      </c>
      <c r="O77">
        <v>0</v>
      </c>
      <c r="P77">
        <v>0</v>
      </c>
      <c r="Q77" s="2" t="s">
        <v>25</v>
      </c>
      <c r="R77" s="2" t="s">
        <v>21</v>
      </c>
    </row>
    <row r="78" spans="1:18" x14ac:dyDescent="0.2">
      <c r="A78">
        <v>1</v>
      </c>
      <c r="B78" t="s">
        <v>249</v>
      </c>
      <c r="C78">
        <v>0</v>
      </c>
      <c r="D78" t="s">
        <v>18</v>
      </c>
      <c r="E78">
        <v>53730</v>
      </c>
      <c r="F78" t="s">
        <v>244</v>
      </c>
      <c r="G78">
        <v>1</v>
      </c>
      <c r="H78" t="s">
        <v>250</v>
      </c>
      <c r="I78">
        <v>2</v>
      </c>
      <c r="J78" t="s">
        <v>19</v>
      </c>
      <c r="K78">
        <v>1</v>
      </c>
      <c r="L78" t="s">
        <v>20</v>
      </c>
      <c r="M78" s="1">
        <v>1761.15</v>
      </c>
      <c r="N78" s="1">
        <v>1277.1099999999999</v>
      </c>
      <c r="O78">
        <v>0</v>
      </c>
      <c r="P78">
        <v>0</v>
      </c>
      <c r="Q78" s="2" t="s">
        <v>25</v>
      </c>
      <c r="R78" s="2" t="s">
        <v>21</v>
      </c>
    </row>
    <row r="79" spans="1:18" x14ac:dyDescent="0.2">
      <c r="A79">
        <v>1</v>
      </c>
      <c r="B79" t="s">
        <v>251</v>
      </c>
      <c r="C79">
        <v>0</v>
      </c>
      <c r="D79" t="s">
        <v>18</v>
      </c>
      <c r="E79">
        <v>53730</v>
      </c>
      <c r="F79" t="s">
        <v>244</v>
      </c>
      <c r="G79">
        <v>1</v>
      </c>
      <c r="H79" t="s">
        <v>60</v>
      </c>
      <c r="I79">
        <v>2</v>
      </c>
      <c r="J79" t="s">
        <v>19</v>
      </c>
      <c r="K79">
        <v>1</v>
      </c>
      <c r="L79" t="s">
        <v>20</v>
      </c>
      <c r="M79" s="1">
        <v>2009.24</v>
      </c>
      <c r="N79" s="1">
        <v>1834.92</v>
      </c>
      <c r="O79">
        <v>0</v>
      </c>
      <c r="P79">
        <v>0</v>
      </c>
      <c r="Q79" s="2" t="s">
        <v>25</v>
      </c>
      <c r="R79" s="2" t="s">
        <v>21</v>
      </c>
    </row>
    <row r="80" spans="1:18" x14ac:dyDescent="0.2">
      <c r="A80">
        <v>1</v>
      </c>
      <c r="B80" t="s">
        <v>247</v>
      </c>
      <c r="C80">
        <v>0</v>
      </c>
      <c r="D80" t="s">
        <v>18</v>
      </c>
      <c r="E80">
        <v>53730</v>
      </c>
      <c r="F80" t="s">
        <v>244</v>
      </c>
      <c r="G80">
        <v>1</v>
      </c>
      <c r="H80" t="s">
        <v>248</v>
      </c>
      <c r="I80">
        <v>2</v>
      </c>
      <c r="J80" t="s">
        <v>19</v>
      </c>
      <c r="K80">
        <v>1</v>
      </c>
      <c r="L80" t="s">
        <v>20</v>
      </c>
      <c r="M80" s="1">
        <v>1761.15</v>
      </c>
      <c r="N80" s="1">
        <v>978.05</v>
      </c>
      <c r="O80">
        <v>0</v>
      </c>
      <c r="P80">
        <v>0</v>
      </c>
      <c r="Q80" s="2" t="s">
        <v>25</v>
      </c>
      <c r="R80" s="2" t="s">
        <v>21</v>
      </c>
    </row>
    <row r="81" spans="1:18" x14ac:dyDescent="0.2">
      <c r="A81">
        <v>1</v>
      </c>
      <c r="B81" t="s">
        <v>245</v>
      </c>
      <c r="C81">
        <v>0</v>
      </c>
      <c r="D81" t="s">
        <v>18</v>
      </c>
      <c r="E81">
        <v>53730</v>
      </c>
      <c r="F81" t="s">
        <v>244</v>
      </c>
      <c r="G81">
        <v>1</v>
      </c>
      <c r="H81" t="s">
        <v>246</v>
      </c>
      <c r="I81">
        <v>2</v>
      </c>
      <c r="J81" t="s">
        <v>19</v>
      </c>
      <c r="K81">
        <v>1</v>
      </c>
      <c r="L81" t="s">
        <v>20</v>
      </c>
      <c r="M81" s="1">
        <v>4011.71</v>
      </c>
      <c r="N81" s="1">
        <v>0</v>
      </c>
      <c r="O81">
        <v>0</v>
      </c>
      <c r="P81">
        <v>0</v>
      </c>
      <c r="Q81" s="2" t="s">
        <v>25</v>
      </c>
      <c r="R81" s="2" t="s">
        <v>21</v>
      </c>
    </row>
    <row r="82" spans="1:18" x14ac:dyDescent="0.2">
      <c r="A82">
        <v>20</v>
      </c>
      <c r="B82" t="s">
        <v>256</v>
      </c>
      <c r="C82">
        <v>0</v>
      </c>
      <c r="D82" t="s">
        <v>18</v>
      </c>
      <c r="E82">
        <v>53740</v>
      </c>
      <c r="F82" t="s">
        <v>255</v>
      </c>
      <c r="G82">
        <v>20</v>
      </c>
      <c r="H82" t="s">
        <v>257</v>
      </c>
      <c r="I82">
        <v>2</v>
      </c>
      <c r="J82" t="s">
        <v>19</v>
      </c>
      <c r="K82">
        <v>1</v>
      </c>
      <c r="L82" t="s">
        <v>20</v>
      </c>
      <c r="M82" s="1">
        <v>33660</v>
      </c>
      <c r="N82" s="1">
        <v>33659.4</v>
      </c>
      <c r="O82">
        <v>0</v>
      </c>
      <c r="P82">
        <v>0</v>
      </c>
      <c r="Q82" s="2" t="s">
        <v>25</v>
      </c>
      <c r="R82" s="2" t="s">
        <v>21</v>
      </c>
    </row>
    <row r="83" spans="1:18" x14ac:dyDescent="0.2">
      <c r="A83">
        <v>20</v>
      </c>
      <c r="B83" t="s">
        <v>258</v>
      </c>
      <c r="C83">
        <v>0</v>
      </c>
      <c r="D83" t="s">
        <v>18</v>
      </c>
      <c r="E83">
        <v>53740</v>
      </c>
      <c r="F83" t="s">
        <v>255</v>
      </c>
      <c r="G83">
        <v>20</v>
      </c>
      <c r="H83" t="s">
        <v>259</v>
      </c>
      <c r="I83">
        <v>2</v>
      </c>
      <c r="J83" t="s">
        <v>19</v>
      </c>
      <c r="K83">
        <v>1</v>
      </c>
      <c r="L83" t="s">
        <v>20</v>
      </c>
      <c r="M83" s="1">
        <v>0</v>
      </c>
      <c r="N83" s="1">
        <v>1500</v>
      </c>
      <c r="O83">
        <v>0</v>
      </c>
      <c r="P83">
        <v>0</v>
      </c>
      <c r="Q83" s="2" t="s">
        <v>25</v>
      </c>
      <c r="R83" s="2" t="s">
        <v>21</v>
      </c>
    </row>
    <row r="84" spans="1:18" x14ac:dyDescent="0.2">
      <c r="A84">
        <v>1</v>
      </c>
      <c r="B84" t="s">
        <v>261</v>
      </c>
      <c r="C84">
        <v>0</v>
      </c>
      <c r="D84" t="s">
        <v>18</v>
      </c>
      <c r="E84">
        <v>53746</v>
      </c>
      <c r="F84" t="s">
        <v>262</v>
      </c>
      <c r="G84">
        <v>1</v>
      </c>
      <c r="H84" t="s">
        <v>263</v>
      </c>
      <c r="I84">
        <v>2</v>
      </c>
      <c r="J84" t="s">
        <v>19</v>
      </c>
      <c r="K84">
        <v>1</v>
      </c>
      <c r="L84" t="s">
        <v>20</v>
      </c>
      <c r="M84" s="1">
        <v>3300</v>
      </c>
      <c r="N84" s="1">
        <v>3234</v>
      </c>
      <c r="O84">
        <v>0</v>
      </c>
      <c r="P84">
        <v>0</v>
      </c>
      <c r="Q84" s="2" t="s">
        <v>25</v>
      </c>
      <c r="R84" s="2" t="s">
        <v>21</v>
      </c>
    </row>
    <row r="85" spans="1:18" x14ac:dyDescent="0.2">
      <c r="A85">
        <v>1</v>
      </c>
      <c r="B85" t="s">
        <v>264</v>
      </c>
      <c r="C85">
        <v>0</v>
      </c>
      <c r="D85" t="s">
        <v>18</v>
      </c>
      <c r="E85">
        <v>53754</v>
      </c>
      <c r="F85" t="s">
        <v>265</v>
      </c>
      <c r="G85">
        <v>1</v>
      </c>
      <c r="H85" t="s">
        <v>123</v>
      </c>
      <c r="I85">
        <v>2</v>
      </c>
      <c r="J85" t="s">
        <v>19</v>
      </c>
      <c r="K85">
        <v>1</v>
      </c>
      <c r="L85" t="s">
        <v>20</v>
      </c>
      <c r="M85" s="1">
        <v>2456.5</v>
      </c>
      <c r="N85" s="1">
        <v>1088.5</v>
      </c>
      <c r="O85">
        <v>0</v>
      </c>
      <c r="P85">
        <v>0</v>
      </c>
      <c r="Q85" s="2" t="s">
        <v>25</v>
      </c>
      <c r="R85" s="2" t="s">
        <v>21</v>
      </c>
    </row>
    <row r="86" spans="1:18" x14ac:dyDescent="0.2">
      <c r="A86">
        <v>1</v>
      </c>
      <c r="B86" t="s">
        <v>266</v>
      </c>
      <c r="C86">
        <v>0</v>
      </c>
      <c r="D86" t="s">
        <v>18</v>
      </c>
      <c r="E86">
        <v>53754</v>
      </c>
      <c r="F86" t="s">
        <v>265</v>
      </c>
      <c r="G86">
        <v>1</v>
      </c>
      <c r="H86" t="s">
        <v>164</v>
      </c>
      <c r="I86">
        <v>2</v>
      </c>
      <c r="J86" t="s">
        <v>19</v>
      </c>
      <c r="K86">
        <v>1</v>
      </c>
      <c r="L86" t="s">
        <v>20</v>
      </c>
      <c r="M86" s="1">
        <v>400</v>
      </c>
      <c r="N86" s="1">
        <v>211.75</v>
      </c>
      <c r="O86">
        <v>0</v>
      </c>
      <c r="P86">
        <v>0</v>
      </c>
      <c r="Q86" s="2" t="s">
        <v>25</v>
      </c>
      <c r="R86" s="2" t="s">
        <v>21</v>
      </c>
    </row>
    <row r="87" spans="1:18" x14ac:dyDescent="0.2">
      <c r="A87">
        <v>1</v>
      </c>
      <c r="B87" t="s">
        <v>267</v>
      </c>
      <c r="C87">
        <v>0</v>
      </c>
      <c r="D87" t="s">
        <v>18</v>
      </c>
      <c r="E87">
        <v>53764</v>
      </c>
      <c r="F87" t="s">
        <v>268</v>
      </c>
      <c r="G87">
        <v>1</v>
      </c>
      <c r="H87" t="s">
        <v>269</v>
      </c>
      <c r="I87">
        <v>2</v>
      </c>
      <c r="J87" t="s">
        <v>19</v>
      </c>
      <c r="K87">
        <v>1</v>
      </c>
      <c r="L87" t="s">
        <v>20</v>
      </c>
      <c r="M87" s="1">
        <v>23685.86</v>
      </c>
      <c r="N87" s="1">
        <v>18000.68</v>
      </c>
      <c r="O87">
        <v>0</v>
      </c>
      <c r="P87">
        <v>0</v>
      </c>
      <c r="Q87" s="2" t="s">
        <v>25</v>
      </c>
      <c r="R87" s="2" t="s">
        <v>21</v>
      </c>
    </row>
    <row r="88" spans="1:18" x14ac:dyDescent="0.2">
      <c r="A88">
        <v>1</v>
      </c>
      <c r="B88" t="s">
        <v>270</v>
      </c>
      <c r="C88">
        <v>0</v>
      </c>
      <c r="D88" t="s">
        <v>18</v>
      </c>
      <c r="E88">
        <v>53764</v>
      </c>
      <c r="F88" t="s">
        <v>268</v>
      </c>
      <c r="G88">
        <v>1</v>
      </c>
      <c r="H88" t="s">
        <v>54</v>
      </c>
      <c r="I88">
        <v>2</v>
      </c>
      <c r="J88" t="s">
        <v>19</v>
      </c>
      <c r="K88">
        <v>1</v>
      </c>
      <c r="L88" t="s">
        <v>20</v>
      </c>
      <c r="M88" s="1">
        <v>179982.62</v>
      </c>
      <c r="N88" s="1">
        <v>176877.55</v>
      </c>
      <c r="O88">
        <v>0</v>
      </c>
      <c r="P88">
        <v>0</v>
      </c>
      <c r="Q88" s="2" t="s">
        <v>25</v>
      </c>
      <c r="R88" s="2" t="s">
        <v>21</v>
      </c>
    </row>
    <row r="89" spans="1:18" x14ac:dyDescent="0.2">
      <c r="A89">
        <v>1</v>
      </c>
      <c r="B89" t="s">
        <v>271</v>
      </c>
      <c r="C89">
        <v>0</v>
      </c>
      <c r="D89" t="s">
        <v>18</v>
      </c>
      <c r="E89">
        <v>53764</v>
      </c>
      <c r="F89" t="s">
        <v>268</v>
      </c>
      <c r="G89">
        <v>1</v>
      </c>
      <c r="H89" t="s">
        <v>272</v>
      </c>
      <c r="I89">
        <v>2</v>
      </c>
      <c r="J89" t="s">
        <v>19</v>
      </c>
      <c r="K89">
        <v>1</v>
      </c>
      <c r="L89" t="s">
        <v>20</v>
      </c>
      <c r="M89" s="1">
        <v>13219.8</v>
      </c>
      <c r="N89" s="1">
        <v>10973.3</v>
      </c>
      <c r="O89">
        <v>0</v>
      </c>
      <c r="P89">
        <v>0</v>
      </c>
      <c r="Q89" s="2" t="s">
        <v>25</v>
      </c>
      <c r="R89" s="2" t="s">
        <v>21</v>
      </c>
    </row>
    <row r="90" spans="1:18" x14ac:dyDescent="0.2">
      <c r="A90">
        <v>1</v>
      </c>
      <c r="B90" t="s">
        <v>273</v>
      </c>
      <c r="C90">
        <v>0</v>
      </c>
      <c r="D90" t="s">
        <v>18</v>
      </c>
      <c r="E90">
        <v>53764</v>
      </c>
      <c r="F90" t="s">
        <v>268</v>
      </c>
      <c r="G90">
        <v>1</v>
      </c>
      <c r="H90" t="s">
        <v>179</v>
      </c>
      <c r="I90">
        <v>2</v>
      </c>
      <c r="J90" t="s">
        <v>19</v>
      </c>
      <c r="K90">
        <v>1</v>
      </c>
      <c r="L90" t="s">
        <v>20</v>
      </c>
      <c r="M90" s="1">
        <v>6188.02</v>
      </c>
      <c r="N90" s="1">
        <v>4304.6000000000004</v>
      </c>
      <c r="O90">
        <v>0</v>
      </c>
      <c r="P90">
        <v>0</v>
      </c>
      <c r="Q90" s="2" t="s">
        <v>25</v>
      </c>
      <c r="R90" s="2" t="s">
        <v>21</v>
      </c>
    </row>
    <row r="91" spans="1:18" x14ac:dyDescent="0.2">
      <c r="A91">
        <v>1</v>
      </c>
      <c r="B91" t="s">
        <v>274</v>
      </c>
      <c r="C91">
        <v>0</v>
      </c>
      <c r="D91" t="s">
        <v>18</v>
      </c>
      <c r="E91">
        <v>53764</v>
      </c>
      <c r="F91" t="s">
        <v>268</v>
      </c>
      <c r="G91">
        <v>1</v>
      </c>
      <c r="H91" t="s">
        <v>60</v>
      </c>
      <c r="I91">
        <v>2</v>
      </c>
      <c r="J91" t="s">
        <v>19</v>
      </c>
      <c r="K91">
        <v>1</v>
      </c>
      <c r="L91" t="s">
        <v>20</v>
      </c>
      <c r="M91" s="1">
        <v>55783.06</v>
      </c>
      <c r="N91" s="1">
        <v>46968.52</v>
      </c>
      <c r="O91">
        <v>0</v>
      </c>
      <c r="P91">
        <v>0</v>
      </c>
      <c r="Q91" s="2" t="s">
        <v>25</v>
      </c>
      <c r="R91" s="2" t="s">
        <v>21</v>
      </c>
    </row>
    <row r="92" spans="1:18" x14ac:dyDescent="0.2">
      <c r="A92">
        <v>1</v>
      </c>
      <c r="B92" t="s">
        <v>275</v>
      </c>
      <c r="C92">
        <v>0</v>
      </c>
      <c r="D92" t="s">
        <v>18</v>
      </c>
      <c r="E92">
        <v>53764</v>
      </c>
      <c r="F92" t="s">
        <v>268</v>
      </c>
      <c r="G92">
        <v>1</v>
      </c>
      <c r="H92" t="s">
        <v>190</v>
      </c>
      <c r="I92">
        <v>2</v>
      </c>
      <c r="J92" t="s">
        <v>19</v>
      </c>
      <c r="K92">
        <v>1</v>
      </c>
      <c r="L92" t="s">
        <v>20</v>
      </c>
      <c r="M92" s="1">
        <v>20871.759999999998</v>
      </c>
      <c r="N92" s="1">
        <v>16494.86</v>
      </c>
      <c r="O92">
        <v>0</v>
      </c>
      <c r="P92">
        <v>0</v>
      </c>
      <c r="Q92" s="2" t="s">
        <v>25</v>
      </c>
      <c r="R92" s="2" t="s">
        <v>21</v>
      </c>
    </row>
    <row r="93" spans="1:18" x14ac:dyDescent="0.2">
      <c r="A93">
        <v>1</v>
      </c>
      <c r="B93" t="s">
        <v>276</v>
      </c>
      <c r="C93">
        <v>0</v>
      </c>
      <c r="D93" t="s">
        <v>18</v>
      </c>
      <c r="E93">
        <v>53764</v>
      </c>
      <c r="F93" t="s">
        <v>268</v>
      </c>
      <c r="G93">
        <v>1</v>
      </c>
      <c r="H93" t="s">
        <v>269</v>
      </c>
      <c r="I93">
        <v>2</v>
      </c>
      <c r="J93" t="s">
        <v>19</v>
      </c>
      <c r="K93">
        <v>1</v>
      </c>
      <c r="L93" t="s">
        <v>20</v>
      </c>
      <c r="M93" s="1">
        <v>22896.44</v>
      </c>
      <c r="N93" s="1">
        <v>20898.84</v>
      </c>
      <c r="O93">
        <v>0</v>
      </c>
      <c r="P93">
        <v>0</v>
      </c>
      <c r="Q93" s="2" t="s">
        <v>25</v>
      </c>
      <c r="R93" s="2" t="s">
        <v>21</v>
      </c>
    </row>
    <row r="94" spans="1:18" x14ac:dyDescent="0.2">
      <c r="A94">
        <v>1</v>
      </c>
      <c r="B94" t="s">
        <v>282</v>
      </c>
      <c r="C94">
        <v>0</v>
      </c>
      <c r="D94" t="s">
        <v>18</v>
      </c>
      <c r="E94">
        <v>53764</v>
      </c>
      <c r="F94" t="s">
        <v>268</v>
      </c>
      <c r="G94">
        <v>1</v>
      </c>
      <c r="H94" t="s">
        <v>179</v>
      </c>
      <c r="I94">
        <v>2</v>
      </c>
      <c r="J94" t="s">
        <v>19</v>
      </c>
      <c r="K94">
        <v>1</v>
      </c>
      <c r="L94" t="s">
        <v>20</v>
      </c>
      <c r="M94" s="1">
        <v>5998.18</v>
      </c>
      <c r="N94" s="1">
        <v>5275.46</v>
      </c>
      <c r="O94">
        <v>0</v>
      </c>
      <c r="P94">
        <v>0</v>
      </c>
      <c r="Q94" s="2" t="s">
        <v>25</v>
      </c>
      <c r="R94" s="2" t="s">
        <v>21</v>
      </c>
    </row>
    <row r="95" spans="1:18" x14ac:dyDescent="0.2">
      <c r="A95">
        <v>1</v>
      </c>
      <c r="B95" t="s">
        <v>277</v>
      </c>
      <c r="C95">
        <v>0</v>
      </c>
      <c r="D95" t="s">
        <v>18</v>
      </c>
      <c r="E95">
        <v>53764</v>
      </c>
      <c r="F95" t="s">
        <v>268</v>
      </c>
      <c r="G95">
        <v>1</v>
      </c>
      <c r="H95" t="s">
        <v>47</v>
      </c>
      <c r="I95">
        <v>2</v>
      </c>
      <c r="J95" t="s">
        <v>19</v>
      </c>
      <c r="K95">
        <v>1</v>
      </c>
      <c r="L95" t="s">
        <v>20</v>
      </c>
      <c r="M95" s="1">
        <v>173651</v>
      </c>
      <c r="N95" s="1">
        <v>0</v>
      </c>
      <c r="O95">
        <v>0</v>
      </c>
      <c r="P95">
        <v>0</v>
      </c>
      <c r="Q95" s="2" t="s">
        <v>25</v>
      </c>
      <c r="R95" s="2" t="s">
        <v>21</v>
      </c>
    </row>
    <row r="96" spans="1:18" x14ac:dyDescent="0.2">
      <c r="A96">
        <v>1</v>
      </c>
      <c r="B96" t="s">
        <v>279</v>
      </c>
      <c r="C96">
        <v>0</v>
      </c>
      <c r="D96" t="s">
        <v>18</v>
      </c>
      <c r="E96">
        <v>53764</v>
      </c>
      <c r="F96" t="s">
        <v>268</v>
      </c>
      <c r="G96">
        <v>1</v>
      </c>
      <c r="H96" t="s">
        <v>280</v>
      </c>
      <c r="I96">
        <v>2</v>
      </c>
      <c r="J96" t="s">
        <v>19</v>
      </c>
      <c r="K96">
        <v>1</v>
      </c>
      <c r="L96" t="s">
        <v>20</v>
      </c>
      <c r="M96" s="1">
        <v>39387.660000000003</v>
      </c>
      <c r="N96" s="1">
        <v>38620.160000000003</v>
      </c>
      <c r="O96">
        <v>0</v>
      </c>
      <c r="P96">
        <v>0</v>
      </c>
      <c r="Q96" s="2" t="s">
        <v>25</v>
      </c>
      <c r="R96" s="2" t="s">
        <v>21</v>
      </c>
    </row>
    <row r="97" spans="1:18" x14ac:dyDescent="0.2">
      <c r="A97">
        <v>1</v>
      </c>
      <c r="B97" t="s">
        <v>281</v>
      </c>
      <c r="C97">
        <v>0</v>
      </c>
      <c r="D97" t="s">
        <v>18</v>
      </c>
      <c r="E97">
        <v>53764</v>
      </c>
      <c r="F97" t="s">
        <v>268</v>
      </c>
      <c r="G97">
        <v>1</v>
      </c>
      <c r="H97" t="s">
        <v>176</v>
      </c>
      <c r="I97">
        <v>2</v>
      </c>
      <c r="J97" t="s">
        <v>19</v>
      </c>
      <c r="K97">
        <v>1</v>
      </c>
      <c r="L97" t="s">
        <v>20</v>
      </c>
      <c r="M97" s="1">
        <v>19735</v>
      </c>
      <c r="N97" s="1">
        <v>19734.099999999999</v>
      </c>
      <c r="O97">
        <v>0</v>
      </c>
      <c r="P97">
        <v>0</v>
      </c>
      <c r="Q97" s="2" t="s">
        <v>25</v>
      </c>
      <c r="R97" s="2" t="s">
        <v>21</v>
      </c>
    </row>
    <row r="98" spans="1:18" x14ac:dyDescent="0.2">
      <c r="A98">
        <v>20</v>
      </c>
      <c r="B98" t="s">
        <v>283</v>
      </c>
      <c r="C98">
        <v>0</v>
      </c>
      <c r="D98" t="s">
        <v>18</v>
      </c>
      <c r="E98">
        <v>53764</v>
      </c>
      <c r="F98" t="s">
        <v>268</v>
      </c>
      <c r="G98">
        <v>20</v>
      </c>
      <c r="H98" t="s">
        <v>67</v>
      </c>
      <c r="I98">
        <v>2</v>
      </c>
      <c r="J98" t="s">
        <v>19</v>
      </c>
      <c r="K98">
        <v>1</v>
      </c>
      <c r="L98" t="s">
        <v>20</v>
      </c>
      <c r="M98" s="1">
        <v>6170</v>
      </c>
      <c r="N98" s="1">
        <v>3940</v>
      </c>
      <c r="O98">
        <v>0</v>
      </c>
      <c r="P98">
        <v>0</v>
      </c>
      <c r="Q98" s="2" t="s">
        <v>25</v>
      </c>
      <c r="R98" s="2" t="s">
        <v>21</v>
      </c>
    </row>
    <row r="99" spans="1:18" x14ac:dyDescent="0.2">
      <c r="A99">
        <v>1</v>
      </c>
      <c r="B99" t="s">
        <v>290</v>
      </c>
      <c r="C99">
        <v>0</v>
      </c>
      <c r="D99" t="s">
        <v>18</v>
      </c>
      <c r="E99">
        <v>53775</v>
      </c>
      <c r="F99" t="s">
        <v>289</v>
      </c>
      <c r="G99">
        <v>1</v>
      </c>
      <c r="H99" t="s">
        <v>52</v>
      </c>
      <c r="I99">
        <v>2</v>
      </c>
      <c r="J99" t="s">
        <v>19</v>
      </c>
      <c r="K99">
        <v>1</v>
      </c>
      <c r="L99" t="s">
        <v>20</v>
      </c>
      <c r="M99" s="1">
        <v>2054.44</v>
      </c>
      <c r="N99" s="1">
        <v>1722.21</v>
      </c>
      <c r="O99">
        <v>0</v>
      </c>
      <c r="P99">
        <v>0</v>
      </c>
      <c r="Q99" s="2" t="s">
        <v>25</v>
      </c>
      <c r="R99" s="2" t="s">
        <v>21</v>
      </c>
    </row>
    <row r="100" spans="1:18" x14ac:dyDescent="0.2">
      <c r="A100">
        <v>1</v>
      </c>
      <c r="B100" t="s">
        <v>291</v>
      </c>
      <c r="C100">
        <v>0</v>
      </c>
      <c r="D100" t="s">
        <v>18</v>
      </c>
      <c r="E100">
        <v>53776</v>
      </c>
      <c r="F100" t="s">
        <v>292</v>
      </c>
      <c r="G100">
        <v>1</v>
      </c>
      <c r="H100" t="s">
        <v>293</v>
      </c>
      <c r="I100">
        <v>2</v>
      </c>
      <c r="J100" t="s">
        <v>19</v>
      </c>
      <c r="K100">
        <v>1</v>
      </c>
      <c r="L100" t="s">
        <v>20</v>
      </c>
      <c r="M100" s="1">
        <v>13560</v>
      </c>
      <c r="N100" s="1">
        <v>14130.36</v>
      </c>
      <c r="O100">
        <v>0</v>
      </c>
      <c r="P100">
        <v>0</v>
      </c>
      <c r="Q100" s="2" t="s">
        <v>25</v>
      </c>
      <c r="R100" s="2" t="s">
        <v>21</v>
      </c>
    </row>
    <row r="101" spans="1:18" x14ac:dyDescent="0.2">
      <c r="A101">
        <v>20</v>
      </c>
      <c r="B101" t="s">
        <v>295</v>
      </c>
      <c r="C101">
        <v>0</v>
      </c>
      <c r="D101" t="s">
        <v>18</v>
      </c>
      <c r="E101">
        <v>53777</v>
      </c>
      <c r="F101" t="s">
        <v>294</v>
      </c>
      <c r="G101">
        <v>20</v>
      </c>
      <c r="H101" t="s">
        <v>67</v>
      </c>
      <c r="I101">
        <v>2</v>
      </c>
      <c r="J101" t="s">
        <v>19</v>
      </c>
      <c r="K101">
        <v>1</v>
      </c>
      <c r="L101" t="s">
        <v>20</v>
      </c>
      <c r="M101" s="1">
        <v>7745</v>
      </c>
      <c r="N101" s="1">
        <v>4870</v>
      </c>
      <c r="O101">
        <v>0</v>
      </c>
      <c r="P101">
        <v>0</v>
      </c>
      <c r="Q101" s="2" t="s">
        <v>25</v>
      </c>
      <c r="R101" s="2" t="s">
        <v>21</v>
      </c>
    </row>
    <row r="102" spans="1:18" x14ac:dyDescent="0.2">
      <c r="A102">
        <v>1</v>
      </c>
      <c r="B102" t="s">
        <v>298</v>
      </c>
      <c r="C102">
        <v>0</v>
      </c>
      <c r="D102" t="s">
        <v>18</v>
      </c>
      <c r="E102">
        <v>53793</v>
      </c>
      <c r="F102" t="s">
        <v>297</v>
      </c>
      <c r="G102">
        <v>1</v>
      </c>
      <c r="H102" t="s">
        <v>299</v>
      </c>
      <c r="I102">
        <v>2</v>
      </c>
      <c r="J102" t="s">
        <v>19</v>
      </c>
      <c r="K102">
        <v>1</v>
      </c>
      <c r="L102" t="s">
        <v>20</v>
      </c>
      <c r="M102" s="1">
        <v>6000</v>
      </c>
      <c r="N102" s="1">
        <v>5997.5</v>
      </c>
      <c r="O102">
        <v>0</v>
      </c>
      <c r="P102">
        <v>0</v>
      </c>
      <c r="Q102" s="2" t="s">
        <v>25</v>
      </c>
      <c r="R102" s="2" t="s">
        <v>21</v>
      </c>
    </row>
    <row r="103" spans="1:18" x14ac:dyDescent="0.2">
      <c r="A103">
        <v>20</v>
      </c>
      <c r="B103" t="s">
        <v>302</v>
      </c>
      <c r="C103">
        <v>0</v>
      </c>
      <c r="D103" t="s">
        <v>18</v>
      </c>
      <c r="E103">
        <v>53794</v>
      </c>
      <c r="F103" t="s">
        <v>301</v>
      </c>
      <c r="G103">
        <v>20</v>
      </c>
      <c r="H103" t="s">
        <v>67</v>
      </c>
      <c r="I103">
        <v>2</v>
      </c>
      <c r="J103" t="s">
        <v>19</v>
      </c>
      <c r="K103">
        <v>1</v>
      </c>
      <c r="L103" t="s">
        <v>20</v>
      </c>
      <c r="M103" s="1">
        <v>12689.96</v>
      </c>
      <c r="N103" s="1">
        <v>6092.5</v>
      </c>
      <c r="O103">
        <v>0</v>
      </c>
      <c r="P103">
        <v>0</v>
      </c>
      <c r="Q103" s="2" t="s">
        <v>25</v>
      </c>
      <c r="R103" s="2" t="s">
        <v>21</v>
      </c>
    </row>
    <row r="104" spans="1:18" x14ac:dyDescent="0.2">
      <c r="A104">
        <v>20</v>
      </c>
      <c r="B104" t="s">
        <v>300</v>
      </c>
      <c r="C104">
        <v>0</v>
      </c>
      <c r="D104" t="s">
        <v>18</v>
      </c>
      <c r="E104">
        <v>53794</v>
      </c>
      <c r="F104" t="s">
        <v>301</v>
      </c>
      <c r="G104">
        <v>20</v>
      </c>
      <c r="H104" t="s">
        <v>108</v>
      </c>
      <c r="I104">
        <v>2</v>
      </c>
      <c r="J104" t="s">
        <v>19</v>
      </c>
      <c r="K104">
        <v>2</v>
      </c>
      <c r="L104" t="s">
        <v>20</v>
      </c>
      <c r="M104" s="1">
        <v>6708.6</v>
      </c>
      <c r="N104" s="1">
        <v>8562</v>
      </c>
      <c r="O104">
        <v>0</v>
      </c>
      <c r="P104">
        <v>0</v>
      </c>
      <c r="Q104" s="2" t="s">
        <v>25</v>
      </c>
      <c r="R104" s="2" t="s">
        <v>21</v>
      </c>
    </row>
    <row r="105" spans="1:18" x14ac:dyDescent="0.2">
      <c r="A105">
        <v>20</v>
      </c>
      <c r="B105" t="s">
        <v>303</v>
      </c>
      <c r="C105">
        <v>0</v>
      </c>
      <c r="D105" t="s">
        <v>18</v>
      </c>
      <c r="E105">
        <v>53796</v>
      </c>
      <c r="F105" t="s">
        <v>304</v>
      </c>
      <c r="G105">
        <v>20</v>
      </c>
      <c r="H105" t="s">
        <v>61</v>
      </c>
      <c r="I105">
        <v>2</v>
      </c>
      <c r="J105" t="s">
        <v>19</v>
      </c>
      <c r="K105">
        <v>1</v>
      </c>
      <c r="L105" t="s">
        <v>20</v>
      </c>
      <c r="M105" s="1">
        <v>13731.52</v>
      </c>
      <c r="N105" s="1">
        <v>13830.6</v>
      </c>
      <c r="O105">
        <v>0</v>
      </c>
      <c r="P105">
        <v>0</v>
      </c>
      <c r="Q105" s="2" t="s">
        <v>25</v>
      </c>
      <c r="R105" s="2" t="s">
        <v>21</v>
      </c>
    </row>
    <row r="106" spans="1:18" x14ac:dyDescent="0.2">
      <c r="A106">
        <v>20</v>
      </c>
      <c r="B106" t="s">
        <v>307</v>
      </c>
      <c r="C106">
        <v>0</v>
      </c>
      <c r="D106" t="s">
        <v>18</v>
      </c>
      <c r="E106">
        <v>53813</v>
      </c>
      <c r="F106" t="s">
        <v>306</v>
      </c>
      <c r="G106">
        <v>20</v>
      </c>
      <c r="H106" t="s">
        <v>67</v>
      </c>
      <c r="I106">
        <v>2</v>
      </c>
      <c r="J106" t="s">
        <v>19</v>
      </c>
      <c r="K106">
        <v>1</v>
      </c>
      <c r="L106" t="s">
        <v>20</v>
      </c>
      <c r="M106" s="1">
        <v>2500</v>
      </c>
      <c r="N106" s="1">
        <v>1500</v>
      </c>
      <c r="O106">
        <v>0</v>
      </c>
      <c r="P106">
        <v>0</v>
      </c>
      <c r="Q106" s="2" t="s">
        <v>25</v>
      </c>
      <c r="R106" s="2" t="s">
        <v>21</v>
      </c>
    </row>
    <row r="107" spans="1:18" x14ac:dyDescent="0.2">
      <c r="A107">
        <v>20</v>
      </c>
      <c r="B107" t="s">
        <v>309</v>
      </c>
      <c r="C107">
        <v>0</v>
      </c>
      <c r="D107" t="s">
        <v>18</v>
      </c>
      <c r="E107">
        <v>53814</v>
      </c>
      <c r="F107" t="s">
        <v>308</v>
      </c>
      <c r="G107">
        <v>20</v>
      </c>
      <c r="H107" t="s">
        <v>26</v>
      </c>
      <c r="I107">
        <v>2</v>
      </c>
      <c r="J107" t="s">
        <v>19</v>
      </c>
      <c r="K107">
        <v>1</v>
      </c>
      <c r="L107" t="s">
        <v>20</v>
      </c>
      <c r="M107" s="1">
        <v>117520.4</v>
      </c>
      <c r="N107" s="1">
        <v>117760</v>
      </c>
      <c r="O107">
        <v>0</v>
      </c>
      <c r="P107">
        <v>0</v>
      </c>
      <c r="Q107" s="2" t="s">
        <v>25</v>
      </c>
      <c r="R107" s="2" t="s">
        <v>21</v>
      </c>
    </row>
    <row r="108" spans="1:18" x14ac:dyDescent="0.2">
      <c r="A108">
        <v>20</v>
      </c>
      <c r="B108" t="s">
        <v>311</v>
      </c>
      <c r="C108">
        <v>0</v>
      </c>
      <c r="D108" t="s">
        <v>18</v>
      </c>
      <c r="E108">
        <v>53837</v>
      </c>
      <c r="F108" t="s">
        <v>312</v>
      </c>
      <c r="G108">
        <v>20</v>
      </c>
      <c r="H108" t="s">
        <v>313</v>
      </c>
      <c r="I108">
        <v>2</v>
      </c>
      <c r="J108" t="s">
        <v>19</v>
      </c>
      <c r="K108">
        <v>1</v>
      </c>
      <c r="L108" t="s">
        <v>20</v>
      </c>
      <c r="M108" s="1">
        <v>21300</v>
      </c>
      <c r="N108" s="1">
        <v>58300</v>
      </c>
      <c r="O108">
        <v>0</v>
      </c>
      <c r="P108">
        <v>0</v>
      </c>
      <c r="Q108" s="2" t="s">
        <v>25</v>
      </c>
      <c r="R108" s="2" t="s">
        <v>21</v>
      </c>
    </row>
    <row r="109" spans="1:18" x14ac:dyDescent="0.2">
      <c r="A109">
        <v>20</v>
      </c>
      <c r="B109" t="s">
        <v>314</v>
      </c>
      <c r="C109">
        <v>0</v>
      </c>
      <c r="D109" t="s">
        <v>18</v>
      </c>
      <c r="E109">
        <v>53849</v>
      </c>
      <c r="F109" t="s">
        <v>315</v>
      </c>
      <c r="G109">
        <v>20</v>
      </c>
      <c r="H109" t="s">
        <v>136</v>
      </c>
      <c r="I109">
        <v>2</v>
      </c>
      <c r="J109" t="s">
        <v>19</v>
      </c>
      <c r="K109">
        <v>1</v>
      </c>
      <c r="L109" t="s">
        <v>20</v>
      </c>
      <c r="M109" s="1">
        <v>219800</v>
      </c>
      <c r="N109" s="1">
        <v>219799.1</v>
      </c>
      <c r="O109">
        <v>0</v>
      </c>
      <c r="P109">
        <v>0</v>
      </c>
      <c r="Q109" s="2" t="s">
        <v>25</v>
      </c>
      <c r="R109" s="2" t="s">
        <v>21</v>
      </c>
    </row>
    <row r="110" spans="1:18" x14ac:dyDescent="0.2">
      <c r="A110">
        <v>20</v>
      </c>
      <c r="B110" t="s">
        <v>354</v>
      </c>
      <c r="C110">
        <v>0</v>
      </c>
      <c r="D110" t="s">
        <v>18</v>
      </c>
      <c r="E110">
        <v>53855</v>
      </c>
      <c r="F110" t="s">
        <v>316</v>
      </c>
      <c r="G110">
        <v>20</v>
      </c>
      <c r="H110" t="s">
        <v>67</v>
      </c>
      <c r="I110">
        <v>2</v>
      </c>
      <c r="J110" t="s">
        <v>19</v>
      </c>
      <c r="K110">
        <v>1</v>
      </c>
      <c r="L110" t="s">
        <v>20</v>
      </c>
      <c r="M110" s="1">
        <v>365</v>
      </c>
      <c r="N110" s="1">
        <v>344</v>
      </c>
      <c r="O110">
        <v>0</v>
      </c>
      <c r="P110">
        <v>0</v>
      </c>
      <c r="Q110" s="2" t="s">
        <v>25</v>
      </c>
      <c r="R110" s="2" t="s">
        <v>21</v>
      </c>
    </row>
    <row r="111" spans="1:18" x14ac:dyDescent="0.2">
      <c r="A111">
        <v>20</v>
      </c>
      <c r="B111" t="s">
        <v>353</v>
      </c>
      <c r="C111">
        <v>0</v>
      </c>
      <c r="D111" t="s">
        <v>18</v>
      </c>
      <c r="E111">
        <v>53855</v>
      </c>
      <c r="F111" t="s">
        <v>316</v>
      </c>
      <c r="G111">
        <v>20</v>
      </c>
      <c r="H111" t="s">
        <v>67</v>
      </c>
      <c r="I111">
        <v>2</v>
      </c>
      <c r="J111" t="s">
        <v>19</v>
      </c>
      <c r="K111">
        <v>1</v>
      </c>
      <c r="L111" t="s">
        <v>20</v>
      </c>
      <c r="M111" s="1">
        <v>344</v>
      </c>
      <c r="N111" s="1">
        <v>311</v>
      </c>
      <c r="O111">
        <v>0</v>
      </c>
      <c r="P111">
        <v>0</v>
      </c>
      <c r="Q111" s="2" t="s">
        <v>25</v>
      </c>
      <c r="R111" s="2" t="s">
        <v>21</v>
      </c>
    </row>
    <row r="112" spans="1:18" x14ac:dyDescent="0.2">
      <c r="A112">
        <v>20</v>
      </c>
      <c r="B112" t="s">
        <v>355</v>
      </c>
      <c r="C112">
        <v>0</v>
      </c>
      <c r="D112" t="s">
        <v>18</v>
      </c>
      <c r="E112">
        <v>53855</v>
      </c>
      <c r="F112" t="s">
        <v>316</v>
      </c>
      <c r="G112">
        <v>20</v>
      </c>
      <c r="H112" t="s">
        <v>67</v>
      </c>
      <c r="I112">
        <v>2</v>
      </c>
      <c r="J112" t="s">
        <v>19</v>
      </c>
      <c r="K112">
        <v>1</v>
      </c>
      <c r="L112" t="s">
        <v>20</v>
      </c>
      <c r="M112" s="1">
        <v>4928</v>
      </c>
      <c r="N112" s="1">
        <v>0</v>
      </c>
      <c r="O112">
        <v>0</v>
      </c>
      <c r="P112">
        <v>0</v>
      </c>
      <c r="Q112" s="2" t="s">
        <v>25</v>
      </c>
      <c r="R112" s="2" t="s">
        <v>21</v>
      </c>
    </row>
    <row r="113" spans="1:18" x14ac:dyDescent="0.2">
      <c r="A113">
        <v>20</v>
      </c>
      <c r="B113" t="s">
        <v>356</v>
      </c>
      <c r="C113">
        <v>0</v>
      </c>
      <c r="D113" t="s">
        <v>18</v>
      </c>
      <c r="E113">
        <v>53855</v>
      </c>
      <c r="F113" t="s">
        <v>316</v>
      </c>
      <c r="G113">
        <v>20</v>
      </c>
      <c r="H113" t="s">
        <v>67</v>
      </c>
      <c r="I113">
        <v>2</v>
      </c>
      <c r="J113" t="s">
        <v>19</v>
      </c>
      <c r="K113">
        <v>1</v>
      </c>
      <c r="L113" t="s">
        <v>20</v>
      </c>
      <c r="M113" s="1">
        <v>1421</v>
      </c>
      <c r="N113" s="1">
        <v>0</v>
      </c>
      <c r="O113">
        <v>0</v>
      </c>
      <c r="P113">
        <v>0</v>
      </c>
      <c r="Q113" s="2" t="s">
        <v>25</v>
      </c>
      <c r="R113" s="2" t="s">
        <v>21</v>
      </c>
    </row>
    <row r="114" spans="1:18" x14ac:dyDescent="0.2">
      <c r="A114">
        <v>20</v>
      </c>
      <c r="B114" t="s">
        <v>352</v>
      </c>
      <c r="C114">
        <v>0</v>
      </c>
      <c r="D114" t="s">
        <v>18</v>
      </c>
      <c r="E114">
        <v>53855</v>
      </c>
      <c r="F114" t="s">
        <v>316</v>
      </c>
      <c r="G114">
        <v>20</v>
      </c>
      <c r="H114" t="s">
        <v>67</v>
      </c>
      <c r="I114">
        <v>2</v>
      </c>
      <c r="J114" t="s">
        <v>19</v>
      </c>
      <c r="K114">
        <v>1</v>
      </c>
      <c r="L114" t="s">
        <v>20</v>
      </c>
      <c r="M114" s="1">
        <v>2925.92</v>
      </c>
      <c r="N114" s="1">
        <v>0</v>
      </c>
      <c r="O114">
        <v>0</v>
      </c>
      <c r="P114">
        <v>0</v>
      </c>
      <c r="Q114" s="2" t="s">
        <v>25</v>
      </c>
      <c r="R114" s="2" t="s">
        <v>21</v>
      </c>
    </row>
    <row r="115" spans="1:18" x14ac:dyDescent="0.2">
      <c r="A115">
        <v>20</v>
      </c>
      <c r="B115" t="s">
        <v>335</v>
      </c>
      <c r="C115">
        <v>0</v>
      </c>
      <c r="D115" t="s">
        <v>18</v>
      </c>
      <c r="E115">
        <v>53855</v>
      </c>
      <c r="F115" t="s">
        <v>316</v>
      </c>
      <c r="G115">
        <v>20</v>
      </c>
      <c r="H115" t="s">
        <v>67</v>
      </c>
      <c r="I115">
        <v>2</v>
      </c>
      <c r="J115" t="s">
        <v>19</v>
      </c>
      <c r="K115">
        <v>1</v>
      </c>
      <c r="L115" t="s">
        <v>20</v>
      </c>
      <c r="M115" s="1">
        <v>890</v>
      </c>
      <c r="N115" s="1">
        <v>610.41999999999996</v>
      </c>
      <c r="O115">
        <v>0</v>
      </c>
      <c r="P115">
        <v>0</v>
      </c>
      <c r="Q115" s="2" t="s">
        <v>25</v>
      </c>
      <c r="R115" s="2" t="s">
        <v>21</v>
      </c>
    </row>
    <row r="116" spans="1:18" x14ac:dyDescent="0.2">
      <c r="A116">
        <v>20</v>
      </c>
      <c r="B116" t="s">
        <v>334</v>
      </c>
      <c r="C116">
        <v>0</v>
      </c>
      <c r="D116" t="s">
        <v>18</v>
      </c>
      <c r="E116">
        <v>53855</v>
      </c>
      <c r="F116" t="s">
        <v>316</v>
      </c>
      <c r="G116">
        <v>20</v>
      </c>
      <c r="H116" t="s">
        <v>67</v>
      </c>
      <c r="I116">
        <v>2</v>
      </c>
      <c r="J116" t="s">
        <v>19</v>
      </c>
      <c r="K116">
        <v>1</v>
      </c>
      <c r="L116" t="s">
        <v>20</v>
      </c>
      <c r="M116" s="1">
        <v>859</v>
      </c>
      <c r="N116" s="1">
        <v>395.5</v>
      </c>
      <c r="O116">
        <v>0</v>
      </c>
      <c r="P116">
        <v>0</v>
      </c>
      <c r="Q116" s="2" t="s">
        <v>25</v>
      </c>
      <c r="R116" s="2" t="s">
        <v>21</v>
      </c>
    </row>
    <row r="117" spans="1:18" x14ac:dyDescent="0.2">
      <c r="A117">
        <v>20</v>
      </c>
      <c r="B117" t="s">
        <v>336</v>
      </c>
      <c r="C117">
        <v>0</v>
      </c>
      <c r="D117" t="s">
        <v>18</v>
      </c>
      <c r="E117">
        <v>53855</v>
      </c>
      <c r="F117" t="s">
        <v>316</v>
      </c>
      <c r="G117">
        <v>20</v>
      </c>
      <c r="H117" t="s">
        <v>67</v>
      </c>
      <c r="I117">
        <v>2</v>
      </c>
      <c r="J117" t="s">
        <v>19</v>
      </c>
      <c r="K117">
        <v>1</v>
      </c>
      <c r="L117" t="s">
        <v>20</v>
      </c>
      <c r="M117" s="1">
        <v>344</v>
      </c>
      <c r="N117" s="1">
        <v>0</v>
      </c>
      <c r="O117">
        <v>0</v>
      </c>
      <c r="P117">
        <v>0</v>
      </c>
      <c r="Q117" s="2" t="s">
        <v>25</v>
      </c>
      <c r="R117" s="2" t="s">
        <v>21</v>
      </c>
    </row>
    <row r="118" spans="1:18" x14ac:dyDescent="0.2">
      <c r="A118">
        <v>1</v>
      </c>
      <c r="B118" t="s">
        <v>339</v>
      </c>
      <c r="C118">
        <v>0</v>
      </c>
      <c r="D118" t="s">
        <v>18</v>
      </c>
      <c r="E118">
        <v>53855</v>
      </c>
      <c r="F118" t="s">
        <v>316</v>
      </c>
      <c r="G118">
        <v>1</v>
      </c>
      <c r="H118" t="s">
        <v>199</v>
      </c>
      <c r="I118">
        <v>2</v>
      </c>
      <c r="J118" t="s">
        <v>19</v>
      </c>
      <c r="K118">
        <v>1</v>
      </c>
      <c r="L118" t="s">
        <v>20</v>
      </c>
      <c r="M118" s="1">
        <v>8477</v>
      </c>
      <c r="N118" s="1">
        <v>0</v>
      </c>
      <c r="O118">
        <v>0</v>
      </c>
      <c r="P118">
        <v>0</v>
      </c>
      <c r="Q118" s="2" t="s">
        <v>25</v>
      </c>
      <c r="R118" s="2" t="s">
        <v>21</v>
      </c>
    </row>
    <row r="119" spans="1:18" x14ac:dyDescent="0.2">
      <c r="A119">
        <v>1</v>
      </c>
      <c r="B119" t="s">
        <v>337</v>
      </c>
      <c r="C119">
        <v>0</v>
      </c>
      <c r="D119" t="s">
        <v>18</v>
      </c>
      <c r="E119">
        <v>53855</v>
      </c>
      <c r="F119" t="s">
        <v>316</v>
      </c>
      <c r="G119">
        <v>1</v>
      </c>
      <c r="H119" t="s">
        <v>338</v>
      </c>
      <c r="I119">
        <v>2</v>
      </c>
      <c r="J119" t="s">
        <v>19</v>
      </c>
      <c r="K119">
        <v>1</v>
      </c>
      <c r="L119" t="s">
        <v>20</v>
      </c>
      <c r="M119" s="1">
        <v>16954</v>
      </c>
      <c r="N119" s="1">
        <v>5334.4</v>
      </c>
      <c r="O119">
        <v>0</v>
      </c>
      <c r="P119">
        <v>0</v>
      </c>
      <c r="Q119" s="2" t="s">
        <v>25</v>
      </c>
      <c r="R119" s="2" t="s">
        <v>21</v>
      </c>
    </row>
    <row r="120" spans="1:18" x14ac:dyDescent="0.2">
      <c r="A120">
        <v>1</v>
      </c>
      <c r="B120" t="s">
        <v>351</v>
      </c>
      <c r="C120">
        <v>0</v>
      </c>
      <c r="D120" t="s">
        <v>18</v>
      </c>
      <c r="E120">
        <v>53855</v>
      </c>
      <c r="F120" t="s">
        <v>316</v>
      </c>
      <c r="G120">
        <v>1</v>
      </c>
      <c r="H120" t="s">
        <v>164</v>
      </c>
      <c r="I120">
        <v>2</v>
      </c>
      <c r="J120" t="s">
        <v>19</v>
      </c>
      <c r="K120">
        <v>1</v>
      </c>
      <c r="L120" t="s">
        <v>20</v>
      </c>
      <c r="M120" s="1">
        <v>8078.28</v>
      </c>
      <c r="N120" s="1">
        <v>0</v>
      </c>
      <c r="O120">
        <v>0</v>
      </c>
      <c r="P120">
        <v>0</v>
      </c>
      <c r="Q120" s="2" t="s">
        <v>25</v>
      </c>
      <c r="R120" s="2" t="s">
        <v>21</v>
      </c>
    </row>
    <row r="121" spans="1:18" x14ac:dyDescent="0.2">
      <c r="A121">
        <v>1</v>
      </c>
      <c r="B121" t="s">
        <v>350</v>
      </c>
      <c r="C121">
        <v>0</v>
      </c>
      <c r="D121" t="s">
        <v>18</v>
      </c>
      <c r="E121">
        <v>53855</v>
      </c>
      <c r="F121" t="s">
        <v>316</v>
      </c>
      <c r="G121">
        <v>1</v>
      </c>
      <c r="H121" t="s">
        <v>343</v>
      </c>
      <c r="I121">
        <v>2</v>
      </c>
      <c r="J121" t="s">
        <v>19</v>
      </c>
      <c r="K121">
        <v>1</v>
      </c>
      <c r="L121" t="s">
        <v>20</v>
      </c>
      <c r="M121" s="1">
        <v>1340</v>
      </c>
      <c r="N121" s="1">
        <v>940</v>
      </c>
      <c r="O121">
        <v>0</v>
      </c>
      <c r="P121">
        <v>0</v>
      </c>
      <c r="Q121" s="2" t="s">
        <v>25</v>
      </c>
      <c r="R121" s="2" t="s">
        <v>21</v>
      </c>
    </row>
    <row r="122" spans="1:18" x14ac:dyDescent="0.2">
      <c r="A122">
        <v>1</v>
      </c>
      <c r="B122" t="s">
        <v>348</v>
      </c>
      <c r="C122">
        <v>0</v>
      </c>
      <c r="D122" t="s">
        <v>18</v>
      </c>
      <c r="E122">
        <v>53855</v>
      </c>
      <c r="F122" t="s">
        <v>316</v>
      </c>
      <c r="G122">
        <v>1</v>
      </c>
      <c r="H122" t="s">
        <v>54</v>
      </c>
      <c r="I122">
        <v>2</v>
      </c>
      <c r="J122" t="s">
        <v>19</v>
      </c>
      <c r="K122">
        <v>1</v>
      </c>
      <c r="L122" t="s">
        <v>20</v>
      </c>
      <c r="M122" s="1">
        <v>13600</v>
      </c>
      <c r="N122" s="1">
        <v>11249.55</v>
      </c>
      <c r="O122">
        <v>0</v>
      </c>
      <c r="P122">
        <v>0</v>
      </c>
      <c r="Q122" s="2" t="s">
        <v>25</v>
      </c>
      <c r="R122" s="2" t="s">
        <v>21</v>
      </c>
    </row>
    <row r="123" spans="1:18" x14ac:dyDescent="0.2">
      <c r="A123">
        <v>1</v>
      </c>
      <c r="B123" t="s">
        <v>344</v>
      </c>
      <c r="C123">
        <v>0</v>
      </c>
      <c r="D123" t="s">
        <v>18</v>
      </c>
      <c r="E123">
        <v>53855</v>
      </c>
      <c r="F123" t="s">
        <v>316</v>
      </c>
      <c r="G123">
        <v>1</v>
      </c>
      <c r="H123" t="s">
        <v>179</v>
      </c>
      <c r="I123">
        <v>2</v>
      </c>
      <c r="J123" t="s">
        <v>19</v>
      </c>
      <c r="K123">
        <v>1</v>
      </c>
      <c r="L123" t="s">
        <v>20</v>
      </c>
      <c r="M123" s="1">
        <v>2000</v>
      </c>
      <c r="N123" s="1">
        <v>1565.5</v>
      </c>
      <c r="O123">
        <v>0</v>
      </c>
      <c r="P123">
        <v>0</v>
      </c>
      <c r="Q123" s="2" t="s">
        <v>25</v>
      </c>
      <c r="R123" s="2" t="s">
        <v>21</v>
      </c>
    </row>
    <row r="124" spans="1:18" x14ac:dyDescent="0.2">
      <c r="A124">
        <v>1</v>
      </c>
      <c r="B124" t="s">
        <v>345</v>
      </c>
      <c r="C124">
        <v>0</v>
      </c>
      <c r="D124" t="s">
        <v>18</v>
      </c>
      <c r="E124">
        <v>53855</v>
      </c>
      <c r="F124" t="s">
        <v>316</v>
      </c>
      <c r="G124">
        <v>1</v>
      </c>
      <c r="H124" t="s">
        <v>190</v>
      </c>
      <c r="I124">
        <v>2</v>
      </c>
      <c r="J124" t="s">
        <v>19</v>
      </c>
      <c r="K124">
        <v>1</v>
      </c>
      <c r="L124" t="s">
        <v>20</v>
      </c>
      <c r="M124" s="1">
        <v>1500</v>
      </c>
      <c r="N124" s="1">
        <v>1037.5</v>
      </c>
      <c r="O124">
        <v>0</v>
      </c>
      <c r="P124">
        <v>0</v>
      </c>
      <c r="Q124" s="2" t="s">
        <v>25</v>
      </c>
      <c r="R124" s="2" t="s">
        <v>21</v>
      </c>
    </row>
    <row r="125" spans="1:18" x14ac:dyDescent="0.2">
      <c r="A125">
        <v>1</v>
      </c>
      <c r="B125" t="s">
        <v>346</v>
      </c>
      <c r="C125">
        <v>0</v>
      </c>
      <c r="D125" t="s">
        <v>18</v>
      </c>
      <c r="E125">
        <v>53855</v>
      </c>
      <c r="F125" t="s">
        <v>316</v>
      </c>
      <c r="G125">
        <v>1</v>
      </c>
      <c r="H125" t="s">
        <v>166</v>
      </c>
      <c r="I125">
        <v>2</v>
      </c>
      <c r="J125" t="s">
        <v>19</v>
      </c>
      <c r="K125">
        <v>1</v>
      </c>
      <c r="L125" t="s">
        <v>20</v>
      </c>
      <c r="M125" s="1">
        <v>1772.32</v>
      </c>
      <c r="N125" s="1">
        <v>1829.07</v>
      </c>
      <c r="O125">
        <v>0</v>
      </c>
      <c r="P125">
        <v>0</v>
      </c>
      <c r="Q125" s="2" t="s">
        <v>25</v>
      </c>
      <c r="R125" s="2" t="s">
        <v>21</v>
      </c>
    </row>
    <row r="126" spans="1:18" x14ac:dyDescent="0.2">
      <c r="A126">
        <v>1</v>
      </c>
      <c r="B126" t="s">
        <v>347</v>
      </c>
      <c r="C126">
        <v>0</v>
      </c>
      <c r="D126" t="s">
        <v>18</v>
      </c>
      <c r="E126">
        <v>53855</v>
      </c>
      <c r="F126" t="s">
        <v>316</v>
      </c>
      <c r="G126">
        <v>1</v>
      </c>
      <c r="H126" t="s">
        <v>166</v>
      </c>
      <c r="I126">
        <v>2</v>
      </c>
      <c r="J126" t="s">
        <v>19</v>
      </c>
      <c r="K126">
        <v>1</v>
      </c>
      <c r="L126" t="s">
        <v>20</v>
      </c>
      <c r="M126" s="1">
        <v>3572.85</v>
      </c>
      <c r="N126" s="1">
        <v>2797.85</v>
      </c>
      <c r="O126">
        <v>0</v>
      </c>
      <c r="P126">
        <v>0</v>
      </c>
      <c r="Q126" s="2" t="s">
        <v>25</v>
      </c>
      <c r="R126" s="2" t="s">
        <v>21</v>
      </c>
    </row>
    <row r="127" spans="1:18" x14ac:dyDescent="0.2">
      <c r="A127">
        <v>1</v>
      </c>
      <c r="B127" t="s">
        <v>340</v>
      </c>
      <c r="C127">
        <v>0</v>
      </c>
      <c r="D127" t="s">
        <v>18</v>
      </c>
      <c r="E127">
        <v>53855</v>
      </c>
      <c r="F127" t="s">
        <v>316</v>
      </c>
      <c r="G127">
        <v>1</v>
      </c>
      <c r="H127" t="s">
        <v>190</v>
      </c>
      <c r="I127">
        <v>2</v>
      </c>
      <c r="J127" t="s">
        <v>19</v>
      </c>
      <c r="K127">
        <v>1</v>
      </c>
      <c r="L127" t="s">
        <v>20</v>
      </c>
      <c r="M127" s="1">
        <v>11036.84</v>
      </c>
      <c r="N127" s="1">
        <v>8998.57</v>
      </c>
      <c r="O127">
        <v>0</v>
      </c>
      <c r="P127">
        <v>0</v>
      </c>
      <c r="Q127" s="2" t="s">
        <v>25</v>
      </c>
      <c r="R127" s="2" t="s">
        <v>21</v>
      </c>
    </row>
    <row r="128" spans="1:18" x14ac:dyDescent="0.2">
      <c r="A128">
        <v>1</v>
      </c>
      <c r="B128" t="s">
        <v>342</v>
      </c>
      <c r="C128">
        <v>0</v>
      </c>
      <c r="D128" t="s">
        <v>18</v>
      </c>
      <c r="E128">
        <v>53855</v>
      </c>
      <c r="F128" t="s">
        <v>316</v>
      </c>
      <c r="G128">
        <v>1</v>
      </c>
      <c r="H128" t="s">
        <v>343</v>
      </c>
      <c r="I128">
        <v>2</v>
      </c>
      <c r="J128" t="s">
        <v>19</v>
      </c>
      <c r="K128">
        <v>1</v>
      </c>
      <c r="L128" t="s">
        <v>20</v>
      </c>
      <c r="M128" s="1">
        <v>0</v>
      </c>
      <c r="N128" s="1">
        <v>250</v>
      </c>
      <c r="O128">
        <v>0</v>
      </c>
      <c r="P128">
        <v>0</v>
      </c>
      <c r="Q128" s="2" t="s">
        <v>25</v>
      </c>
      <c r="R128" s="2" t="s">
        <v>21</v>
      </c>
    </row>
    <row r="129" spans="1:18" x14ac:dyDescent="0.2">
      <c r="A129">
        <v>1</v>
      </c>
      <c r="B129" t="s">
        <v>341</v>
      </c>
      <c r="C129">
        <v>0</v>
      </c>
      <c r="D129" t="s">
        <v>18</v>
      </c>
      <c r="E129">
        <v>53855</v>
      </c>
      <c r="F129" t="s">
        <v>316</v>
      </c>
      <c r="G129">
        <v>1</v>
      </c>
      <c r="H129" t="s">
        <v>52</v>
      </c>
      <c r="I129">
        <v>2</v>
      </c>
      <c r="J129" t="s">
        <v>19</v>
      </c>
      <c r="K129">
        <v>1</v>
      </c>
      <c r="L129" t="s">
        <v>20</v>
      </c>
      <c r="M129" s="1">
        <v>1788.12</v>
      </c>
      <c r="N129" s="1">
        <v>0</v>
      </c>
      <c r="O129">
        <v>0</v>
      </c>
      <c r="P129">
        <v>0</v>
      </c>
      <c r="Q129" s="2" t="s">
        <v>25</v>
      </c>
      <c r="R129" s="2" t="s">
        <v>21</v>
      </c>
    </row>
    <row r="130" spans="1:18" x14ac:dyDescent="0.2">
      <c r="A130">
        <v>1</v>
      </c>
      <c r="B130" t="s">
        <v>331</v>
      </c>
      <c r="C130">
        <v>0</v>
      </c>
      <c r="D130" t="s">
        <v>18</v>
      </c>
      <c r="E130">
        <v>53855</v>
      </c>
      <c r="F130" t="s">
        <v>316</v>
      </c>
      <c r="G130">
        <v>1</v>
      </c>
      <c r="H130" t="s">
        <v>99</v>
      </c>
      <c r="I130">
        <v>2</v>
      </c>
      <c r="J130" t="s">
        <v>19</v>
      </c>
      <c r="K130">
        <v>1</v>
      </c>
      <c r="L130" t="s">
        <v>20</v>
      </c>
      <c r="M130" s="1">
        <v>1788.12</v>
      </c>
      <c r="N130" s="1">
        <v>0</v>
      </c>
      <c r="O130">
        <v>0</v>
      </c>
      <c r="P130">
        <v>0</v>
      </c>
      <c r="Q130" s="2" t="s">
        <v>25</v>
      </c>
      <c r="R130" s="2" t="s">
        <v>21</v>
      </c>
    </row>
    <row r="131" spans="1:18" x14ac:dyDescent="0.2">
      <c r="A131">
        <v>1</v>
      </c>
      <c r="B131" t="s">
        <v>332</v>
      </c>
      <c r="C131">
        <v>0</v>
      </c>
      <c r="D131" t="s">
        <v>18</v>
      </c>
      <c r="E131">
        <v>53855</v>
      </c>
      <c r="F131" t="s">
        <v>316</v>
      </c>
      <c r="G131">
        <v>1</v>
      </c>
      <c r="H131" t="s">
        <v>47</v>
      </c>
      <c r="I131">
        <v>2</v>
      </c>
      <c r="J131" t="s">
        <v>19</v>
      </c>
      <c r="K131">
        <v>1</v>
      </c>
      <c r="L131" t="s">
        <v>20</v>
      </c>
      <c r="M131" s="1">
        <v>843.15</v>
      </c>
      <c r="N131" s="1">
        <v>0</v>
      </c>
      <c r="O131">
        <v>0</v>
      </c>
      <c r="P131">
        <v>0</v>
      </c>
      <c r="Q131" s="2" t="s">
        <v>25</v>
      </c>
      <c r="R131" s="2" t="s">
        <v>21</v>
      </c>
    </row>
    <row r="132" spans="1:18" x14ac:dyDescent="0.2">
      <c r="A132">
        <v>1</v>
      </c>
      <c r="B132" t="s">
        <v>333</v>
      </c>
      <c r="C132">
        <v>0</v>
      </c>
      <c r="D132" t="s">
        <v>18</v>
      </c>
      <c r="E132">
        <v>53855</v>
      </c>
      <c r="F132" t="s">
        <v>316</v>
      </c>
      <c r="G132">
        <v>1</v>
      </c>
      <c r="H132" t="s">
        <v>164</v>
      </c>
      <c r="I132">
        <v>2</v>
      </c>
      <c r="J132" t="s">
        <v>19</v>
      </c>
      <c r="K132">
        <v>1</v>
      </c>
      <c r="L132" t="s">
        <v>20</v>
      </c>
      <c r="M132" s="1">
        <v>1772.32</v>
      </c>
      <c r="N132" s="1">
        <v>0</v>
      </c>
      <c r="O132">
        <v>0</v>
      </c>
      <c r="P132">
        <v>0</v>
      </c>
      <c r="Q132" s="2" t="s">
        <v>25</v>
      </c>
      <c r="R132" s="2" t="s">
        <v>21</v>
      </c>
    </row>
    <row r="133" spans="1:18" x14ac:dyDescent="0.2">
      <c r="A133">
        <v>1</v>
      </c>
      <c r="B133" t="s">
        <v>326</v>
      </c>
      <c r="C133">
        <v>0</v>
      </c>
      <c r="D133" t="s">
        <v>18</v>
      </c>
      <c r="E133">
        <v>53855</v>
      </c>
      <c r="F133" t="s">
        <v>316</v>
      </c>
      <c r="G133">
        <v>1</v>
      </c>
      <c r="H133" t="s">
        <v>164</v>
      </c>
      <c r="I133">
        <v>2</v>
      </c>
      <c r="J133" t="s">
        <v>19</v>
      </c>
      <c r="K133">
        <v>1</v>
      </c>
      <c r="L133" t="s">
        <v>20</v>
      </c>
      <c r="M133" s="1">
        <v>2200</v>
      </c>
      <c r="N133" s="1">
        <v>689.95</v>
      </c>
      <c r="O133">
        <v>0</v>
      </c>
      <c r="P133">
        <v>0</v>
      </c>
      <c r="Q133" s="2" t="s">
        <v>25</v>
      </c>
      <c r="R133" s="2" t="s">
        <v>21</v>
      </c>
    </row>
    <row r="134" spans="1:18" x14ac:dyDescent="0.2">
      <c r="A134">
        <v>1</v>
      </c>
      <c r="B134" t="s">
        <v>327</v>
      </c>
      <c r="C134">
        <v>0</v>
      </c>
      <c r="D134" t="s">
        <v>18</v>
      </c>
      <c r="E134">
        <v>53855</v>
      </c>
      <c r="F134" t="s">
        <v>316</v>
      </c>
      <c r="G134">
        <v>1</v>
      </c>
      <c r="H134" t="s">
        <v>99</v>
      </c>
      <c r="I134">
        <v>2</v>
      </c>
      <c r="J134" t="s">
        <v>19</v>
      </c>
      <c r="K134">
        <v>1</v>
      </c>
      <c r="L134" t="s">
        <v>20</v>
      </c>
      <c r="M134" s="1">
        <v>5200</v>
      </c>
      <c r="N134" s="1">
        <v>3778.96</v>
      </c>
      <c r="O134">
        <v>0</v>
      </c>
      <c r="P134">
        <v>0</v>
      </c>
      <c r="Q134" s="2" t="s">
        <v>25</v>
      </c>
      <c r="R134" s="2" t="s">
        <v>21</v>
      </c>
    </row>
    <row r="135" spans="1:18" x14ac:dyDescent="0.2">
      <c r="A135">
        <v>1</v>
      </c>
      <c r="B135" t="s">
        <v>328</v>
      </c>
      <c r="C135">
        <v>0</v>
      </c>
      <c r="D135" t="s">
        <v>18</v>
      </c>
      <c r="E135">
        <v>53855</v>
      </c>
      <c r="F135" t="s">
        <v>316</v>
      </c>
      <c r="G135">
        <v>1</v>
      </c>
      <c r="H135" t="s">
        <v>179</v>
      </c>
      <c r="I135">
        <v>2</v>
      </c>
      <c r="J135" t="s">
        <v>19</v>
      </c>
      <c r="K135">
        <v>1</v>
      </c>
      <c r="L135" t="s">
        <v>20</v>
      </c>
      <c r="M135" s="1">
        <v>1000</v>
      </c>
      <c r="N135" s="1">
        <v>0</v>
      </c>
      <c r="O135">
        <v>0</v>
      </c>
      <c r="P135">
        <v>0</v>
      </c>
      <c r="Q135" s="2" t="s">
        <v>25</v>
      </c>
      <c r="R135" s="2" t="s">
        <v>21</v>
      </c>
    </row>
    <row r="136" spans="1:18" x14ac:dyDescent="0.2">
      <c r="A136">
        <v>1</v>
      </c>
      <c r="B136" t="s">
        <v>329</v>
      </c>
      <c r="C136">
        <v>0</v>
      </c>
      <c r="D136" t="s">
        <v>18</v>
      </c>
      <c r="E136">
        <v>53855</v>
      </c>
      <c r="F136" t="s">
        <v>316</v>
      </c>
      <c r="G136">
        <v>1</v>
      </c>
      <c r="H136" t="s">
        <v>176</v>
      </c>
      <c r="I136">
        <v>2</v>
      </c>
      <c r="J136" t="s">
        <v>19</v>
      </c>
      <c r="K136">
        <v>1</v>
      </c>
      <c r="L136" t="s">
        <v>20</v>
      </c>
      <c r="M136" s="1">
        <v>1000</v>
      </c>
      <c r="N136" s="1">
        <v>245</v>
      </c>
      <c r="O136">
        <v>0</v>
      </c>
      <c r="P136">
        <v>0</v>
      </c>
      <c r="Q136" s="2" t="s">
        <v>25</v>
      </c>
      <c r="R136" s="2" t="s">
        <v>21</v>
      </c>
    </row>
    <row r="137" spans="1:18" x14ac:dyDescent="0.2">
      <c r="A137">
        <v>1</v>
      </c>
      <c r="B137" t="s">
        <v>330</v>
      </c>
      <c r="C137">
        <v>0</v>
      </c>
      <c r="D137" t="s">
        <v>18</v>
      </c>
      <c r="E137">
        <v>53855</v>
      </c>
      <c r="F137" t="s">
        <v>316</v>
      </c>
      <c r="G137">
        <v>1</v>
      </c>
      <c r="H137" t="s">
        <v>47</v>
      </c>
      <c r="I137">
        <v>2</v>
      </c>
      <c r="J137" t="s">
        <v>19</v>
      </c>
      <c r="K137">
        <v>1</v>
      </c>
      <c r="L137" t="s">
        <v>20</v>
      </c>
      <c r="M137" s="1">
        <v>3200</v>
      </c>
      <c r="N137" s="1">
        <v>3199.39</v>
      </c>
      <c r="O137">
        <v>0</v>
      </c>
      <c r="P137">
        <v>0</v>
      </c>
      <c r="Q137" s="2" t="s">
        <v>25</v>
      </c>
      <c r="R137" s="2" t="s">
        <v>21</v>
      </c>
    </row>
    <row r="138" spans="1:18" x14ac:dyDescent="0.2">
      <c r="A138">
        <v>1</v>
      </c>
      <c r="B138" t="s">
        <v>325</v>
      </c>
      <c r="C138">
        <v>0</v>
      </c>
      <c r="D138" t="s">
        <v>18</v>
      </c>
      <c r="E138">
        <v>53855</v>
      </c>
      <c r="F138" t="s">
        <v>316</v>
      </c>
      <c r="G138">
        <v>1</v>
      </c>
      <c r="H138" t="s">
        <v>162</v>
      </c>
      <c r="I138">
        <v>2</v>
      </c>
      <c r="J138" t="s">
        <v>19</v>
      </c>
      <c r="K138">
        <v>1</v>
      </c>
      <c r="L138" t="s">
        <v>20</v>
      </c>
      <c r="M138" s="1">
        <v>3000</v>
      </c>
      <c r="N138" s="1">
        <v>2040.44</v>
      </c>
      <c r="O138">
        <v>0</v>
      </c>
      <c r="P138">
        <v>0</v>
      </c>
      <c r="Q138" s="2" t="s">
        <v>25</v>
      </c>
      <c r="R138" s="2" t="s">
        <v>21</v>
      </c>
    </row>
    <row r="139" spans="1:18" x14ac:dyDescent="0.2">
      <c r="A139">
        <v>1</v>
      </c>
      <c r="B139" t="s">
        <v>318</v>
      </c>
      <c r="C139">
        <v>0</v>
      </c>
      <c r="D139" t="s">
        <v>18</v>
      </c>
      <c r="E139">
        <v>53855</v>
      </c>
      <c r="F139" t="s">
        <v>316</v>
      </c>
      <c r="G139">
        <v>1</v>
      </c>
      <c r="H139" t="s">
        <v>319</v>
      </c>
      <c r="I139">
        <v>2</v>
      </c>
      <c r="J139" t="s">
        <v>19</v>
      </c>
      <c r="K139">
        <v>1</v>
      </c>
      <c r="L139" t="s">
        <v>20</v>
      </c>
      <c r="M139" s="1">
        <v>7742</v>
      </c>
      <c r="N139" s="1">
        <v>8416</v>
      </c>
      <c r="O139">
        <v>0</v>
      </c>
      <c r="P139">
        <v>0</v>
      </c>
      <c r="Q139" s="2" t="s">
        <v>25</v>
      </c>
      <c r="R139" s="2" t="s">
        <v>21</v>
      </c>
    </row>
    <row r="140" spans="1:18" x14ac:dyDescent="0.2">
      <c r="A140">
        <v>1</v>
      </c>
      <c r="B140" t="s">
        <v>320</v>
      </c>
      <c r="C140">
        <v>0</v>
      </c>
      <c r="D140" t="s">
        <v>18</v>
      </c>
      <c r="E140">
        <v>53855</v>
      </c>
      <c r="F140" t="s">
        <v>316</v>
      </c>
      <c r="G140">
        <v>1</v>
      </c>
      <c r="H140" t="s">
        <v>97</v>
      </c>
      <c r="I140">
        <v>2</v>
      </c>
      <c r="J140" t="s">
        <v>19</v>
      </c>
      <c r="K140">
        <v>1</v>
      </c>
      <c r="L140" t="s">
        <v>20</v>
      </c>
      <c r="M140" s="1">
        <v>2500</v>
      </c>
      <c r="N140" s="1">
        <v>2411.16</v>
      </c>
      <c r="O140">
        <v>0</v>
      </c>
      <c r="P140">
        <v>0</v>
      </c>
      <c r="Q140" s="2" t="s">
        <v>25</v>
      </c>
      <c r="R140" s="2" t="s">
        <v>21</v>
      </c>
    </row>
    <row r="141" spans="1:18" x14ac:dyDescent="0.2">
      <c r="A141">
        <v>1</v>
      </c>
      <c r="B141" t="s">
        <v>321</v>
      </c>
      <c r="C141">
        <v>0</v>
      </c>
      <c r="D141" t="s">
        <v>18</v>
      </c>
      <c r="E141">
        <v>53855</v>
      </c>
      <c r="F141" t="s">
        <v>316</v>
      </c>
      <c r="G141">
        <v>1</v>
      </c>
      <c r="H141" t="s">
        <v>179</v>
      </c>
      <c r="I141">
        <v>2</v>
      </c>
      <c r="J141" t="s">
        <v>19</v>
      </c>
      <c r="K141">
        <v>1</v>
      </c>
      <c r="L141" t="s">
        <v>20</v>
      </c>
      <c r="M141" s="1">
        <v>2500</v>
      </c>
      <c r="N141" s="1">
        <v>1758.35</v>
      </c>
      <c r="O141">
        <v>0</v>
      </c>
      <c r="P141">
        <v>0</v>
      </c>
      <c r="Q141" s="2" t="s">
        <v>25</v>
      </c>
      <c r="R141" s="2" t="s">
        <v>21</v>
      </c>
    </row>
    <row r="142" spans="1:18" x14ac:dyDescent="0.2">
      <c r="A142">
        <v>1</v>
      </c>
      <c r="B142" t="s">
        <v>323</v>
      </c>
      <c r="C142">
        <v>0</v>
      </c>
      <c r="D142" t="s">
        <v>18</v>
      </c>
      <c r="E142">
        <v>53855</v>
      </c>
      <c r="F142" t="s">
        <v>316</v>
      </c>
      <c r="G142">
        <v>1</v>
      </c>
      <c r="H142" t="s">
        <v>176</v>
      </c>
      <c r="I142">
        <v>2</v>
      </c>
      <c r="J142" t="s">
        <v>19</v>
      </c>
      <c r="K142">
        <v>1</v>
      </c>
      <c r="L142" t="s">
        <v>20</v>
      </c>
      <c r="M142" s="1">
        <v>1000</v>
      </c>
      <c r="N142" s="1">
        <v>534.55999999999995</v>
      </c>
      <c r="O142">
        <v>0</v>
      </c>
      <c r="P142">
        <v>0</v>
      </c>
      <c r="Q142" s="2" t="s">
        <v>25</v>
      </c>
      <c r="R142" s="2" t="s">
        <v>21</v>
      </c>
    </row>
    <row r="143" spans="1:18" x14ac:dyDescent="0.2">
      <c r="A143">
        <v>1</v>
      </c>
      <c r="B143" t="s">
        <v>317</v>
      </c>
      <c r="C143">
        <v>0</v>
      </c>
      <c r="D143" t="s">
        <v>18</v>
      </c>
      <c r="E143">
        <v>53855</v>
      </c>
      <c r="F143" t="s">
        <v>316</v>
      </c>
      <c r="G143">
        <v>1</v>
      </c>
      <c r="H143" t="s">
        <v>176</v>
      </c>
      <c r="I143">
        <v>2</v>
      </c>
      <c r="J143" t="s">
        <v>19</v>
      </c>
      <c r="K143">
        <v>1</v>
      </c>
      <c r="L143" t="s">
        <v>20</v>
      </c>
      <c r="M143" s="1">
        <v>1116.9000000000001</v>
      </c>
      <c r="N143" s="1">
        <v>1020</v>
      </c>
      <c r="O143">
        <v>0</v>
      </c>
      <c r="P143">
        <v>0</v>
      </c>
      <c r="Q143" s="2" t="s">
        <v>25</v>
      </c>
      <c r="R143" s="2" t="s">
        <v>21</v>
      </c>
    </row>
    <row r="144" spans="1:18" x14ac:dyDescent="0.2">
      <c r="A144">
        <v>20</v>
      </c>
      <c r="B144" t="s">
        <v>358</v>
      </c>
      <c r="C144">
        <v>0</v>
      </c>
      <c r="D144" t="s">
        <v>18</v>
      </c>
      <c r="E144">
        <v>53882</v>
      </c>
      <c r="F144" t="s">
        <v>357</v>
      </c>
      <c r="G144">
        <v>20</v>
      </c>
      <c r="H144" t="s">
        <v>359</v>
      </c>
      <c r="I144">
        <v>2</v>
      </c>
      <c r="J144" t="s">
        <v>19</v>
      </c>
      <c r="K144">
        <v>1</v>
      </c>
      <c r="L144" t="s">
        <v>20</v>
      </c>
      <c r="M144" s="1">
        <v>2500</v>
      </c>
      <c r="N144" s="1">
        <v>0</v>
      </c>
      <c r="O144">
        <v>0</v>
      </c>
      <c r="P144">
        <v>0</v>
      </c>
      <c r="Q144" s="2" t="s">
        <v>25</v>
      </c>
      <c r="R144" s="2" t="s">
        <v>21</v>
      </c>
    </row>
    <row r="145" spans="1:18" x14ac:dyDescent="0.2">
      <c r="A145">
        <v>20</v>
      </c>
      <c r="B145" t="s">
        <v>363</v>
      </c>
      <c r="C145">
        <v>0</v>
      </c>
      <c r="D145" t="s">
        <v>18</v>
      </c>
      <c r="E145">
        <v>53900</v>
      </c>
      <c r="F145" t="s">
        <v>362</v>
      </c>
      <c r="G145">
        <v>20</v>
      </c>
      <c r="H145" t="s">
        <v>67</v>
      </c>
      <c r="I145">
        <v>2</v>
      </c>
      <c r="J145" t="s">
        <v>19</v>
      </c>
      <c r="K145">
        <v>1</v>
      </c>
      <c r="L145" t="s">
        <v>20</v>
      </c>
      <c r="M145" s="1">
        <v>1598</v>
      </c>
      <c r="N145" s="1">
        <v>354.28</v>
      </c>
      <c r="O145">
        <v>0</v>
      </c>
      <c r="P145">
        <v>0</v>
      </c>
      <c r="Q145" s="2" t="s">
        <v>25</v>
      </c>
      <c r="R145" s="2" t="s">
        <v>21</v>
      </c>
    </row>
    <row r="146" spans="1:18" x14ac:dyDescent="0.2">
      <c r="A146">
        <v>20</v>
      </c>
      <c r="B146" t="s">
        <v>364</v>
      </c>
      <c r="C146">
        <v>0</v>
      </c>
      <c r="D146" t="s">
        <v>18</v>
      </c>
      <c r="E146">
        <v>53900</v>
      </c>
      <c r="F146" t="s">
        <v>362</v>
      </c>
      <c r="G146">
        <v>20</v>
      </c>
      <c r="H146" t="s">
        <v>67</v>
      </c>
      <c r="I146">
        <v>2</v>
      </c>
      <c r="J146" t="s">
        <v>19</v>
      </c>
      <c r="K146">
        <v>1</v>
      </c>
      <c r="L146" t="s">
        <v>20</v>
      </c>
      <c r="M146" s="1">
        <v>520</v>
      </c>
      <c r="N146" s="1">
        <v>414</v>
      </c>
      <c r="O146">
        <v>0</v>
      </c>
      <c r="P146">
        <v>0</v>
      </c>
      <c r="Q146" s="2" t="s">
        <v>25</v>
      </c>
      <c r="R146" s="2" t="s">
        <v>21</v>
      </c>
    </row>
    <row r="147" spans="1:18" x14ac:dyDescent="0.2">
      <c r="A147">
        <v>1</v>
      </c>
      <c r="B147" t="s">
        <v>365</v>
      </c>
      <c r="C147">
        <v>0</v>
      </c>
      <c r="D147" t="s">
        <v>18</v>
      </c>
      <c r="E147">
        <v>53907</v>
      </c>
      <c r="F147" t="s">
        <v>366</v>
      </c>
      <c r="G147">
        <v>1</v>
      </c>
      <c r="H147" t="s">
        <v>367</v>
      </c>
      <c r="I147">
        <v>2</v>
      </c>
      <c r="J147" t="s">
        <v>19</v>
      </c>
      <c r="K147">
        <v>1</v>
      </c>
      <c r="L147" t="s">
        <v>20</v>
      </c>
      <c r="M147" s="1">
        <v>410027</v>
      </c>
      <c r="N147" s="1">
        <v>364269.92</v>
      </c>
      <c r="O147">
        <v>0</v>
      </c>
      <c r="P147">
        <v>0</v>
      </c>
      <c r="Q147" s="2" t="s">
        <v>25</v>
      </c>
      <c r="R147" s="2" t="s">
        <v>21</v>
      </c>
    </row>
    <row r="148" spans="1:18" x14ac:dyDescent="0.2">
      <c r="A148">
        <v>1</v>
      </c>
      <c r="B148" t="s">
        <v>369</v>
      </c>
      <c r="C148">
        <v>0</v>
      </c>
      <c r="D148" t="s">
        <v>18</v>
      </c>
      <c r="E148">
        <v>53917</v>
      </c>
      <c r="F148" t="s">
        <v>368</v>
      </c>
      <c r="G148">
        <v>1</v>
      </c>
      <c r="H148" t="s">
        <v>99</v>
      </c>
      <c r="I148">
        <v>2</v>
      </c>
      <c r="J148" t="s">
        <v>19</v>
      </c>
      <c r="K148">
        <v>1</v>
      </c>
      <c r="L148" t="s">
        <v>20</v>
      </c>
      <c r="M148" s="1">
        <v>10092.34</v>
      </c>
      <c r="N148" s="1">
        <v>10079.59</v>
      </c>
      <c r="O148">
        <v>0</v>
      </c>
      <c r="P148">
        <v>0</v>
      </c>
      <c r="Q148" s="2" t="s">
        <v>25</v>
      </c>
      <c r="R148" s="2" t="s">
        <v>21</v>
      </c>
    </row>
    <row r="149" spans="1:18" x14ac:dyDescent="0.2">
      <c r="A149">
        <v>1</v>
      </c>
      <c r="B149" t="s">
        <v>370</v>
      </c>
      <c r="C149">
        <v>0</v>
      </c>
      <c r="D149" t="s">
        <v>18</v>
      </c>
      <c r="E149">
        <v>53917</v>
      </c>
      <c r="F149" t="s">
        <v>368</v>
      </c>
      <c r="G149">
        <v>1</v>
      </c>
      <c r="H149" t="s">
        <v>52</v>
      </c>
      <c r="I149">
        <v>2</v>
      </c>
      <c r="J149" t="s">
        <v>19</v>
      </c>
      <c r="K149">
        <v>1</v>
      </c>
      <c r="L149" t="s">
        <v>20</v>
      </c>
      <c r="M149" s="1">
        <v>10394</v>
      </c>
      <c r="N149" s="1">
        <v>5724.96</v>
      </c>
      <c r="O149">
        <v>0</v>
      </c>
      <c r="P149">
        <v>0</v>
      </c>
      <c r="Q149" s="2" t="s">
        <v>25</v>
      </c>
      <c r="R149" s="2" t="s">
        <v>21</v>
      </c>
    </row>
    <row r="150" spans="1:18" x14ac:dyDescent="0.2">
      <c r="A150">
        <v>1</v>
      </c>
      <c r="B150" t="s">
        <v>375</v>
      </c>
      <c r="C150">
        <v>0</v>
      </c>
      <c r="D150" t="s">
        <v>18</v>
      </c>
      <c r="E150">
        <v>53938</v>
      </c>
      <c r="F150" t="s">
        <v>373</v>
      </c>
      <c r="G150">
        <v>1</v>
      </c>
      <c r="H150" t="s">
        <v>52</v>
      </c>
      <c r="I150">
        <v>2</v>
      </c>
      <c r="J150" t="s">
        <v>19</v>
      </c>
      <c r="K150">
        <v>1</v>
      </c>
      <c r="L150" t="s">
        <v>20</v>
      </c>
      <c r="M150" s="1">
        <v>4000</v>
      </c>
      <c r="N150" s="1">
        <v>1020</v>
      </c>
      <c r="O150">
        <v>0</v>
      </c>
      <c r="P150">
        <v>0</v>
      </c>
      <c r="Q150" s="2" t="s">
        <v>25</v>
      </c>
      <c r="R150" s="2" t="s">
        <v>21</v>
      </c>
    </row>
    <row r="151" spans="1:18" x14ac:dyDescent="0.2">
      <c r="A151">
        <v>20</v>
      </c>
      <c r="B151" t="s">
        <v>377</v>
      </c>
      <c r="C151">
        <v>0</v>
      </c>
      <c r="D151" t="s">
        <v>18</v>
      </c>
      <c r="E151">
        <v>53940</v>
      </c>
      <c r="F151" t="s">
        <v>378</v>
      </c>
      <c r="G151">
        <v>20</v>
      </c>
      <c r="H151" t="s">
        <v>226</v>
      </c>
      <c r="I151">
        <v>2</v>
      </c>
      <c r="J151" t="s">
        <v>19</v>
      </c>
      <c r="K151">
        <v>1</v>
      </c>
      <c r="L151" t="s">
        <v>20</v>
      </c>
      <c r="M151" s="1">
        <v>35724.25</v>
      </c>
      <c r="N151" s="1">
        <v>35914.769999999997</v>
      </c>
      <c r="O151">
        <v>0</v>
      </c>
      <c r="P151">
        <v>0</v>
      </c>
      <c r="Q151" s="2" t="s">
        <v>25</v>
      </c>
      <c r="R151" s="2" t="s">
        <v>21</v>
      </c>
    </row>
    <row r="152" spans="1:18" x14ac:dyDescent="0.2">
      <c r="A152">
        <v>1</v>
      </c>
      <c r="B152" t="s">
        <v>384</v>
      </c>
      <c r="C152">
        <v>0</v>
      </c>
      <c r="D152" t="s">
        <v>18</v>
      </c>
      <c r="E152">
        <v>53956</v>
      </c>
      <c r="F152" t="s">
        <v>379</v>
      </c>
      <c r="G152">
        <v>1</v>
      </c>
      <c r="H152" t="s">
        <v>385</v>
      </c>
      <c r="I152">
        <v>2</v>
      </c>
      <c r="J152" t="s">
        <v>19</v>
      </c>
      <c r="K152">
        <v>1</v>
      </c>
      <c r="L152" t="s">
        <v>20</v>
      </c>
      <c r="M152" s="1">
        <v>800</v>
      </c>
      <c r="N152" s="1">
        <v>443</v>
      </c>
      <c r="O152">
        <v>0</v>
      </c>
      <c r="P152">
        <v>0</v>
      </c>
      <c r="Q152" s="2" t="s">
        <v>25</v>
      </c>
      <c r="R152" s="2" t="s">
        <v>21</v>
      </c>
    </row>
    <row r="153" spans="1:18" x14ac:dyDescent="0.2">
      <c r="A153">
        <v>1</v>
      </c>
      <c r="B153" t="s">
        <v>382</v>
      </c>
      <c r="C153">
        <v>0</v>
      </c>
      <c r="D153" t="s">
        <v>18</v>
      </c>
      <c r="E153">
        <v>53956</v>
      </c>
      <c r="F153" t="s">
        <v>379</v>
      </c>
      <c r="G153">
        <v>1</v>
      </c>
      <c r="H153" t="s">
        <v>383</v>
      </c>
      <c r="I153">
        <v>2</v>
      </c>
      <c r="J153" t="s">
        <v>19</v>
      </c>
      <c r="K153">
        <v>1</v>
      </c>
      <c r="L153" t="s">
        <v>20</v>
      </c>
      <c r="M153" s="1">
        <v>1204</v>
      </c>
      <c r="N153" s="1">
        <v>0</v>
      </c>
      <c r="O153">
        <v>0</v>
      </c>
      <c r="P153">
        <v>0</v>
      </c>
      <c r="Q153" s="2" t="s">
        <v>25</v>
      </c>
      <c r="R153" s="2" t="s">
        <v>21</v>
      </c>
    </row>
    <row r="154" spans="1:18" x14ac:dyDescent="0.2">
      <c r="A154">
        <v>1</v>
      </c>
      <c r="B154" t="s">
        <v>380</v>
      </c>
      <c r="C154">
        <v>0</v>
      </c>
      <c r="D154" t="s">
        <v>18</v>
      </c>
      <c r="E154">
        <v>53956</v>
      </c>
      <c r="F154" t="s">
        <v>379</v>
      </c>
      <c r="G154">
        <v>1</v>
      </c>
      <c r="H154" t="s">
        <v>381</v>
      </c>
      <c r="I154">
        <v>2</v>
      </c>
      <c r="J154" t="s">
        <v>19</v>
      </c>
      <c r="K154">
        <v>1</v>
      </c>
      <c r="L154" t="s">
        <v>20</v>
      </c>
      <c r="M154" s="1">
        <v>1820</v>
      </c>
      <c r="N154" s="1">
        <v>910</v>
      </c>
      <c r="O154">
        <v>0</v>
      </c>
      <c r="P154">
        <v>0</v>
      </c>
      <c r="Q154" s="2" t="s">
        <v>25</v>
      </c>
      <c r="R154" s="2" t="s">
        <v>21</v>
      </c>
    </row>
    <row r="155" spans="1:18" x14ac:dyDescent="0.2">
      <c r="A155">
        <v>1</v>
      </c>
      <c r="B155" t="s">
        <v>388</v>
      </c>
      <c r="C155">
        <v>0</v>
      </c>
      <c r="D155" t="s">
        <v>18</v>
      </c>
      <c r="E155">
        <v>53992</v>
      </c>
      <c r="F155" t="s">
        <v>387</v>
      </c>
      <c r="G155">
        <v>1</v>
      </c>
      <c r="H155" t="s">
        <v>389</v>
      </c>
      <c r="I155">
        <v>2</v>
      </c>
      <c r="J155" t="s">
        <v>19</v>
      </c>
      <c r="K155">
        <v>1</v>
      </c>
      <c r="L155" t="s">
        <v>20</v>
      </c>
      <c r="M155" s="1">
        <v>500</v>
      </c>
      <c r="N155" s="1">
        <v>0</v>
      </c>
      <c r="O155">
        <v>0</v>
      </c>
      <c r="P155">
        <v>0</v>
      </c>
      <c r="Q155" s="2" t="s">
        <v>25</v>
      </c>
      <c r="R155" s="2" t="s">
        <v>21</v>
      </c>
    </row>
    <row r="156" spans="1:18" x14ac:dyDescent="0.2">
      <c r="A156">
        <v>20</v>
      </c>
      <c r="B156" t="s">
        <v>390</v>
      </c>
      <c r="C156">
        <v>0</v>
      </c>
      <c r="D156" t="s">
        <v>18</v>
      </c>
      <c r="E156">
        <v>53997</v>
      </c>
      <c r="F156" t="s">
        <v>391</v>
      </c>
      <c r="G156">
        <v>20</v>
      </c>
      <c r="H156" t="s">
        <v>392</v>
      </c>
      <c r="I156">
        <v>2</v>
      </c>
      <c r="J156" t="s">
        <v>19</v>
      </c>
      <c r="K156">
        <v>1</v>
      </c>
      <c r="L156" t="s">
        <v>20</v>
      </c>
      <c r="M156" s="1">
        <v>1650</v>
      </c>
      <c r="N156" s="1">
        <v>2650</v>
      </c>
      <c r="O156">
        <v>0</v>
      </c>
      <c r="P156">
        <v>0</v>
      </c>
      <c r="Q156" s="2" t="s">
        <v>25</v>
      </c>
      <c r="R156" s="2" t="s">
        <v>21</v>
      </c>
    </row>
    <row r="157" spans="1:18" x14ac:dyDescent="0.2">
      <c r="A157">
        <v>1</v>
      </c>
      <c r="B157" t="s">
        <v>393</v>
      </c>
      <c r="C157">
        <v>0</v>
      </c>
      <c r="D157" t="s">
        <v>18</v>
      </c>
      <c r="E157">
        <v>53998</v>
      </c>
      <c r="F157" t="s">
        <v>394</v>
      </c>
      <c r="G157">
        <v>1</v>
      </c>
      <c r="H157" t="s">
        <v>233</v>
      </c>
      <c r="I157">
        <v>2</v>
      </c>
      <c r="J157" t="s">
        <v>19</v>
      </c>
      <c r="K157">
        <v>1</v>
      </c>
      <c r="L157" t="s">
        <v>20</v>
      </c>
      <c r="M157" s="1">
        <v>27750</v>
      </c>
      <c r="N157" s="1">
        <v>44426.23</v>
      </c>
      <c r="O157">
        <v>0</v>
      </c>
      <c r="P157">
        <v>0</v>
      </c>
      <c r="Q157" s="2" t="s">
        <v>25</v>
      </c>
      <c r="R157" s="2" t="s">
        <v>21</v>
      </c>
    </row>
    <row r="158" spans="1:18" x14ac:dyDescent="0.2">
      <c r="A158">
        <v>1</v>
      </c>
      <c r="B158" t="s">
        <v>396</v>
      </c>
      <c r="C158">
        <v>0</v>
      </c>
      <c r="D158" t="s">
        <v>18</v>
      </c>
      <c r="E158">
        <v>54000</v>
      </c>
      <c r="F158" t="s">
        <v>395</v>
      </c>
      <c r="G158">
        <v>1</v>
      </c>
      <c r="H158" t="s">
        <v>123</v>
      </c>
      <c r="I158">
        <v>2</v>
      </c>
      <c r="J158" t="s">
        <v>19</v>
      </c>
      <c r="K158">
        <v>1</v>
      </c>
      <c r="L158" t="s">
        <v>20</v>
      </c>
      <c r="M158" s="1">
        <v>12975</v>
      </c>
      <c r="N158" s="1">
        <v>6487.5</v>
      </c>
      <c r="O158">
        <v>0</v>
      </c>
      <c r="P158">
        <v>0</v>
      </c>
      <c r="Q158" s="2" t="s">
        <v>25</v>
      </c>
      <c r="R158" s="2" t="s">
        <v>21</v>
      </c>
    </row>
    <row r="159" spans="1:18" x14ac:dyDescent="0.2">
      <c r="A159">
        <v>1</v>
      </c>
      <c r="B159" t="s">
        <v>409</v>
      </c>
      <c r="C159">
        <v>0</v>
      </c>
      <c r="D159" t="s">
        <v>18</v>
      </c>
      <c r="E159">
        <v>54000</v>
      </c>
      <c r="F159" t="s">
        <v>395</v>
      </c>
      <c r="G159">
        <v>1</v>
      </c>
      <c r="H159" t="s">
        <v>60</v>
      </c>
      <c r="I159">
        <v>2</v>
      </c>
      <c r="J159" t="s">
        <v>19</v>
      </c>
      <c r="K159">
        <v>1</v>
      </c>
      <c r="L159" t="s">
        <v>20</v>
      </c>
      <c r="M159" s="1">
        <v>7639.41</v>
      </c>
      <c r="N159" s="1">
        <v>5729.25</v>
      </c>
      <c r="O159">
        <v>0</v>
      </c>
      <c r="P159">
        <v>0</v>
      </c>
      <c r="Q159" s="2" t="s">
        <v>25</v>
      </c>
      <c r="R159" s="2" t="s">
        <v>21</v>
      </c>
    </row>
    <row r="160" spans="1:18" x14ac:dyDescent="0.2">
      <c r="A160">
        <v>1</v>
      </c>
      <c r="B160" t="s">
        <v>410</v>
      </c>
      <c r="C160">
        <v>0</v>
      </c>
      <c r="D160" t="s">
        <v>18</v>
      </c>
      <c r="E160">
        <v>54000</v>
      </c>
      <c r="F160" t="s">
        <v>395</v>
      </c>
      <c r="G160">
        <v>1</v>
      </c>
      <c r="H160" t="s">
        <v>54</v>
      </c>
      <c r="I160">
        <v>2</v>
      </c>
      <c r="J160" t="s">
        <v>19</v>
      </c>
      <c r="K160">
        <v>1</v>
      </c>
      <c r="L160" t="s">
        <v>20</v>
      </c>
      <c r="M160" s="1">
        <v>207875.08</v>
      </c>
      <c r="N160" s="1">
        <v>155906.25</v>
      </c>
      <c r="O160">
        <v>0</v>
      </c>
      <c r="P160">
        <v>0</v>
      </c>
      <c r="Q160" s="2" t="s">
        <v>25</v>
      </c>
      <c r="R160" s="2" t="s">
        <v>21</v>
      </c>
    </row>
    <row r="161" spans="1:18" x14ac:dyDescent="0.2">
      <c r="A161">
        <v>1</v>
      </c>
      <c r="B161" t="s">
        <v>411</v>
      </c>
      <c r="C161">
        <v>0</v>
      </c>
      <c r="D161" t="s">
        <v>18</v>
      </c>
      <c r="E161">
        <v>54000</v>
      </c>
      <c r="F161" t="s">
        <v>395</v>
      </c>
      <c r="G161">
        <v>1</v>
      </c>
      <c r="H161" t="s">
        <v>52</v>
      </c>
      <c r="I161">
        <v>2</v>
      </c>
      <c r="J161" t="s">
        <v>19</v>
      </c>
      <c r="K161">
        <v>1</v>
      </c>
      <c r="L161" t="s">
        <v>20</v>
      </c>
      <c r="M161" s="1">
        <v>21571.59</v>
      </c>
      <c r="N161" s="1">
        <v>16179</v>
      </c>
      <c r="O161">
        <v>0</v>
      </c>
      <c r="P161">
        <v>0</v>
      </c>
      <c r="Q161" s="2" t="s">
        <v>25</v>
      </c>
      <c r="R161" s="2" t="s">
        <v>21</v>
      </c>
    </row>
    <row r="162" spans="1:18" x14ac:dyDescent="0.2">
      <c r="A162">
        <v>1</v>
      </c>
      <c r="B162" t="s">
        <v>412</v>
      </c>
      <c r="C162">
        <v>0</v>
      </c>
      <c r="D162" t="s">
        <v>18</v>
      </c>
      <c r="E162">
        <v>54000</v>
      </c>
      <c r="F162" t="s">
        <v>395</v>
      </c>
      <c r="G162">
        <v>1</v>
      </c>
      <c r="H162" t="s">
        <v>166</v>
      </c>
      <c r="I162">
        <v>2</v>
      </c>
      <c r="J162" t="s">
        <v>19</v>
      </c>
      <c r="K162">
        <v>1</v>
      </c>
      <c r="L162" t="s">
        <v>20</v>
      </c>
      <c r="M162" s="1">
        <v>62310.92</v>
      </c>
      <c r="N162" s="1">
        <v>46733.25</v>
      </c>
      <c r="O162">
        <v>0</v>
      </c>
      <c r="P162">
        <v>0</v>
      </c>
      <c r="Q162" s="2" t="s">
        <v>25</v>
      </c>
      <c r="R162" s="2" t="s">
        <v>21</v>
      </c>
    </row>
    <row r="163" spans="1:18" x14ac:dyDescent="0.2">
      <c r="A163">
        <v>1</v>
      </c>
      <c r="B163" t="s">
        <v>397</v>
      </c>
      <c r="C163">
        <v>0</v>
      </c>
      <c r="D163" t="s">
        <v>18</v>
      </c>
      <c r="E163">
        <v>54000</v>
      </c>
      <c r="F163" t="s">
        <v>395</v>
      </c>
      <c r="G163">
        <v>1</v>
      </c>
      <c r="H163" t="s">
        <v>398</v>
      </c>
      <c r="I163">
        <v>2</v>
      </c>
      <c r="J163" t="s">
        <v>19</v>
      </c>
      <c r="K163">
        <v>1</v>
      </c>
      <c r="L163" t="s">
        <v>20</v>
      </c>
      <c r="M163" s="1">
        <v>2760</v>
      </c>
      <c r="N163" s="1">
        <v>0</v>
      </c>
      <c r="O163">
        <v>0</v>
      </c>
      <c r="P163">
        <v>0</v>
      </c>
      <c r="Q163" s="2" t="s">
        <v>25</v>
      </c>
      <c r="R163" s="2" t="s">
        <v>21</v>
      </c>
    </row>
    <row r="164" spans="1:18" x14ac:dyDescent="0.2">
      <c r="A164">
        <v>1</v>
      </c>
      <c r="B164" t="s">
        <v>399</v>
      </c>
      <c r="C164">
        <v>0</v>
      </c>
      <c r="D164" t="s">
        <v>18</v>
      </c>
      <c r="E164">
        <v>54000</v>
      </c>
      <c r="F164" t="s">
        <v>395</v>
      </c>
      <c r="G164">
        <v>1</v>
      </c>
      <c r="H164" t="s">
        <v>400</v>
      </c>
      <c r="I164">
        <v>2</v>
      </c>
      <c r="J164" t="s">
        <v>19</v>
      </c>
      <c r="K164">
        <v>1</v>
      </c>
      <c r="L164" t="s">
        <v>20</v>
      </c>
      <c r="M164" s="1">
        <v>1200</v>
      </c>
      <c r="N164" s="1">
        <v>0</v>
      </c>
      <c r="O164">
        <v>0</v>
      </c>
      <c r="P164">
        <v>0</v>
      </c>
      <c r="Q164" s="2" t="s">
        <v>25</v>
      </c>
      <c r="R164" s="2" t="s">
        <v>21</v>
      </c>
    </row>
    <row r="165" spans="1:18" x14ac:dyDescent="0.2">
      <c r="A165">
        <v>20</v>
      </c>
      <c r="B165" t="s">
        <v>402</v>
      </c>
      <c r="C165">
        <v>0</v>
      </c>
      <c r="D165" t="s">
        <v>18</v>
      </c>
      <c r="E165">
        <v>54000</v>
      </c>
      <c r="F165" t="s">
        <v>395</v>
      </c>
      <c r="G165">
        <v>20</v>
      </c>
      <c r="H165" t="s">
        <v>159</v>
      </c>
      <c r="I165">
        <v>2</v>
      </c>
      <c r="J165" t="s">
        <v>19</v>
      </c>
      <c r="K165">
        <v>1</v>
      </c>
      <c r="L165" t="s">
        <v>20</v>
      </c>
      <c r="M165" s="1">
        <v>3858</v>
      </c>
      <c r="N165" s="1">
        <v>0</v>
      </c>
      <c r="O165">
        <v>0</v>
      </c>
      <c r="P165">
        <v>0</v>
      </c>
      <c r="Q165" s="2" t="s">
        <v>25</v>
      </c>
      <c r="R165" s="2" t="s">
        <v>21</v>
      </c>
    </row>
    <row r="166" spans="1:18" x14ac:dyDescent="0.2">
      <c r="A166">
        <v>20</v>
      </c>
      <c r="B166" t="s">
        <v>404</v>
      </c>
      <c r="C166">
        <v>0</v>
      </c>
      <c r="D166" t="s">
        <v>18</v>
      </c>
      <c r="E166">
        <v>54000</v>
      </c>
      <c r="F166" t="s">
        <v>395</v>
      </c>
      <c r="G166">
        <v>20</v>
      </c>
      <c r="H166" t="s">
        <v>405</v>
      </c>
      <c r="I166">
        <v>2</v>
      </c>
      <c r="J166" t="s">
        <v>19</v>
      </c>
      <c r="K166">
        <v>1</v>
      </c>
      <c r="L166" t="s">
        <v>20</v>
      </c>
      <c r="M166" s="1">
        <v>21000</v>
      </c>
      <c r="N166" s="1">
        <v>15750</v>
      </c>
      <c r="O166">
        <v>0</v>
      </c>
      <c r="P166">
        <v>0</v>
      </c>
      <c r="Q166" s="2" t="s">
        <v>25</v>
      </c>
      <c r="R166" s="2" t="s">
        <v>21</v>
      </c>
    </row>
    <row r="167" spans="1:18" x14ac:dyDescent="0.2">
      <c r="A167">
        <v>20</v>
      </c>
      <c r="B167" t="s">
        <v>406</v>
      </c>
      <c r="C167">
        <v>0</v>
      </c>
      <c r="D167" t="s">
        <v>18</v>
      </c>
      <c r="E167">
        <v>54000</v>
      </c>
      <c r="F167" t="s">
        <v>395</v>
      </c>
      <c r="G167">
        <v>20</v>
      </c>
      <c r="H167" t="s">
        <v>407</v>
      </c>
      <c r="I167">
        <v>2</v>
      </c>
      <c r="J167" t="s">
        <v>19</v>
      </c>
      <c r="K167">
        <v>1</v>
      </c>
      <c r="L167" t="s">
        <v>20</v>
      </c>
      <c r="M167" s="1">
        <v>152002</v>
      </c>
      <c r="N167" s="1">
        <v>152001.99</v>
      </c>
      <c r="O167">
        <v>0</v>
      </c>
      <c r="P167">
        <v>0</v>
      </c>
      <c r="Q167" s="2" t="s">
        <v>25</v>
      </c>
      <c r="R167" s="2" t="s">
        <v>21</v>
      </c>
    </row>
    <row r="168" spans="1:18" x14ac:dyDescent="0.2">
      <c r="A168">
        <v>20</v>
      </c>
      <c r="B168" t="s">
        <v>408</v>
      </c>
      <c r="C168">
        <v>0</v>
      </c>
      <c r="D168" t="s">
        <v>18</v>
      </c>
      <c r="E168">
        <v>54000</v>
      </c>
      <c r="F168" t="s">
        <v>395</v>
      </c>
      <c r="G168">
        <v>20</v>
      </c>
      <c r="H168" t="s">
        <v>121</v>
      </c>
      <c r="I168">
        <v>2</v>
      </c>
      <c r="J168" t="s">
        <v>19</v>
      </c>
      <c r="K168">
        <v>1</v>
      </c>
      <c r="L168" t="s">
        <v>20</v>
      </c>
      <c r="M168" s="1">
        <v>34180</v>
      </c>
      <c r="N168" s="1">
        <v>45970</v>
      </c>
      <c r="O168">
        <v>0</v>
      </c>
      <c r="P168">
        <v>0</v>
      </c>
      <c r="Q168" s="2" t="s">
        <v>25</v>
      </c>
      <c r="R168" s="2" t="s">
        <v>21</v>
      </c>
    </row>
    <row r="169" spans="1:18" x14ac:dyDescent="0.2">
      <c r="A169">
        <v>20</v>
      </c>
      <c r="B169" t="s">
        <v>423</v>
      </c>
      <c r="C169">
        <v>0</v>
      </c>
      <c r="D169" t="s">
        <v>18</v>
      </c>
      <c r="E169">
        <v>54000</v>
      </c>
      <c r="F169" t="s">
        <v>395</v>
      </c>
      <c r="G169">
        <v>20</v>
      </c>
      <c r="H169" t="s">
        <v>422</v>
      </c>
      <c r="I169">
        <v>2</v>
      </c>
      <c r="J169" t="s">
        <v>19</v>
      </c>
      <c r="K169">
        <v>1</v>
      </c>
      <c r="L169" t="s">
        <v>20</v>
      </c>
      <c r="M169" s="1">
        <v>4960</v>
      </c>
      <c r="N169" s="1">
        <v>0</v>
      </c>
      <c r="O169">
        <v>0</v>
      </c>
      <c r="P169">
        <v>0</v>
      </c>
      <c r="Q169" s="2" t="s">
        <v>25</v>
      </c>
      <c r="R169" s="2" t="s">
        <v>21</v>
      </c>
    </row>
    <row r="170" spans="1:18" x14ac:dyDescent="0.2">
      <c r="A170">
        <v>20</v>
      </c>
      <c r="B170" t="s">
        <v>414</v>
      </c>
      <c r="C170">
        <v>0</v>
      </c>
      <c r="D170" t="s">
        <v>18</v>
      </c>
      <c r="E170">
        <v>54000</v>
      </c>
      <c r="F170" t="s">
        <v>395</v>
      </c>
      <c r="G170">
        <v>20</v>
      </c>
      <c r="H170" t="s">
        <v>415</v>
      </c>
      <c r="I170">
        <v>2</v>
      </c>
      <c r="J170" t="s">
        <v>19</v>
      </c>
      <c r="K170">
        <v>1</v>
      </c>
      <c r="L170" t="s">
        <v>20</v>
      </c>
      <c r="M170" s="1">
        <v>21323</v>
      </c>
      <c r="N170" s="1">
        <v>21322.92</v>
      </c>
      <c r="O170">
        <v>0</v>
      </c>
      <c r="P170">
        <v>0</v>
      </c>
      <c r="Q170" s="2" t="s">
        <v>25</v>
      </c>
      <c r="R170" s="2" t="s">
        <v>21</v>
      </c>
    </row>
    <row r="171" spans="1:18" x14ac:dyDescent="0.2">
      <c r="A171">
        <v>20</v>
      </c>
      <c r="B171" t="s">
        <v>416</v>
      </c>
      <c r="C171">
        <v>0</v>
      </c>
      <c r="D171" t="s">
        <v>18</v>
      </c>
      <c r="E171">
        <v>54000</v>
      </c>
      <c r="F171" t="s">
        <v>395</v>
      </c>
      <c r="G171">
        <v>20</v>
      </c>
      <c r="H171" t="s">
        <v>125</v>
      </c>
      <c r="I171">
        <v>2</v>
      </c>
      <c r="J171" t="s">
        <v>19</v>
      </c>
      <c r="K171">
        <v>1</v>
      </c>
      <c r="L171" t="s">
        <v>20</v>
      </c>
      <c r="M171" s="1">
        <v>41369</v>
      </c>
      <c r="N171" s="1">
        <v>41363</v>
      </c>
      <c r="O171">
        <v>0</v>
      </c>
      <c r="P171">
        <v>0</v>
      </c>
      <c r="Q171" s="2" t="s">
        <v>25</v>
      </c>
      <c r="R171" s="2" t="s">
        <v>21</v>
      </c>
    </row>
    <row r="172" spans="1:18" x14ac:dyDescent="0.2">
      <c r="A172">
        <v>20</v>
      </c>
      <c r="B172" t="s">
        <v>417</v>
      </c>
      <c r="C172">
        <v>0</v>
      </c>
      <c r="D172" t="s">
        <v>18</v>
      </c>
      <c r="E172">
        <v>54000</v>
      </c>
      <c r="F172" t="s">
        <v>395</v>
      </c>
      <c r="G172">
        <v>20</v>
      </c>
      <c r="H172" t="s">
        <v>418</v>
      </c>
      <c r="I172">
        <v>2</v>
      </c>
      <c r="J172" t="s">
        <v>19</v>
      </c>
      <c r="K172">
        <v>1</v>
      </c>
      <c r="L172" t="s">
        <v>20</v>
      </c>
      <c r="M172" s="1">
        <v>4373</v>
      </c>
      <c r="N172" s="1">
        <v>1093</v>
      </c>
      <c r="O172">
        <v>0</v>
      </c>
      <c r="P172">
        <v>0</v>
      </c>
      <c r="Q172" s="2" t="s">
        <v>25</v>
      </c>
      <c r="R172" s="2" t="s">
        <v>21</v>
      </c>
    </row>
    <row r="173" spans="1:18" x14ac:dyDescent="0.2">
      <c r="A173">
        <v>20</v>
      </c>
      <c r="B173" t="s">
        <v>419</v>
      </c>
      <c r="C173">
        <v>0</v>
      </c>
      <c r="D173" t="s">
        <v>18</v>
      </c>
      <c r="E173">
        <v>54000</v>
      </c>
      <c r="F173" t="s">
        <v>395</v>
      </c>
      <c r="G173">
        <v>20</v>
      </c>
      <c r="H173" t="s">
        <v>420</v>
      </c>
      <c r="I173">
        <v>2</v>
      </c>
      <c r="J173" t="s">
        <v>19</v>
      </c>
      <c r="K173">
        <v>1</v>
      </c>
      <c r="L173" t="s">
        <v>20</v>
      </c>
      <c r="M173" s="1">
        <v>60490</v>
      </c>
      <c r="N173" s="1">
        <v>60489.96</v>
      </c>
      <c r="O173">
        <v>0</v>
      </c>
      <c r="P173">
        <v>0</v>
      </c>
      <c r="Q173" s="2" t="s">
        <v>25</v>
      </c>
      <c r="R173" s="2" t="s">
        <v>21</v>
      </c>
    </row>
    <row r="174" spans="1:18" x14ac:dyDescent="0.2">
      <c r="A174">
        <v>20</v>
      </c>
      <c r="B174" t="s">
        <v>424</v>
      </c>
      <c r="C174">
        <v>0</v>
      </c>
      <c r="D174" t="s">
        <v>18</v>
      </c>
      <c r="E174">
        <v>54001</v>
      </c>
      <c r="F174" t="s">
        <v>425</v>
      </c>
      <c r="G174">
        <v>20</v>
      </c>
      <c r="H174" t="s">
        <v>70</v>
      </c>
      <c r="I174">
        <v>2</v>
      </c>
      <c r="J174" t="s">
        <v>19</v>
      </c>
      <c r="K174">
        <v>1</v>
      </c>
      <c r="L174" t="s">
        <v>20</v>
      </c>
      <c r="M174" s="1">
        <v>20746</v>
      </c>
      <c r="N174" s="1">
        <v>20745.599999999999</v>
      </c>
      <c r="O174">
        <v>0</v>
      </c>
      <c r="P174">
        <v>0</v>
      </c>
      <c r="Q174" s="2" t="s">
        <v>25</v>
      </c>
      <c r="R174" s="2" t="s">
        <v>21</v>
      </c>
    </row>
    <row r="175" spans="1:18" x14ac:dyDescent="0.2">
      <c r="A175">
        <v>1</v>
      </c>
      <c r="B175" t="s">
        <v>429</v>
      </c>
      <c r="C175">
        <v>0</v>
      </c>
      <c r="D175" t="s">
        <v>18</v>
      </c>
      <c r="E175">
        <v>54004</v>
      </c>
      <c r="F175" t="s">
        <v>427</v>
      </c>
      <c r="G175">
        <v>1</v>
      </c>
      <c r="H175" t="s">
        <v>47</v>
      </c>
      <c r="I175">
        <v>2</v>
      </c>
      <c r="J175" t="s">
        <v>19</v>
      </c>
      <c r="K175">
        <v>1</v>
      </c>
      <c r="L175" t="s">
        <v>20</v>
      </c>
      <c r="M175" s="1">
        <v>657</v>
      </c>
      <c r="N175" s="1">
        <v>3942</v>
      </c>
      <c r="O175">
        <v>0</v>
      </c>
      <c r="P175">
        <v>0</v>
      </c>
      <c r="Q175" s="2" t="s">
        <v>25</v>
      </c>
      <c r="R175" s="2" t="s">
        <v>21</v>
      </c>
    </row>
    <row r="176" spans="1:18" x14ac:dyDescent="0.2">
      <c r="A176">
        <v>1</v>
      </c>
      <c r="B176" t="s">
        <v>430</v>
      </c>
      <c r="C176">
        <v>0</v>
      </c>
      <c r="D176" t="s">
        <v>18</v>
      </c>
      <c r="E176">
        <v>54004</v>
      </c>
      <c r="F176" t="s">
        <v>427</v>
      </c>
      <c r="G176">
        <v>1</v>
      </c>
      <c r="H176" t="s">
        <v>164</v>
      </c>
      <c r="I176">
        <v>2</v>
      </c>
      <c r="J176" t="s">
        <v>19</v>
      </c>
      <c r="K176">
        <v>1</v>
      </c>
      <c r="L176" t="s">
        <v>20</v>
      </c>
      <c r="M176" s="1">
        <v>120</v>
      </c>
      <c r="N176" s="1">
        <v>1440</v>
      </c>
      <c r="O176">
        <v>0</v>
      </c>
      <c r="P176">
        <v>0</v>
      </c>
      <c r="Q176" s="2" t="s">
        <v>25</v>
      </c>
      <c r="R176" s="2" t="s">
        <v>21</v>
      </c>
    </row>
    <row r="177" spans="1:18" x14ac:dyDescent="0.2">
      <c r="A177">
        <v>1</v>
      </c>
      <c r="B177" t="s">
        <v>428</v>
      </c>
      <c r="C177">
        <v>0</v>
      </c>
      <c r="D177" t="s">
        <v>18</v>
      </c>
      <c r="E177">
        <v>54004</v>
      </c>
      <c r="F177" t="s">
        <v>427</v>
      </c>
      <c r="G177">
        <v>1</v>
      </c>
      <c r="H177" t="s">
        <v>54</v>
      </c>
      <c r="I177">
        <v>2</v>
      </c>
      <c r="J177" t="s">
        <v>19</v>
      </c>
      <c r="K177">
        <v>1</v>
      </c>
      <c r="L177" t="s">
        <v>20</v>
      </c>
      <c r="M177" s="1">
        <v>4374.53</v>
      </c>
      <c r="N177" s="1">
        <v>4302.8</v>
      </c>
      <c r="O177">
        <v>0</v>
      </c>
      <c r="P177">
        <v>0</v>
      </c>
      <c r="Q177" s="2" t="s">
        <v>25</v>
      </c>
      <c r="R177" s="2" t="s">
        <v>21</v>
      </c>
    </row>
    <row r="178" spans="1:18" x14ac:dyDescent="0.2">
      <c r="A178">
        <v>1</v>
      </c>
      <c r="B178" t="s">
        <v>426</v>
      </c>
      <c r="C178">
        <v>0</v>
      </c>
      <c r="D178" t="s">
        <v>18</v>
      </c>
      <c r="E178">
        <v>54004</v>
      </c>
      <c r="F178" t="s">
        <v>427</v>
      </c>
      <c r="G178">
        <v>1</v>
      </c>
      <c r="H178" t="s">
        <v>166</v>
      </c>
      <c r="I178">
        <v>2</v>
      </c>
      <c r="J178" t="s">
        <v>19</v>
      </c>
      <c r="K178">
        <v>1</v>
      </c>
      <c r="L178" t="s">
        <v>20</v>
      </c>
      <c r="M178" s="1">
        <v>1440</v>
      </c>
      <c r="N178" s="1">
        <v>1200</v>
      </c>
      <c r="O178">
        <v>0</v>
      </c>
      <c r="P178">
        <v>0</v>
      </c>
      <c r="Q178" s="2" t="s">
        <v>25</v>
      </c>
      <c r="R178" s="2" t="s">
        <v>21</v>
      </c>
    </row>
    <row r="179" spans="1:18" x14ac:dyDescent="0.2">
      <c r="A179">
        <v>1</v>
      </c>
      <c r="B179" t="s">
        <v>433</v>
      </c>
      <c r="C179">
        <v>0</v>
      </c>
      <c r="D179" t="s">
        <v>18</v>
      </c>
      <c r="E179">
        <v>54010</v>
      </c>
      <c r="F179" t="s">
        <v>432</v>
      </c>
      <c r="G179">
        <v>1</v>
      </c>
      <c r="H179" t="s">
        <v>99</v>
      </c>
      <c r="I179">
        <v>2</v>
      </c>
      <c r="J179" t="s">
        <v>19</v>
      </c>
      <c r="K179">
        <v>1</v>
      </c>
      <c r="L179" t="s">
        <v>20</v>
      </c>
      <c r="M179" s="1">
        <v>3342.54</v>
      </c>
      <c r="N179" s="1">
        <v>1493.74</v>
      </c>
      <c r="O179">
        <v>0</v>
      </c>
      <c r="P179">
        <v>0</v>
      </c>
      <c r="Q179" s="2" t="s">
        <v>25</v>
      </c>
      <c r="R179" s="2" t="s">
        <v>21</v>
      </c>
    </row>
    <row r="180" spans="1:18" x14ac:dyDescent="0.2">
      <c r="A180">
        <v>1</v>
      </c>
      <c r="B180" t="s">
        <v>434</v>
      </c>
      <c r="C180">
        <v>0</v>
      </c>
      <c r="D180" t="s">
        <v>18</v>
      </c>
      <c r="E180">
        <v>54010</v>
      </c>
      <c r="F180" t="s">
        <v>432</v>
      </c>
      <c r="G180">
        <v>1</v>
      </c>
      <c r="H180" t="s">
        <v>97</v>
      </c>
      <c r="I180">
        <v>2</v>
      </c>
      <c r="J180" t="s">
        <v>19</v>
      </c>
      <c r="K180">
        <v>1</v>
      </c>
      <c r="L180" t="s">
        <v>20</v>
      </c>
      <c r="M180" s="1">
        <v>3342.54</v>
      </c>
      <c r="N180" s="1">
        <v>2972.95</v>
      </c>
      <c r="O180">
        <v>0</v>
      </c>
      <c r="P180">
        <v>0</v>
      </c>
      <c r="Q180" s="2" t="s">
        <v>25</v>
      </c>
      <c r="R180" s="2" t="s">
        <v>21</v>
      </c>
    </row>
    <row r="181" spans="1:18" x14ac:dyDescent="0.2">
      <c r="A181">
        <v>1</v>
      </c>
      <c r="B181" t="s">
        <v>437</v>
      </c>
      <c r="C181">
        <v>0</v>
      </c>
      <c r="D181" t="s">
        <v>18</v>
      </c>
      <c r="E181">
        <v>54013</v>
      </c>
      <c r="F181" t="s">
        <v>435</v>
      </c>
      <c r="G181">
        <v>1</v>
      </c>
      <c r="H181" t="s">
        <v>438</v>
      </c>
      <c r="I181">
        <v>2</v>
      </c>
      <c r="J181" t="s">
        <v>19</v>
      </c>
      <c r="K181">
        <v>1</v>
      </c>
      <c r="L181" t="s">
        <v>20</v>
      </c>
      <c r="M181" s="1">
        <v>104383</v>
      </c>
      <c r="N181" s="1">
        <v>124155</v>
      </c>
      <c r="O181">
        <v>0</v>
      </c>
      <c r="P181">
        <v>0</v>
      </c>
      <c r="Q181" s="2" t="s">
        <v>25</v>
      </c>
      <c r="R181" s="2" t="s">
        <v>21</v>
      </c>
    </row>
    <row r="182" spans="1:18" x14ac:dyDescent="0.2">
      <c r="A182">
        <v>20</v>
      </c>
      <c r="B182" t="s">
        <v>444</v>
      </c>
      <c r="C182">
        <v>0</v>
      </c>
      <c r="D182" t="s">
        <v>18</v>
      </c>
      <c r="E182">
        <v>54046</v>
      </c>
      <c r="F182" t="s">
        <v>441</v>
      </c>
      <c r="G182">
        <v>20</v>
      </c>
      <c r="H182" t="s">
        <v>442</v>
      </c>
      <c r="I182">
        <v>2</v>
      </c>
      <c r="J182" t="s">
        <v>19</v>
      </c>
      <c r="K182">
        <v>1</v>
      </c>
      <c r="L182" t="s">
        <v>20</v>
      </c>
      <c r="M182" s="1">
        <v>1394.45</v>
      </c>
      <c r="N182" s="1">
        <v>5053.7</v>
      </c>
      <c r="O182">
        <v>0</v>
      </c>
      <c r="P182">
        <v>0</v>
      </c>
      <c r="Q182" s="2" t="s">
        <v>25</v>
      </c>
      <c r="R182" s="2" t="s">
        <v>21</v>
      </c>
    </row>
    <row r="183" spans="1:18" x14ac:dyDescent="0.2">
      <c r="A183">
        <v>20</v>
      </c>
      <c r="B183" t="s">
        <v>440</v>
      </c>
      <c r="C183">
        <v>0</v>
      </c>
      <c r="D183" t="s">
        <v>18</v>
      </c>
      <c r="E183">
        <v>54046</v>
      </c>
      <c r="F183" t="s">
        <v>441</v>
      </c>
      <c r="G183">
        <v>20</v>
      </c>
      <c r="H183" t="s">
        <v>442</v>
      </c>
      <c r="I183">
        <v>2</v>
      </c>
      <c r="J183" t="s">
        <v>19</v>
      </c>
      <c r="K183">
        <v>1</v>
      </c>
      <c r="L183" t="s">
        <v>20</v>
      </c>
      <c r="M183" s="1">
        <v>5871</v>
      </c>
      <c r="N183" s="1">
        <v>2190</v>
      </c>
      <c r="O183">
        <v>0</v>
      </c>
      <c r="P183">
        <v>0</v>
      </c>
      <c r="Q183" s="2" t="s">
        <v>25</v>
      </c>
      <c r="R183" s="2" t="s">
        <v>21</v>
      </c>
    </row>
    <row r="184" spans="1:18" x14ac:dyDescent="0.2">
      <c r="A184">
        <v>20</v>
      </c>
      <c r="B184" t="s">
        <v>443</v>
      </c>
      <c r="C184">
        <v>0</v>
      </c>
      <c r="D184" t="s">
        <v>18</v>
      </c>
      <c r="E184">
        <v>54046</v>
      </c>
      <c r="F184" t="s">
        <v>441</v>
      </c>
      <c r="G184">
        <v>20</v>
      </c>
      <c r="H184" t="s">
        <v>442</v>
      </c>
      <c r="I184">
        <v>2</v>
      </c>
      <c r="J184" t="s">
        <v>19</v>
      </c>
      <c r="K184">
        <v>1</v>
      </c>
      <c r="L184" t="s">
        <v>20</v>
      </c>
      <c r="M184" s="1">
        <v>5871</v>
      </c>
      <c r="N184" s="1">
        <v>0</v>
      </c>
      <c r="O184">
        <v>0</v>
      </c>
      <c r="P184">
        <v>0</v>
      </c>
      <c r="Q184" s="2" t="s">
        <v>25</v>
      </c>
      <c r="R184" s="2" t="s">
        <v>21</v>
      </c>
    </row>
    <row r="185" spans="1:18" x14ac:dyDescent="0.2">
      <c r="A185">
        <v>1</v>
      </c>
      <c r="B185" t="s">
        <v>447</v>
      </c>
      <c r="C185">
        <v>0</v>
      </c>
      <c r="D185" t="s">
        <v>18</v>
      </c>
      <c r="E185">
        <v>54063</v>
      </c>
      <c r="F185" t="s">
        <v>448</v>
      </c>
      <c r="G185">
        <v>1</v>
      </c>
      <c r="H185" t="s">
        <v>449</v>
      </c>
      <c r="I185">
        <v>2</v>
      </c>
      <c r="J185" t="s">
        <v>19</v>
      </c>
      <c r="K185">
        <v>1</v>
      </c>
      <c r="L185" t="s">
        <v>20</v>
      </c>
      <c r="M185" s="1">
        <v>2000</v>
      </c>
      <c r="N185" s="1">
        <v>1730.1</v>
      </c>
      <c r="O185">
        <v>0</v>
      </c>
      <c r="P185">
        <v>0</v>
      </c>
      <c r="Q185" s="2" t="s">
        <v>25</v>
      </c>
      <c r="R185" s="2" t="s">
        <v>21</v>
      </c>
    </row>
    <row r="186" spans="1:18" x14ac:dyDescent="0.2">
      <c r="A186">
        <v>1</v>
      </c>
      <c r="B186" t="s">
        <v>451</v>
      </c>
      <c r="C186">
        <v>0</v>
      </c>
      <c r="D186" t="s">
        <v>18</v>
      </c>
      <c r="E186">
        <v>54084</v>
      </c>
      <c r="F186" t="s">
        <v>450</v>
      </c>
      <c r="G186">
        <v>1</v>
      </c>
      <c r="H186" t="s">
        <v>52</v>
      </c>
      <c r="I186">
        <v>2</v>
      </c>
      <c r="J186" t="s">
        <v>19</v>
      </c>
      <c r="K186">
        <v>1</v>
      </c>
      <c r="L186" t="s">
        <v>20</v>
      </c>
      <c r="M186" s="1">
        <v>500</v>
      </c>
      <c r="N186" s="1">
        <v>103.27</v>
      </c>
      <c r="O186">
        <v>0</v>
      </c>
      <c r="P186">
        <v>0</v>
      </c>
      <c r="Q186" s="2" t="s">
        <v>25</v>
      </c>
      <c r="R186" s="2" t="s">
        <v>21</v>
      </c>
    </row>
    <row r="187" spans="1:18" x14ac:dyDescent="0.2">
      <c r="A187">
        <v>20</v>
      </c>
      <c r="B187" t="s">
        <v>462</v>
      </c>
      <c r="C187">
        <v>0</v>
      </c>
      <c r="D187" t="s">
        <v>18</v>
      </c>
      <c r="E187">
        <v>54086</v>
      </c>
      <c r="F187" t="s">
        <v>452</v>
      </c>
      <c r="G187">
        <v>20</v>
      </c>
      <c r="H187" t="s">
        <v>67</v>
      </c>
      <c r="I187">
        <v>2</v>
      </c>
      <c r="J187" t="s">
        <v>19</v>
      </c>
      <c r="K187">
        <v>1</v>
      </c>
      <c r="L187" t="s">
        <v>20</v>
      </c>
      <c r="M187" s="1">
        <v>300</v>
      </c>
      <c r="N187" s="1">
        <v>0</v>
      </c>
      <c r="O187">
        <v>0</v>
      </c>
      <c r="P187">
        <v>0</v>
      </c>
      <c r="Q187" s="2" t="s">
        <v>25</v>
      </c>
      <c r="R187" s="2" t="s">
        <v>21</v>
      </c>
    </row>
    <row r="188" spans="1:18" x14ac:dyDescent="0.2">
      <c r="A188">
        <v>20</v>
      </c>
      <c r="B188" t="s">
        <v>456</v>
      </c>
      <c r="C188">
        <v>0</v>
      </c>
      <c r="D188" t="s">
        <v>18</v>
      </c>
      <c r="E188">
        <v>54086</v>
      </c>
      <c r="F188" t="s">
        <v>452</v>
      </c>
      <c r="G188">
        <v>20</v>
      </c>
      <c r="H188" t="s">
        <v>454</v>
      </c>
      <c r="I188">
        <v>2</v>
      </c>
      <c r="J188" t="s">
        <v>19</v>
      </c>
      <c r="K188">
        <v>1</v>
      </c>
      <c r="L188" t="s">
        <v>20</v>
      </c>
      <c r="M188" s="1">
        <v>1128.4000000000001</v>
      </c>
      <c r="N188" s="1">
        <v>921.3</v>
      </c>
      <c r="O188">
        <v>0</v>
      </c>
      <c r="P188">
        <v>0</v>
      </c>
      <c r="Q188" s="2" t="s">
        <v>25</v>
      </c>
      <c r="R188" s="2" t="s">
        <v>21</v>
      </c>
    </row>
    <row r="189" spans="1:18" x14ac:dyDescent="0.2">
      <c r="A189">
        <v>20</v>
      </c>
      <c r="B189" t="s">
        <v>455</v>
      </c>
      <c r="C189">
        <v>0</v>
      </c>
      <c r="D189" t="s">
        <v>18</v>
      </c>
      <c r="E189">
        <v>54086</v>
      </c>
      <c r="F189" t="s">
        <v>452</v>
      </c>
      <c r="G189">
        <v>20</v>
      </c>
      <c r="H189" t="s">
        <v>38</v>
      </c>
      <c r="I189">
        <v>2</v>
      </c>
      <c r="J189" t="s">
        <v>19</v>
      </c>
      <c r="K189">
        <v>1</v>
      </c>
      <c r="L189" t="s">
        <v>20</v>
      </c>
      <c r="M189" s="1">
        <v>90334.55</v>
      </c>
      <c r="N189" s="1">
        <v>90334</v>
      </c>
      <c r="O189">
        <v>0</v>
      </c>
      <c r="P189">
        <v>0</v>
      </c>
      <c r="Q189" s="2" t="s">
        <v>25</v>
      </c>
      <c r="R189" s="2" t="s">
        <v>21</v>
      </c>
    </row>
    <row r="190" spans="1:18" x14ac:dyDescent="0.2">
      <c r="A190">
        <v>20</v>
      </c>
      <c r="B190" t="s">
        <v>463</v>
      </c>
      <c r="C190">
        <v>0</v>
      </c>
      <c r="D190" t="s">
        <v>18</v>
      </c>
      <c r="E190">
        <v>54086</v>
      </c>
      <c r="F190" t="s">
        <v>452</v>
      </c>
      <c r="G190">
        <v>20</v>
      </c>
      <c r="H190" t="s">
        <v>458</v>
      </c>
      <c r="I190">
        <v>2</v>
      </c>
      <c r="J190" t="s">
        <v>19</v>
      </c>
      <c r="K190">
        <v>1</v>
      </c>
      <c r="L190" t="s">
        <v>20</v>
      </c>
      <c r="M190" s="1">
        <v>4705</v>
      </c>
      <c r="N190" s="1">
        <v>4481.7700000000004</v>
      </c>
      <c r="O190">
        <v>0</v>
      </c>
      <c r="P190">
        <v>0</v>
      </c>
      <c r="Q190" s="2" t="s">
        <v>25</v>
      </c>
      <c r="R190" s="2" t="s">
        <v>21</v>
      </c>
    </row>
    <row r="191" spans="1:18" x14ac:dyDescent="0.2">
      <c r="A191">
        <v>20</v>
      </c>
      <c r="B191" t="s">
        <v>464</v>
      </c>
      <c r="C191">
        <v>0</v>
      </c>
      <c r="D191" t="s">
        <v>18</v>
      </c>
      <c r="E191">
        <v>54086</v>
      </c>
      <c r="F191" t="s">
        <v>452</v>
      </c>
      <c r="G191">
        <v>20</v>
      </c>
      <c r="H191" t="s">
        <v>458</v>
      </c>
      <c r="I191">
        <v>2</v>
      </c>
      <c r="J191" t="s">
        <v>19</v>
      </c>
      <c r="K191">
        <v>1</v>
      </c>
      <c r="L191" t="s">
        <v>20</v>
      </c>
      <c r="M191" s="1">
        <v>2920</v>
      </c>
      <c r="N191" s="1">
        <v>0</v>
      </c>
      <c r="O191">
        <v>0</v>
      </c>
      <c r="P191">
        <v>0</v>
      </c>
      <c r="Q191" s="2" t="s">
        <v>25</v>
      </c>
      <c r="R191" s="2" t="s">
        <v>21</v>
      </c>
    </row>
    <row r="192" spans="1:18" x14ac:dyDescent="0.2">
      <c r="A192">
        <v>20</v>
      </c>
      <c r="B192" t="s">
        <v>457</v>
      </c>
      <c r="C192">
        <v>0</v>
      </c>
      <c r="D192" t="s">
        <v>18</v>
      </c>
      <c r="E192">
        <v>54086</v>
      </c>
      <c r="F192" t="s">
        <v>452</v>
      </c>
      <c r="G192">
        <v>20</v>
      </c>
      <c r="H192" t="s">
        <v>458</v>
      </c>
      <c r="I192">
        <v>2</v>
      </c>
      <c r="J192" t="s">
        <v>19</v>
      </c>
      <c r="K192">
        <v>1</v>
      </c>
      <c r="L192" t="s">
        <v>20</v>
      </c>
      <c r="M192" s="1">
        <v>3390</v>
      </c>
      <c r="N192" s="1">
        <v>3310.38</v>
      </c>
      <c r="O192">
        <v>0</v>
      </c>
      <c r="P192">
        <v>0</v>
      </c>
      <c r="Q192" s="2" t="s">
        <v>25</v>
      </c>
      <c r="R192" s="2" t="s">
        <v>21</v>
      </c>
    </row>
    <row r="193" spans="1:18" x14ac:dyDescent="0.2">
      <c r="A193">
        <v>20</v>
      </c>
      <c r="B193" t="s">
        <v>459</v>
      </c>
      <c r="C193">
        <v>0</v>
      </c>
      <c r="D193" t="s">
        <v>18</v>
      </c>
      <c r="E193">
        <v>54086</v>
      </c>
      <c r="F193" t="s">
        <v>452</v>
      </c>
      <c r="G193">
        <v>20</v>
      </c>
      <c r="H193" t="s">
        <v>458</v>
      </c>
      <c r="I193">
        <v>2</v>
      </c>
      <c r="J193" t="s">
        <v>19</v>
      </c>
      <c r="K193">
        <v>1</v>
      </c>
      <c r="L193" t="s">
        <v>20</v>
      </c>
      <c r="M193" s="1">
        <v>16679</v>
      </c>
      <c r="N193" s="1">
        <v>14255.27</v>
      </c>
      <c r="O193">
        <v>0</v>
      </c>
      <c r="P193">
        <v>0</v>
      </c>
      <c r="Q193" s="2" t="s">
        <v>25</v>
      </c>
      <c r="R193" s="2" t="s">
        <v>21</v>
      </c>
    </row>
    <row r="194" spans="1:18" x14ac:dyDescent="0.2">
      <c r="A194">
        <v>20</v>
      </c>
      <c r="B194" t="s">
        <v>461</v>
      </c>
      <c r="C194">
        <v>0</v>
      </c>
      <c r="D194" t="s">
        <v>18</v>
      </c>
      <c r="E194">
        <v>54086</v>
      </c>
      <c r="F194" t="s">
        <v>452</v>
      </c>
      <c r="G194">
        <v>20</v>
      </c>
      <c r="H194" t="s">
        <v>284</v>
      </c>
      <c r="I194">
        <v>2</v>
      </c>
      <c r="J194" t="s">
        <v>19</v>
      </c>
      <c r="K194">
        <v>1</v>
      </c>
      <c r="L194" t="s">
        <v>20</v>
      </c>
      <c r="M194" s="1">
        <v>2547</v>
      </c>
      <c r="N194" s="1">
        <v>2546.86</v>
      </c>
      <c r="O194">
        <v>0</v>
      </c>
      <c r="P194">
        <v>0</v>
      </c>
      <c r="Q194" s="2" t="s">
        <v>25</v>
      </c>
      <c r="R194" s="2" t="s">
        <v>21</v>
      </c>
    </row>
    <row r="195" spans="1:18" x14ac:dyDescent="0.2">
      <c r="A195">
        <v>20</v>
      </c>
      <c r="B195" t="s">
        <v>467</v>
      </c>
      <c r="C195">
        <v>0</v>
      </c>
      <c r="D195" t="s">
        <v>18</v>
      </c>
      <c r="E195">
        <v>54086</v>
      </c>
      <c r="F195" t="s">
        <v>452</v>
      </c>
      <c r="G195">
        <v>20</v>
      </c>
      <c r="H195" t="s">
        <v>460</v>
      </c>
      <c r="I195">
        <v>2</v>
      </c>
      <c r="J195" t="s">
        <v>19</v>
      </c>
      <c r="K195">
        <v>1</v>
      </c>
      <c r="L195" t="s">
        <v>20</v>
      </c>
      <c r="M195" s="1">
        <v>499</v>
      </c>
      <c r="N195" s="1">
        <v>0</v>
      </c>
      <c r="O195">
        <v>0</v>
      </c>
      <c r="P195">
        <v>0</v>
      </c>
      <c r="Q195" s="2" t="s">
        <v>25</v>
      </c>
      <c r="R195" s="2" t="s">
        <v>21</v>
      </c>
    </row>
    <row r="196" spans="1:18" x14ac:dyDescent="0.2">
      <c r="A196">
        <v>20</v>
      </c>
      <c r="B196" t="s">
        <v>468</v>
      </c>
      <c r="C196">
        <v>0</v>
      </c>
      <c r="D196" t="s">
        <v>18</v>
      </c>
      <c r="E196">
        <v>54086</v>
      </c>
      <c r="F196" t="s">
        <v>452</v>
      </c>
      <c r="G196">
        <v>20</v>
      </c>
      <c r="H196" t="s">
        <v>284</v>
      </c>
      <c r="I196">
        <v>2</v>
      </c>
      <c r="J196" t="s">
        <v>19</v>
      </c>
      <c r="K196">
        <v>1</v>
      </c>
      <c r="L196" t="s">
        <v>20</v>
      </c>
      <c r="M196" s="1">
        <v>2011</v>
      </c>
      <c r="N196" s="1">
        <v>0</v>
      </c>
      <c r="O196">
        <v>0</v>
      </c>
      <c r="P196">
        <v>0</v>
      </c>
      <c r="Q196" s="2" t="s">
        <v>25</v>
      </c>
      <c r="R196" s="2" t="s">
        <v>21</v>
      </c>
    </row>
    <row r="197" spans="1:18" x14ac:dyDescent="0.2">
      <c r="A197">
        <v>20</v>
      </c>
      <c r="B197" t="s">
        <v>469</v>
      </c>
      <c r="C197">
        <v>0</v>
      </c>
      <c r="D197" t="s">
        <v>18</v>
      </c>
      <c r="E197">
        <v>54086</v>
      </c>
      <c r="F197" t="s">
        <v>452</v>
      </c>
      <c r="G197">
        <v>20</v>
      </c>
      <c r="H197" t="s">
        <v>284</v>
      </c>
      <c r="I197">
        <v>2</v>
      </c>
      <c r="J197" t="s">
        <v>19</v>
      </c>
      <c r="K197">
        <v>1</v>
      </c>
      <c r="L197" t="s">
        <v>20</v>
      </c>
      <c r="M197" s="1">
        <v>599</v>
      </c>
      <c r="N197" s="1">
        <v>581.59</v>
      </c>
      <c r="O197">
        <v>0</v>
      </c>
      <c r="P197">
        <v>0</v>
      </c>
      <c r="Q197" s="2" t="s">
        <v>25</v>
      </c>
      <c r="R197" s="2" t="s">
        <v>21</v>
      </c>
    </row>
    <row r="198" spans="1:18" x14ac:dyDescent="0.2">
      <c r="A198">
        <v>20</v>
      </c>
      <c r="B198" t="s">
        <v>466</v>
      </c>
      <c r="C198">
        <v>0</v>
      </c>
      <c r="D198" t="s">
        <v>18</v>
      </c>
      <c r="E198">
        <v>54086</v>
      </c>
      <c r="F198" t="s">
        <v>452</v>
      </c>
      <c r="G198">
        <v>20</v>
      </c>
      <c r="H198" t="s">
        <v>285</v>
      </c>
      <c r="I198">
        <v>2</v>
      </c>
      <c r="J198" t="s">
        <v>19</v>
      </c>
      <c r="K198">
        <v>1</v>
      </c>
      <c r="L198" t="s">
        <v>20</v>
      </c>
      <c r="M198" s="1">
        <v>905</v>
      </c>
      <c r="N198" s="1">
        <v>0</v>
      </c>
      <c r="O198">
        <v>0</v>
      </c>
      <c r="P198">
        <v>0</v>
      </c>
      <c r="Q198" s="2" t="s">
        <v>25</v>
      </c>
      <c r="R198" s="2" t="s">
        <v>21</v>
      </c>
    </row>
    <row r="199" spans="1:18" x14ac:dyDescent="0.2">
      <c r="A199">
        <v>20</v>
      </c>
      <c r="B199" t="s">
        <v>470</v>
      </c>
      <c r="C199">
        <v>0</v>
      </c>
      <c r="D199" t="s">
        <v>18</v>
      </c>
      <c r="E199">
        <v>54086</v>
      </c>
      <c r="F199" t="s">
        <v>452</v>
      </c>
      <c r="G199">
        <v>20</v>
      </c>
      <c r="H199" t="s">
        <v>286</v>
      </c>
      <c r="I199">
        <v>2</v>
      </c>
      <c r="J199" t="s">
        <v>19</v>
      </c>
      <c r="K199">
        <v>1</v>
      </c>
      <c r="L199" t="s">
        <v>20</v>
      </c>
      <c r="M199" s="1">
        <v>30618.01</v>
      </c>
      <c r="N199" s="1">
        <v>30618</v>
      </c>
      <c r="O199">
        <v>0</v>
      </c>
      <c r="P199">
        <v>0</v>
      </c>
      <c r="Q199" s="2" t="s">
        <v>25</v>
      </c>
      <c r="R199" s="2" t="s">
        <v>21</v>
      </c>
    </row>
    <row r="200" spans="1:18" x14ac:dyDescent="0.2">
      <c r="A200">
        <v>20</v>
      </c>
      <c r="B200" t="s">
        <v>465</v>
      </c>
      <c r="C200">
        <v>0</v>
      </c>
      <c r="D200" t="s">
        <v>18</v>
      </c>
      <c r="E200">
        <v>54086</v>
      </c>
      <c r="F200" t="s">
        <v>452</v>
      </c>
      <c r="G200">
        <v>20</v>
      </c>
      <c r="H200" t="s">
        <v>285</v>
      </c>
      <c r="I200">
        <v>2</v>
      </c>
      <c r="J200" t="s">
        <v>19</v>
      </c>
      <c r="K200">
        <v>1</v>
      </c>
      <c r="L200" t="s">
        <v>20</v>
      </c>
      <c r="M200" s="1">
        <v>500</v>
      </c>
      <c r="N200" s="1">
        <v>474</v>
      </c>
      <c r="O200">
        <v>0</v>
      </c>
      <c r="P200">
        <v>0</v>
      </c>
      <c r="Q200" s="2" t="s">
        <v>25</v>
      </c>
      <c r="R200" s="2" t="s">
        <v>21</v>
      </c>
    </row>
    <row r="201" spans="1:18" x14ac:dyDescent="0.2">
      <c r="A201">
        <v>20</v>
      </c>
      <c r="B201" t="s">
        <v>472</v>
      </c>
      <c r="C201">
        <v>0</v>
      </c>
      <c r="D201" t="s">
        <v>18</v>
      </c>
      <c r="E201">
        <v>54091</v>
      </c>
      <c r="F201" t="s">
        <v>471</v>
      </c>
      <c r="G201">
        <v>20</v>
      </c>
      <c r="H201" t="s">
        <v>116</v>
      </c>
      <c r="I201">
        <v>2</v>
      </c>
      <c r="J201" t="s">
        <v>19</v>
      </c>
      <c r="K201">
        <v>1</v>
      </c>
      <c r="L201" t="s">
        <v>20</v>
      </c>
      <c r="M201" s="1">
        <v>15000</v>
      </c>
      <c r="N201" s="1">
        <v>1825.35</v>
      </c>
      <c r="O201">
        <v>0</v>
      </c>
      <c r="P201">
        <v>0</v>
      </c>
      <c r="Q201" s="2" t="s">
        <v>25</v>
      </c>
      <c r="R201" s="2" t="s">
        <v>21</v>
      </c>
    </row>
    <row r="202" spans="1:18" x14ac:dyDescent="0.2">
      <c r="A202">
        <v>20</v>
      </c>
      <c r="B202" t="s">
        <v>477</v>
      </c>
      <c r="C202">
        <v>0</v>
      </c>
      <c r="D202" t="s">
        <v>18</v>
      </c>
      <c r="E202">
        <v>54103</v>
      </c>
      <c r="F202" t="s">
        <v>474</v>
      </c>
      <c r="G202">
        <v>20</v>
      </c>
      <c r="H202" t="s">
        <v>67</v>
      </c>
      <c r="I202">
        <v>2</v>
      </c>
      <c r="J202" t="s">
        <v>19</v>
      </c>
      <c r="K202">
        <v>1</v>
      </c>
      <c r="L202" t="s">
        <v>20</v>
      </c>
      <c r="M202" s="1">
        <v>300</v>
      </c>
      <c r="N202" s="1">
        <v>250.6</v>
      </c>
      <c r="O202">
        <v>0</v>
      </c>
      <c r="P202">
        <v>0</v>
      </c>
      <c r="Q202" s="2" t="s">
        <v>25</v>
      </c>
      <c r="R202" s="2" t="s">
        <v>21</v>
      </c>
    </row>
    <row r="203" spans="1:18" x14ac:dyDescent="0.2">
      <c r="A203">
        <v>20</v>
      </c>
      <c r="B203" t="s">
        <v>475</v>
      </c>
      <c r="C203">
        <v>0</v>
      </c>
      <c r="D203" t="s">
        <v>18</v>
      </c>
      <c r="E203">
        <v>54103</v>
      </c>
      <c r="F203" t="s">
        <v>474</v>
      </c>
      <c r="G203">
        <v>20</v>
      </c>
      <c r="H203" t="s">
        <v>67</v>
      </c>
      <c r="I203">
        <v>2</v>
      </c>
      <c r="J203" t="s">
        <v>19</v>
      </c>
      <c r="K203">
        <v>1</v>
      </c>
      <c r="L203" t="s">
        <v>20</v>
      </c>
      <c r="M203" s="1">
        <v>200</v>
      </c>
      <c r="N203" s="1">
        <v>0</v>
      </c>
      <c r="O203">
        <v>0</v>
      </c>
      <c r="P203">
        <v>0</v>
      </c>
      <c r="Q203" s="2" t="s">
        <v>25</v>
      </c>
      <c r="R203" s="2" t="s">
        <v>21</v>
      </c>
    </row>
    <row r="204" spans="1:18" x14ac:dyDescent="0.2">
      <c r="A204">
        <v>20</v>
      </c>
      <c r="B204" t="s">
        <v>480</v>
      </c>
      <c r="C204">
        <v>0</v>
      </c>
      <c r="D204" t="s">
        <v>18</v>
      </c>
      <c r="E204">
        <v>54103</v>
      </c>
      <c r="F204" t="s">
        <v>474</v>
      </c>
      <c r="G204">
        <v>20</v>
      </c>
      <c r="H204" t="s">
        <v>67</v>
      </c>
      <c r="I204">
        <v>2</v>
      </c>
      <c r="J204" t="s">
        <v>19</v>
      </c>
      <c r="K204">
        <v>1</v>
      </c>
      <c r="L204" t="s">
        <v>20</v>
      </c>
      <c r="M204" s="1">
        <v>720</v>
      </c>
      <c r="N204" s="1">
        <v>259.38</v>
      </c>
      <c r="O204">
        <v>0</v>
      </c>
      <c r="P204">
        <v>0</v>
      </c>
      <c r="Q204" s="2" t="s">
        <v>25</v>
      </c>
      <c r="R204" s="2" t="s">
        <v>21</v>
      </c>
    </row>
    <row r="205" spans="1:18" x14ac:dyDescent="0.2">
      <c r="A205">
        <v>20</v>
      </c>
      <c r="B205" t="s">
        <v>478</v>
      </c>
      <c r="C205">
        <v>0</v>
      </c>
      <c r="D205" t="s">
        <v>18</v>
      </c>
      <c r="E205">
        <v>54103</v>
      </c>
      <c r="F205" t="s">
        <v>474</v>
      </c>
      <c r="G205">
        <v>20</v>
      </c>
      <c r="H205" t="s">
        <v>67</v>
      </c>
      <c r="I205">
        <v>2</v>
      </c>
      <c r="J205" t="s">
        <v>19</v>
      </c>
      <c r="K205">
        <v>1</v>
      </c>
      <c r="L205" t="s">
        <v>20</v>
      </c>
      <c r="M205" s="1">
        <v>487.5</v>
      </c>
      <c r="N205" s="1">
        <v>0</v>
      </c>
      <c r="O205">
        <v>0</v>
      </c>
      <c r="P205">
        <v>0</v>
      </c>
      <c r="Q205" s="2" t="s">
        <v>25</v>
      </c>
      <c r="R205" s="2" t="s">
        <v>21</v>
      </c>
    </row>
    <row r="206" spans="1:18" x14ac:dyDescent="0.2">
      <c r="A206">
        <v>20</v>
      </c>
      <c r="B206" t="s">
        <v>479</v>
      </c>
      <c r="C206">
        <v>0</v>
      </c>
      <c r="D206" t="s">
        <v>18</v>
      </c>
      <c r="E206">
        <v>54103</v>
      </c>
      <c r="F206" t="s">
        <v>474</v>
      </c>
      <c r="G206">
        <v>20</v>
      </c>
      <c r="H206" t="s">
        <v>67</v>
      </c>
      <c r="I206">
        <v>2</v>
      </c>
      <c r="J206" t="s">
        <v>19</v>
      </c>
      <c r="K206">
        <v>1</v>
      </c>
      <c r="L206" t="s">
        <v>20</v>
      </c>
      <c r="M206" s="1">
        <v>720</v>
      </c>
      <c r="N206" s="1">
        <v>0</v>
      </c>
      <c r="O206">
        <v>0</v>
      </c>
      <c r="P206">
        <v>0</v>
      </c>
      <c r="Q206" s="2" t="s">
        <v>25</v>
      </c>
      <c r="R206" s="2" t="s">
        <v>21</v>
      </c>
    </row>
    <row r="207" spans="1:18" x14ac:dyDescent="0.2">
      <c r="A207">
        <v>20</v>
      </c>
      <c r="B207" t="s">
        <v>476</v>
      </c>
      <c r="C207">
        <v>0</v>
      </c>
      <c r="D207" t="s">
        <v>18</v>
      </c>
      <c r="E207">
        <v>54103</v>
      </c>
      <c r="F207" t="s">
        <v>474</v>
      </c>
      <c r="G207">
        <v>20</v>
      </c>
      <c r="H207" t="s">
        <v>67</v>
      </c>
      <c r="I207">
        <v>2</v>
      </c>
      <c r="J207" t="s">
        <v>19</v>
      </c>
      <c r="K207">
        <v>1</v>
      </c>
      <c r="L207" t="s">
        <v>20</v>
      </c>
      <c r="M207" s="1">
        <v>285</v>
      </c>
      <c r="N207" s="1">
        <v>0</v>
      </c>
      <c r="O207">
        <v>0</v>
      </c>
      <c r="P207">
        <v>0</v>
      </c>
      <c r="Q207" s="2" t="s">
        <v>25</v>
      </c>
      <c r="R207" s="2" t="s">
        <v>21</v>
      </c>
    </row>
    <row r="208" spans="1:18" x14ac:dyDescent="0.2">
      <c r="A208">
        <v>1</v>
      </c>
      <c r="B208" t="s">
        <v>473</v>
      </c>
      <c r="C208">
        <v>0</v>
      </c>
      <c r="D208" t="s">
        <v>18</v>
      </c>
      <c r="E208">
        <v>54103</v>
      </c>
      <c r="F208" t="s">
        <v>474</v>
      </c>
      <c r="G208">
        <v>1</v>
      </c>
      <c r="H208" t="s">
        <v>453</v>
      </c>
      <c r="I208">
        <v>2</v>
      </c>
      <c r="J208" t="s">
        <v>19</v>
      </c>
      <c r="K208">
        <v>1</v>
      </c>
      <c r="L208" t="s">
        <v>20</v>
      </c>
      <c r="M208" s="1">
        <v>13426</v>
      </c>
      <c r="N208" s="1">
        <v>13426.27</v>
      </c>
      <c r="O208">
        <v>0</v>
      </c>
      <c r="P208">
        <v>0</v>
      </c>
      <c r="Q208" s="2" t="s">
        <v>25</v>
      </c>
      <c r="R208" s="2" t="s">
        <v>21</v>
      </c>
    </row>
    <row r="209" spans="1:18" x14ac:dyDescent="0.2">
      <c r="A209">
        <v>1</v>
      </c>
      <c r="B209" t="s">
        <v>487</v>
      </c>
      <c r="C209">
        <v>0</v>
      </c>
      <c r="D209" t="s">
        <v>18</v>
      </c>
      <c r="E209">
        <v>54128</v>
      </c>
      <c r="F209" t="s">
        <v>488</v>
      </c>
      <c r="G209">
        <v>1</v>
      </c>
      <c r="H209" t="s">
        <v>489</v>
      </c>
      <c r="I209">
        <v>2</v>
      </c>
      <c r="J209" t="s">
        <v>19</v>
      </c>
      <c r="K209">
        <v>1</v>
      </c>
      <c r="L209" t="s">
        <v>20</v>
      </c>
      <c r="M209" s="1">
        <v>1000</v>
      </c>
      <c r="N209" s="1">
        <v>315.36</v>
      </c>
      <c r="O209">
        <v>0</v>
      </c>
      <c r="P209">
        <v>0</v>
      </c>
      <c r="Q209" s="2" t="s">
        <v>25</v>
      </c>
      <c r="R209" s="2" t="s">
        <v>21</v>
      </c>
    </row>
    <row r="210" spans="1:18" x14ac:dyDescent="0.2">
      <c r="A210">
        <v>20</v>
      </c>
      <c r="B210" t="s">
        <v>491</v>
      </c>
      <c r="C210">
        <v>0</v>
      </c>
      <c r="D210" t="s">
        <v>18</v>
      </c>
      <c r="E210">
        <v>54138</v>
      </c>
      <c r="F210" t="s">
        <v>490</v>
      </c>
      <c r="G210">
        <v>20</v>
      </c>
      <c r="H210" t="s">
        <v>116</v>
      </c>
      <c r="I210">
        <v>2</v>
      </c>
      <c r="J210" t="s">
        <v>19</v>
      </c>
      <c r="K210">
        <v>1</v>
      </c>
      <c r="L210" t="s">
        <v>20</v>
      </c>
      <c r="M210" s="1">
        <v>36550</v>
      </c>
      <c r="N210" s="1">
        <v>35852.5</v>
      </c>
      <c r="O210">
        <v>0</v>
      </c>
      <c r="P210">
        <v>0</v>
      </c>
      <c r="Q210" s="2" t="s">
        <v>25</v>
      </c>
      <c r="R210" s="2" t="s">
        <v>21</v>
      </c>
    </row>
    <row r="211" spans="1:18" x14ac:dyDescent="0.2">
      <c r="A211">
        <v>20</v>
      </c>
      <c r="B211" t="s">
        <v>493</v>
      </c>
      <c r="C211">
        <v>0</v>
      </c>
      <c r="D211" t="s">
        <v>18</v>
      </c>
      <c r="E211">
        <v>54139</v>
      </c>
      <c r="F211" t="s">
        <v>492</v>
      </c>
      <c r="G211">
        <v>20</v>
      </c>
      <c r="H211" t="s">
        <v>194</v>
      </c>
      <c r="I211">
        <v>2</v>
      </c>
      <c r="J211" t="s">
        <v>19</v>
      </c>
      <c r="K211">
        <v>1</v>
      </c>
      <c r="L211" t="s">
        <v>20</v>
      </c>
      <c r="M211" s="1">
        <v>20626.560000000001</v>
      </c>
      <c r="N211" s="1">
        <v>20786.61</v>
      </c>
      <c r="O211">
        <v>0</v>
      </c>
      <c r="P211">
        <v>0</v>
      </c>
      <c r="Q211" s="2" t="s">
        <v>25</v>
      </c>
      <c r="R211" s="2" t="s">
        <v>21</v>
      </c>
    </row>
    <row r="212" spans="1:18" x14ac:dyDescent="0.2">
      <c r="A212">
        <v>1</v>
      </c>
      <c r="B212" t="s">
        <v>495</v>
      </c>
      <c r="C212">
        <v>0</v>
      </c>
      <c r="D212" t="s">
        <v>18</v>
      </c>
      <c r="E212">
        <v>54177</v>
      </c>
      <c r="F212" t="s">
        <v>496</v>
      </c>
      <c r="G212">
        <v>1</v>
      </c>
      <c r="H212" t="s">
        <v>269</v>
      </c>
      <c r="I212">
        <v>2</v>
      </c>
      <c r="J212" t="s">
        <v>19</v>
      </c>
      <c r="K212">
        <v>1</v>
      </c>
      <c r="L212" t="s">
        <v>20</v>
      </c>
      <c r="M212" s="1">
        <v>3744.91</v>
      </c>
      <c r="N212" s="1">
        <v>2299.5</v>
      </c>
      <c r="O212">
        <v>0</v>
      </c>
      <c r="P212">
        <v>0</v>
      </c>
      <c r="Q212" s="2" t="s">
        <v>25</v>
      </c>
      <c r="R212" s="2" t="s">
        <v>21</v>
      </c>
    </row>
    <row r="213" spans="1:18" x14ac:dyDescent="0.2">
      <c r="A213">
        <v>20</v>
      </c>
      <c r="B213" t="s">
        <v>497</v>
      </c>
      <c r="C213">
        <v>0</v>
      </c>
      <c r="D213" t="s">
        <v>18</v>
      </c>
      <c r="E213">
        <v>54189</v>
      </c>
      <c r="F213" t="s">
        <v>498</v>
      </c>
      <c r="G213">
        <v>20</v>
      </c>
      <c r="H213" t="s">
        <v>243</v>
      </c>
      <c r="I213">
        <v>2</v>
      </c>
      <c r="J213" t="s">
        <v>19</v>
      </c>
      <c r="K213">
        <v>1</v>
      </c>
      <c r="L213" t="s">
        <v>20</v>
      </c>
      <c r="M213" s="1">
        <v>20936</v>
      </c>
      <c r="N213" s="1">
        <v>21036</v>
      </c>
      <c r="O213">
        <v>0</v>
      </c>
      <c r="P213">
        <v>0</v>
      </c>
      <c r="Q213" s="2" t="s">
        <v>25</v>
      </c>
      <c r="R213" s="2" t="s">
        <v>21</v>
      </c>
    </row>
    <row r="214" spans="1:18" x14ac:dyDescent="0.2">
      <c r="A214">
        <v>1</v>
      </c>
      <c r="B214" t="s">
        <v>501</v>
      </c>
      <c r="C214">
        <v>0</v>
      </c>
      <c r="D214" t="s">
        <v>18</v>
      </c>
      <c r="E214">
        <v>54204</v>
      </c>
      <c r="F214" t="s">
        <v>499</v>
      </c>
      <c r="G214">
        <v>1</v>
      </c>
      <c r="H214" t="s">
        <v>128</v>
      </c>
      <c r="I214">
        <v>2</v>
      </c>
      <c r="J214" t="s">
        <v>19</v>
      </c>
      <c r="K214">
        <v>1</v>
      </c>
      <c r="L214" t="s">
        <v>20</v>
      </c>
      <c r="M214" s="1">
        <v>2934.9</v>
      </c>
      <c r="N214" s="1">
        <v>2700</v>
      </c>
      <c r="O214">
        <v>0</v>
      </c>
      <c r="P214">
        <v>0</v>
      </c>
      <c r="Q214" s="2" t="s">
        <v>25</v>
      </c>
      <c r="R214" s="2" t="s">
        <v>21</v>
      </c>
    </row>
    <row r="215" spans="1:18" x14ac:dyDescent="0.2">
      <c r="A215">
        <v>1</v>
      </c>
      <c r="B215" t="s">
        <v>500</v>
      </c>
      <c r="C215">
        <v>0</v>
      </c>
      <c r="D215" t="s">
        <v>18</v>
      </c>
      <c r="E215">
        <v>54204</v>
      </c>
      <c r="F215" t="s">
        <v>499</v>
      </c>
      <c r="G215">
        <v>1</v>
      </c>
      <c r="H215" t="s">
        <v>128</v>
      </c>
      <c r="I215">
        <v>2</v>
      </c>
      <c r="J215" t="s">
        <v>19</v>
      </c>
      <c r="K215">
        <v>1</v>
      </c>
      <c r="L215" t="s">
        <v>20</v>
      </c>
      <c r="M215" s="1">
        <v>380.45</v>
      </c>
      <c r="N215" s="1">
        <v>350</v>
      </c>
      <c r="O215">
        <v>0</v>
      </c>
      <c r="P215">
        <v>0</v>
      </c>
      <c r="Q215" s="2" t="s">
        <v>25</v>
      </c>
      <c r="R215" s="2" t="s">
        <v>21</v>
      </c>
    </row>
    <row r="216" spans="1:18" x14ac:dyDescent="0.2">
      <c r="A216">
        <v>20</v>
      </c>
      <c r="B216" t="s">
        <v>505</v>
      </c>
      <c r="C216">
        <v>0</v>
      </c>
      <c r="D216" t="s">
        <v>18</v>
      </c>
      <c r="E216">
        <v>54220</v>
      </c>
      <c r="F216" t="s">
        <v>504</v>
      </c>
      <c r="G216">
        <v>20</v>
      </c>
      <c r="H216" t="s">
        <v>109</v>
      </c>
      <c r="I216">
        <v>2</v>
      </c>
      <c r="J216" t="s">
        <v>19</v>
      </c>
      <c r="K216">
        <v>1</v>
      </c>
      <c r="L216" t="s">
        <v>20</v>
      </c>
      <c r="M216" s="1">
        <v>27882</v>
      </c>
      <c r="N216" s="1">
        <v>28382</v>
      </c>
      <c r="O216">
        <v>0</v>
      </c>
      <c r="P216">
        <v>0</v>
      </c>
      <c r="Q216" s="2" t="s">
        <v>25</v>
      </c>
      <c r="R216" s="2" t="s">
        <v>21</v>
      </c>
    </row>
    <row r="217" spans="1:18" x14ac:dyDescent="0.2">
      <c r="A217">
        <v>20</v>
      </c>
      <c r="B217" t="s">
        <v>506</v>
      </c>
      <c r="C217">
        <v>0</v>
      </c>
      <c r="D217" t="s">
        <v>18</v>
      </c>
      <c r="E217">
        <v>54220</v>
      </c>
      <c r="F217" t="s">
        <v>504</v>
      </c>
      <c r="G217">
        <v>20</v>
      </c>
      <c r="H217" t="s">
        <v>109</v>
      </c>
      <c r="I217">
        <v>2</v>
      </c>
      <c r="J217" t="s">
        <v>19</v>
      </c>
      <c r="K217">
        <v>1</v>
      </c>
      <c r="L217" t="s">
        <v>20</v>
      </c>
      <c r="M217" s="1">
        <v>64674.17</v>
      </c>
      <c r="N217" s="1">
        <v>123986.17</v>
      </c>
      <c r="O217">
        <v>0</v>
      </c>
      <c r="P217">
        <v>0</v>
      </c>
      <c r="Q217" s="2" t="s">
        <v>25</v>
      </c>
      <c r="R217" s="2" t="s">
        <v>21</v>
      </c>
    </row>
    <row r="218" spans="1:18" x14ac:dyDescent="0.2">
      <c r="A218">
        <v>1</v>
      </c>
      <c r="B218" t="s">
        <v>507</v>
      </c>
      <c r="C218">
        <v>0</v>
      </c>
      <c r="D218" t="s">
        <v>18</v>
      </c>
      <c r="E218">
        <v>54241</v>
      </c>
      <c r="F218" t="s">
        <v>508</v>
      </c>
      <c r="G218">
        <v>1</v>
      </c>
      <c r="H218" t="s">
        <v>509</v>
      </c>
      <c r="I218">
        <v>2</v>
      </c>
      <c r="J218" t="s">
        <v>19</v>
      </c>
      <c r="K218">
        <v>1</v>
      </c>
      <c r="L218" t="s">
        <v>20</v>
      </c>
      <c r="M218" s="1">
        <v>1200</v>
      </c>
      <c r="N218" s="1">
        <v>431.12</v>
      </c>
      <c r="O218">
        <v>0</v>
      </c>
      <c r="P218">
        <v>0</v>
      </c>
      <c r="Q218" s="2" t="s">
        <v>25</v>
      </c>
      <c r="R218" s="2" t="s">
        <v>21</v>
      </c>
    </row>
    <row r="219" spans="1:18" x14ac:dyDescent="0.2">
      <c r="A219">
        <v>20</v>
      </c>
      <c r="B219" t="s">
        <v>510</v>
      </c>
      <c r="C219">
        <v>0</v>
      </c>
      <c r="D219" t="s">
        <v>18</v>
      </c>
      <c r="E219">
        <v>54247</v>
      </c>
      <c r="F219" t="s">
        <v>511</v>
      </c>
      <c r="G219">
        <v>20</v>
      </c>
      <c r="H219" t="s">
        <v>260</v>
      </c>
      <c r="I219">
        <v>2</v>
      </c>
      <c r="J219" t="s">
        <v>19</v>
      </c>
      <c r="K219">
        <v>1</v>
      </c>
      <c r="L219" t="s">
        <v>20</v>
      </c>
      <c r="M219" s="1">
        <v>3912</v>
      </c>
      <c r="N219" s="1">
        <v>3911.94</v>
      </c>
      <c r="O219">
        <v>0</v>
      </c>
      <c r="P219">
        <v>0</v>
      </c>
      <c r="Q219" s="2" t="s">
        <v>25</v>
      </c>
      <c r="R219" s="2" t="s">
        <v>21</v>
      </c>
    </row>
    <row r="220" spans="1:18" x14ac:dyDescent="0.2">
      <c r="A220">
        <v>20</v>
      </c>
      <c r="B220" t="s">
        <v>512</v>
      </c>
      <c r="C220">
        <v>0</v>
      </c>
      <c r="D220" t="s">
        <v>18</v>
      </c>
      <c r="E220">
        <v>54265</v>
      </c>
      <c r="F220" t="s">
        <v>513</v>
      </c>
      <c r="G220">
        <v>20</v>
      </c>
      <c r="H220" t="s">
        <v>136</v>
      </c>
      <c r="I220">
        <v>2</v>
      </c>
      <c r="J220" t="s">
        <v>19</v>
      </c>
      <c r="K220">
        <v>1</v>
      </c>
      <c r="L220" t="s">
        <v>20</v>
      </c>
      <c r="M220" s="1">
        <v>1114002</v>
      </c>
      <c r="N220" s="1">
        <v>1114001.99</v>
      </c>
      <c r="O220">
        <v>0</v>
      </c>
      <c r="P220">
        <v>0</v>
      </c>
      <c r="Q220" s="2" t="s">
        <v>25</v>
      </c>
      <c r="R220" s="2" t="s">
        <v>21</v>
      </c>
    </row>
    <row r="221" spans="1:18" x14ac:dyDescent="0.2">
      <c r="A221">
        <v>20</v>
      </c>
      <c r="B221" t="s">
        <v>514</v>
      </c>
      <c r="C221">
        <v>0</v>
      </c>
      <c r="D221" t="s">
        <v>18</v>
      </c>
      <c r="E221">
        <v>54266</v>
      </c>
      <c r="F221" t="s">
        <v>515</v>
      </c>
      <c r="G221">
        <v>20</v>
      </c>
      <c r="H221" t="s">
        <v>108</v>
      </c>
      <c r="I221">
        <v>2</v>
      </c>
      <c r="J221" t="s">
        <v>19</v>
      </c>
      <c r="K221">
        <v>1</v>
      </c>
      <c r="L221" t="s">
        <v>20</v>
      </c>
      <c r="M221" s="1">
        <v>27199.27</v>
      </c>
      <c r="N221" s="1">
        <v>30672.639999999999</v>
      </c>
      <c r="O221">
        <v>0</v>
      </c>
      <c r="P221">
        <v>0</v>
      </c>
      <c r="Q221" s="2" t="s">
        <v>25</v>
      </c>
      <c r="R221" s="2" t="s">
        <v>21</v>
      </c>
    </row>
    <row r="222" spans="1:18" x14ac:dyDescent="0.2">
      <c r="A222">
        <v>1</v>
      </c>
      <c r="B222" t="s">
        <v>518</v>
      </c>
      <c r="C222">
        <v>0</v>
      </c>
      <c r="D222" t="s">
        <v>18</v>
      </c>
      <c r="E222">
        <v>54282</v>
      </c>
      <c r="F222" t="s">
        <v>517</v>
      </c>
      <c r="G222">
        <v>1</v>
      </c>
      <c r="H222" t="s">
        <v>519</v>
      </c>
      <c r="I222">
        <v>2</v>
      </c>
      <c r="J222" t="s">
        <v>19</v>
      </c>
      <c r="K222">
        <v>1</v>
      </c>
      <c r="L222" t="s">
        <v>20</v>
      </c>
      <c r="M222" s="1">
        <v>1500</v>
      </c>
      <c r="N222" s="1">
        <v>0</v>
      </c>
      <c r="O222">
        <v>0</v>
      </c>
      <c r="P222">
        <v>0</v>
      </c>
      <c r="Q222" s="2" t="s">
        <v>25</v>
      </c>
      <c r="R222" s="2" t="s">
        <v>21</v>
      </c>
    </row>
    <row r="223" spans="1:18" x14ac:dyDescent="0.2">
      <c r="A223">
        <v>20</v>
      </c>
      <c r="B223" t="s">
        <v>524</v>
      </c>
      <c r="C223">
        <v>0</v>
      </c>
      <c r="D223" t="s">
        <v>18</v>
      </c>
      <c r="E223">
        <v>54287</v>
      </c>
      <c r="F223" t="s">
        <v>520</v>
      </c>
      <c r="G223">
        <v>20</v>
      </c>
      <c r="H223" t="s">
        <v>525</v>
      </c>
      <c r="I223">
        <v>2</v>
      </c>
      <c r="J223" t="s">
        <v>19</v>
      </c>
      <c r="K223">
        <v>1</v>
      </c>
      <c r="L223" t="s">
        <v>20</v>
      </c>
      <c r="M223" s="1">
        <v>2320</v>
      </c>
      <c r="N223" s="1">
        <v>2319.35</v>
      </c>
      <c r="O223">
        <v>0</v>
      </c>
      <c r="P223">
        <v>0</v>
      </c>
      <c r="Q223" s="2" t="s">
        <v>25</v>
      </c>
      <c r="R223" s="2" t="s">
        <v>21</v>
      </c>
    </row>
    <row r="224" spans="1:18" x14ac:dyDescent="0.2">
      <c r="A224">
        <v>20</v>
      </c>
      <c r="B224" t="s">
        <v>522</v>
      </c>
      <c r="C224">
        <v>0</v>
      </c>
      <c r="D224" t="s">
        <v>18</v>
      </c>
      <c r="E224">
        <v>54287</v>
      </c>
      <c r="F224" t="s">
        <v>520</v>
      </c>
      <c r="G224">
        <v>20</v>
      </c>
      <c r="H224" t="s">
        <v>112</v>
      </c>
      <c r="I224">
        <v>2</v>
      </c>
      <c r="J224" t="s">
        <v>19</v>
      </c>
      <c r="K224">
        <v>1</v>
      </c>
      <c r="L224" t="s">
        <v>20</v>
      </c>
      <c r="M224" s="1">
        <v>35435</v>
      </c>
      <c r="N224" s="1">
        <v>33864.75</v>
      </c>
      <c r="O224">
        <v>0</v>
      </c>
      <c r="P224">
        <v>0</v>
      </c>
      <c r="Q224" s="2" t="s">
        <v>25</v>
      </c>
      <c r="R224" s="2" t="s">
        <v>21</v>
      </c>
    </row>
    <row r="225" spans="1:18" x14ac:dyDescent="0.2">
      <c r="A225">
        <v>20</v>
      </c>
      <c r="B225" t="s">
        <v>523</v>
      </c>
      <c r="C225">
        <v>0</v>
      </c>
      <c r="D225" t="s">
        <v>18</v>
      </c>
      <c r="E225">
        <v>54287</v>
      </c>
      <c r="F225" t="s">
        <v>520</v>
      </c>
      <c r="G225">
        <v>20</v>
      </c>
      <c r="H225" t="s">
        <v>112</v>
      </c>
      <c r="I225">
        <v>2</v>
      </c>
      <c r="J225" t="s">
        <v>19</v>
      </c>
      <c r="K225">
        <v>1</v>
      </c>
      <c r="L225" t="s">
        <v>20</v>
      </c>
      <c r="M225" s="1">
        <v>173343</v>
      </c>
      <c r="N225" s="1">
        <v>158148.43</v>
      </c>
      <c r="O225">
        <v>0</v>
      </c>
      <c r="P225">
        <v>0</v>
      </c>
      <c r="Q225" s="2" t="s">
        <v>25</v>
      </c>
      <c r="R225" s="2" t="s">
        <v>21</v>
      </c>
    </row>
    <row r="226" spans="1:18" x14ac:dyDescent="0.2">
      <c r="A226">
        <v>20</v>
      </c>
      <c r="B226" t="s">
        <v>521</v>
      </c>
      <c r="C226">
        <v>0</v>
      </c>
      <c r="D226" t="s">
        <v>18</v>
      </c>
      <c r="E226">
        <v>54287</v>
      </c>
      <c r="F226" t="s">
        <v>520</v>
      </c>
      <c r="G226">
        <v>20</v>
      </c>
      <c r="H226" t="s">
        <v>114</v>
      </c>
      <c r="I226">
        <v>2</v>
      </c>
      <c r="J226" t="s">
        <v>19</v>
      </c>
      <c r="K226">
        <v>1</v>
      </c>
      <c r="L226" t="s">
        <v>20</v>
      </c>
      <c r="M226" s="1">
        <v>207664.95</v>
      </c>
      <c r="N226" s="1">
        <v>210796.54</v>
      </c>
      <c r="O226">
        <v>0</v>
      </c>
      <c r="P226">
        <v>0</v>
      </c>
      <c r="Q226" s="2" t="s">
        <v>25</v>
      </c>
      <c r="R226" s="2" t="s">
        <v>21</v>
      </c>
    </row>
    <row r="227" spans="1:18" x14ac:dyDescent="0.2">
      <c r="A227">
        <v>1</v>
      </c>
      <c r="B227" t="s">
        <v>528</v>
      </c>
      <c r="C227">
        <v>0</v>
      </c>
      <c r="D227" t="s">
        <v>18</v>
      </c>
      <c r="E227">
        <v>54291</v>
      </c>
      <c r="F227" t="s">
        <v>527</v>
      </c>
      <c r="G227">
        <v>1</v>
      </c>
      <c r="H227" t="s">
        <v>482</v>
      </c>
      <c r="I227">
        <v>2</v>
      </c>
      <c r="J227" t="s">
        <v>19</v>
      </c>
      <c r="K227">
        <v>1</v>
      </c>
      <c r="L227" t="s">
        <v>20</v>
      </c>
      <c r="M227" s="1">
        <v>488</v>
      </c>
      <c r="N227" s="1">
        <v>488.4</v>
      </c>
      <c r="O227">
        <v>0</v>
      </c>
      <c r="P227">
        <v>0</v>
      </c>
      <c r="Q227" s="2" t="s">
        <v>25</v>
      </c>
      <c r="R227" s="2" t="s">
        <v>21</v>
      </c>
    </row>
    <row r="228" spans="1:18" x14ac:dyDescent="0.2">
      <c r="A228">
        <v>1</v>
      </c>
      <c r="B228" t="s">
        <v>529</v>
      </c>
      <c r="C228">
        <v>0</v>
      </c>
      <c r="D228" t="s">
        <v>18</v>
      </c>
      <c r="E228">
        <v>54313</v>
      </c>
      <c r="F228" t="s">
        <v>530</v>
      </c>
      <c r="G228">
        <v>1</v>
      </c>
      <c r="H228" t="s">
        <v>531</v>
      </c>
      <c r="I228">
        <v>2</v>
      </c>
      <c r="J228" t="s">
        <v>19</v>
      </c>
      <c r="K228">
        <v>1</v>
      </c>
      <c r="L228" t="s">
        <v>20</v>
      </c>
      <c r="M228" s="1">
        <v>4408</v>
      </c>
      <c r="N228" s="1">
        <v>4408.68</v>
      </c>
      <c r="O228">
        <v>0</v>
      </c>
      <c r="P228">
        <v>0</v>
      </c>
      <c r="Q228" s="2" t="s">
        <v>25</v>
      </c>
      <c r="R228" s="2" t="s">
        <v>21</v>
      </c>
    </row>
    <row r="229" spans="1:18" x14ac:dyDescent="0.2">
      <c r="A229">
        <v>1</v>
      </c>
      <c r="B229" t="s">
        <v>541</v>
      </c>
      <c r="C229">
        <v>0</v>
      </c>
      <c r="D229" t="s">
        <v>18</v>
      </c>
      <c r="E229">
        <v>54318</v>
      </c>
      <c r="F229" t="s">
        <v>532</v>
      </c>
      <c r="G229">
        <v>1</v>
      </c>
      <c r="H229" t="s">
        <v>542</v>
      </c>
      <c r="I229">
        <v>2</v>
      </c>
      <c r="J229" t="s">
        <v>19</v>
      </c>
      <c r="K229">
        <v>1</v>
      </c>
      <c r="L229" t="s">
        <v>20</v>
      </c>
      <c r="M229" s="1">
        <v>9505</v>
      </c>
      <c r="N229" s="1">
        <v>9500</v>
      </c>
      <c r="O229">
        <v>0</v>
      </c>
      <c r="P229">
        <v>0</v>
      </c>
      <c r="Q229" s="2" t="s">
        <v>25</v>
      </c>
      <c r="R229" s="2" t="s">
        <v>21</v>
      </c>
    </row>
    <row r="230" spans="1:18" x14ac:dyDescent="0.2">
      <c r="A230">
        <v>1</v>
      </c>
      <c r="B230" t="s">
        <v>543</v>
      </c>
      <c r="C230">
        <v>0</v>
      </c>
      <c r="D230" t="s">
        <v>18</v>
      </c>
      <c r="E230">
        <v>54318</v>
      </c>
      <c r="F230" t="s">
        <v>532</v>
      </c>
      <c r="G230">
        <v>1</v>
      </c>
      <c r="H230" t="s">
        <v>376</v>
      </c>
      <c r="I230">
        <v>2</v>
      </c>
      <c r="J230" t="s">
        <v>19</v>
      </c>
      <c r="K230">
        <v>1</v>
      </c>
      <c r="L230" t="s">
        <v>20</v>
      </c>
      <c r="M230" s="1">
        <v>1415</v>
      </c>
      <c r="N230" s="1">
        <v>835</v>
      </c>
      <c r="O230">
        <v>0</v>
      </c>
      <c r="P230">
        <v>0</v>
      </c>
      <c r="Q230" s="2" t="s">
        <v>25</v>
      </c>
      <c r="R230" s="2" t="s">
        <v>21</v>
      </c>
    </row>
    <row r="231" spans="1:18" x14ac:dyDescent="0.2">
      <c r="A231">
        <v>1</v>
      </c>
      <c r="B231" t="s">
        <v>544</v>
      </c>
      <c r="C231">
        <v>0</v>
      </c>
      <c r="D231" t="s">
        <v>18</v>
      </c>
      <c r="E231">
        <v>54318</v>
      </c>
      <c r="F231" t="s">
        <v>532</v>
      </c>
      <c r="G231">
        <v>1</v>
      </c>
      <c r="H231" t="s">
        <v>545</v>
      </c>
      <c r="I231">
        <v>2</v>
      </c>
      <c r="J231" t="s">
        <v>19</v>
      </c>
      <c r="K231">
        <v>1</v>
      </c>
      <c r="L231" t="s">
        <v>20</v>
      </c>
      <c r="M231" s="1">
        <v>62000</v>
      </c>
      <c r="N231" s="1">
        <v>60000</v>
      </c>
      <c r="O231">
        <v>0</v>
      </c>
      <c r="P231">
        <v>0</v>
      </c>
      <c r="Q231" s="2" t="s">
        <v>25</v>
      </c>
      <c r="R231" s="2" t="s">
        <v>21</v>
      </c>
    </row>
    <row r="232" spans="1:18" x14ac:dyDescent="0.2">
      <c r="A232">
        <v>1</v>
      </c>
      <c r="B232" t="s">
        <v>550</v>
      </c>
      <c r="C232">
        <v>0</v>
      </c>
      <c r="D232" t="s">
        <v>18</v>
      </c>
      <c r="E232">
        <v>54318</v>
      </c>
      <c r="F232" t="s">
        <v>532</v>
      </c>
      <c r="G232">
        <v>1</v>
      </c>
      <c r="H232" t="s">
        <v>82</v>
      </c>
      <c r="I232">
        <v>2</v>
      </c>
      <c r="J232" t="s">
        <v>19</v>
      </c>
      <c r="K232">
        <v>1</v>
      </c>
      <c r="L232" t="s">
        <v>20</v>
      </c>
      <c r="M232" s="1">
        <v>1250</v>
      </c>
      <c r="N232" s="1">
        <v>960</v>
      </c>
      <c r="O232">
        <v>0</v>
      </c>
      <c r="P232">
        <v>0</v>
      </c>
      <c r="Q232" s="2" t="s">
        <v>25</v>
      </c>
      <c r="R232" s="2" t="s">
        <v>21</v>
      </c>
    </row>
    <row r="233" spans="1:18" x14ac:dyDescent="0.2">
      <c r="A233">
        <v>1</v>
      </c>
      <c r="B233" t="s">
        <v>547</v>
      </c>
      <c r="C233">
        <v>0</v>
      </c>
      <c r="D233" t="s">
        <v>18</v>
      </c>
      <c r="E233">
        <v>54318</v>
      </c>
      <c r="F233" t="s">
        <v>532</v>
      </c>
      <c r="G233">
        <v>1</v>
      </c>
      <c r="H233" t="s">
        <v>40</v>
      </c>
      <c r="I233">
        <v>2</v>
      </c>
      <c r="J233" t="s">
        <v>19</v>
      </c>
      <c r="K233">
        <v>1</v>
      </c>
      <c r="L233" t="s">
        <v>20</v>
      </c>
      <c r="M233" s="1">
        <v>283894.32</v>
      </c>
      <c r="N233" s="1">
        <v>283894</v>
      </c>
      <c r="O233">
        <v>0</v>
      </c>
      <c r="P233">
        <v>0</v>
      </c>
      <c r="Q233" s="2" t="s">
        <v>25</v>
      </c>
      <c r="R233" s="2" t="s">
        <v>21</v>
      </c>
    </row>
    <row r="234" spans="1:18" x14ac:dyDescent="0.2">
      <c r="A234">
        <v>1</v>
      </c>
      <c r="B234" t="s">
        <v>546</v>
      </c>
      <c r="C234">
        <v>0</v>
      </c>
      <c r="D234" t="s">
        <v>18</v>
      </c>
      <c r="E234">
        <v>54318</v>
      </c>
      <c r="F234" t="s">
        <v>532</v>
      </c>
      <c r="G234">
        <v>1</v>
      </c>
      <c r="H234" t="s">
        <v>75</v>
      </c>
      <c r="I234">
        <v>2</v>
      </c>
      <c r="J234" t="s">
        <v>19</v>
      </c>
      <c r="K234">
        <v>1</v>
      </c>
      <c r="L234" t="s">
        <v>20</v>
      </c>
      <c r="M234" s="1">
        <v>1060422.55</v>
      </c>
      <c r="N234" s="1">
        <v>1060421</v>
      </c>
      <c r="O234">
        <v>0</v>
      </c>
      <c r="P234">
        <v>0</v>
      </c>
      <c r="Q234" s="2" t="s">
        <v>25</v>
      </c>
      <c r="R234" s="2" t="s">
        <v>21</v>
      </c>
    </row>
    <row r="235" spans="1:18" x14ac:dyDescent="0.2">
      <c r="A235">
        <v>20</v>
      </c>
      <c r="B235" t="s">
        <v>533</v>
      </c>
      <c r="C235">
        <v>0</v>
      </c>
      <c r="D235" t="s">
        <v>18</v>
      </c>
      <c r="E235">
        <v>54318</v>
      </c>
      <c r="F235" t="s">
        <v>532</v>
      </c>
      <c r="G235">
        <v>20</v>
      </c>
      <c r="H235" t="s">
        <v>67</v>
      </c>
      <c r="I235">
        <v>2</v>
      </c>
      <c r="J235" t="s">
        <v>19</v>
      </c>
      <c r="K235">
        <v>1</v>
      </c>
      <c r="L235" t="s">
        <v>20</v>
      </c>
      <c r="M235" s="1">
        <v>13630</v>
      </c>
      <c r="N235" s="1">
        <v>0</v>
      </c>
      <c r="O235">
        <v>0</v>
      </c>
      <c r="P235">
        <v>0</v>
      </c>
      <c r="Q235" s="2" t="s">
        <v>25</v>
      </c>
      <c r="R235" s="2" t="s">
        <v>21</v>
      </c>
    </row>
    <row r="236" spans="1:18" x14ac:dyDescent="0.2">
      <c r="A236">
        <v>20</v>
      </c>
      <c r="B236" t="s">
        <v>534</v>
      </c>
      <c r="C236">
        <v>0</v>
      </c>
      <c r="D236" t="s">
        <v>18</v>
      </c>
      <c r="E236">
        <v>54318</v>
      </c>
      <c r="F236" t="s">
        <v>532</v>
      </c>
      <c r="G236">
        <v>20</v>
      </c>
      <c r="H236" t="s">
        <v>535</v>
      </c>
      <c r="I236">
        <v>2</v>
      </c>
      <c r="J236" t="s">
        <v>19</v>
      </c>
      <c r="K236">
        <v>1</v>
      </c>
      <c r="L236" t="s">
        <v>20</v>
      </c>
      <c r="M236" s="1">
        <v>2500</v>
      </c>
      <c r="N236" s="1">
        <v>1612</v>
      </c>
      <c r="O236">
        <v>0</v>
      </c>
      <c r="P236">
        <v>0</v>
      </c>
      <c r="Q236" s="2" t="s">
        <v>25</v>
      </c>
      <c r="R236" s="2" t="s">
        <v>21</v>
      </c>
    </row>
    <row r="237" spans="1:18" x14ac:dyDescent="0.2">
      <c r="A237">
        <v>20</v>
      </c>
      <c r="B237" t="s">
        <v>549</v>
      </c>
      <c r="C237">
        <v>0</v>
      </c>
      <c r="D237" t="s">
        <v>18</v>
      </c>
      <c r="E237">
        <v>54318</v>
      </c>
      <c r="F237" t="s">
        <v>532</v>
      </c>
      <c r="G237">
        <v>20</v>
      </c>
      <c r="H237" t="s">
        <v>361</v>
      </c>
      <c r="I237">
        <v>2</v>
      </c>
      <c r="J237" t="s">
        <v>19</v>
      </c>
      <c r="K237">
        <v>1</v>
      </c>
      <c r="L237" t="s">
        <v>20</v>
      </c>
      <c r="M237" s="1">
        <v>70239</v>
      </c>
      <c r="N237" s="1">
        <v>74237</v>
      </c>
      <c r="O237">
        <v>0</v>
      </c>
      <c r="P237">
        <v>0</v>
      </c>
      <c r="Q237" s="2" t="s">
        <v>25</v>
      </c>
      <c r="R237" s="2" t="s">
        <v>21</v>
      </c>
    </row>
    <row r="238" spans="1:18" x14ac:dyDescent="0.2">
      <c r="A238">
        <v>1</v>
      </c>
      <c r="B238" t="s">
        <v>553</v>
      </c>
      <c r="C238">
        <v>0</v>
      </c>
      <c r="D238" t="s">
        <v>18</v>
      </c>
      <c r="E238">
        <v>54319</v>
      </c>
      <c r="F238" t="s">
        <v>554</v>
      </c>
      <c r="G238">
        <v>1</v>
      </c>
      <c r="H238" t="s">
        <v>555</v>
      </c>
      <c r="I238">
        <v>2</v>
      </c>
      <c r="J238" t="s">
        <v>19</v>
      </c>
      <c r="K238">
        <v>1</v>
      </c>
      <c r="L238" t="s">
        <v>20</v>
      </c>
      <c r="M238" s="1">
        <v>7250</v>
      </c>
      <c r="N238" s="1">
        <v>6750</v>
      </c>
      <c r="O238">
        <v>0</v>
      </c>
      <c r="P238">
        <v>0</v>
      </c>
      <c r="Q238" s="2" t="s">
        <v>25</v>
      </c>
      <c r="R238" s="2" t="s">
        <v>21</v>
      </c>
    </row>
    <row r="239" spans="1:18" x14ac:dyDescent="0.2">
      <c r="A239">
        <v>20</v>
      </c>
      <c r="B239" t="s">
        <v>556</v>
      </c>
      <c r="C239">
        <v>0</v>
      </c>
      <c r="D239" t="s">
        <v>18</v>
      </c>
      <c r="E239">
        <v>54333</v>
      </c>
      <c r="F239" t="s">
        <v>557</v>
      </c>
      <c r="G239">
        <v>20</v>
      </c>
      <c r="H239" t="s">
        <v>26</v>
      </c>
      <c r="I239">
        <v>2</v>
      </c>
      <c r="J239" t="s">
        <v>19</v>
      </c>
      <c r="K239">
        <v>1</v>
      </c>
      <c r="L239" t="s">
        <v>20</v>
      </c>
      <c r="M239" s="1">
        <v>8529</v>
      </c>
      <c r="N239" s="1">
        <v>44429</v>
      </c>
      <c r="O239">
        <v>0</v>
      </c>
      <c r="P239">
        <v>0</v>
      </c>
      <c r="Q239" s="2" t="s">
        <v>25</v>
      </c>
      <c r="R239" s="2" t="s">
        <v>21</v>
      </c>
    </row>
    <row r="240" spans="1:18" x14ac:dyDescent="0.2">
      <c r="A240">
        <v>1</v>
      </c>
      <c r="B240" t="s">
        <v>559</v>
      </c>
      <c r="C240">
        <v>0</v>
      </c>
      <c r="D240" t="s">
        <v>18</v>
      </c>
      <c r="E240">
        <v>54356</v>
      </c>
      <c r="F240" t="s">
        <v>560</v>
      </c>
      <c r="G240">
        <v>1</v>
      </c>
      <c r="H240" t="s">
        <v>123</v>
      </c>
      <c r="I240">
        <v>2</v>
      </c>
      <c r="J240" t="s">
        <v>19</v>
      </c>
      <c r="K240">
        <v>1</v>
      </c>
      <c r="L240" t="s">
        <v>20</v>
      </c>
      <c r="M240" s="1">
        <v>28583</v>
      </c>
      <c r="N240" s="1">
        <v>577679.17000000004</v>
      </c>
      <c r="O240">
        <v>0</v>
      </c>
      <c r="P240">
        <v>0</v>
      </c>
      <c r="Q240" s="2" t="s">
        <v>25</v>
      </c>
      <c r="R240" s="2" t="s">
        <v>21</v>
      </c>
    </row>
    <row r="241" spans="1:18" x14ac:dyDescent="0.2">
      <c r="A241">
        <v>1</v>
      </c>
      <c r="B241" t="s">
        <v>562</v>
      </c>
      <c r="C241">
        <v>0</v>
      </c>
      <c r="D241" t="s">
        <v>18</v>
      </c>
      <c r="E241">
        <v>54363</v>
      </c>
      <c r="F241" t="s">
        <v>561</v>
      </c>
      <c r="G241">
        <v>1</v>
      </c>
      <c r="H241" t="s">
        <v>485</v>
      </c>
      <c r="I241">
        <v>2</v>
      </c>
      <c r="J241" t="s">
        <v>19</v>
      </c>
      <c r="K241">
        <v>1</v>
      </c>
      <c r="L241" t="s">
        <v>20</v>
      </c>
      <c r="M241" s="1">
        <v>2376</v>
      </c>
      <c r="N241" s="1">
        <v>2376.5</v>
      </c>
      <c r="O241">
        <v>0</v>
      </c>
      <c r="P241">
        <v>0</v>
      </c>
      <c r="Q241" s="2" t="s">
        <v>25</v>
      </c>
      <c r="R241" s="2" t="s">
        <v>21</v>
      </c>
    </row>
    <row r="242" spans="1:18" x14ac:dyDescent="0.2">
      <c r="A242">
        <v>1</v>
      </c>
      <c r="B242" t="s">
        <v>566</v>
      </c>
      <c r="C242">
        <v>0</v>
      </c>
      <c r="D242" t="s">
        <v>18</v>
      </c>
      <c r="E242">
        <v>54365</v>
      </c>
      <c r="F242" t="s">
        <v>564</v>
      </c>
      <c r="G242">
        <v>1</v>
      </c>
      <c r="H242" t="s">
        <v>483</v>
      </c>
      <c r="I242">
        <v>2</v>
      </c>
      <c r="J242" t="s">
        <v>19</v>
      </c>
      <c r="K242">
        <v>1</v>
      </c>
      <c r="L242" t="s">
        <v>20</v>
      </c>
      <c r="M242" s="1">
        <v>52547</v>
      </c>
      <c r="N242" s="1">
        <v>53027</v>
      </c>
      <c r="O242">
        <v>0</v>
      </c>
      <c r="P242">
        <v>0</v>
      </c>
      <c r="Q242" s="2" t="s">
        <v>25</v>
      </c>
      <c r="R242" s="2" t="s">
        <v>21</v>
      </c>
    </row>
    <row r="243" spans="1:18" x14ac:dyDescent="0.2">
      <c r="A243">
        <v>1</v>
      </c>
      <c r="B243" t="s">
        <v>565</v>
      </c>
      <c r="C243">
        <v>0</v>
      </c>
      <c r="D243" t="s">
        <v>18</v>
      </c>
      <c r="E243">
        <v>54365</v>
      </c>
      <c r="F243" t="s">
        <v>564</v>
      </c>
      <c r="G243">
        <v>1</v>
      </c>
      <c r="H243" t="s">
        <v>374</v>
      </c>
      <c r="I243">
        <v>2</v>
      </c>
      <c r="J243" t="s">
        <v>19</v>
      </c>
      <c r="K243">
        <v>1</v>
      </c>
      <c r="L243" t="s">
        <v>20</v>
      </c>
      <c r="M243" s="1">
        <v>2267</v>
      </c>
      <c r="N243" s="1">
        <v>1787</v>
      </c>
      <c r="O243">
        <v>0</v>
      </c>
      <c r="P243">
        <v>0</v>
      </c>
      <c r="Q243" s="2" t="s">
        <v>25</v>
      </c>
      <c r="R243" s="2" t="s">
        <v>21</v>
      </c>
    </row>
    <row r="244" spans="1:18" x14ac:dyDescent="0.2">
      <c r="A244">
        <v>20</v>
      </c>
      <c r="B244" t="s">
        <v>570</v>
      </c>
      <c r="C244">
        <v>0</v>
      </c>
      <c r="D244" t="s">
        <v>18</v>
      </c>
      <c r="E244">
        <v>54372</v>
      </c>
      <c r="F244" t="s">
        <v>567</v>
      </c>
      <c r="G244">
        <v>20</v>
      </c>
      <c r="H244" t="s">
        <v>67</v>
      </c>
      <c r="I244">
        <v>2</v>
      </c>
      <c r="J244" t="s">
        <v>19</v>
      </c>
      <c r="K244">
        <v>1</v>
      </c>
      <c r="L244" t="s">
        <v>20</v>
      </c>
      <c r="M244" s="1">
        <v>875</v>
      </c>
      <c r="N244" s="1">
        <v>0</v>
      </c>
      <c r="O244">
        <v>0</v>
      </c>
      <c r="P244">
        <v>0</v>
      </c>
      <c r="Q244" s="2" t="s">
        <v>25</v>
      </c>
      <c r="R244" s="2" t="s">
        <v>21</v>
      </c>
    </row>
    <row r="245" spans="1:18" x14ac:dyDescent="0.2">
      <c r="A245">
        <v>20</v>
      </c>
      <c r="B245" t="s">
        <v>568</v>
      </c>
      <c r="C245">
        <v>0</v>
      </c>
      <c r="D245" t="s">
        <v>18</v>
      </c>
      <c r="E245">
        <v>54372</v>
      </c>
      <c r="F245" t="s">
        <v>567</v>
      </c>
      <c r="G245">
        <v>20</v>
      </c>
      <c r="H245" t="s">
        <v>67</v>
      </c>
      <c r="I245">
        <v>2</v>
      </c>
      <c r="J245" t="s">
        <v>19</v>
      </c>
      <c r="K245">
        <v>1</v>
      </c>
      <c r="L245" t="s">
        <v>20</v>
      </c>
      <c r="M245" s="1">
        <v>450</v>
      </c>
      <c r="N245" s="1">
        <v>0</v>
      </c>
      <c r="O245">
        <v>0</v>
      </c>
      <c r="P245">
        <v>0</v>
      </c>
      <c r="Q245" s="2" t="s">
        <v>25</v>
      </c>
      <c r="R245" s="2" t="s">
        <v>21</v>
      </c>
    </row>
    <row r="246" spans="1:18" x14ac:dyDescent="0.2">
      <c r="A246">
        <v>20</v>
      </c>
      <c r="B246" t="s">
        <v>571</v>
      </c>
      <c r="C246">
        <v>0</v>
      </c>
      <c r="D246" t="s">
        <v>18</v>
      </c>
      <c r="E246">
        <v>54372</v>
      </c>
      <c r="F246" t="s">
        <v>567</v>
      </c>
      <c r="G246">
        <v>20</v>
      </c>
      <c r="H246" t="s">
        <v>67</v>
      </c>
      <c r="I246">
        <v>2</v>
      </c>
      <c r="J246" t="s">
        <v>19</v>
      </c>
      <c r="K246">
        <v>1</v>
      </c>
      <c r="L246" t="s">
        <v>20</v>
      </c>
      <c r="M246" s="1">
        <v>995.15</v>
      </c>
      <c r="N246" s="1">
        <v>0</v>
      </c>
      <c r="O246">
        <v>0</v>
      </c>
      <c r="P246">
        <v>0</v>
      </c>
      <c r="Q246" s="2" t="s">
        <v>25</v>
      </c>
      <c r="R246" s="2" t="s">
        <v>21</v>
      </c>
    </row>
    <row r="247" spans="1:18" x14ac:dyDescent="0.2">
      <c r="A247">
        <v>20</v>
      </c>
      <c r="B247" t="s">
        <v>569</v>
      </c>
      <c r="C247">
        <v>0</v>
      </c>
      <c r="D247" t="s">
        <v>18</v>
      </c>
      <c r="E247">
        <v>54372</v>
      </c>
      <c r="F247" t="s">
        <v>567</v>
      </c>
      <c r="G247">
        <v>20</v>
      </c>
      <c r="H247" t="s">
        <v>67</v>
      </c>
      <c r="I247">
        <v>2</v>
      </c>
      <c r="J247" t="s">
        <v>19</v>
      </c>
      <c r="K247">
        <v>1</v>
      </c>
      <c r="L247" t="s">
        <v>20</v>
      </c>
      <c r="M247" s="1">
        <v>800</v>
      </c>
      <c r="N247" s="1">
        <v>0</v>
      </c>
      <c r="O247">
        <v>0</v>
      </c>
      <c r="P247">
        <v>0</v>
      </c>
      <c r="Q247" s="2" t="s">
        <v>25</v>
      </c>
      <c r="R247" s="2" t="s">
        <v>21</v>
      </c>
    </row>
    <row r="248" spans="1:18" x14ac:dyDescent="0.2">
      <c r="A248">
        <v>1</v>
      </c>
      <c r="B248" t="s">
        <v>573</v>
      </c>
      <c r="C248">
        <v>0</v>
      </c>
      <c r="D248" t="s">
        <v>18</v>
      </c>
      <c r="E248">
        <v>54386</v>
      </c>
      <c r="F248" t="s">
        <v>572</v>
      </c>
      <c r="G248">
        <v>1</v>
      </c>
      <c r="H248" t="s">
        <v>574</v>
      </c>
      <c r="I248">
        <v>2</v>
      </c>
      <c r="J248" t="s">
        <v>19</v>
      </c>
      <c r="K248">
        <v>1</v>
      </c>
      <c r="L248" t="s">
        <v>20</v>
      </c>
      <c r="M248" s="1">
        <v>5727.72</v>
      </c>
      <c r="N248" s="1">
        <v>5817.72</v>
      </c>
      <c r="O248">
        <v>0</v>
      </c>
      <c r="P248">
        <v>0</v>
      </c>
      <c r="Q248" s="2" t="s">
        <v>25</v>
      </c>
      <c r="R248" s="2" t="s">
        <v>21</v>
      </c>
    </row>
    <row r="249" spans="1:18" x14ac:dyDescent="0.2">
      <c r="A249">
        <v>1</v>
      </c>
      <c r="B249" t="s">
        <v>575</v>
      </c>
      <c r="C249">
        <v>0</v>
      </c>
      <c r="D249" t="s">
        <v>18</v>
      </c>
      <c r="E249">
        <v>54386</v>
      </c>
      <c r="F249" t="s">
        <v>572</v>
      </c>
      <c r="G249">
        <v>1</v>
      </c>
      <c r="H249" t="s">
        <v>576</v>
      </c>
      <c r="I249">
        <v>2</v>
      </c>
      <c r="J249" t="s">
        <v>19</v>
      </c>
      <c r="K249">
        <v>1</v>
      </c>
      <c r="L249" t="s">
        <v>20</v>
      </c>
      <c r="M249" s="1">
        <v>12954</v>
      </c>
      <c r="N249" s="1">
        <v>11010</v>
      </c>
      <c r="O249">
        <v>0</v>
      </c>
      <c r="P249">
        <v>0</v>
      </c>
      <c r="Q249" s="2" t="s">
        <v>25</v>
      </c>
      <c r="R249" s="2" t="s">
        <v>21</v>
      </c>
    </row>
    <row r="250" spans="1:18" x14ac:dyDescent="0.2">
      <c r="A250">
        <v>1</v>
      </c>
      <c r="B250" t="s">
        <v>581</v>
      </c>
      <c r="C250">
        <v>0</v>
      </c>
      <c r="D250" t="s">
        <v>18</v>
      </c>
      <c r="E250">
        <v>54393</v>
      </c>
      <c r="F250" t="s">
        <v>577</v>
      </c>
      <c r="G250">
        <v>1</v>
      </c>
      <c r="H250" t="s">
        <v>582</v>
      </c>
      <c r="I250">
        <v>2</v>
      </c>
      <c r="J250" t="s">
        <v>19</v>
      </c>
      <c r="K250">
        <v>1</v>
      </c>
      <c r="L250" t="s">
        <v>20</v>
      </c>
      <c r="M250" s="1">
        <v>17315</v>
      </c>
      <c r="N250" s="1">
        <v>17314.2</v>
      </c>
      <c r="O250">
        <v>0</v>
      </c>
      <c r="P250">
        <v>0</v>
      </c>
      <c r="Q250" s="2" t="s">
        <v>25</v>
      </c>
      <c r="R250" s="2" t="s">
        <v>21</v>
      </c>
    </row>
    <row r="251" spans="1:18" x14ac:dyDescent="0.2">
      <c r="A251">
        <v>1</v>
      </c>
      <c r="B251" t="s">
        <v>580</v>
      </c>
      <c r="C251">
        <v>0</v>
      </c>
      <c r="D251" t="s">
        <v>18</v>
      </c>
      <c r="E251">
        <v>54393</v>
      </c>
      <c r="F251" t="s">
        <v>577</v>
      </c>
      <c r="G251">
        <v>1</v>
      </c>
      <c r="H251" t="s">
        <v>145</v>
      </c>
      <c r="I251">
        <v>2</v>
      </c>
      <c r="J251" t="s">
        <v>19</v>
      </c>
      <c r="K251">
        <v>1</v>
      </c>
      <c r="L251" t="s">
        <v>20</v>
      </c>
      <c r="M251" s="1">
        <v>27541</v>
      </c>
      <c r="N251" s="1">
        <v>27539.79</v>
      </c>
      <c r="O251">
        <v>0</v>
      </c>
      <c r="P251">
        <v>0</v>
      </c>
      <c r="Q251" s="2" t="s">
        <v>25</v>
      </c>
      <c r="R251" s="2" t="s">
        <v>21</v>
      </c>
    </row>
    <row r="252" spans="1:18" x14ac:dyDescent="0.2">
      <c r="A252">
        <v>20</v>
      </c>
      <c r="B252" t="s">
        <v>584</v>
      </c>
      <c r="C252">
        <v>0</v>
      </c>
      <c r="D252" t="s">
        <v>18</v>
      </c>
      <c r="E252">
        <v>54393</v>
      </c>
      <c r="F252" t="s">
        <v>577</v>
      </c>
      <c r="G252">
        <v>20</v>
      </c>
      <c r="H252" t="s">
        <v>372</v>
      </c>
      <c r="I252">
        <v>2</v>
      </c>
      <c r="J252" t="s">
        <v>19</v>
      </c>
      <c r="K252">
        <v>1</v>
      </c>
      <c r="L252" t="s">
        <v>20</v>
      </c>
      <c r="M252" s="1">
        <v>32600</v>
      </c>
      <c r="N252" s="1">
        <v>32599</v>
      </c>
      <c r="O252">
        <v>0</v>
      </c>
      <c r="P252">
        <v>0</v>
      </c>
      <c r="Q252" s="2" t="s">
        <v>25</v>
      </c>
      <c r="R252" s="2" t="s">
        <v>21</v>
      </c>
    </row>
    <row r="253" spans="1:18" x14ac:dyDescent="0.2">
      <c r="A253">
        <v>20</v>
      </c>
      <c r="B253" t="s">
        <v>578</v>
      </c>
      <c r="C253">
        <v>0</v>
      </c>
      <c r="D253" t="s">
        <v>18</v>
      </c>
      <c r="E253">
        <v>54393</v>
      </c>
      <c r="F253" t="s">
        <v>577</v>
      </c>
      <c r="G253">
        <v>20</v>
      </c>
      <c r="H253" t="s">
        <v>112</v>
      </c>
      <c r="I253">
        <v>2</v>
      </c>
      <c r="J253" t="s">
        <v>19</v>
      </c>
      <c r="K253">
        <v>1</v>
      </c>
      <c r="L253" t="s">
        <v>20</v>
      </c>
      <c r="M253" s="1">
        <v>10000</v>
      </c>
      <c r="N253" s="1">
        <v>9105.09</v>
      </c>
      <c r="O253">
        <v>0</v>
      </c>
      <c r="P253">
        <v>0</v>
      </c>
      <c r="Q253" s="2" t="s">
        <v>25</v>
      </c>
      <c r="R253" s="2" t="s">
        <v>21</v>
      </c>
    </row>
    <row r="254" spans="1:18" x14ac:dyDescent="0.2">
      <c r="A254">
        <v>20</v>
      </c>
      <c r="B254" t="s">
        <v>579</v>
      </c>
      <c r="C254">
        <v>0</v>
      </c>
      <c r="D254" t="s">
        <v>18</v>
      </c>
      <c r="E254">
        <v>54393</v>
      </c>
      <c r="F254" t="s">
        <v>577</v>
      </c>
      <c r="G254">
        <v>20</v>
      </c>
      <c r="H254" t="s">
        <v>112</v>
      </c>
      <c r="I254">
        <v>2</v>
      </c>
      <c r="J254" t="s">
        <v>19</v>
      </c>
      <c r="K254">
        <v>1</v>
      </c>
      <c r="L254" t="s">
        <v>20</v>
      </c>
      <c r="M254" s="1">
        <v>10000</v>
      </c>
      <c r="N254" s="1">
        <v>0</v>
      </c>
      <c r="O254">
        <v>0</v>
      </c>
      <c r="P254">
        <v>0</v>
      </c>
      <c r="Q254" s="2" t="s">
        <v>25</v>
      </c>
      <c r="R254" s="2" t="s">
        <v>21</v>
      </c>
    </row>
    <row r="255" spans="1:18" x14ac:dyDescent="0.2">
      <c r="A255">
        <v>20</v>
      </c>
      <c r="B255" t="s">
        <v>583</v>
      </c>
      <c r="C255">
        <v>0</v>
      </c>
      <c r="D255" t="s">
        <v>18</v>
      </c>
      <c r="E255">
        <v>54393</v>
      </c>
      <c r="F255" t="s">
        <v>577</v>
      </c>
      <c r="G255">
        <v>20</v>
      </c>
      <c r="H255" t="s">
        <v>94</v>
      </c>
      <c r="I255">
        <v>2</v>
      </c>
      <c r="J255" t="s">
        <v>19</v>
      </c>
      <c r="K255">
        <v>1</v>
      </c>
      <c r="L255" t="s">
        <v>20</v>
      </c>
      <c r="M255" s="1">
        <v>2195.23</v>
      </c>
      <c r="N255" s="1">
        <v>0</v>
      </c>
      <c r="O255">
        <v>0</v>
      </c>
      <c r="P255">
        <v>0</v>
      </c>
      <c r="Q255" s="2" t="s">
        <v>25</v>
      </c>
      <c r="R255" s="2" t="s">
        <v>21</v>
      </c>
    </row>
    <row r="256" spans="1:18" x14ac:dyDescent="0.2">
      <c r="A256">
        <v>20</v>
      </c>
      <c r="B256" t="s">
        <v>585</v>
      </c>
      <c r="C256">
        <v>0</v>
      </c>
      <c r="D256" t="s">
        <v>18</v>
      </c>
      <c r="E256">
        <v>54400</v>
      </c>
      <c r="F256" t="s">
        <v>586</v>
      </c>
      <c r="G256">
        <v>20</v>
      </c>
      <c r="H256" t="s">
        <v>79</v>
      </c>
      <c r="I256">
        <v>2</v>
      </c>
      <c r="J256" t="s">
        <v>19</v>
      </c>
      <c r="K256">
        <v>1</v>
      </c>
      <c r="L256" t="s">
        <v>20</v>
      </c>
      <c r="M256" s="1">
        <v>16940</v>
      </c>
      <c r="N256" s="1">
        <v>20040</v>
      </c>
      <c r="O256">
        <v>0</v>
      </c>
      <c r="P256">
        <v>0</v>
      </c>
      <c r="Q256" s="2" t="s">
        <v>25</v>
      </c>
      <c r="R256" s="2" t="s">
        <v>21</v>
      </c>
    </row>
    <row r="257" spans="1:18" x14ac:dyDescent="0.2">
      <c r="A257">
        <v>1</v>
      </c>
      <c r="B257" t="s">
        <v>589</v>
      </c>
      <c r="C257">
        <v>0</v>
      </c>
      <c r="D257" t="s">
        <v>18</v>
      </c>
      <c r="E257">
        <v>54428</v>
      </c>
      <c r="F257" t="s">
        <v>590</v>
      </c>
      <c r="G257">
        <v>1</v>
      </c>
      <c r="H257" t="s">
        <v>164</v>
      </c>
      <c r="I257">
        <v>2</v>
      </c>
      <c r="J257" t="s">
        <v>19</v>
      </c>
      <c r="K257">
        <v>1</v>
      </c>
      <c r="L257" t="s">
        <v>20</v>
      </c>
      <c r="M257" s="1">
        <v>1000</v>
      </c>
      <c r="N257" s="1">
        <v>513.5</v>
      </c>
      <c r="O257">
        <v>0</v>
      </c>
      <c r="P257">
        <v>0</v>
      </c>
      <c r="Q257" s="2" t="s">
        <v>25</v>
      </c>
      <c r="R257" s="2" t="s">
        <v>21</v>
      </c>
    </row>
    <row r="258" spans="1:18" x14ac:dyDescent="0.2">
      <c r="A258">
        <v>1</v>
      </c>
      <c r="B258" t="s">
        <v>593</v>
      </c>
      <c r="C258">
        <v>0</v>
      </c>
      <c r="D258" t="s">
        <v>18</v>
      </c>
      <c r="E258">
        <v>54443</v>
      </c>
      <c r="F258" t="s">
        <v>591</v>
      </c>
      <c r="G258">
        <v>1</v>
      </c>
      <c r="H258" t="s">
        <v>594</v>
      </c>
      <c r="I258">
        <v>2</v>
      </c>
      <c r="J258" t="s">
        <v>19</v>
      </c>
      <c r="K258">
        <v>1</v>
      </c>
      <c r="L258" t="s">
        <v>20</v>
      </c>
      <c r="M258" s="1">
        <v>600</v>
      </c>
      <c r="N258" s="1">
        <v>565.42999999999995</v>
      </c>
      <c r="O258">
        <v>0</v>
      </c>
      <c r="P258">
        <v>0</v>
      </c>
      <c r="Q258" s="2" t="s">
        <v>25</v>
      </c>
      <c r="R258" s="2" t="s">
        <v>21</v>
      </c>
    </row>
    <row r="259" spans="1:18" x14ac:dyDescent="0.2">
      <c r="A259">
        <v>1</v>
      </c>
      <c r="B259" t="s">
        <v>592</v>
      </c>
      <c r="C259">
        <v>0</v>
      </c>
      <c r="D259" t="s">
        <v>18</v>
      </c>
      <c r="E259">
        <v>54443</v>
      </c>
      <c r="F259" t="s">
        <v>591</v>
      </c>
      <c r="G259">
        <v>1</v>
      </c>
      <c r="H259" t="s">
        <v>503</v>
      </c>
      <c r="I259">
        <v>2</v>
      </c>
      <c r="J259" t="s">
        <v>19</v>
      </c>
      <c r="K259">
        <v>1</v>
      </c>
      <c r="L259" t="s">
        <v>20</v>
      </c>
      <c r="M259" s="1">
        <v>500</v>
      </c>
      <c r="N259" s="1">
        <v>495</v>
      </c>
      <c r="O259">
        <v>0</v>
      </c>
      <c r="P259">
        <v>0</v>
      </c>
      <c r="Q259" s="2" t="s">
        <v>25</v>
      </c>
      <c r="R259" s="2" t="s">
        <v>21</v>
      </c>
    </row>
    <row r="260" spans="1:18" x14ac:dyDescent="0.2">
      <c r="A260">
        <v>1</v>
      </c>
      <c r="B260" t="s">
        <v>595</v>
      </c>
      <c r="C260">
        <v>0</v>
      </c>
      <c r="D260" t="s">
        <v>18</v>
      </c>
      <c r="E260">
        <v>54444</v>
      </c>
      <c r="F260" t="s">
        <v>591</v>
      </c>
      <c r="G260">
        <v>1</v>
      </c>
      <c r="H260" t="s">
        <v>123</v>
      </c>
      <c r="I260">
        <v>2</v>
      </c>
      <c r="J260" t="s">
        <v>19</v>
      </c>
      <c r="K260">
        <v>1</v>
      </c>
      <c r="L260" t="s">
        <v>20</v>
      </c>
      <c r="M260" s="1">
        <v>5000</v>
      </c>
      <c r="N260" s="1">
        <v>5800</v>
      </c>
      <c r="O260">
        <v>0</v>
      </c>
      <c r="P260">
        <v>0</v>
      </c>
      <c r="Q260" s="2" t="s">
        <v>25</v>
      </c>
      <c r="R260" s="2" t="s">
        <v>21</v>
      </c>
    </row>
    <row r="261" spans="1:18" x14ac:dyDescent="0.2">
      <c r="A261">
        <v>20</v>
      </c>
      <c r="B261" t="s">
        <v>597</v>
      </c>
      <c r="C261">
        <v>0</v>
      </c>
      <c r="D261" t="s">
        <v>18</v>
      </c>
      <c r="E261">
        <v>54452</v>
      </c>
      <c r="F261" t="s">
        <v>596</v>
      </c>
      <c r="G261">
        <v>20</v>
      </c>
      <c r="H261" t="s">
        <v>598</v>
      </c>
      <c r="I261">
        <v>2</v>
      </c>
      <c r="J261" t="s">
        <v>19</v>
      </c>
      <c r="K261">
        <v>1</v>
      </c>
      <c r="L261" t="s">
        <v>20</v>
      </c>
      <c r="M261" s="1">
        <v>8888</v>
      </c>
      <c r="N261" s="1">
        <v>8168.1</v>
      </c>
      <c r="O261">
        <v>0</v>
      </c>
      <c r="P261">
        <v>0</v>
      </c>
      <c r="Q261" s="2" t="s">
        <v>25</v>
      </c>
      <c r="R261" s="2" t="s">
        <v>21</v>
      </c>
    </row>
    <row r="262" spans="1:18" x14ac:dyDescent="0.2">
      <c r="A262">
        <v>20</v>
      </c>
      <c r="B262" t="s">
        <v>600</v>
      </c>
      <c r="C262">
        <v>0</v>
      </c>
      <c r="D262" t="s">
        <v>18</v>
      </c>
      <c r="E262">
        <v>54459</v>
      </c>
      <c r="F262" t="s">
        <v>599</v>
      </c>
      <c r="G262">
        <v>20</v>
      </c>
      <c r="H262" t="s">
        <v>112</v>
      </c>
      <c r="I262">
        <v>2</v>
      </c>
      <c r="J262" t="s">
        <v>19</v>
      </c>
      <c r="K262">
        <v>1</v>
      </c>
      <c r="L262" t="s">
        <v>20</v>
      </c>
      <c r="M262" s="1">
        <v>274420</v>
      </c>
      <c r="N262" s="1">
        <v>252346.93</v>
      </c>
      <c r="O262">
        <v>0</v>
      </c>
      <c r="P262">
        <v>0</v>
      </c>
      <c r="Q262" s="2" t="s">
        <v>25</v>
      </c>
      <c r="R262" s="2" t="s">
        <v>21</v>
      </c>
    </row>
    <row r="263" spans="1:18" x14ac:dyDescent="0.2">
      <c r="A263">
        <v>20</v>
      </c>
      <c r="B263" t="s">
        <v>601</v>
      </c>
      <c r="C263">
        <v>0</v>
      </c>
      <c r="D263" t="s">
        <v>18</v>
      </c>
      <c r="E263">
        <v>54459</v>
      </c>
      <c r="F263" t="s">
        <v>599</v>
      </c>
      <c r="G263">
        <v>20</v>
      </c>
      <c r="H263" t="s">
        <v>112</v>
      </c>
      <c r="I263">
        <v>2</v>
      </c>
      <c r="J263" t="s">
        <v>19</v>
      </c>
      <c r="K263">
        <v>1</v>
      </c>
      <c r="L263" t="s">
        <v>20</v>
      </c>
      <c r="M263" s="1">
        <v>598962.03</v>
      </c>
      <c r="N263" s="1">
        <v>598326.56000000006</v>
      </c>
      <c r="O263">
        <v>0</v>
      </c>
      <c r="P263">
        <v>0</v>
      </c>
      <c r="Q263" s="2" t="s">
        <v>25</v>
      </c>
      <c r="R263" s="2" t="s">
        <v>21</v>
      </c>
    </row>
    <row r="264" spans="1:18" x14ac:dyDescent="0.2">
      <c r="A264">
        <v>20</v>
      </c>
      <c r="B264" t="s">
        <v>602</v>
      </c>
      <c r="C264">
        <v>0</v>
      </c>
      <c r="D264" t="s">
        <v>18</v>
      </c>
      <c r="E264">
        <v>54459</v>
      </c>
      <c r="F264" t="s">
        <v>599</v>
      </c>
      <c r="G264">
        <v>20</v>
      </c>
      <c r="H264" t="s">
        <v>112</v>
      </c>
      <c r="I264">
        <v>2</v>
      </c>
      <c r="J264" t="s">
        <v>19</v>
      </c>
      <c r="K264">
        <v>1</v>
      </c>
      <c r="L264" t="s">
        <v>20</v>
      </c>
      <c r="M264" s="1">
        <v>75335</v>
      </c>
      <c r="N264" s="1">
        <v>75334.880000000005</v>
      </c>
      <c r="O264">
        <v>0</v>
      </c>
      <c r="P264">
        <v>0</v>
      </c>
      <c r="Q264" s="2" t="s">
        <v>25</v>
      </c>
      <c r="R264" s="2" t="s">
        <v>21</v>
      </c>
    </row>
    <row r="265" spans="1:18" x14ac:dyDescent="0.2">
      <c r="A265">
        <v>1</v>
      </c>
      <c r="B265" t="s">
        <v>603</v>
      </c>
      <c r="C265">
        <v>0</v>
      </c>
      <c r="D265" t="s">
        <v>18</v>
      </c>
      <c r="E265">
        <v>54466</v>
      </c>
      <c r="F265" t="s">
        <v>604</v>
      </c>
      <c r="G265">
        <v>1</v>
      </c>
      <c r="H265" t="s">
        <v>605</v>
      </c>
      <c r="I265">
        <v>2</v>
      </c>
      <c r="J265" t="s">
        <v>19</v>
      </c>
      <c r="K265">
        <v>1</v>
      </c>
      <c r="L265" t="s">
        <v>20</v>
      </c>
      <c r="M265" s="1">
        <v>330</v>
      </c>
      <c r="N265" s="1">
        <v>192</v>
      </c>
      <c r="O265">
        <v>0</v>
      </c>
      <c r="P265">
        <v>0</v>
      </c>
      <c r="Q265" s="2" t="s">
        <v>25</v>
      </c>
      <c r="R265" s="2" t="s">
        <v>21</v>
      </c>
    </row>
    <row r="266" spans="1:18" x14ac:dyDescent="0.2">
      <c r="A266">
        <v>1</v>
      </c>
      <c r="B266" t="s">
        <v>606</v>
      </c>
      <c r="C266">
        <v>0</v>
      </c>
      <c r="D266" t="s">
        <v>18</v>
      </c>
      <c r="E266">
        <v>54468</v>
      </c>
      <c r="F266" t="s">
        <v>607</v>
      </c>
      <c r="G266">
        <v>1</v>
      </c>
      <c r="H266" t="s">
        <v>486</v>
      </c>
      <c r="I266">
        <v>2</v>
      </c>
      <c r="J266" t="s">
        <v>19</v>
      </c>
      <c r="K266">
        <v>1</v>
      </c>
      <c r="L266" t="s">
        <v>20</v>
      </c>
      <c r="M266" s="1">
        <v>4750</v>
      </c>
      <c r="N266" s="1">
        <v>4275</v>
      </c>
      <c r="O266">
        <v>0</v>
      </c>
      <c r="P266">
        <v>0</v>
      </c>
      <c r="Q266" s="2" t="s">
        <v>25</v>
      </c>
      <c r="R266" s="2" t="s">
        <v>21</v>
      </c>
    </row>
    <row r="267" spans="1:18" x14ac:dyDescent="0.2">
      <c r="A267">
        <v>20</v>
      </c>
      <c r="B267" t="s">
        <v>609</v>
      </c>
      <c r="C267">
        <v>0</v>
      </c>
      <c r="D267" t="s">
        <v>18</v>
      </c>
      <c r="E267">
        <v>54473</v>
      </c>
      <c r="F267" t="s">
        <v>608</v>
      </c>
      <c r="G267">
        <v>20</v>
      </c>
      <c r="H267" t="s">
        <v>67</v>
      </c>
      <c r="I267">
        <v>2</v>
      </c>
      <c r="J267" t="s">
        <v>19</v>
      </c>
      <c r="K267">
        <v>1</v>
      </c>
      <c r="L267" t="s">
        <v>20</v>
      </c>
      <c r="M267" s="1">
        <v>2300</v>
      </c>
      <c r="N267" s="1">
        <v>0</v>
      </c>
      <c r="O267">
        <v>0</v>
      </c>
      <c r="P267">
        <v>0</v>
      </c>
      <c r="Q267" s="2" t="s">
        <v>25</v>
      </c>
      <c r="R267" s="2" t="s">
        <v>21</v>
      </c>
    </row>
    <row r="268" spans="1:18" x14ac:dyDescent="0.2">
      <c r="A268">
        <v>20</v>
      </c>
      <c r="B268" t="s">
        <v>610</v>
      </c>
      <c r="C268">
        <v>0</v>
      </c>
      <c r="D268" t="s">
        <v>18</v>
      </c>
      <c r="E268">
        <v>54498</v>
      </c>
      <c r="F268" t="s">
        <v>611</v>
      </c>
      <c r="G268">
        <v>20</v>
      </c>
      <c r="H268" t="s">
        <v>612</v>
      </c>
      <c r="I268">
        <v>2</v>
      </c>
      <c r="J268" t="s">
        <v>19</v>
      </c>
      <c r="K268">
        <v>1</v>
      </c>
      <c r="L268" t="s">
        <v>20</v>
      </c>
      <c r="M268" s="1">
        <v>9000</v>
      </c>
      <c r="N268" s="1">
        <v>6830</v>
      </c>
      <c r="O268">
        <v>0</v>
      </c>
      <c r="P268">
        <v>0</v>
      </c>
      <c r="Q268" s="2" t="s">
        <v>25</v>
      </c>
      <c r="R268" s="2" t="s">
        <v>21</v>
      </c>
    </row>
    <row r="269" spans="1:18" x14ac:dyDescent="0.2">
      <c r="A269">
        <v>20</v>
      </c>
      <c r="B269" t="s">
        <v>616</v>
      </c>
      <c r="C269">
        <v>0</v>
      </c>
      <c r="D269" t="s">
        <v>18</v>
      </c>
      <c r="E269">
        <v>54519</v>
      </c>
      <c r="F269" t="s">
        <v>614</v>
      </c>
      <c r="G269">
        <v>20</v>
      </c>
      <c r="H269" t="s">
        <v>67</v>
      </c>
      <c r="I269">
        <v>2</v>
      </c>
      <c r="J269" t="s">
        <v>19</v>
      </c>
      <c r="K269">
        <v>1</v>
      </c>
      <c r="L269" t="s">
        <v>20</v>
      </c>
      <c r="M269" s="1">
        <v>2230</v>
      </c>
      <c r="N269" s="1">
        <v>1863</v>
      </c>
      <c r="O269">
        <v>0</v>
      </c>
      <c r="P269">
        <v>0</v>
      </c>
      <c r="Q269" s="2" t="s">
        <v>25</v>
      </c>
      <c r="R269" s="2" t="s">
        <v>21</v>
      </c>
    </row>
    <row r="270" spans="1:18" x14ac:dyDescent="0.2">
      <c r="A270">
        <v>20</v>
      </c>
      <c r="B270" t="s">
        <v>615</v>
      </c>
      <c r="C270">
        <v>0</v>
      </c>
      <c r="D270" t="s">
        <v>18</v>
      </c>
      <c r="E270">
        <v>54519</v>
      </c>
      <c r="F270" t="s">
        <v>614</v>
      </c>
      <c r="G270">
        <v>20</v>
      </c>
      <c r="H270" t="s">
        <v>67</v>
      </c>
      <c r="I270">
        <v>2</v>
      </c>
      <c r="J270" t="s">
        <v>19</v>
      </c>
      <c r="K270">
        <v>1</v>
      </c>
      <c r="L270" t="s">
        <v>20</v>
      </c>
      <c r="M270" s="1">
        <v>787.97</v>
      </c>
      <c r="N270" s="1">
        <v>0</v>
      </c>
      <c r="O270">
        <v>0</v>
      </c>
      <c r="P270">
        <v>0</v>
      </c>
      <c r="Q270" s="2" t="s">
        <v>25</v>
      </c>
      <c r="R270" s="2" t="s">
        <v>21</v>
      </c>
    </row>
    <row r="271" spans="1:18" x14ac:dyDescent="0.2">
      <c r="A271">
        <v>20</v>
      </c>
      <c r="B271" t="s">
        <v>621</v>
      </c>
      <c r="C271">
        <v>0</v>
      </c>
      <c r="D271" t="s">
        <v>18</v>
      </c>
      <c r="E271">
        <v>54519</v>
      </c>
      <c r="F271" t="s">
        <v>614</v>
      </c>
      <c r="G271">
        <v>20</v>
      </c>
      <c r="H271" t="s">
        <v>361</v>
      </c>
      <c r="I271">
        <v>2</v>
      </c>
      <c r="J271" t="s">
        <v>19</v>
      </c>
      <c r="K271">
        <v>1</v>
      </c>
      <c r="L271" t="s">
        <v>20</v>
      </c>
      <c r="M271" s="1">
        <v>291242.06</v>
      </c>
      <c r="N271" s="1">
        <v>291242.56</v>
      </c>
      <c r="O271">
        <v>0</v>
      </c>
      <c r="P271">
        <v>0</v>
      </c>
      <c r="Q271" s="2" t="s">
        <v>25</v>
      </c>
      <c r="R271" s="2" t="s">
        <v>21</v>
      </c>
    </row>
    <row r="272" spans="1:18" x14ac:dyDescent="0.2">
      <c r="A272">
        <v>20</v>
      </c>
      <c r="B272" t="s">
        <v>617</v>
      </c>
      <c r="C272">
        <v>0</v>
      </c>
      <c r="D272" t="s">
        <v>18</v>
      </c>
      <c r="E272">
        <v>54519</v>
      </c>
      <c r="F272" t="s">
        <v>614</v>
      </c>
      <c r="G272">
        <v>20</v>
      </c>
      <c r="H272" t="s">
        <v>112</v>
      </c>
      <c r="I272">
        <v>2</v>
      </c>
      <c r="J272" t="s">
        <v>19</v>
      </c>
      <c r="K272">
        <v>1</v>
      </c>
      <c r="L272" t="s">
        <v>20</v>
      </c>
      <c r="M272" s="1">
        <v>5000</v>
      </c>
      <c r="N272" s="1">
        <v>0</v>
      </c>
      <c r="O272">
        <v>0</v>
      </c>
      <c r="P272">
        <v>0</v>
      </c>
      <c r="Q272" s="2" t="s">
        <v>25</v>
      </c>
      <c r="R272" s="2" t="s">
        <v>21</v>
      </c>
    </row>
    <row r="273" spans="1:18" x14ac:dyDescent="0.2">
      <c r="A273">
        <v>20</v>
      </c>
      <c r="B273" t="s">
        <v>618</v>
      </c>
      <c r="C273">
        <v>0</v>
      </c>
      <c r="D273" t="s">
        <v>18</v>
      </c>
      <c r="E273">
        <v>54519</v>
      </c>
      <c r="F273" t="s">
        <v>614</v>
      </c>
      <c r="G273">
        <v>20</v>
      </c>
      <c r="H273" t="s">
        <v>67</v>
      </c>
      <c r="I273">
        <v>2</v>
      </c>
      <c r="J273" t="s">
        <v>19</v>
      </c>
      <c r="K273">
        <v>1</v>
      </c>
      <c r="L273" t="s">
        <v>20</v>
      </c>
      <c r="M273" s="1">
        <v>3040</v>
      </c>
      <c r="N273" s="1">
        <v>0</v>
      </c>
      <c r="O273">
        <v>0</v>
      </c>
      <c r="P273">
        <v>0</v>
      </c>
      <c r="Q273" s="2" t="s">
        <v>25</v>
      </c>
      <c r="R273" s="2" t="s">
        <v>21</v>
      </c>
    </row>
    <row r="274" spans="1:18" x14ac:dyDescent="0.2">
      <c r="A274">
        <v>20</v>
      </c>
      <c r="B274" t="s">
        <v>619</v>
      </c>
      <c r="C274">
        <v>0</v>
      </c>
      <c r="D274" t="s">
        <v>18</v>
      </c>
      <c r="E274">
        <v>54519</v>
      </c>
      <c r="F274" t="s">
        <v>614</v>
      </c>
      <c r="G274">
        <v>20</v>
      </c>
      <c r="H274" t="s">
        <v>112</v>
      </c>
      <c r="I274">
        <v>2</v>
      </c>
      <c r="J274" t="s">
        <v>19</v>
      </c>
      <c r="K274">
        <v>1</v>
      </c>
      <c r="L274" t="s">
        <v>20</v>
      </c>
      <c r="M274" s="1">
        <v>20000</v>
      </c>
      <c r="N274" s="1">
        <v>0</v>
      </c>
      <c r="O274">
        <v>0</v>
      </c>
      <c r="P274">
        <v>0</v>
      </c>
      <c r="Q274" s="2" t="s">
        <v>25</v>
      </c>
      <c r="R274" s="2" t="s">
        <v>21</v>
      </c>
    </row>
    <row r="275" spans="1:18" x14ac:dyDescent="0.2">
      <c r="A275">
        <v>20</v>
      </c>
      <c r="B275" t="s">
        <v>620</v>
      </c>
      <c r="C275">
        <v>0</v>
      </c>
      <c r="D275" t="s">
        <v>18</v>
      </c>
      <c r="E275">
        <v>54519</v>
      </c>
      <c r="F275" t="s">
        <v>614</v>
      </c>
      <c r="G275">
        <v>20</v>
      </c>
      <c r="H275" t="s">
        <v>112</v>
      </c>
      <c r="I275">
        <v>2</v>
      </c>
      <c r="J275" t="s">
        <v>19</v>
      </c>
      <c r="K275">
        <v>1</v>
      </c>
      <c r="L275" t="s">
        <v>20</v>
      </c>
      <c r="M275" s="1">
        <v>20000</v>
      </c>
      <c r="N275" s="1">
        <v>0</v>
      </c>
      <c r="O275">
        <v>0</v>
      </c>
      <c r="P275">
        <v>0</v>
      </c>
      <c r="Q275" s="2" t="s">
        <v>25</v>
      </c>
      <c r="R275" s="2" t="s">
        <v>21</v>
      </c>
    </row>
    <row r="276" spans="1:18" x14ac:dyDescent="0.2">
      <c r="A276">
        <v>20</v>
      </c>
      <c r="B276" t="s">
        <v>613</v>
      </c>
      <c r="C276">
        <v>0</v>
      </c>
      <c r="D276" t="s">
        <v>18</v>
      </c>
      <c r="E276">
        <v>54519</v>
      </c>
      <c r="F276" t="s">
        <v>614</v>
      </c>
      <c r="G276">
        <v>20</v>
      </c>
      <c r="H276" t="s">
        <v>109</v>
      </c>
      <c r="I276">
        <v>2</v>
      </c>
      <c r="J276" t="s">
        <v>19</v>
      </c>
      <c r="K276">
        <v>1</v>
      </c>
      <c r="L276" t="s">
        <v>20</v>
      </c>
      <c r="M276" s="1">
        <v>48779.16</v>
      </c>
      <c r="N276" s="1">
        <v>48779.15</v>
      </c>
      <c r="O276">
        <v>0</v>
      </c>
      <c r="P276">
        <v>0</v>
      </c>
      <c r="Q276" s="2" t="s">
        <v>25</v>
      </c>
      <c r="R276" s="2" t="s">
        <v>21</v>
      </c>
    </row>
    <row r="277" spans="1:18" x14ac:dyDescent="0.2">
      <c r="A277">
        <v>1</v>
      </c>
      <c r="B277" t="s">
        <v>625</v>
      </c>
      <c r="C277">
        <v>0</v>
      </c>
      <c r="D277" t="s">
        <v>18</v>
      </c>
      <c r="E277">
        <v>54532</v>
      </c>
      <c r="F277" t="s">
        <v>623</v>
      </c>
      <c r="G277">
        <v>1</v>
      </c>
      <c r="H277" t="s">
        <v>626</v>
      </c>
      <c r="I277">
        <v>2</v>
      </c>
      <c r="J277" t="s">
        <v>19</v>
      </c>
      <c r="K277">
        <v>1</v>
      </c>
      <c r="L277" t="s">
        <v>20</v>
      </c>
      <c r="M277" s="1">
        <v>5000</v>
      </c>
      <c r="N277" s="1">
        <v>4410</v>
      </c>
      <c r="O277">
        <v>0</v>
      </c>
      <c r="P277">
        <v>0</v>
      </c>
      <c r="Q277" s="2" t="s">
        <v>25</v>
      </c>
      <c r="R277" s="2" t="s">
        <v>21</v>
      </c>
    </row>
    <row r="278" spans="1:18" x14ac:dyDescent="0.2">
      <c r="A278">
        <v>1</v>
      </c>
      <c r="B278" t="s">
        <v>624</v>
      </c>
      <c r="C278">
        <v>0</v>
      </c>
      <c r="D278" t="s">
        <v>18</v>
      </c>
      <c r="E278">
        <v>54532</v>
      </c>
      <c r="F278" t="s">
        <v>623</v>
      </c>
      <c r="G278">
        <v>1</v>
      </c>
      <c r="H278" t="s">
        <v>47</v>
      </c>
      <c r="I278">
        <v>2</v>
      </c>
      <c r="J278" t="s">
        <v>19</v>
      </c>
      <c r="K278">
        <v>1</v>
      </c>
      <c r="L278" t="s">
        <v>20</v>
      </c>
      <c r="M278" s="1">
        <v>1600</v>
      </c>
      <c r="N278" s="1">
        <v>1130</v>
      </c>
      <c r="O278">
        <v>0</v>
      </c>
      <c r="P278">
        <v>0</v>
      </c>
      <c r="Q278" s="2" t="s">
        <v>25</v>
      </c>
      <c r="R278" s="2" t="s">
        <v>21</v>
      </c>
    </row>
    <row r="279" spans="1:18" x14ac:dyDescent="0.2">
      <c r="A279">
        <v>1</v>
      </c>
      <c r="B279" t="s">
        <v>622</v>
      </c>
      <c r="C279">
        <v>0</v>
      </c>
      <c r="D279" t="s">
        <v>18</v>
      </c>
      <c r="E279">
        <v>54532</v>
      </c>
      <c r="F279" t="s">
        <v>623</v>
      </c>
      <c r="G279">
        <v>1</v>
      </c>
      <c r="H279" t="s">
        <v>47</v>
      </c>
      <c r="I279">
        <v>2</v>
      </c>
      <c r="J279" t="s">
        <v>19</v>
      </c>
      <c r="K279">
        <v>1</v>
      </c>
      <c r="L279" t="s">
        <v>20</v>
      </c>
      <c r="M279" s="1">
        <v>4000</v>
      </c>
      <c r="N279" s="1">
        <v>3792</v>
      </c>
      <c r="O279">
        <v>0</v>
      </c>
      <c r="P279">
        <v>0</v>
      </c>
      <c r="Q279" s="2" t="s">
        <v>25</v>
      </c>
      <c r="R279" s="2" t="s">
        <v>21</v>
      </c>
    </row>
    <row r="280" spans="1:18" x14ac:dyDescent="0.2">
      <c r="A280">
        <v>1</v>
      </c>
      <c r="B280" t="s">
        <v>629</v>
      </c>
      <c r="C280">
        <v>0</v>
      </c>
      <c r="D280" t="s">
        <v>18</v>
      </c>
      <c r="E280">
        <v>54535</v>
      </c>
      <c r="F280" t="s">
        <v>627</v>
      </c>
      <c r="G280">
        <v>1</v>
      </c>
      <c r="H280" t="s">
        <v>563</v>
      </c>
      <c r="I280">
        <v>2</v>
      </c>
      <c r="J280" t="s">
        <v>19</v>
      </c>
      <c r="K280">
        <v>1</v>
      </c>
      <c r="L280" t="s">
        <v>20</v>
      </c>
      <c r="M280" s="1">
        <v>8128</v>
      </c>
      <c r="N280" s="1">
        <v>8753.86</v>
      </c>
      <c r="O280">
        <v>0</v>
      </c>
      <c r="P280">
        <v>0</v>
      </c>
      <c r="Q280" s="2" t="s">
        <v>25</v>
      </c>
      <c r="R280" s="2" t="s">
        <v>21</v>
      </c>
    </row>
    <row r="281" spans="1:18" x14ac:dyDescent="0.2">
      <c r="A281">
        <v>1</v>
      </c>
      <c r="B281" t="s">
        <v>628</v>
      </c>
      <c r="C281">
        <v>0</v>
      </c>
      <c r="D281" t="s">
        <v>18</v>
      </c>
      <c r="E281">
        <v>54535</v>
      </c>
      <c r="F281" t="s">
        <v>627</v>
      </c>
      <c r="G281">
        <v>1</v>
      </c>
      <c r="H281" t="s">
        <v>484</v>
      </c>
      <c r="I281">
        <v>2</v>
      </c>
      <c r="J281" t="s">
        <v>19</v>
      </c>
      <c r="K281">
        <v>1</v>
      </c>
      <c r="L281" t="s">
        <v>20</v>
      </c>
      <c r="M281" s="1">
        <v>20000</v>
      </c>
      <c r="N281" s="1">
        <v>19958</v>
      </c>
      <c r="O281">
        <v>0</v>
      </c>
      <c r="P281">
        <v>0</v>
      </c>
      <c r="Q281" s="2" t="s">
        <v>25</v>
      </c>
      <c r="R281" s="2" t="s">
        <v>21</v>
      </c>
    </row>
    <row r="282" spans="1:18" x14ac:dyDescent="0.2">
      <c r="A282">
        <v>1</v>
      </c>
      <c r="B282" t="s">
        <v>631</v>
      </c>
      <c r="C282">
        <v>0</v>
      </c>
      <c r="D282" t="s">
        <v>18</v>
      </c>
      <c r="E282">
        <v>54535</v>
      </c>
      <c r="F282" t="s">
        <v>627</v>
      </c>
      <c r="G282">
        <v>1</v>
      </c>
      <c r="H282" t="s">
        <v>52</v>
      </c>
      <c r="I282">
        <v>2</v>
      </c>
      <c r="J282" t="s">
        <v>19</v>
      </c>
      <c r="K282">
        <v>1</v>
      </c>
      <c r="L282" t="s">
        <v>20</v>
      </c>
      <c r="M282" s="1">
        <v>2000</v>
      </c>
      <c r="N282" s="1">
        <v>1629.32</v>
      </c>
      <c r="O282">
        <v>0</v>
      </c>
      <c r="P282">
        <v>0</v>
      </c>
      <c r="Q282" s="2" t="s">
        <v>25</v>
      </c>
      <c r="R282" s="2" t="s">
        <v>21</v>
      </c>
    </row>
    <row r="283" spans="1:18" x14ac:dyDescent="0.2">
      <c r="A283">
        <v>1</v>
      </c>
      <c r="B283" t="s">
        <v>630</v>
      </c>
      <c r="C283">
        <v>0</v>
      </c>
      <c r="D283" t="s">
        <v>18</v>
      </c>
      <c r="E283">
        <v>54535</v>
      </c>
      <c r="F283" t="s">
        <v>627</v>
      </c>
      <c r="G283">
        <v>1</v>
      </c>
      <c r="H283" t="s">
        <v>52</v>
      </c>
      <c r="I283">
        <v>2</v>
      </c>
      <c r="J283" t="s">
        <v>19</v>
      </c>
      <c r="K283">
        <v>1</v>
      </c>
      <c r="L283" t="s">
        <v>20</v>
      </c>
      <c r="M283" s="1">
        <v>3728</v>
      </c>
      <c r="N283" s="1">
        <v>2500</v>
      </c>
      <c r="O283">
        <v>0</v>
      </c>
      <c r="P283">
        <v>0</v>
      </c>
      <c r="Q283" s="2" t="s">
        <v>25</v>
      </c>
      <c r="R283" s="2" t="s">
        <v>21</v>
      </c>
    </row>
    <row r="284" spans="1:18" x14ac:dyDescent="0.2">
      <c r="A284">
        <v>1</v>
      </c>
      <c r="B284" t="s">
        <v>632</v>
      </c>
      <c r="C284">
        <v>0</v>
      </c>
      <c r="D284" t="s">
        <v>18</v>
      </c>
      <c r="E284">
        <v>54541</v>
      </c>
      <c r="F284" t="s">
        <v>633</v>
      </c>
      <c r="G284">
        <v>1</v>
      </c>
      <c r="H284" t="s">
        <v>634</v>
      </c>
      <c r="I284">
        <v>2</v>
      </c>
      <c r="J284" t="s">
        <v>19</v>
      </c>
      <c r="K284">
        <v>1</v>
      </c>
      <c r="L284" t="s">
        <v>20</v>
      </c>
      <c r="M284" s="1">
        <v>700</v>
      </c>
      <c r="N284" s="1">
        <v>550</v>
      </c>
      <c r="O284">
        <v>0</v>
      </c>
      <c r="P284">
        <v>0</v>
      </c>
      <c r="Q284" s="2" t="s">
        <v>25</v>
      </c>
      <c r="R284" s="2" t="s">
        <v>21</v>
      </c>
    </row>
    <row r="285" spans="1:18" x14ac:dyDescent="0.2">
      <c r="A285">
        <v>20</v>
      </c>
      <c r="B285" t="s">
        <v>636</v>
      </c>
      <c r="C285">
        <v>0</v>
      </c>
      <c r="D285" t="s">
        <v>18</v>
      </c>
      <c r="E285">
        <v>54562</v>
      </c>
      <c r="F285" t="s">
        <v>635</v>
      </c>
      <c r="G285">
        <v>20</v>
      </c>
      <c r="H285" t="s">
        <v>637</v>
      </c>
      <c r="I285">
        <v>2</v>
      </c>
      <c r="J285" t="s">
        <v>19</v>
      </c>
      <c r="K285">
        <v>1</v>
      </c>
      <c r="L285" t="s">
        <v>20</v>
      </c>
      <c r="M285" s="1">
        <v>28605</v>
      </c>
      <c r="N285" s="1">
        <v>28604</v>
      </c>
      <c r="O285">
        <v>0</v>
      </c>
      <c r="P285">
        <v>0</v>
      </c>
      <c r="Q285" s="2" t="s">
        <v>25</v>
      </c>
      <c r="R285" s="2" t="s">
        <v>21</v>
      </c>
    </row>
    <row r="286" spans="1:18" x14ac:dyDescent="0.2">
      <c r="A286">
        <v>20</v>
      </c>
      <c r="B286" t="s">
        <v>639</v>
      </c>
      <c r="C286">
        <v>0</v>
      </c>
      <c r="D286" t="s">
        <v>18</v>
      </c>
      <c r="E286">
        <v>54578</v>
      </c>
      <c r="F286" t="s">
        <v>638</v>
      </c>
      <c r="G286">
        <v>20</v>
      </c>
      <c r="H286" t="s">
        <v>116</v>
      </c>
      <c r="I286">
        <v>2</v>
      </c>
      <c r="J286" t="s">
        <v>19</v>
      </c>
      <c r="K286">
        <v>1</v>
      </c>
      <c r="L286" t="s">
        <v>20</v>
      </c>
      <c r="M286" s="1">
        <v>100000</v>
      </c>
      <c r="N286" s="1">
        <v>85564.160000000003</v>
      </c>
      <c r="O286">
        <v>0</v>
      </c>
      <c r="P286">
        <v>0</v>
      </c>
      <c r="Q286" s="2" t="s">
        <v>25</v>
      </c>
      <c r="R286" s="2" t="s">
        <v>21</v>
      </c>
    </row>
    <row r="287" spans="1:18" x14ac:dyDescent="0.2">
      <c r="A287">
        <v>20</v>
      </c>
      <c r="B287" t="s">
        <v>640</v>
      </c>
      <c r="C287">
        <v>0</v>
      </c>
      <c r="D287" t="s">
        <v>18</v>
      </c>
      <c r="E287">
        <v>54578</v>
      </c>
      <c r="F287" t="s">
        <v>638</v>
      </c>
      <c r="G287">
        <v>20</v>
      </c>
      <c r="H287" t="s">
        <v>67</v>
      </c>
      <c r="I287">
        <v>2</v>
      </c>
      <c r="J287" t="s">
        <v>19</v>
      </c>
      <c r="K287">
        <v>1</v>
      </c>
      <c r="L287" t="s">
        <v>20</v>
      </c>
      <c r="M287" s="1">
        <v>1917.1</v>
      </c>
      <c r="N287" s="1">
        <v>1281</v>
      </c>
      <c r="O287">
        <v>0</v>
      </c>
      <c r="P287">
        <v>0</v>
      </c>
      <c r="Q287" s="2" t="s">
        <v>25</v>
      </c>
      <c r="R287" s="2" t="s">
        <v>21</v>
      </c>
    </row>
    <row r="288" spans="1:18" x14ac:dyDescent="0.2">
      <c r="A288">
        <v>20</v>
      </c>
      <c r="B288" t="s">
        <v>646</v>
      </c>
      <c r="C288">
        <v>0</v>
      </c>
      <c r="D288" t="s">
        <v>18</v>
      </c>
      <c r="E288">
        <v>54578</v>
      </c>
      <c r="F288" t="s">
        <v>638</v>
      </c>
      <c r="G288">
        <v>20</v>
      </c>
      <c r="H288" t="s">
        <v>647</v>
      </c>
      <c r="I288">
        <v>2</v>
      </c>
      <c r="J288" t="s">
        <v>19</v>
      </c>
      <c r="K288">
        <v>1</v>
      </c>
      <c r="L288" t="s">
        <v>20</v>
      </c>
      <c r="M288" s="1">
        <v>42246.09</v>
      </c>
      <c r="N288" s="1">
        <v>42246</v>
      </c>
      <c r="O288">
        <v>0</v>
      </c>
      <c r="P288">
        <v>0</v>
      </c>
      <c r="Q288" s="2" t="s">
        <v>25</v>
      </c>
      <c r="R288" s="2" t="s">
        <v>21</v>
      </c>
    </row>
    <row r="289" spans="1:18" x14ac:dyDescent="0.2">
      <c r="A289">
        <v>20</v>
      </c>
      <c r="B289" t="s">
        <v>645</v>
      </c>
      <c r="C289">
        <v>0</v>
      </c>
      <c r="D289" t="s">
        <v>18</v>
      </c>
      <c r="E289">
        <v>54578</v>
      </c>
      <c r="F289" t="s">
        <v>638</v>
      </c>
      <c r="G289">
        <v>20</v>
      </c>
      <c r="H289" t="s">
        <v>67</v>
      </c>
      <c r="I289">
        <v>2</v>
      </c>
      <c r="J289" t="s">
        <v>19</v>
      </c>
      <c r="K289">
        <v>1</v>
      </c>
      <c r="L289" t="s">
        <v>20</v>
      </c>
      <c r="M289" s="1">
        <v>1132.48</v>
      </c>
      <c r="N289" s="1">
        <v>0</v>
      </c>
      <c r="O289">
        <v>0</v>
      </c>
      <c r="P289">
        <v>0</v>
      </c>
      <c r="Q289" s="2" t="s">
        <v>25</v>
      </c>
      <c r="R289" s="2" t="s">
        <v>21</v>
      </c>
    </row>
    <row r="290" spans="1:18" x14ac:dyDescent="0.2">
      <c r="A290">
        <v>20</v>
      </c>
      <c r="B290" t="s">
        <v>643</v>
      </c>
      <c r="C290">
        <v>0</v>
      </c>
      <c r="D290" t="s">
        <v>18</v>
      </c>
      <c r="E290">
        <v>54578</v>
      </c>
      <c r="F290" t="s">
        <v>638</v>
      </c>
      <c r="G290">
        <v>20</v>
      </c>
      <c r="H290" t="s">
        <v>67</v>
      </c>
      <c r="I290">
        <v>2</v>
      </c>
      <c r="J290" t="s">
        <v>19</v>
      </c>
      <c r="K290">
        <v>1</v>
      </c>
      <c r="L290" t="s">
        <v>20</v>
      </c>
      <c r="M290" s="1">
        <v>2160.5</v>
      </c>
      <c r="N290" s="1">
        <v>2126.33</v>
      </c>
      <c r="O290">
        <v>0</v>
      </c>
      <c r="P290">
        <v>0</v>
      </c>
      <c r="Q290" s="2" t="s">
        <v>25</v>
      </c>
      <c r="R290" s="2" t="s">
        <v>21</v>
      </c>
    </row>
    <row r="291" spans="1:18" x14ac:dyDescent="0.2">
      <c r="A291">
        <v>20</v>
      </c>
      <c r="B291" t="s">
        <v>644</v>
      </c>
      <c r="C291">
        <v>0</v>
      </c>
      <c r="D291" t="s">
        <v>18</v>
      </c>
      <c r="E291">
        <v>54578</v>
      </c>
      <c r="F291" t="s">
        <v>638</v>
      </c>
      <c r="G291">
        <v>20</v>
      </c>
      <c r="H291" t="s">
        <v>67</v>
      </c>
      <c r="I291">
        <v>2</v>
      </c>
      <c r="J291" t="s">
        <v>19</v>
      </c>
      <c r="K291">
        <v>1</v>
      </c>
      <c r="L291" t="s">
        <v>20</v>
      </c>
      <c r="M291" s="1">
        <v>585</v>
      </c>
      <c r="N291" s="1">
        <v>0</v>
      </c>
      <c r="O291">
        <v>0</v>
      </c>
      <c r="P291">
        <v>0</v>
      </c>
      <c r="Q291" s="2" t="s">
        <v>25</v>
      </c>
      <c r="R291" s="2" t="s">
        <v>21</v>
      </c>
    </row>
    <row r="292" spans="1:18" x14ac:dyDescent="0.2">
      <c r="A292">
        <v>20</v>
      </c>
      <c r="B292" t="s">
        <v>655</v>
      </c>
      <c r="C292">
        <v>0</v>
      </c>
      <c r="D292" t="s">
        <v>18</v>
      </c>
      <c r="E292">
        <v>54578</v>
      </c>
      <c r="F292" t="s">
        <v>638</v>
      </c>
      <c r="G292">
        <v>20</v>
      </c>
      <c r="H292" t="s">
        <v>361</v>
      </c>
      <c r="I292">
        <v>2</v>
      </c>
      <c r="J292" t="s">
        <v>19</v>
      </c>
      <c r="K292">
        <v>1</v>
      </c>
      <c r="L292" t="s">
        <v>20</v>
      </c>
      <c r="M292" s="1">
        <v>111846</v>
      </c>
      <c r="N292" s="1">
        <v>135846</v>
      </c>
      <c r="O292">
        <v>0</v>
      </c>
      <c r="P292">
        <v>0</v>
      </c>
      <c r="Q292" s="2" t="s">
        <v>25</v>
      </c>
      <c r="R292" s="2" t="s">
        <v>21</v>
      </c>
    </row>
    <row r="293" spans="1:18" x14ac:dyDescent="0.2">
      <c r="A293">
        <v>20</v>
      </c>
      <c r="B293" t="s">
        <v>656</v>
      </c>
      <c r="C293">
        <v>0</v>
      </c>
      <c r="D293" t="s">
        <v>18</v>
      </c>
      <c r="E293">
        <v>54578</v>
      </c>
      <c r="F293" t="s">
        <v>638</v>
      </c>
      <c r="G293">
        <v>20</v>
      </c>
      <c r="H293" t="s">
        <v>361</v>
      </c>
      <c r="I293">
        <v>2</v>
      </c>
      <c r="J293" t="s">
        <v>19</v>
      </c>
      <c r="K293">
        <v>1</v>
      </c>
      <c r="L293" t="s">
        <v>20</v>
      </c>
      <c r="M293" s="1">
        <v>1873449.5</v>
      </c>
      <c r="N293" s="1">
        <v>1877897</v>
      </c>
      <c r="O293">
        <v>0</v>
      </c>
      <c r="P293">
        <v>0</v>
      </c>
      <c r="Q293" s="2" t="s">
        <v>25</v>
      </c>
      <c r="R293" s="2" t="s">
        <v>21</v>
      </c>
    </row>
    <row r="294" spans="1:18" x14ac:dyDescent="0.2">
      <c r="A294">
        <v>20</v>
      </c>
      <c r="B294" t="s">
        <v>654</v>
      </c>
      <c r="C294">
        <v>0</v>
      </c>
      <c r="D294" t="s">
        <v>18</v>
      </c>
      <c r="E294">
        <v>54578</v>
      </c>
      <c r="F294" t="s">
        <v>638</v>
      </c>
      <c r="G294">
        <v>20</v>
      </c>
      <c r="H294" t="s">
        <v>361</v>
      </c>
      <c r="I294">
        <v>2</v>
      </c>
      <c r="J294" t="s">
        <v>19</v>
      </c>
      <c r="K294">
        <v>1</v>
      </c>
      <c r="L294" t="s">
        <v>20</v>
      </c>
      <c r="M294" s="1">
        <v>214400</v>
      </c>
      <c r="N294" s="1">
        <v>230900</v>
      </c>
      <c r="O294">
        <v>0</v>
      </c>
      <c r="P294">
        <v>0</v>
      </c>
      <c r="Q294" s="2" t="s">
        <v>25</v>
      </c>
      <c r="R294" s="2" t="s">
        <v>21</v>
      </c>
    </row>
    <row r="295" spans="1:18" x14ac:dyDescent="0.2">
      <c r="A295">
        <v>20</v>
      </c>
      <c r="B295" t="s">
        <v>653</v>
      </c>
      <c r="C295">
        <v>0</v>
      </c>
      <c r="D295" t="s">
        <v>18</v>
      </c>
      <c r="E295">
        <v>54578</v>
      </c>
      <c r="F295" t="s">
        <v>638</v>
      </c>
      <c r="G295">
        <v>20</v>
      </c>
      <c r="H295" t="s">
        <v>63</v>
      </c>
      <c r="I295">
        <v>2</v>
      </c>
      <c r="J295" t="s">
        <v>19</v>
      </c>
      <c r="K295">
        <v>1</v>
      </c>
      <c r="L295" t="s">
        <v>20</v>
      </c>
      <c r="M295" s="1">
        <v>1000</v>
      </c>
      <c r="N295" s="1">
        <v>254</v>
      </c>
      <c r="O295">
        <v>0</v>
      </c>
      <c r="P295">
        <v>0</v>
      </c>
      <c r="Q295" s="2" t="s">
        <v>25</v>
      </c>
      <c r="R295" s="2" t="s">
        <v>21</v>
      </c>
    </row>
    <row r="296" spans="1:18" x14ac:dyDescent="0.2">
      <c r="A296">
        <v>20</v>
      </c>
      <c r="B296" t="s">
        <v>642</v>
      </c>
      <c r="C296">
        <v>0</v>
      </c>
      <c r="D296" t="s">
        <v>18</v>
      </c>
      <c r="E296">
        <v>54578</v>
      </c>
      <c r="F296" t="s">
        <v>638</v>
      </c>
      <c r="G296">
        <v>20</v>
      </c>
      <c r="H296" t="s">
        <v>67</v>
      </c>
      <c r="I296">
        <v>2</v>
      </c>
      <c r="J296" t="s">
        <v>19</v>
      </c>
      <c r="K296">
        <v>1</v>
      </c>
      <c r="L296" t="s">
        <v>20</v>
      </c>
      <c r="M296" s="1">
        <v>316</v>
      </c>
      <c r="N296" s="1">
        <v>0</v>
      </c>
      <c r="O296">
        <v>0</v>
      </c>
      <c r="P296">
        <v>0</v>
      </c>
      <c r="Q296" s="2" t="s">
        <v>25</v>
      </c>
      <c r="R296" s="2" t="s">
        <v>21</v>
      </c>
    </row>
    <row r="297" spans="1:18" x14ac:dyDescent="0.2">
      <c r="A297">
        <v>20</v>
      </c>
      <c r="B297" t="s">
        <v>641</v>
      </c>
      <c r="C297">
        <v>0</v>
      </c>
      <c r="D297" t="s">
        <v>18</v>
      </c>
      <c r="E297">
        <v>54578</v>
      </c>
      <c r="F297" t="s">
        <v>638</v>
      </c>
      <c r="G297">
        <v>20</v>
      </c>
      <c r="H297" t="s">
        <v>67</v>
      </c>
      <c r="I297">
        <v>2</v>
      </c>
      <c r="J297" t="s">
        <v>19</v>
      </c>
      <c r="K297">
        <v>1</v>
      </c>
      <c r="L297" t="s">
        <v>20</v>
      </c>
      <c r="M297" s="1">
        <v>425.45</v>
      </c>
      <c r="N297" s="1">
        <v>424.45</v>
      </c>
      <c r="O297">
        <v>0</v>
      </c>
      <c r="P297">
        <v>0</v>
      </c>
      <c r="Q297" s="2" t="s">
        <v>25</v>
      </c>
      <c r="R297" s="2" t="s">
        <v>21</v>
      </c>
    </row>
    <row r="298" spans="1:18" x14ac:dyDescent="0.2">
      <c r="A298">
        <v>20</v>
      </c>
      <c r="B298" t="s">
        <v>652</v>
      </c>
      <c r="C298">
        <v>0</v>
      </c>
      <c r="D298" t="s">
        <v>18</v>
      </c>
      <c r="E298">
        <v>54578</v>
      </c>
      <c r="F298" t="s">
        <v>638</v>
      </c>
      <c r="G298">
        <v>20</v>
      </c>
      <c r="H298" t="s">
        <v>67</v>
      </c>
      <c r="I298">
        <v>2</v>
      </c>
      <c r="J298" t="s">
        <v>19</v>
      </c>
      <c r="K298">
        <v>1</v>
      </c>
      <c r="L298" t="s">
        <v>20</v>
      </c>
      <c r="M298" s="1">
        <v>756.68</v>
      </c>
      <c r="N298" s="1">
        <v>0</v>
      </c>
      <c r="O298">
        <v>0</v>
      </c>
      <c r="P298">
        <v>0</v>
      </c>
      <c r="Q298" s="2" t="s">
        <v>25</v>
      </c>
      <c r="R298" s="2" t="s">
        <v>21</v>
      </c>
    </row>
    <row r="299" spans="1:18" x14ac:dyDescent="0.2">
      <c r="A299">
        <v>1</v>
      </c>
      <c r="B299" t="s">
        <v>661</v>
      </c>
      <c r="C299">
        <v>0</v>
      </c>
      <c r="D299" t="s">
        <v>18</v>
      </c>
      <c r="E299">
        <v>54578</v>
      </c>
      <c r="F299" t="s">
        <v>638</v>
      </c>
      <c r="G299">
        <v>1</v>
      </c>
      <c r="H299" t="s">
        <v>439</v>
      </c>
      <c r="I299">
        <v>2</v>
      </c>
      <c r="J299" t="s">
        <v>19</v>
      </c>
      <c r="K299">
        <v>1</v>
      </c>
      <c r="L299" t="s">
        <v>20</v>
      </c>
      <c r="M299" s="1">
        <v>273809.39</v>
      </c>
      <c r="N299" s="1">
        <v>273779.39</v>
      </c>
      <c r="O299">
        <v>0</v>
      </c>
      <c r="P299">
        <v>0</v>
      </c>
      <c r="Q299" s="2" t="s">
        <v>25</v>
      </c>
      <c r="R299" s="2" t="s">
        <v>21</v>
      </c>
    </row>
    <row r="300" spans="1:18" x14ac:dyDescent="0.2">
      <c r="A300">
        <v>1</v>
      </c>
      <c r="B300" t="s">
        <v>659</v>
      </c>
      <c r="C300">
        <v>0</v>
      </c>
      <c r="D300" t="s">
        <v>18</v>
      </c>
      <c r="E300">
        <v>54578</v>
      </c>
      <c r="F300" t="s">
        <v>638</v>
      </c>
      <c r="G300">
        <v>1</v>
      </c>
      <c r="H300" t="s">
        <v>436</v>
      </c>
      <c r="I300">
        <v>2</v>
      </c>
      <c r="J300" t="s">
        <v>19</v>
      </c>
      <c r="K300">
        <v>1</v>
      </c>
      <c r="L300" t="s">
        <v>20</v>
      </c>
      <c r="M300" s="1">
        <v>9998</v>
      </c>
      <c r="N300" s="1">
        <v>9979</v>
      </c>
      <c r="O300">
        <v>0</v>
      </c>
      <c r="P300">
        <v>0</v>
      </c>
      <c r="Q300" s="2" t="s">
        <v>25</v>
      </c>
      <c r="R300" s="2" t="s">
        <v>21</v>
      </c>
    </row>
    <row r="301" spans="1:18" x14ac:dyDescent="0.2">
      <c r="A301">
        <v>1</v>
      </c>
      <c r="B301" t="s">
        <v>660</v>
      </c>
      <c r="C301">
        <v>0</v>
      </c>
      <c r="D301" t="s">
        <v>18</v>
      </c>
      <c r="E301">
        <v>54578</v>
      </c>
      <c r="F301" t="s">
        <v>638</v>
      </c>
      <c r="G301">
        <v>1</v>
      </c>
      <c r="H301" t="s">
        <v>537</v>
      </c>
      <c r="I301">
        <v>2</v>
      </c>
      <c r="J301" t="s">
        <v>19</v>
      </c>
      <c r="K301">
        <v>1</v>
      </c>
      <c r="L301" t="s">
        <v>20</v>
      </c>
      <c r="M301" s="1">
        <v>52851</v>
      </c>
      <c r="N301" s="1">
        <v>53414.16</v>
      </c>
      <c r="O301">
        <v>0</v>
      </c>
      <c r="P301">
        <v>0</v>
      </c>
      <c r="Q301" s="2" t="s">
        <v>25</v>
      </c>
      <c r="R301" s="2" t="s">
        <v>21</v>
      </c>
    </row>
    <row r="302" spans="1:18" x14ac:dyDescent="0.2">
      <c r="A302">
        <v>1</v>
      </c>
      <c r="B302" t="s">
        <v>657</v>
      </c>
      <c r="C302">
        <v>0</v>
      </c>
      <c r="D302" t="s">
        <v>18</v>
      </c>
      <c r="E302">
        <v>54578</v>
      </c>
      <c r="F302" t="s">
        <v>638</v>
      </c>
      <c r="G302">
        <v>1</v>
      </c>
      <c r="H302" t="s">
        <v>658</v>
      </c>
      <c r="I302">
        <v>2</v>
      </c>
      <c r="J302" t="s">
        <v>19</v>
      </c>
      <c r="K302">
        <v>1</v>
      </c>
      <c r="L302" t="s">
        <v>20</v>
      </c>
      <c r="M302" s="1">
        <v>108552</v>
      </c>
      <c r="N302" s="1">
        <v>108551</v>
      </c>
      <c r="O302">
        <v>0</v>
      </c>
      <c r="P302">
        <v>0</v>
      </c>
      <c r="Q302" s="2" t="s">
        <v>25</v>
      </c>
      <c r="R302" s="2" t="s">
        <v>21</v>
      </c>
    </row>
    <row r="303" spans="1:18" x14ac:dyDescent="0.2">
      <c r="A303">
        <v>20</v>
      </c>
      <c r="B303" t="s">
        <v>650</v>
      </c>
      <c r="C303">
        <v>0</v>
      </c>
      <c r="D303" t="s">
        <v>18</v>
      </c>
      <c r="E303">
        <v>54578</v>
      </c>
      <c r="F303" t="s">
        <v>638</v>
      </c>
      <c r="G303">
        <v>20</v>
      </c>
      <c r="H303" t="s">
        <v>651</v>
      </c>
      <c r="I303">
        <v>2</v>
      </c>
      <c r="J303" t="s">
        <v>19</v>
      </c>
      <c r="K303">
        <v>1</v>
      </c>
      <c r="L303" t="s">
        <v>20</v>
      </c>
      <c r="M303" s="1">
        <v>110565</v>
      </c>
      <c r="N303" s="1">
        <v>110562</v>
      </c>
      <c r="O303">
        <v>0</v>
      </c>
      <c r="P303">
        <v>0</v>
      </c>
      <c r="Q303" s="2" t="s">
        <v>25</v>
      </c>
      <c r="R303" s="2" t="s">
        <v>21</v>
      </c>
    </row>
    <row r="304" spans="1:18" x14ac:dyDescent="0.2">
      <c r="A304">
        <v>20</v>
      </c>
      <c r="B304" t="s">
        <v>648</v>
      </c>
      <c r="C304">
        <v>0</v>
      </c>
      <c r="D304" t="s">
        <v>18</v>
      </c>
      <c r="E304">
        <v>54578</v>
      </c>
      <c r="F304" t="s">
        <v>638</v>
      </c>
      <c r="G304">
        <v>20</v>
      </c>
      <c r="H304" t="s">
        <v>649</v>
      </c>
      <c r="I304">
        <v>2</v>
      </c>
      <c r="J304" t="s">
        <v>19</v>
      </c>
      <c r="K304">
        <v>1</v>
      </c>
      <c r="L304" t="s">
        <v>20</v>
      </c>
      <c r="M304" s="1">
        <v>5051</v>
      </c>
      <c r="N304" s="1">
        <v>5061</v>
      </c>
      <c r="O304">
        <v>0</v>
      </c>
      <c r="P304">
        <v>0</v>
      </c>
      <c r="Q304" s="2" t="s">
        <v>25</v>
      </c>
      <c r="R304" s="2" t="s">
        <v>21</v>
      </c>
    </row>
    <row r="305" spans="1:18" x14ac:dyDescent="0.2">
      <c r="A305">
        <v>1</v>
      </c>
      <c r="B305" t="s">
        <v>667</v>
      </c>
      <c r="C305">
        <v>0</v>
      </c>
      <c r="D305" t="s">
        <v>18</v>
      </c>
      <c r="E305">
        <v>54589</v>
      </c>
      <c r="F305" t="s">
        <v>662</v>
      </c>
      <c r="G305">
        <v>1</v>
      </c>
      <c r="H305" t="s">
        <v>81</v>
      </c>
      <c r="I305">
        <v>2</v>
      </c>
      <c r="J305" t="s">
        <v>19</v>
      </c>
      <c r="K305">
        <v>1</v>
      </c>
      <c r="L305" t="s">
        <v>20</v>
      </c>
      <c r="M305" s="1">
        <v>1500</v>
      </c>
      <c r="N305" s="1">
        <v>1615</v>
      </c>
      <c r="O305">
        <v>0</v>
      </c>
      <c r="P305">
        <v>0</v>
      </c>
      <c r="Q305" s="2" t="s">
        <v>25</v>
      </c>
      <c r="R305" s="2" t="s">
        <v>21</v>
      </c>
    </row>
    <row r="306" spans="1:18" x14ac:dyDescent="0.2">
      <c r="A306">
        <v>1</v>
      </c>
      <c r="B306" t="s">
        <v>666</v>
      </c>
      <c r="C306">
        <v>0</v>
      </c>
      <c r="D306" t="s">
        <v>18</v>
      </c>
      <c r="E306">
        <v>54589</v>
      </c>
      <c r="F306" t="s">
        <v>662</v>
      </c>
      <c r="G306">
        <v>1</v>
      </c>
      <c r="H306" t="s">
        <v>215</v>
      </c>
      <c r="I306">
        <v>2</v>
      </c>
      <c r="J306" t="s">
        <v>19</v>
      </c>
      <c r="K306">
        <v>1</v>
      </c>
      <c r="L306" t="s">
        <v>20</v>
      </c>
      <c r="M306" s="1">
        <v>1</v>
      </c>
      <c r="N306" s="1">
        <v>688</v>
      </c>
      <c r="O306">
        <v>0</v>
      </c>
      <c r="P306">
        <v>0</v>
      </c>
      <c r="Q306" s="2" t="s">
        <v>25</v>
      </c>
      <c r="R306" s="2" t="s">
        <v>21</v>
      </c>
    </row>
    <row r="307" spans="1:18" x14ac:dyDescent="0.2">
      <c r="A307">
        <v>20</v>
      </c>
      <c r="B307" t="s">
        <v>663</v>
      </c>
      <c r="C307">
        <v>0</v>
      </c>
      <c r="D307" t="s">
        <v>18</v>
      </c>
      <c r="E307">
        <v>54589</v>
      </c>
      <c r="F307" t="s">
        <v>662</v>
      </c>
      <c r="G307">
        <v>20</v>
      </c>
      <c r="H307" t="s">
        <v>38</v>
      </c>
      <c r="I307">
        <v>2</v>
      </c>
      <c r="J307" t="s">
        <v>19</v>
      </c>
      <c r="K307">
        <v>1</v>
      </c>
      <c r="L307" t="s">
        <v>20</v>
      </c>
      <c r="M307" s="1">
        <v>2650</v>
      </c>
      <c r="N307" s="1">
        <v>2615</v>
      </c>
      <c r="O307">
        <v>0</v>
      </c>
      <c r="P307">
        <v>0</v>
      </c>
      <c r="Q307" s="2" t="s">
        <v>25</v>
      </c>
      <c r="R307" s="2" t="s">
        <v>21</v>
      </c>
    </row>
    <row r="308" spans="1:18" x14ac:dyDescent="0.2">
      <c r="A308">
        <v>20</v>
      </c>
      <c r="B308" t="s">
        <v>664</v>
      </c>
      <c r="C308">
        <v>0</v>
      </c>
      <c r="D308" t="s">
        <v>18</v>
      </c>
      <c r="E308">
        <v>54589</v>
      </c>
      <c r="F308" t="s">
        <v>662</v>
      </c>
      <c r="G308">
        <v>20</v>
      </c>
      <c r="H308" t="s">
        <v>372</v>
      </c>
      <c r="I308">
        <v>2</v>
      </c>
      <c r="J308" t="s">
        <v>19</v>
      </c>
      <c r="K308">
        <v>1</v>
      </c>
      <c r="L308" t="s">
        <v>20</v>
      </c>
      <c r="M308" s="1">
        <v>735</v>
      </c>
      <c r="N308" s="1">
        <v>782.5</v>
      </c>
      <c r="O308">
        <v>0</v>
      </c>
      <c r="P308">
        <v>0</v>
      </c>
      <c r="Q308" s="2" t="s">
        <v>25</v>
      </c>
      <c r="R308" s="2" t="s">
        <v>21</v>
      </c>
    </row>
    <row r="309" spans="1:18" x14ac:dyDescent="0.2">
      <c r="A309">
        <v>20</v>
      </c>
      <c r="B309" t="s">
        <v>668</v>
      </c>
      <c r="C309">
        <v>0</v>
      </c>
      <c r="D309" t="s">
        <v>18</v>
      </c>
      <c r="E309">
        <v>54590</v>
      </c>
      <c r="F309" t="s">
        <v>669</v>
      </c>
      <c r="G309">
        <v>20</v>
      </c>
      <c r="H309" t="s">
        <v>67</v>
      </c>
      <c r="I309">
        <v>2</v>
      </c>
      <c r="J309" t="s">
        <v>19</v>
      </c>
      <c r="K309">
        <v>1</v>
      </c>
      <c r="L309" t="s">
        <v>20</v>
      </c>
      <c r="M309" s="1">
        <v>265</v>
      </c>
      <c r="N309" s="1">
        <v>0</v>
      </c>
      <c r="O309">
        <v>0</v>
      </c>
      <c r="P309">
        <v>0</v>
      </c>
      <c r="Q309" s="2" t="s">
        <v>25</v>
      </c>
      <c r="R309" s="2" t="s">
        <v>21</v>
      </c>
    </row>
    <row r="310" spans="1:18" x14ac:dyDescent="0.2">
      <c r="A310">
        <v>20</v>
      </c>
      <c r="B310" t="s">
        <v>670</v>
      </c>
      <c r="C310">
        <v>0</v>
      </c>
      <c r="D310" t="s">
        <v>18</v>
      </c>
      <c r="E310">
        <v>54590</v>
      </c>
      <c r="F310" t="s">
        <v>669</v>
      </c>
      <c r="G310">
        <v>20</v>
      </c>
      <c r="H310" t="s">
        <v>67</v>
      </c>
      <c r="I310">
        <v>2</v>
      </c>
      <c r="J310" t="s">
        <v>19</v>
      </c>
      <c r="K310">
        <v>1</v>
      </c>
      <c r="L310" t="s">
        <v>20</v>
      </c>
      <c r="M310" s="1">
        <v>393.41</v>
      </c>
      <c r="N310" s="1">
        <v>0</v>
      </c>
      <c r="O310">
        <v>0</v>
      </c>
      <c r="P310">
        <v>0</v>
      </c>
      <c r="Q310" s="2" t="s">
        <v>25</v>
      </c>
      <c r="R310" s="2" t="s">
        <v>21</v>
      </c>
    </row>
    <row r="311" spans="1:18" x14ac:dyDescent="0.2">
      <c r="A311">
        <v>1</v>
      </c>
      <c r="B311" t="s">
        <v>672</v>
      </c>
      <c r="C311">
        <v>0</v>
      </c>
      <c r="D311" t="s">
        <v>18</v>
      </c>
      <c r="E311">
        <v>54592</v>
      </c>
      <c r="F311" t="s">
        <v>671</v>
      </c>
      <c r="G311">
        <v>1</v>
      </c>
      <c r="H311" t="s">
        <v>52</v>
      </c>
      <c r="I311">
        <v>2</v>
      </c>
      <c r="J311" t="s">
        <v>19</v>
      </c>
      <c r="K311">
        <v>1</v>
      </c>
      <c r="L311" t="s">
        <v>20</v>
      </c>
      <c r="M311" s="1">
        <v>4000</v>
      </c>
      <c r="N311" s="1">
        <v>0</v>
      </c>
      <c r="O311">
        <v>0</v>
      </c>
      <c r="P311">
        <v>0</v>
      </c>
      <c r="Q311" s="2" t="s">
        <v>25</v>
      </c>
      <c r="R311" s="2" t="s">
        <v>21</v>
      </c>
    </row>
    <row r="312" spans="1:18" x14ac:dyDescent="0.2">
      <c r="A312">
        <v>1</v>
      </c>
      <c r="B312" t="s">
        <v>673</v>
      </c>
      <c r="C312">
        <v>0</v>
      </c>
      <c r="D312" t="s">
        <v>18</v>
      </c>
      <c r="E312">
        <v>54595</v>
      </c>
      <c r="F312" t="s">
        <v>674</v>
      </c>
      <c r="G312">
        <v>1</v>
      </c>
      <c r="H312" t="s">
        <v>551</v>
      </c>
      <c r="I312">
        <v>2</v>
      </c>
      <c r="J312" t="s">
        <v>19</v>
      </c>
      <c r="K312">
        <v>1</v>
      </c>
      <c r="L312" t="s">
        <v>20</v>
      </c>
      <c r="M312" s="1">
        <v>609</v>
      </c>
      <c r="N312" s="1">
        <v>302.14999999999998</v>
      </c>
      <c r="O312">
        <v>0</v>
      </c>
      <c r="P312">
        <v>0</v>
      </c>
      <c r="Q312" s="2" t="s">
        <v>25</v>
      </c>
      <c r="R312" s="2" t="s">
        <v>21</v>
      </c>
    </row>
    <row r="313" spans="1:18" x14ac:dyDescent="0.2">
      <c r="A313">
        <v>1</v>
      </c>
      <c r="B313" t="s">
        <v>675</v>
      </c>
      <c r="C313">
        <v>0</v>
      </c>
      <c r="D313" t="s">
        <v>18</v>
      </c>
      <c r="E313">
        <v>54599</v>
      </c>
      <c r="F313" t="s">
        <v>676</v>
      </c>
      <c r="G313">
        <v>1</v>
      </c>
      <c r="H313" t="s">
        <v>677</v>
      </c>
      <c r="I313">
        <v>2</v>
      </c>
      <c r="J313" t="s">
        <v>19</v>
      </c>
      <c r="K313">
        <v>1</v>
      </c>
      <c r="L313" t="s">
        <v>20</v>
      </c>
      <c r="M313" s="1">
        <v>650</v>
      </c>
      <c r="N313" s="1">
        <v>542.28</v>
      </c>
      <c r="O313">
        <v>0</v>
      </c>
      <c r="P313">
        <v>0</v>
      </c>
      <c r="Q313" s="2" t="s">
        <v>25</v>
      </c>
      <c r="R313" s="2" t="s">
        <v>21</v>
      </c>
    </row>
    <row r="314" spans="1:18" x14ac:dyDescent="0.2">
      <c r="A314">
        <v>20</v>
      </c>
      <c r="B314" t="s">
        <v>678</v>
      </c>
      <c r="C314">
        <v>0</v>
      </c>
      <c r="D314" t="s">
        <v>18</v>
      </c>
      <c r="E314">
        <v>54611</v>
      </c>
      <c r="F314" t="s">
        <v>679</v>
      </c>
      <c r="G314">
        <v>20</v>
      </c>
      <c r="H314" t="s">
        <v>587</v>
      </c>
      <c r="I314">
        <v>2</v>
      </c>
      <c r="J314" t="s">
        <v>19</v>
      </c>
      <c r="K314">
        <v>1</v>
      </c>
      <c r="L314" t="s">
        <v>20</v>
      </c>
      <c r="M314" s="1">
        <v>409.7</v>
      </c>
      <c r="N314" s="1">
        <v>17809.7</v>
      </c>
      <c r="O314">
        <v>0</v>
      </c>
      <c r="P314">
        <v>0</v>
      </c>
      <c r="Q314" s="2" t="s">
        <v>25</v>
      </c>
      <c r="R314" s="2" t="s">
        <v>21</v>
      </c>
    </row>
    <row r="315" spans="1:18" x14ac:dyDescent="0.2">
      <c r="A315">
        <v>1</v>
      </c>
      <c r="B315" t="s">
        <v>680</v>
      </c>
      <c r="C315">
        <v>0</v>
      </c>
      <c r="D315" t="s">
        <v>18</v>
      </c>
      <c r="E315">
        <v>54612</v>
      </c>
      <c r="F315" t="s">
        <v>681</v>
      </c>
      <c r="G315">
        <v>1</v>
      </c>
      <c r="H315" t="s">
        <v>682</v>
      </c>
      <c r="I315">
        <v>2</v>
      </c>
      <c r="J315" t="s">
        <v>19</v>
      </c>
      <c r="K315">
        <v>1</v>
      </c>
      <c r="L315" t="s">
        <v>20</v>
      </c>
      <c r="M315" s="1">
        <v>400</v>
      </c>
      <c r="N315" s="1">
        <v>356.97</v>
      </c>
      <c r="O315">
        <v>0</v>
      </c>
      <c r="P315">
        <v>0</v>
      </c>
      <c r="Q315" s="2" t="s">
        <v>25</v>
      </c>
      <c r="R315" s="2" t="s">
        <v>21</v>
      </c>
    </row>
    <row r="316" spans="1:18" x14ac:dyDescent="0.2">
      <c r="A316">
        <v>1</v>
      </c>
      <c r="B316" t="s">
        <v>683</v>
      </c>
      <c r="C316">
        <v>0</v>
      </c>
      <c r="D316" t="s">
        <v>18</v>
      </c>
      <c r="E316">
        <v>54624</v>
      </c>
      <c r="F316" t="s">
        <v>684</v>
      </c>
      <c r="G316">
        <v>1</v>
      </c>
      <c r="H316" t="s">
        <v>685</v>
      </c>
      <c r="I316">
        <v>2</v>
      </c>
      <c r="J316" t="s">
        <v>19</v>
      </c>
      <c r="K316">
        <v>1</v>
      </c>
      <c r="L316" t="s">
        <v>20</v>
      </c>
      <c r="M316" s="1">
        <v>4809.3500000000004</v>
      </c>
      <c r="N316" s="1">
        <v>0</v>
      </c>
      <c r="O316">
        <v>0</v>
      </c>
      <c r="P316">
        <v>0</v>
      </c>
      <c r="Q316" s="2" t="s">
        <v>25</v>
      </c>
      <c r="R316" s="2" t="s">
        <v>21</v>
      </c>
    </row>
    <row r="317" spans="1:18" x14ac:dyDescent="0.2">
      <c r="A317">
        <v>1</v>
      </c>
      <c r="B317" t="s">
        <v>686</v>
      </c>
      <c r="C317">
        <v>0</v>
      </c>
      <c r="D317" t="s">
        <v>18</v>
      </c>
      <c r="E317">
        <v>54628</v>
      </c>
      <c r="F317" t="s">
        <v>687</v>
      </c>
      <c r="G317">
        <v>1</v>
      </c>
      <c r="H317" t="s">
        <v>269</v>
      </c>
      <c r="I317">
        <v>2</v>
      </c>
      <c r="J317" t="s">
        <v>19</v>
      </c>
      <c r="K317">
        <v>1</v>
      </c>
      <c r="L317" t="s">
        <v>20</v>
      </c>
      <c r="M317" s="1">
        <v>3782.68</v>
      </c>
      <c r="N317" s="1">
        <v>3395.76</v>
      </c>
      <c r="O317">
        <v>0</v>
      </c>
      <c r="P317">
        <v>0</v>
      </c>
      <c r="Q317" s="2" t="s">
        <v>25</v>
      </c>
      <c r="R317" s="2" t="s">
        <v>21</v>
      </c>
    </row>
    <row r="318" spans="1:18" x14ac:dyDescent="0.2">
      <c r="A318">
        <v>1</v>
      </c>
      <c r="B318" t="s">
        <v>688</v>
      </c>
      <c r="C318">
        <v>0</v>
      </c>
      <c r="D318" t="s">
        <v>18</v>
      </c>
      <c r="E318">
        <v>54633</v>
      </c>
      <c r="F318" t="s">
        <v>689</v>
      </c>
      <c r="G318">
        <v>1</v>
      </c>
      <c r="H318" t="s">
        <v>537</v>
      </c>
      <c r="I318">
        <v>2</v>
      </c>
      <c r="J318" t="s">
        <v>19</v>
      </c>
      <c r="K318">
        <v>1</v>
      </c>
      <c r="L318" t="s">
        <v>20</v>
      </c>
      <c r="M318" s="1">
        <v>6476.93</v>
      </c>
      <c r="N318" s="1">
        <v>7340.99</v>
      </c>
      <c r="O318">
        <v>0</v>
      </c>
      <c r="P318">
        <v>0</v>
      </c>
      <c r="Q318" s="2" t="s">
        <v>25</v>
      </c>
      <c r="R318" s="2" t="s">
        <v>21</v>
      </c>
    </row>
    <row r="319" spans="1:18" x14ac:dyDescent="0.2">
      <c r="A319">
        <v>20</v>
      </c>
      <c r="B319" t="s">
        <v>691</v>
      </c>
      <c r="C319">
        <v>0</v>
      </c>
      <c r="D319" t="s">
        <v>18</v>
      </c>
      <c r="E319">
        <v>54666</v>
      </c>
      <c r="F319" t="s">
        <v>690</v>
      </c>
      <c r="G319">
        <v>20</v>
      </c>
      <c r="H319" t="s">
        <v>692</v>
      </c>
      <c r="I319">
        <v>2</v>
      </c>
      <c r="J319" t="s">
        <v>19</v>
      </c>
      <c r="K319">
        <v>1</v>
      </c>
      <c r="L319" t="s">
        <v>20</v>
      </c>
      <c r="M319" s="1">
        <v>1701.5</v>
      </c>
      <c r="N319" s="1">
        <v>1831.93</v>
      </c>
      <c r="O319">
        <v>0</v>
      </c>
      <c r="P319">
        <v>0</v>
      </c>
      <c r="Q319" s="2" t="s">
        <v>25</v>
      </c>
      <c r="R319" s="2" t="s">
        <v>21</v>
      </c>
    </row>
    <row r="320" spans="1:18" x14ac:dyDescent="0.2">
      <c r="A320">
        <v>1</v>
      </c>
      <c r="B320" t="s">
        <v>693</v>
      </c>
      <c r="C320">
        <v>0</v>
      </c>
      <c r="D320" t="s">
        <v>18</v>
      </c>
      <c r="E320">
        <v>54669</v>
      </c>
      <c r="F320" t="s">
        <v>694</v>
      </c>
      <c r="G320">
        <v>1</v>
      </c>
      <c r="H320" t="s">
        <v>54</v>
      </c>
      <c r="I320">
        <v>2</v>
      </c>
      <c r="J320" t="s">
        <v>19</v>
      </c>
      <c r="K320">
        <v>1</v>
      </c>
      <c r="L320" t="s">
        <v>20</v>
      </c>
      <c r="M320" s="1">
        <v>6500</v>
      </c>
      <c r="N320" s="1">
        <v>0</v>
      </c>
      <c r="O320">
        <v>0</v>
      </c>
      <c r="P320">
        <v>0</v>
      </c>
      <c r="Q320" s="2" t="s">
        <v>25</v>
      </c>
      <c r="R320" s="2" t="s">
        <v>21</v>
      </c>
    </row>
    <row r="321" spans="1:18" x14ac:dyDescent="0.2">
      <c r="A321">
        <v>1</v>
      </c>
      <c r="B321" t="s">
        <v>695</v>
      </c>
      <c r="C321">
        <v>0</v>
      </c>
      <c r="D321" t="s">
        <v>18</v>
      </c>
      <c r="E321">
        <v>54694</v>
      </c>
      <c r="F321" t="s">
        <v>696</v>
      </c>
      <c r="G321">
        <v>1</v>
      </c>
      <c r="H321" t="s">
        <v>164</v>
      </c>
      <c r="I321">
        <v>2</v>
      </c>
      <c r="J321" t="s">
        <v>19</v>
      </c>
      <c r="K321">
        <v>1</v>
      </c>
      <c r="L321" t="s">
        <v>20</v>
      </c>
      <c r="M321" s="1">
        <v>554</v>
      </c>
      <c r="N321" s="1">
        <v>0</v>
      </c>
      <c r="O321">
        <v>0</v>
      </c>
      <c r="P321">
        <v>0</v>
      </c>
      <c r="Q321" s="2" t="s">
        <v>25</v>
      </c>
      <c r="R321" s="2" t="s">
        <v>21</v>
      </c>
    </row>
    <row r="322" spans="1:18" x14ac:dyDescent="0.2">
      <c r="A322">
        <v>1</v>
      </c>
      <c r="B322" t="s">
        <v>697</v>
      </c>
      <c r="C322">
        <v>0</v>
      </c>
      <c r="D322" t="s">
        <v>18</v>
      </c>
      <c r="E322">
        <v>54694</v>
      </c>
      <c r="F322" t="s">
        <v>696</v>
      </c>
      <c r="G322">
        <v>1</v>
      </c>
      <c r="H322" t="s">
        <v>698</v>
      </c>
      <c r="I322">
        <v>2</v>
      </c>
      <c r="J322" t="s">
        <v>19</v>
      </c>
      <c r="K322">
        <v>1</v>
      </c>
      <c r="L322" t="s">
        <v>20</v>
      </c>
      <c r="M322" s="1">
        <v>2976</v>
      </c>
      <c r="N322" s="1">
        <v>3530</v>
      </c>
      <c r="O322">
        <v>0</v>
      </c>
      <c r="P322">
        <v>0</v>
      </c>
      <c r="Q322" s="2" t="s">
        <v>25</v>
      </c>
      <c r="R322" s="2" t="s">
        <v>21</v>
      </c>
    </row>
    <row r="323" spans="1:18" x14ac:dyDescent="0.2">
      <c r="A323">
        <v>1</v>
      </c>
      <c r="B323" t="s">
        <v>699</v>
      </c>
      <c r="C323">
        <v>0</v>
      </c>
      <c r="D323" t="s">
        <v>18</v>
      </c>
      <c r="E323">
        <v>54700</v>
      </c>
      <c r="F323" t="s">
        <v>700</v>
      </c>
      <c r="G323">
        <v>1</v>
      </c>
      <c r="H323" t="s">
        <v>701</v>
      </c>
      <c r="I323">
        <v>2</v>
      </c>
      <c r="J323" t="s">
        <v>19</v>
      </c>
      <c r="K323">
        <v>1</v>
      </c>
      <c r="L323" t="s">
        <v>20</v>
      </c>
      <c r="M323" s="1">
        <v>17063</v>
      </c>
      <c r="N323" s="1">
        <v>15582</v>
      </c>
      <c r="O323">
        <v>0</v>
      </c>
      <c r="P323">
        <v>0</v>
      </c>
      <c r="Q323" s="2" t="s">
        <v>25</v>
      </c>
      <c r="R323" s="2" t="s">
        <v>21</v>
      </c>
    </row>
    <row r="324" spans="1:18" x14ac:dyDescent="0.2">
      <c r="A324">
        <v>1</v>
      </c>
      <c r="B324" t="s">
        <v>702</v>
      </c>
      <c r="C324">
        <v>0</v>
      </c>
      <c r="D324" t="s">
        <v>18</v>
      </c>
      <c r="E324">
        <v>54709</v>
      </c>
      <c r="F324" t="s">
        <v>703</v>
      </c>
      <c r="G324">
        <v>1</v>
      </c>
      <c r="H324" t="s">
        <v>371</v>
      </c>
      <c r="I324">
        <v>2</v>
      </c>
      <c r="J324" t="s">
        <v>19</v>
      </c>
      <c r="K324">
        <v>1</v>
      </c>
      <c r="L324" t="s">
        <v>20</v>
      </c>
      <c r="M324" s="1">
        <v>3733</v>
      </c>
      <c r="N324" s="1">
        <v>0</v>
      </c>
      <c r="O324">
        <v>0</v>
      </c>
      <c r="P324">
        <v>0</v>
      </c>
      <c r="Q324" s="2" t="s">
        <v>25</v>
      </c>
      <c r="R324" s="2" t="s">
        <v>21</v>
      </c>
    </row>
    <row r="325" spans="1:18" x14ac:dyDescent="0.2">
      <c r="A325">
        <v>1</v>
      </c>
      <c r="B325" t="s">
        <v>704</v>
      </c>
      <c r="C325">
        <v>0</v>
      </c>
      <c r="D325" t="s">
        <v>18</v>
      </c>
      <c r="E325">
        <v>54736</v>
      </c>
      <c r="F325" t="s">
        <v>705</v>
      </c>
      <c r="G325">
        <v>1</v>
      </c>
      <c r="H325" t="s">
        <v>89</v>
      </c>
      <c r="I325">
        <v>2</v>
      </c>
      <c r="J325" t="s">
        <v>19</v>
      </c>
      <c r="K325">
        <v>1</v>
      </c>
      <c r="L325" t="s">
        <v>20</v>
      </c>
      <c r="M325" s="1">
        <v>176</v>
      </c>
      <c r="N325" s="1">
        <v>2176</v>
      </c>
      <c r="O325">
        <v>0</v>
      </c>
      <c r="P325">
        <v>0</v>
      </c>
      <c r="Q325" s="2" t="s">
        <v>25</v>
      </c>
      <c r="R325" s="2" t="s">
        <v>21</v>
      </c>
    </row>
    <row r="326" spans="1:18" x14ac:dyDescent="0.2">
      <c r="A326">
        <v>1</v>
      </c>
      <c r="B326" t="s">
        <v>707</v>
      </c>
      <c r="C326">
        <v>0</v>
      </c>
      <c r="D326" t="s">
        <v>18</v>
      </c>
      <c r="E326">
        <v>54753</v>
      </c>
      <c r="F326" t="s">
        <v>706</v>
      </c>
      <c r="G326">
        <v>1</v>
      </c>
      <c r="H326" t="s">
        <v>52</v>
      </c>
      <c r="I326">
        <v>2</v>
      </c>
      <c r="J326" t="s">
        <v>19</v>
      </c>
      <c r="K326">
        <v>1</v>
      </c>
      <c r="L326" t="s">
        <v>20</v>
      </c>
      <c r="M326" s="1">
        <v>355</v>
      </c>
      <c r="N326" s="1">
        <v>0</v>
      </c>
      <c r="O326">
        <v>0</v>
      </c>
      <c r="P326">
        <v>0</v>
      </c>
      <c r="Q326" s="2" t="s">
        <v>25</v>
      </c>
      <c r="R326" s="2" t="s">
        <v>21</v>
      </c>
    </row>
    <row r="327" spans="1:18" x14ac:dyDescent="0.2">
      <c r="A327">
        <v>1</v>
      </c>
      <c r="B327" t="s">
        <v>708</v>
      </c>
      <c r="C327">
        <v>0</v>
      </c>
      <c r="D327" t="s">
        <v>18</v>
      </c>
      <c r="E327">
        <v>54755</v>
      </c>
      <c r="F327" t="s">
        <v>709</v>
      </c>
      <c r="G327">
        <v>1</v>
      </c>
      <c r="H327" t="s">
        <v>710</v>
      </c>
      <c r="I327">
        <v>2</v>
      </c>
      <c r="J327" t="s">
        <v>19</v>
      </c>
      <c r="K327">
        <v>1</v>
      </c>
      <c r="L327" t="s">
        <v>20</v>
      </c>
      <c r="M327" s="1">
        <v>7500</v>
      </c>
      <c r="N327" s="1">
        <v>9908.2900000000009</v>
      </c>
      <c r="O327">
        <v>0</v>
      </c>
      <c r="P327">
        <v>0</v>
      </c>
      <c r="Q327" s="2" t="s">
        <v>25</v>
      </c>
      <c r="R327" s="2" t="s">
        <v>21</v>
      </c>
    </row>
    <row r="328" spans="1:18" x14ac:dyDescent="0.2">
      <c r="A328">
        <v>1</v>
      </c>
      <c r="B328" t="s">
        <v>711</v>
      </c>
      <c r="C328">
        <v>0</v>
      </c>
      <c r="D328" t="s">
        <v>18</v>
      </c>
      <c r="E328">
        <v>54755</v>
      </c>
      <c r="F328" t="s">
        <v>709</v>
      </c>
      <c r="G328">
        <v>1</v>
      </c>
      <c r="H328" t="s">
        <v>712</v>
      </c>
      <c r="I328">
        <v>2</v>
      </c>
      <c r="J328" t="s">
        <v>19</v>
      </c>
      <c r="K328">
        <v>1</v>
      </c>
      <c r="L328" t="s">
        <v>20</v>
      </c>
      <c r="M328" s="1">
        <v>30130</v>
      </c>
      <c r="N328" s="1">
        <v>30129.41</v>
      </c>
      <c r="O328">
        <v>0</v>
      </c>
      <c r="P328">
        <v>0</v>
      </c>
      <c r="Q328" s="2" t="s">
        <v>25</v>
      </c>
      <c r="R328" s="2" t="s">
        <v>21</v>
      </c>
    </row>
    <row r="329" spans="1:18" x14ac:dyDescent="0.2">
      <c r="A329">
        <v>20</v>
      </c>
      <c r="B329" t="s">
        <v>713</v>
      </c>
      <c r="C329">
        <v>0</v>
      </c>
      <c r="D329" t="s">
        <v>18</v>
      </c>
      <c r="E329">
        <v>54793</v>
      </c>
      <c r="F329" t="s">
        <v>714</v>
      </c>
      <c r="G329">
        <v>20</v>
      </c>
      <c r="H329" t="s">
        <v>715</v>
      </c>
      <c r="I329">
        <v>2</v>
      </c>
      <c r="J329" t="s">
        <v>19</v>
      </c>
      <c r="K329">
        <v>1</v>
      </c>
      <c r="L329" t="s">
        <v>20</v>
      </c>
      <c r="M329" s="1">
        <v>10000</v>
      </c>
      <c r="N329" s="1">
        <v>0</v>
      </c>
      <c r="O329">
        <v>0</v>
      </c>
      <c r="P329">
        <v>0</v>
      </c>
      <c r="Q329" s="2" t="s">
        <v>25</v>
      </c>
      <c r="R329" s="2" t="s">
        <v>21</v>
      </c>
    </row>
    <row r="330" spans="1:18" x14ac:dyDescent="0.2">
      <c r="A330">
        <v>1</v>
      </c>
      <c r="B330" t="s">
        <v>716</v>
      </c>
      <c r="C330">
        <v>0</v>
      </c>
      <c r="D330" t="s">
        <v>18</v>
      </c>
      <c r="E330">
        <v>54801</v>
      </c>
      <c r="F330" t="s">
        <v>717</v>
      </c>
      <c r="G330">
        <v>1</v>
      </c>
      <c r="H330" t="s">
        <v>718</v>
      </c>
      <c r="I330">
        <v>2</v>
      </c>
      <c r="J330" t="s">
        <v>19</v>
      </c>
      <c r="K330">
        <v>1</v>
      </c>
      <c r="L330" t="s">
        <v>20</v>
      </c>
      <c r="M330" s="1">
        <v>9500</v>
      </c>
      <c r="N330" s="1">
        <v>10016</v>
      </c>
      <c r="O330">
        <v>0</v>
      </c>
      <c r="P330">
        <v>0</v>
      </c>
      <c r="Q330" s="2" t="s">
        <v>25</v>
      </c>
      <c r="R330" s="2" t="s">
        <v>21</v>
      </c>
    </row>
    <row r="331" spans="1:18" x14ac:dyDescent="0.2">
      <c r="A331">
        <v>20</v>
      </c>
      <c r="B331" t="s">
        <v>720</v>
      </c>
      <c r="C331">
        <v>0</v>
      </c>
      <c r="D331" t="s">
        <v>18</v>
      </c>
      <c r="E331">
        <v>54802</v>
      </c>
      <c r="F331" t="s">
        <v>719</v>
      </c>
      <c r="G331">
        <v>20</v>
      </c>
      <c r="H331" t="s">
        <v>112</v>
      </c>
      <c r="I331">
        <v>2</v>
      </c>
      <c r="J331" t="s">
        <v>19</v>
      </c>
      <c r="K331">
        <v>1</v>
      </c>
      <c r="L331" t="s">
        <v>20</v>
      </c>
      <c r="M331" s="1">
        <v>147725</v>
      </c>
      <c r="N331" s="1">
        <v>138570.76</v>
      </c>
      <c r="O331">
        <v>0</v>
      </c>
      <c r="P331">
        <v>0</v>
      </c>
      <c r="Q331" s="2" t="s">
        <v>25</v>
      </c>
      <c r="R331" s="2" t="s">
        <v>21</v>
      </c>
    </row>
    <row r="332" spans="1:18" x14ac:dyDescent="0.2">
      <c r="A332">
        <v>20</v>
      </c>
      <c r="B332" t="s">
        <v>721</v>
      </c>
      <c r="C332">
        <v>0</v>
      </c>
      <c r="D332" t="s">
        <v>18</v>
      </c>
      <c r="E332">
        <v>54802</v>
      </c>
      <c r="F332" t="s">
        <v>719</v>
      </c>
      <c r="G332">
        <v>20</v>
      </c>
      <c r="H332" t="s">
        <v>112</v>
      </c>
      <c r="I332">
        <v>2</v>
      </c>
      <c r="J332" t="s">
        <v>19</v>
      </c>
      <c r="K332">
        <v>1</v>
      </c>
      <c r="L332" t="s">
        <v>20</v>
      </c>
      <c r="M332" s="1">
        <v>198725</v>
      </c>
      <c r="N332" s="1">
        <v>191641.88</v>
      </c>
      <c r="O332">
        <v>0</v>
      </c>
      <c r="P332">
        <v>0</v>
      </c>
      <c r="Q332" s="2" t="s">
        <v>25</v>
      </c>
      <c r="R332" s="2" t="s">
        <v>21</v>
      </c>
    </row>
    <row r="333" spans="1:18" x14ac:dyDescent="0.2">
      <c r="A333">
        <v>1</v>
      </c>
      <c r="B333" t="s">
        <v>724</v>
      </c>
      <c r="C333">
        <v>0</v>
      </c>
      <c r="D333" t="s">
        <v>18</v>
      </c>
      <c r="E333">
        <v>54806</v>
      </c>
      <c r="F333" t="s">
        <v>723</v>
      </c>
      <c r="G333">
        <v>1</v>
      </c>
      <c r="H333" t="s">
        <v>166</v>
      </c>
      <c r="I333">
        <v>2</v>
      </c>
      <c r="J333" t="s">
        <v>19</v>
      </c>
      <c r="K333">
        <v>1</v>
      </c>
      <c r="L333" t="s">
        <v>20</v>
      </c>
      <c r="M333" s="1">
        <v>7500</v>
      </c>
      <c r="N333" s="1">
        <v>3842.5</v>
      </c>
      <c r="O333">
        <v>0</v>
      </c>
      <c r="P333">
        <v>0</v>
      </c>
      <c r="Q333" s="2" t="s">
        <v>25</v>
      </c>
      <c r="R333" s="2" t="s">
        <v>21</v>
      </c>
    </row>
    <row r="334" spans="1:18" x14ac:dyDescent="0.2">
      <c r="A334">
        <v>1</v>
      </c>
      <c r="B334" t="s">
        <v>722</v>
      </c>
      <c r="C334">
        <v>0</v>
      </c>
      <c r="D334" t="s">
        <v>18</v>
      </c>
      <c r="E334">
        <v>54806</v>
      </c>
      <c r="F334" t="s">
        <v>723</v>
      </c>
      <c r="G334">
        <v>1</v>
      </c>
      <c r="H334" t="s">
        <v>164</v>
      </c>
      <c r="I334">
        <v>2</v>
      </c>
      <c r="J334" t="s">
        <v>19</v>
      </c>
      <c r="K334">
        <v>1</v>
      </c>
      <c r="L334" t="s">
        <v>20</v>
      </c>
      <c r="M334" s="1">
        <v>6600</v>
      </c>
      <c r="N334" s="1">
        <v>0</v>
      </c>
      <c r="O334">
        <v>0</v>
      </c>
      <c r="P334">
        <v>0</v>
      </c>
      <c r="Q334" s="2" t="s">
        <v>25</v>
      </c>
      <c r="R334" s="2" t="s">
        <v>21</v>
      </c>
    </row>
    <row r="335" spans="1:18" x14ac:dyDescent="0.2">
      <c r="A335">
        <v>1</v>
      </c>
      <c r="B335" t="s">
        <v>725</v>
      </c>
      <c r="C335">
        <v>0</v>
      </c>
      <c r="D335" t="s">
        <v>18</v>
      </c>
      <c r="E335">
        <v>54808</v>
      </c>
      <c r="F335" t="s">
        <v>726</v>
      </c>
      <c r="G335">
        <v>1</v>
      </c>
      <c r="H335" t="s">
        <v>124</v>
      </c>
      <c r="I335">
        <v>2</v>
      </c>
      <c r="J335" t="s">
        <v>19</v>
      </c>
      <c r="K335">
        <v>1</v>
      </c>
      <c r="L335" t="s">
        <v>20</v>
      </c>
      <c r="M335" s="1">
        <v>6151.45</v>
      </c>
      <c r="N335" s="1">
        <v>6151.47</v>
      </c>
      <c r="O335">
        <v>0</v>
      </c>
      <c r="P335">
        <v>0</v>
      </c>
      <c r="Q335" s="2" t="s">
        <v>25</v>
      </c>
      <c r="R335" s="2" t="s">
        <v>21</v>
      </c>
    </row>
    <row r="336" spans="1:18" x14ac:dyDescent="0.2">
      <c r="A336">
        <v>20</v>
      </c>
      <c r="B336" t="s">
        <v>727</v>
      </c>
      <c r="C336">
        <v>0</v>
      </c>
      <c r="D336" t="s">
        <v>18</v>
      </c>
      <c r="E336">
        <v>54809</v>
      </c>
      <c r="F336" t="s">
        <v>728</v>
      </c>
      <c r="G336">
        <v>20</v>
      </c>
      <c r="H336" t="s">
        <v>729</v>
      </c>
      <c r="I336">
        <v>2</v>
      </c>
      <c r="J336" t="s">
        <v>19</v>
      </c>
      <c r="K336">
        <v>1</v>
      </c>
      <c r="L336" t="s">
        <v>20</v>
      </c>
      <c r="M336" s="1">
        <v>15940</v>
      </c>
      <c r="N336" s="1">
        <v>15855</v>
      </c>
      <c r="O336">
        <v>0</v>
      </c>
      <c r="P336">
        <v>0</v>
      </c>
      <c r="Q336" s="2" t="s">
        <v>25</v>
      </c>
      <c r="R336" s="2" t="s">
        <v>21</v>
      </c>
    </row>
    <row r="337" spans="1:18" x14ac:dyDescent="0.2">
      <c r="A337">
        <v>20</v>
      </c>
      <c r="B337" t="s">
        <v>732</v>
      </c>
      <c r="C337">
        <v>0</v>
      </c>
      <c r="D337" t="s">
        <v>18</v>
      </c>
      <c r="E337">
        <v>54811</v>
      </c>
      <c r="F337" t="s">
        <v>731</v>
      </c>
      <c r="G337">
        <v>20</v>
      </c>
      <c r="H337" t="s">
        <v>197</v>
      </c>
      <c r="I337">
        <v>2</v>
      </c>
      <c r="J337" t="s">
        <v>19</v>
      </c>
      <c r="K337">
        <v>1</v>
      </c>
      <c r="L337" t="s">
        <v>20</v>
      </c>
      <c r="M337" s="1">
        <v>392473.07</v>
      </c>
      <c r="N337" s="1">
        <v>392473</v>
      </c>
      <c r="O337">
        <v>0</v>
      </c>
      <c r="P337">
        <v>0</v>
      </c>
      <c r="Q337" s="2" t="s">
        <v>25</v>
      </c>
      <c r="R337" s="2" t="s">
        <v>21</v>
      </c>
    </row>
    <row r="338" spans="1:18" x14ac:dyDescent="0.2">
      <c r="A338">
        <v>1</v>
      </c>
      <c r="B338" t="s">
        <v>730</v>
      </c>
      <c r="C338">
        <v>0</v>
      </c>
      <c r="D338" t="s">
        <v>18</v>
      </c>
      <c r="E338">
        <v>54811</v>
      </c>
      <c r="F338" t="s">
        <v>731</v>
      </c>
      <c r="G338">
        <v>1</v>
      </c>
      <c r="H338" t="s">
        <v>539</v>
      </c>
      <c r="I338">
        <v>2</v>
      </c>
      <c r="J338" t="s">
        <v>19</v>
      </c>
      <c r="K338">
        <v>1</v>
      </c>
      <c r="L338" t="s">
        <v>20</v>
      </c>
      <c r="M338" s="1">
        <v>33155</v>
      </c>
      <c r="N338" s="1">
        <v>32840</v>
      </c>
      <c r="O338">
        <v>0</v>
      </c>
      <c r="P338">
        <v>0</v>
      </c>
      <c r="Q338" s="2" t="s">
        <v>25</v>
      </c>
      <c r="R338" s="2" t="s">
        <v>21</v>
      </c>
    </row>
    <row r="339" spans="1:18" x14ac:dyDescent="0.2">
      <c r="A339">
        <v>20</v>
      </c>
      <c r="B339" t="s">
        <v>734</v>
      </c>
      <c r="C339">
        <v>0</v>
      </c>
      <c r="D339" t="s">
        <v>18</v>
      </c>
      <c r="E339">
        <v>54814</v>
      </c>
      <c r="F339" t="s">
        <v>733</v>
      </c>
      <c r="G339">
        <v>20</v>
      </c>
      <c r="H339" t="s">
        <v>125</v>
      </c>
      <c r="I339">
        <v>2</v>
      </c>
      <c r="J339" t="s">
        <v>19</v>
      </c>
      <c r="K339">
        <v>1</v>
      </c>
      <c r="L339" t="s">
        <v>20</v>
      </c>
      <c r="M339" s="1">
        <v>16470</v>
      </c>
      <c r="N339" s="1">
        <v>18070</v>
      </c>
      <c r="O339">
        <v>0</v>
      </c>
      <c r="P339">
        <v>0</v>
      </c>
      <c r="Q339" s="2" t="s">
        <v>25</v>
      </c>
      <c r="R339" s="2" t="s">
        <v>21</v>
      </c>
    </row>
    <row r="340" spans="1:18" x14ac:dyDescent="0.2">
      <c r="A340">
        <v>1</v>
      </c>
      <c r="B340" t="s">
        <v>735</v>
      </c>
      <c r="C340">
        <v>0</v>
      </c>
      <c r="D340" t="s">
        <v>18</v>
      </c>
      <c r="E340">
        <v>54817</v>
      </c>
      <c r="F340" t="s">
        <v>723</v>
      </c>
      <c r="G340">
        <v>1</v>
      </c>
      <c r="H340" t="s">
        <v>176</v>
      </c>
      <c r="I340">
        <v>2</v>
      </c>
      <c r="J340" t="s">
        <v>19</v>
      </c>
      <c r="K340">
        <v>1</v>
      </c>
      <c r="L340" t="s">
        <v>20</v>
      </c>
      <c r="M340" s="1">
        <v>25000</v>
      </c>
      <c r="N340" s="1">
        <v>24554.7</v>
      </c>
      <c r="O340">
        <v>0</v>
      </c>
      <c r="P340">
        <v>0</v>
      </c>
      <c r="Q340" s="2" t="s">
        <v>25</v>
      </c>
      <c r="R340" s="2" t="s">
        <v>21</v>
      </c>
    </row>
    <row r="341" spans="1:18" x14ac:dyDescent="0.2">
      <c r="A341">
        <v>1</v>
      </c>
      <c r="B341" t="s">
        <v>736</v>
      </c>
      <c r="C341">
        <v>0</v>
      </c>
      <c r="D341" t="s">
        <v>18</v>
      </c>
      <c r="E341">
        <v>54817</v>
      </c>
      <c r="F341" t="s">
        <v>723</v>
      </c>
      <c r="G341">
        <v>1</v>
      </c>
      <c r="H341" t="s">
        <v>190</v>
      </c>
      <c r="I341">
        <v>2</v>
      </c>
      <c r="J341" t="s">
        <v>19</v>
      </c>
      <c r="K341">
        <v>1</v>
      </c>
      <c r="L341" t="s">
        <v>20</v>
      </c>
      <c r="M341" s="1">
        <v>25000</v>
      </c>
      <c r="N341" s="1">
        <v>20054.099999999999</v>
      </c>
      <c r="O341">
        <v>0</v>
      </c>
      <c r="P341">
        <v>0</v>
      </c>
      <c r="Q341" s="2" t="s">
        <v>25</v>
      </c>
      <c r="R341" s="2" t="s">
        <v>21</v>
      </c>
    </row>
    <row r="342" spans="1:18" x14ac:dyDescent="0.2">
      <c r="A342">
        <v>1</v>
      </c>
      <c r="B342" t="s">
        <v>737</v>
      </c>
      <c r="C342">
        <v>0</v>
      </c>
      <c r="D342" t="s">
        <v>18</v>
      </c>
      <c r="E342">
        <v>54819</v>
      </c>
      <c r="F342" t="s">
        <v>738</v>
      </c>
      <c r="G342">
        <v>1</v>
      </c>
      <c r="H342" t="s">
        <v>154</v>
      </c>
      <c r="I342">
        <v>2</v>
      </c>
      <c r="J342" t="s">
        <v>19</v>
      </c>
      <c r="K342">
        <v>1</v>
      </c>
      <c r="L342" t="s">
        <v>20</v>
      </c>
      <c r="M342" s="1">
        <v>1604833.41</v>
      </c>
      <c r="N342" s="1">
        <v>1604833.16</v>
      </c>
      <c r="O342">
        <v>0</v>
      </c>
      <c r="P342">
        <v>0</v>
      </c>
      <c r="Q342" s="2" t="s">
        <v>25</v>
      </c>
      <c r="R342" s="2" t="s">
        <v>21</v>
      </c>
    </row>
    <row r="343" spans="1:18" x14ac:dyDescent="0.2">
      <c r="A343">
        <v>1</v>
      </c>
      <c r="B343" t="s">
        <v>739</v>
      </c>
      <c r="C343">
        <v>0</v>
      </c>
      <c r="D343" t="s">
        <v>18</v>
      </c>
      <c r="E343">
        <v>54819</v>
      </c>
      <c r="F343" t="s">
        <v>738</v>
      </c>
      <c r="G343">
        <v>1</v>
      </c>
      <c r="H343" t="s">
        <v>154</v>
      </c>
      <c r="I343">
        <v>2</v>
      </c>
      <c r="J343" t="s">
        <v>19</v>
      </c>
      <c r="K343">
        <v>1</v>
      </c>
      <c r="L343" t="s">
        <v>20</v>
      </c>
      <c r="M343" s="1">
        <v>15060</v>
      </c>
      <c r="N343" s="1">
        <v>15060.26</v>
      </c>
      <c r="O343">
        <v>0</v>
      </c>
      <c r="P343">
        <v>0</v>
      </c>
      <c r="Q343" s="2" t="s">
        <v>25</v>
      </c>
      <c r="R343" s="2" t="s">
        <v>21</v>
      </c>
    </row>
    <row r="344" spans="1:18" x14ac:dyDescent="0.2">
      <c r="A344">
        <v>20</v>
      </c>
      <c r="B344" t="s">
        <v>750</v>
      </c>
      <c r="C344">
        <v>0</v>
      </c>
      <c r="D344" t="s">
        <v>18</v>
      </c>
      <c r="E344">
        <v>54823</v>
      </c>
      <c r="F344" t="s">
        <v>740</v>
      </c>
      <c r="G344">
        <v>20</v>
      </c>
      <c r="H344" t="s">
        <v>751</v>
      </c>
      <c r="I344">
        <v>2</v>
      </c>
      <c r="J344" t="s">
        <v>19</v>
      </c>
      <c r="K344">
        <v>1</v>
      </c>
      <c r="L344" t="s">
        <v>20</v>
      </c>
      <c r="M344" s="1">
        <v>35777.949999999997</v>
      </c>
      <c r="N344" s="1">
        <v>52089.34</v>
      </c>
      <c r="O344">
        <v>0</v>
      </c>
      <c r="P344">
        <v>0</v>
      </c>
      <c r="Q344" s="2" t="s">
        <v>25</v>
      </c>
      <c r="R344" s="2" t="s">
        <v>21</v>
      </c>
    </row>
    <row r="345" spans="1:18" x14ac:dyDescent="0.2">
      <c r="A345">
        <v>20</v>
      </c>
      <c r="B345" t="s">
        <v>750</v>
      </c>
      <c r="C345">
        <v>0</v>
      </c>
      <c r="D345" t="s">
        <v>18</v>
      </c>
      <c r="E345">
        <v>54823</v>
      </c>
      <c r="F345" t="s">
        <v>740</v>
      </c>
      <c r="G345">
        <v>20</v>
      </c>
      <c r="H345" t="s">
        <v>751</v>
      </c>
      <c r="I345">
        <v>2</v>
      </c>
      <c r="J345" t="s">
        <v>19</v>
      </c>
      <c r="K345">
        <v>2</v>
      </c>
      <c r="L345" t="s">
        <v>20</v>
      </c>
      <c r="M345" s="1">
        <v>16311.39</v>
      </c>
      <c r="N345" s="1">
        <v>0</v>
      </c>
      <c r="O345">
        <v>0</v>
      </c>
      <c r="P345">
        <v>0</v>
      </c>
      <c r="Q345" s="2" t="s">
        <v>25</v>
      </c>
      <c r="R345" s="2" t="s">
        <v>21</v>
      </c>
    </row>
    <row r="346" spans="1:18" x14ac:dyDescent="0.2">
      <c r="A346">
        <v>20</v>
      </c>
      <c r="B346" t="s">
        <v>746</v>
      </c>
      <c r="C346">
        <v>0</v>
      </c>
      <c r="D346" t="s">
        <v>18</v>
      </c>
      <c r="E346">
        <v>54823</v>
      </c>
      <c r="F346" t="s">
        <v>740</v>
      </c>
      <c r="G346">
        <v>20</v>
      </c>
      <c r="H346" t="s">
        <v>67</v>
      </c>
      <c r="I346">
        <v>2</v>
      </c>
      <c r="J346" t="s">
        <v>19</v>
      </c>
      <c r="K346">
        <v>1</v>
      </c>
      <c r="L346" t="s">
        <v>20</v>
      </c>
      <c r="M346" s="1">
        <v>10380</v>
      </c>
      <c r="N346" s="1">
        <v>10355.6</v>
      </c>
      <c r="O346">
        <v>0</v>
      </c>
      <c r="P346">
        <v>0</v>
      </c>
      <c r="Q346" s="2" t="s">
        <v>25</v>
      </c>
      <c r="R346" s="2" t="s">
        <v>21</v>
      </c>
    </row>
    <row r="347" spans="1:18" x14ac:dyDescent="0.2">
      <c r="A347">
        <v>20</v>
      </c>
      <c r="B347" t="s">
        <v>745</v>
      </c>
      <c r="C347">
        <v>0</v>
      </c>
      <c r="D347" t="s">
        <v>18</v>
      </c>
      <c r="E347">
        <v>54823</v>
      </c>
      <c r="F347" t="s">
        <v>740</v>
      </c>
      <c r="G347">
        <v>20</v>
      </c>
      <c r="H347" t="s">
        <v>67</v>
      </c>
      <c r="I347">
        <v>2</v>
      </c>
      <c r="J347" t="s">
        <v>19</v>
      </c>
      <c r="K347">
        <v>1</v>
      </c>
      <c r="L347" t="s">
        <v>20</v>
      </c>
      <c r="M347" s="1">
        <v>2324</v>
      </c>
      <c r="N347" s="1">
        <v>2290.83</v>
      </c>
      <c r="O347">
        <v>0</v>
      </c>
      <c r="P347">
        <v>0</v>
      </c>
      <c r="Q347" s="2" t="s">
        <v>25</v>
      </c>
      <c r="R347" s="2" t="s">
        <v>21</v>
      </c>
    </row>
    <row r="348" spans="1:18" x14ac:dyDescent="0.2">
      <c r="A348">
        <v>20</v>
      </c>
      <c r="B348" t="s">
        <v>752</v>
      </c>
      <c r="C348">
        <v>0</v>
      </c>
      <c r="D348" t="s">
        <v>18</v>
      </c>
      <c r="E348">
        <v>54823</v>
      </c>
      <c r="F348" t="s">
        <v>740</v>
      </c>
      <c r="G348">
        <v>20</v>
      </c>
      <c r="H348" t="s">
        <v>67</v>
      </c>
      <c r="I348">
        <v>2</v>
      </c>
      <c r="J348" t="s">
        <v>19</v>
      </c>
      <c r="K348">
        <v>1</v>
      </c>
      <c r="L348" t="s">
        <v>20</v>
      </c>
      <c r="M348" s="1">
        <v>2081.33</v>
      </c>
      <c r="N348" s="1">
        <v>0</v>
      </c>
      <c r="O348">
        <v>0</v>
      </c>
      <c r="P348">
        <v>0</v>
      </c>
      <c r="Q348" s="2" t="s">
        <v>25</v>
      </c>
      <c r="R348" s="2" t="s">
        <v>21</v>
      </c>
    </row>
    <row r="349" spans="1:18" x14ac:dyDescent="0.2">
      <c r="A349">
        <v>20</v>
      </c>
      <c r="B349" t="s">
        <v>749</v>
      </c>
      <c r="C349">
        <v>0</v>
      </c>
      <c r="D349" t="s">
        <v>18</v>
      </c>
      <c r="E349">
        <v>54823</v>
      </c>
      <c r="F349" t="s">
        <v>740</v>
      </c>
      <c r="G349">
        <v>20</v>
      </c>
      <c r="H349" t="s">
        <v>116</v>
      </c>
      <c r="I349">
        <v>2</v>
      </c>
      <c r="J349" t="s">
        <v>19</v>
      </c>
      <c r="K349">
        <v>1</v>
      </c>
      <c r="L349" t="s">
        <v>20</v>
      </c>
      <c r="M349" s="1">
        <v>11385</v>
      </c>
      <c r="N349" s="1">
        <v>11313.13</v>
      </c>
      <c r="O349">
        <v>0</v>
      </c>
      <c r="P349">
        <v>0</v>
      </c>
      <c r="Q349" s="2" t="s">
        <v>25</v>
      </c>
      <c r="R349" s="2" t="s">
        <v>21</v>
      </c>
    </row>
    <row r="350" spans="1:18" x14ac:dyDescent="0.2">
      <c r="A350">
        <v>20</v>
      </c>
      <c r="B350" t="s">
        <v>748</v>
      </c>
      <c r="C350">
        <v>0</v>
      </c>
      <c r="D350" t="s">
        <v>18</v>
      </c>
      <c r="E350">
        <v>54823</v>
      </c>
      <c r="F350" t="s">
        <v>740</v>
      </c>
      <c r="G350">
        <v>20</v>
      </c>
      <c r="H350" t="s">
        <v>116</v>
      </c>
      <c r="I350">
        <v>2</v>
      </c>
      <c r="J350" t="s">
        <v>19</v>
      </c>
      <c r="K350">
        <v>1</v>
      </c>
      <c r="L350" t="s">
        <v>20</v>
      </c>
      <c r="M350" s="1">
        <v>60000</v>
      </c>
      <c r="N350" s="1">
        <v>40282.199999999997</v>
      </c>
      <c r="O350">
        <v>0</v>
      </c>
      <c r="P350">
        <v>0</v>
      </c>
      <c r="Q350" s="2" t="s">
        <v>25</v>
      </c>
      <c r="R350" s="2" t="s">
        <v>21</v>
      </c>
    </row>
    <row r="351" spans="1:18" x14ac:dyDescent="0.2">
      <c r="A351">
        <v>20</v>
      </c>
      <c r="B351" t="s">
        <v>747</v>
      </c>
      <c r="C351">
        <v>0</v>
      </c>
      <c r="D351" t="s">
        <v>18</v>
      </c>
      <c r="E351">
        <v>54823</v>
      </c>
      <c r="F351" t="s">
        <v>740</v>
      </c>
      <c r="G351">
        <v>20</v>
      </c>
      <c r="H351" t="s">
        <v>116</v>
      </c>
      <c r="I351">
        <v>2</v>
      </c>
      <c r="J351" t="s">
        <v>19</v>
      </c>
      <c r="K351">
        <v>1</v>
      </c>
      <c r="L351" t="s">
        <v>20</v>
      </c>
      <c r="M351" s="1">
        <v>22721</v>
      </c>
      <c r="N351" s="1">
        <v>22720.92</v>
      </c>
      <c r="O351">
        <v>0</v>
      </c>
      <c r="P351">
        <v>0</v>
      </c>
      <c r="Q351" s="2" t="s">
        <v>25</v>
      </c>
      <c r="R351" s="2" t="s">
        <v>21</v>
      </c>
    </row>
    <row r="352" spans="1:18" x14ac:dyDescent="0.2">
      <c r="A352">
        <v>20</v>
      </c>
      <c r="B352" t="s">
        <v>741</v>
      </c>
      <c r="C352">
        <v>0</v>
      </c>
      <c r="D352" t="s">
        <v>18</v>
      </c>
      <c r="E352">
        <v>54823</v>
      </c>
      <c r="F352" t="s">
        <v>740</v>
      </c>
      <c r="G352">
        <v>20</v>
      </c>
      <c r="H352" t="s">
        <v>67</v>
      </c>
      <c r="I352">
        <v>2</v>
      </c>
      <c r="J352" t="s">
        <v>19</v>
      </c>
      <c r="K352">
        <v>1</v>
      </c>
      <c r="L352" t="s">
        <v>20</v>
      </c>
      <c r="M352" s="1">
        <v>4767.67</v>
      </c>
      <c r="N352" s="1">
        <v>4767.57</v>
      </c>
      <c r="O352">
        <v>0</v>
      </c>
      <c r="P352">
        <v>0</v>
      </c>
      <c r="Q352" s="2" t="s">
        <v>25</v>
      </c>
      <c r="R352" s="2" t="s">
        <v>21</v>
      </c>
    </row>
    <row r="353" spans="1:18" x14ac:dyDescent="0.2">
      <c r="A353">
        <v>20</v>
      </c>
      <c r="B353" t="s">
        <v>742</v>
      </c>
      <c r="C353">
        <v>0</v>
      </c>
      <c r="D353" t="s">
        <v>18</v>
      </c>
      <c r="E353">
        <v>54823</v>
      </c>
      <c r="F353" t="s">
        <v>740</v>
      </c>
      <c r="G353">
        <v>20</v>
      </c>
      <c r="H353" t="s">
        <v>67</v>
      </c>
      <c r="I353">
        <v>2</v>
      </c>
      <c r="J353" t="s">
        <v>19</v>
      </c>
      <c r="K353">
        <v>1</v>
      </c>
      <c r="L353" t="s">
        <v>20</v>
      </c>
      <c r="M353" s="1">
        <v>0</v>
      </c>
      <c r="N353" s="1">
        <v>721</v>
      </c>
      <c r="O353">
        <v>0</v>
      </c>
      <c r="P353">
        <v>0</v>
      </c>
      <c r="Q353" s="2" t="s">
        <v>25</v>
      </c>
      <c r="R353" s="2" t="s">
        <v>21</v>
      </c>
    </row>
    <row r="354" spans="1:18" x14ac:dyDescent="0.2">
      <c r="A354">
        <v>20</v>
      </c>
      <c r="B354" t="s">
        <v>743</v>
      </c>
      <c r="C354">
        <v>0</v>
      </c>
      <c r="D354" t="s">
        <v>18</v>
      </c>
      <c r="E354">
        <v>54823</v>
      </c>
      <c r="F354" t="s">
        <v>740</v>
      </c>
      <c r="G354">
        <v>20</v>
      </c>
      <c r="H354" t="s">
        <v>67</v>
      </c>
      <c r="I354">
        <v>2</v>
      </c>
      <c r="J354" t="s">
        <v>19</v>
      </c>
      <c r="K354">
        <v>1</v>
      </c>
      <c r="L354" t="s">
        <v>20</v>
      </c>
      <c r="M354" s="1">
        <v>7275</v>
      </c>
      <c r="N354" s="1">
        <v>6541.63</v>
      </c>
      <c r="O354">
        <v>0</v>
      </c>
      <c r="P354">
        <v>0</v>
      </c>
      <c r="Q354" s="2" t="s">
        <v>25</v>
      </c>
      <c r="R354" s="2" t="s">
        <v>21</v>
      </c>
    </row>
    <row r="355" spans="1:18" x14ac:dyDescent="0.2">
      <c r="A355">
        <v>20</v>
      </c>
      <c r="B355" t="s">
        <v>744</v>
      </c>
      <c r="C355">
        <v>0</v>
      </c>
      <c r="D355" t="s">
        <v>18</v>
      </c>
      <c r="E355">
        <v>54823</v>
      </c>
      <c r="F355" t="s">
        <v>740</v>
      </c>
      <c r="G355">
        <v>20</v>
      </c>
      <c r="H355" t="s">
        <v>67</v>
      </c>
      <c r="I355">
        <v>2</v>
      </c>
      <c r="J355" t="s">
        <v>19</v>
      </c>
      <c r="K355">
        <v>1</v>
      </c>
      <c r="L355" t="s">
        <v>20</v>
      </c>
      <c r="M355" s="1">
        <v>1275</v>
      </c>
      <c r="N355" s="1">
        <v>798.25</v>
      </c>
      <c r="O355">
        <v>0</v>
      </c>
      <c r="P355">
        <v>0</v>
      </c>
      <c r="Q355" s="2" t="s">
        <v>25</v>
      </c>
      <c r="R355" s="2" t="s">
        <v>21</v>
      </c>
    </row>
    <row r="356" spans="1:18" x14ac:dyDescent="0.2">
      <c r="A356">
        <v>1</v>
      </c>
      <c r="B356" t="s">
        <v>755</v>
      </c>
      <c r="C356">
        <v>0</v>
      </c>
      <c r="D356" t="s">
        <v>18</v>
      </c>
      <c r="E356">
        <v>54825</v>
      </c>
      <c r="F356" t="s">
        <v>723</v>
      </c>
      <c r="G356">
        <v>1</v>
      </c>
      <c r="H356" t="s">
        <v>99</v>
      </c>
      <c r="I356">
        <v>2</v>
      </c>
      <c r="J356" t="s">
        <v>19</v>
      </c>
      <c r="K356">
        <v>1</v>
      </c>
      <c r="L356" t="s">
        <v>20</v>
      </c>
      <c r="M356" s="1">
        <v>2125.5700000000002</v>
      </c>
      <c r="N356" s="1">
        <v>0</v>
      </c>
      <c r="O356">
        <v>0</v>
      </c>
      <c r="P356">
        <v>0</v>
      </c>
      <c r="Q356" s="2" t="s">
        <v>25</v>
      </c>
      <c r="R356" s="2" t="s">
        <v>21</v>
      </c>
    </row>
    <row r="357" spans="1:18" x14ac:dyDescent="0.2">
      <c r="A357">
        <v>1</v>
      </c>
      <c r="B357" t="s">
        <v>754</v>
      </c>
      <c r="C357">
        <v>0</v>
      </c>
      <c r="D357" t="s">
        <v>18</v>
      </c>
      <c r="E357">
        <v>54825</v>
      </c>
      <c r="F357" t="s">
        <v>723</v>
      </c>
      <c r="G357">
        <v>1</v>
      </c>
      <c r="H357" t="s">
        <v>52</v>
      </c>
      <c r="I357">
        <v>2</v>
      </c>
      <c r="J357" t="s">
        <v>19</v>
      </c>
      <c r="K357">
        <v>1</v>
      </c>
      <c r="L357" t="s">
        <v>20</v>
      </c>
      <c r="M357" s="1">
        <v>3300</v>
      </c>
      <c r="N357" s="1">
        <v>438.65</v>
      </c>
      <c r="O357">
        <v>0</v>
      </c>
      <c r="P357">
        <v>0</v>
      </c>
      <c r="Q357" s="2" t="s">
        <v>25</v>
      </c>
      <c r="R357" s="2" t="s">
        <v>21</v>
      </c>
    </row>
    <row r="358" spans="1:18" x14ac:dyDescent="0.2">
      <c r="A358">
        <v>1</v>
      </c>
      <c r="B358" t="s">
        <v>753</v>
      </c>
      <c r="C358">
        <v>0</v>
      </c>
      <c r="D358" t="s">
        <v>18</v>
      </c>
      <c r="E358">
        <v>54825</v>
      </c>
      <c r="F358" t="s">
        <v>723</v>
      </c>
      <c r="G358">
        <v>1</v>
      </c>
      <c r="H358" t="s">
        <v>52</v>
      </c>
      <c r="I358">
        <v>2</v>
      </c>
      <c r="J358" t="s">
        <v>19</v>
      </c>
      <c r="K358">
        <v>1</v>
      </c>
      <c r="L358" t="s">
        <v>20</v>
      </c>
      <c r="M358" s="1">
        <v>8000</v>
      </c>
      <c r="N358" s="1">
        <v>6031.3</v>
      </c>
      <c r="O358">
        <v>0</v>
      </c>
      <c r="P358">
        <v>0</v>
      </c>
      <c r="Q358" s="2" t="s">
        <v>25</v>
      </c>
      <c r="R358" s="2" t="s">
        <v>21</v>
      </c>
    </row>
    <row r="359" spans="1:18" x14ac:dyDescent="0.2">
      <c r="A359">
        <v>1</v>
      </c>
      <c r="B359" t="s">
        <v>759</v>
      </c>
      <c r="C359">
        <v>0</v>
      </c>
      <c r="D359" t="s">
        <v>18</v>
      </c>
      <c r="E359">
        <v>54826</v>
      </c>
      <c r="F359" t="s">
        <v>757</v>
      </c>
      <c r="G359">
        <v>1</v>
      </c>
      <c r="H359" t="s">
        <v>166</v>
      </c>
      <c r="I359">
        <v>2</v>
      </c>
      <c r="J359" t="s">
        <v>19</v>
      </c>
      <c r="K359">
        <v>1</v>
      </c>
      <c r="L359" t="s">
        <v>20</v>
      </c>
      <c r="M359" s="1">
        <v>37280</v>
      </c>
      <c r="N359" s="1">
        <v>36215.120000000003</v>
      </c>
      <c r="O359">
        <v>0</v>
      </c>
      <c r="P359">
        <v>0</v>
      </c>
      <c r="Q359" s="2" t="s">
        <v>25</v>
      </c>
      <c r="R359" s="2" t="s">
        <v>21</v>
      </c>
    </row>
    <row r="360" spans="1:18" x14ac:dyDescent="0.2">
      <c r="A360">
        <v>1</v>
      </c>
      <c r="B360" t="s">
        <v>756</v>
      </c>
      <c r="C360">
        <v>0</v>
      </c>
      <c r="D360" t="s">
        <v>18</v>
      </c>
      <c r="E360">
        <v>54826</v>
      </c>
      <c r="F360" t="s">
        <v>757</v>
      </c>
      <c r="G360">
        <v>1</v>
      </c>
      <c r="H360" t="s">
        <v>164</v>
      </c>
      <c r="I360">
        <v>2</v>
      </c>
      <c r="J360" t="s">
        <v>19</v>
      </c>
      <c r="K360">
        <v>1</v>
      </c>
      <c r="L360" t="s">
        <v>20</v>
      </c>
      <c r="M360" s="1">
        <v>4485</v>
      </c>
      <c r="N360" s="1">
        <v>0</v>
      </c>
      <c r="O360">
        <v>0</v>
      </c>
      <c r="P360">
        <v>0</v>
      </c>
      <c r="Q360" s="2" t="s">
        <v>25</v>
      </c>
      <c r="R360" s="2" t="s">
        <v>21</v>
      </c>
    </row>
    <row r="361" spans="1:18" x14ac:dyDescent="0.2">
      <c r="A361">
        <v>1</v>
      </c>
      <c r="B361" t="s">
        <v>758</v>
      </c>
      <c r="C361">
        <v>0</v>
      </c>
      <c r="D361" t="s">
        <v>18</v>
      </c>
      <c r="E361">
        <v>54826</v>
      </c>
      <c r="F361" t="s">
        <v>757</v>
      </c>
      <c r="G361">
        <v>1</v>
      </c>
      <c r="H361" t="s">
        <v>162</v>
      </c>
      <c r="I361">
        <v>2</v>
      </c>
      <c r="J361" t="s">
        <v>19</v>
      </c>
      <c r="K361">
        <v>1</v>
      </c>
      <c r="L361" t="s">
        <v>20</v>
      </c>
      <c r="M361" s="1">
        <v>27400</v>
      </c>
      <c r="N361" s="1">
        <v>25186.55</v>
      </c>
      <c r="O361">
        <v>0</v>
      </c>
      <c r="P361">
        <v>0</v>
      </c>
      <c r="Q361" s="2" t="s">
        <v>25</v>
      </c>
      <c r="R361" s="2" t="s">
        <v>21</v>
      </c>
    </row>
    <row r="362" spans="1:18" x14ac:dyDescent="0.2">
      <c r="A362">
        <v>1</v>
      </c>
      <c r="B362" t="s">
        <v>761</v>
      </c>
      <c r="C362">
        <v>0</v>
      </c>
      <c r="D362" t="s">
        <v>18</v>
      </c>
      <c r="E362">
        <v>54829</v>
      </c>
      <c r="F362" t="s">
        <v>760</v>
      </c>
      <c r="G362">
        <v>1</v>
      </c>
      <c r="H362" t="s">
        <v>762</v>
      </c>
      <c r="I362">
        <v>2</v>
      </c>
      <c r="J362" t="s">
        <v>19</v>
      </c>
      <c r="K362">
        <v>1</v>
      </c>
      <c r="L362" t="s">
        <v>20</v>
      </c>
      <c r="M362" s="1">
        <v>13816</v>
      </c>
      <c r="N362" s="1">
        <v>14761</v>
      </c>
      <c r="O362">
        <v>0</v>
      </c>
      <c r="P362">
        <v>0</v>
      </c>
      <c r="Q362" s="2" t="s">
        <v>25</v>
      </c>
      <c r="R362" s="2" t="s">
        <v>21</v>
      </c>
    </row>
    <row r="363" spans="1:18" x14ac:dyDescent="0.2">
      <c r="A363">
        <v>1</v>
      </c>
      <c r="B363" t="s">
        <v>766</v>
      </c>
      <c r="C363">
        <v>0</v>
      </c>
      <c r="D363" t="s">
        <v>18</v>
      </c>
      <c r="E363">
        <v>54831</v>
      </c>
      <c r="F363" t="s">
        <v>764</v>
      </c>
      <c r="G363">
        <v>1</v>
      </c>
      <c r="H363" t="s">
        <v>538</v>
      </c>
      <c r="I363">
        <v>2</v>
      </c>
      <c r="J363" t="s">
        <v>19</v>
      </c>
      <c r="K363">
        <v>1</v>
      </c>
      <c r="L363" t="s">
        <v>20</v>
      </c>
      <c r="M363" s="1">
        <v>0</v>
      </c>
      <c r="N363" s="1">
        <v>315</v>
      </c>
      <c r="O363">
        <v>0</v>
      </c>
      <c r="P363">
        <v>0</v>
      </c>
      <c r="Q363" s="2" t="s">
        <v>25</v>
      </c>
      <c r="R363" s="2" t="s">
        <v>21</v>
      </c>
    </row>
    <row r="364" spans="1:18" x14ac:dyDescent="0.2">
      <c r="A364">
        <v>1</v>
      </c>
      <c r="B364" t="s">
        <v>768</v>
      </c>
      <c r="C364">
        <v>0</v>
      </c>
      <c r="D364" t="s">
        <v>18</v>
      </c>
      <c r="E364">
        <v>54831</v>
      </c>
      <c r="F364" t="s">
        <v>764</v>
      </c>
      <c r="G364">
        <v>1</v>
      </c>
      <c r="H364" t="s">
        <v>509</v>
      </c>
      <c r="I364">
        <v>2</v>
      </c>
      <c r="J364" t="s">
        <v>19</v>
      </c>
      <c r="K364">
        <v>1</v>
      </c>
      <c r="L364" t="s">
        <v>20</v>
      </c>
      <c r="M364" s="1">
        <v>1500</v>
      </c>
      <c r="N364" s="1">
        <v>455</v>
      </c>
      <c r="O364">
        <v>0</v>
      </c>
      <c r="P364">
        <v>0</v>
      </c>
      <c r="Q364" s="2" t="s">
        <v>25</v>
      </c>
      <c r="R364" s="2" t="s">
        <v>21</v>
      </c>
    </row>
    <row r="365" spans="1:18" x14ac:dyDescent="0.2">
      <c r="A365">
        <v>1</v>
      </c>
      <c r="B365" t="s">
        <v>767</v>
      </c>
      <c r="C365">
        <v>0</v>
      </c>
      <c r="D365" t="s">
        <v>18</v>
      </c>
      <c r="E365">
        <v>54831</v>
      </c>
      <c r="F365" t="s">
        <v>764</v>
      </c>
      <c r="G365">
        <v>1</v>
      </c>
      <c r="H365" t="s">
        <v>540</v>
      </c>
      <c r="I365">
        <v>2</v>
      </c>
      <c r="J365" t="s">
        <v>19</v>
      </c>
      <c r="K365">
        <v>1</v>
      </c>
      <c r="L365" t="s">
        <v>20</v>
      </c>
      <c r="M365" s="1">
        <v>1800</v>
      </c>
      <c r="N365" s="1">
        <v>1778</v>
      </c>
      <c r="O365">
        <v>0</v>
      </c>
      <c r="P365">
        <v>0</v>
      </c>
      <c r="Q365" s="2" t="s">
        <v>25</v>
      </c>
      <c r="R365" s="2" t="s">
        <v>21</v>
      </c>
    </row>
    <row r="366" spans="1:18" x14ac:dyDescent="0.2">
      <c r="A366">
        <v>1</v>
      </c>
      <c r="B366" t="s">
        <v>773</v>
      </c>
      <c r="C366">
        <v>0</v>
      </c>
      <c r="D366" t="s">
        <v>18</v>
      </c>
      <c r="E366">
        <v>54842</v>
      </c>
      <c r="F366" t="s">
        <v>770</v>
      </c>
      <c r="G366">
        <v>1</v>
      </c>
      <c r="H366" t="s">
        <v>179</v>
      </c>
      <c r="I366">
        <v>2</v>
      </c>
      <c r="J366" t="s">
        <v>19</v>
      </c>
      <c r="K366">
        <v>1</v>
      </c>
      <c r="L366" t="s">
        <v>20</v>
      </c>
      <c r="M366" s="1">
        <v>5338.78</v>
      </c>
      <c r="N366" s="1">
        <v>5102.49</v>
      </c>
      <c r="O366">
        <v>0</v>
      </c>
      <c r="P366">
        <v>0</v>
      </c>
      <c r="Q366" s="2" t="s">
        <v>25</v>
      </c>
      <c r="R366" s="2" t="s">
        <v>21</v>
      </c>
    </row>
    <row r="367" spans="1:18" x14ac:dyDescent="0.2">
      <c r="A367">
        <v>1</v>
      </c>
      <c r="B367" t="s">
        <v>772</v>
      </c>
      <c r="C367">
        <v>0</v>
      </c>
      <c r="D367" t="s">
        <v>18</v>
      </c>
      <c r="E367">
        <v>54842</v>
      </c>
      <c r="F367" t="s">
        <v>770</v>
      </c>
      <c r="G367">
        <v>1</v>
      </c>
      <c r="H367" t="s">
        <v>54</v>
      </c>
      <c r="I367">
        <v>2</v>
      </c>
      <c r="J367" t="s">
        <v>19</v>
      </c>
      <c r="K367">
        <v>1</v>
      </c>
      <c r="L367" t="s">
        <v>20</v>
      </c>
      <c r="M367" s="1">
        <v>7202.76</v>
      </c>
      <c r="N367" s="1">
        <v>6987.57</v>
      </c>
      <c r="O367">
        <v>0</v>
      </c>
      <c r="P367">
        <v>0</v>
      </c>
      <c r="Q367" s="2" t="s">
        <v>25</v>
      </c>
      <c r="R367" s="2" t="s">
        <v>21</v>
      </c>
    </row>
    <row r="368" spans="1:18" x14ac:dyDescent="0.2">
      <c r="A368">
        <v>1</v>
      </c>
      <c r="B368" t="s">
        <v>769</v>
      </c>
      <c r="C368">
        <v>0</v>
      </c>
      <c r="D368" t="s">
        <v>18</v>
      </c>
      <c r="E368">
        <v>54842</v>
      </c>
      <c r="F368" t="s">
        <v>770</v>
      </c>
      <c r="G368">
        <v>1</v>
      </c>
      <c r="H368" t="s">
        <v>179</v>
      </c>
      <c r="I368">
        <v>2</v>
      </c>
      <c r="J368" t="s">
        <v>19</v>
      </c>
      <c r="K368">
        <v>1</v>
      </c>
      <c r="L368" t="s">
        <v>20</v>
      </c>
      <c r="M368" s="1">
        <v>2845.49</v>
      </c>
      <c r="N368" s="1">
        <v>2713.42</v>
      </c>
      <c r="O368">
        <v>0</v>
      </c>
      <c r="P368">
        <v>0</v>
      </c>
      <c r="Q368" s="2" t="s">
        <v>25</v>
      </c>
      <c r="R368" s="2" t="s">
        <v>21</v>
      </c>
    </row>
    <row r="369" spans="1:18" x14ac:dyDescent="0.2">
      <c r="A369">
        <v>1</v>
      </c>
      <c r="B369" t="s">
        <v>771</v>
      </c>
      <c r="C369">
        <v>0</v>
      </c>
      <c r="D369" t="s">
        <v>18</v>
      </c>
      <c r="E369">
        <v>54842</v>
      </c>
      <c r="F369" t="s">
        <v>770</v>
      </c>
      <c r="G369">
        <v>1</v>
      </c>
      <c r="H369" t="s">
        <v>47</v>
      </c>
      <c r="I369">
        <v>2</v>
      </c>
      <c r="J369" t="s">
        <v>19</v>
      </c>
      <c r="K369">
        <v>1</v>
      </c>
      <c r="L369" t="s">
        <v>20</v>
      </c>
      <c r="M369" s="1">
        <v>7202.76</v>
      </c>
      <c r="N369" s="1">
        <v>6491.56</v>
      </c>
      <c r="O369">
        <v>0</v>
      </c>
      <c r="P369">
        <v>0</v>
      </c>
      <c r="Q369" s="2" t="s">
        <v>25</v>
      </c>
      <c r="R369" s="2" t="s">
        <v>21</v>
      </c>
    </row>
    <row r="370" spans="1:18" x14ac:dyDescent="0.2">
      <c r="A370">
        <v>1</v>
      </c>
      <c r="B370" t="s">
        <v>774</v>
      </c>
      <c r="C370">
        <v>0</v>
      </c>
      <c r="D370" t="s">
        <v>18</v>
      </c>
      <c r="E370">
        <v>54844</v>
      </c>
      <c r="F370" t="s">
        <v>775</v>
      </c>
      <c r="G370">
        <v>1</v>
      </c>
      <c r="H370" t="s">
        <v>278</v>
      </c>
      <c r="I370">
        <v>2</v>
      </c>
      <c r="J370" t="s">
        <v>19</v>
      </c>
      <c r="K370">
        <v>1</v>
      </c>
      <c r="L370" t="s">
        <v>20</v>
      </c>
      <c r="M370" s="1">
        <v>465.38</v>
      </c>
      <c r="N370" s="1">
        <v>0</v>
      </c>
      <c r="O370">
        <v>0</v>
      </c>
      <c r="P370">
        <v>0</v>
      </c>
      <c r="Q370" s="2" t="s">
        <v>25</v>
      </c>
      <c r="R370" s="2" t="s">
        <v>21</v>
      </c>
    </row>
    <row r="371" spans="1:18" x14ac:dyDescent="0.2">
      <c r="A371">
        <v>1</v>
      </c>
      <c r="B371" t="s">
        <v>776</v>
      </c>
      <c r="C371">
        <v>0</v>
      </c>
      <c r="D371" t="s">
        <v>18</v>
      </c>
      <c r="E371">
        <v>54850</v>
      </c>
      <c r="F371" t="s">
        <v>777</v>
      </c>
      <c r="G371">
        <v>1</v>
      </c>
      <c r="H371" t="s">
        <v>99</v>
      </c>
      <c r="I371">
        <v>2</v>
      </c>
      <c r="J371" t="s">
        <v>19</v>
      </c>
      <c r="K371">
        <v>1</v>
      </c>
      <c r="L371" t="s">
        <v>20</v>
      </c>
      <c r="M371" s="1">
        <v>500</v>
      </c>
      <c r="N371" s="1">
        <v>0</v>
      </c>
      <c r="O371">
        <v>0</v>
      </c>
      <c r="P371">
        <v>0</v>
      </c>
      <c r="Q371" s="2" t="s">
        <v>25</v>
      </c>
      <c r="R371" s="2" t="s">
        <v>21</v>
      </c>
    </row>
    <row r="372" spans="1:18" x14ac:dyDescent="0.2">
      <c r="A372">
        <v>20</v>
      </c>
      <c r="B372" t="s">
        <v>779</v>
      </c>
      <c r="C372">
        <v>0</v>
      </c>
      <c r="D372" t="s">
        <v>18</v>
      </c>
      <c r="E372">
        <v>54862</v>
      </c>
      <c r="F372" t="s">
        <v>778</v>
      </c>
      <c r="G372">
        <v>20</v>
      </c>
      <c r="H372" t="s">
        <v>112</v>
      </c>
      <c r="I372">
        <v>2</v>
      </c>
      <c r="J372" t="s">
        <v>19</v>
      </c>
      <c r="K372">
        <v>1</v>
      </c>
      <c r="L372" t="s">
        <v>20</v>
      </c>
      <c r="M372" s="1">
        <v>83328</v>
      </c>
      <c r="N372" s="1">
        <v>83327.149999999994</v>
      </c>
      <c r="O372">
        <v>0</v>
      </c>
      <c r="P372">
        <v>0</v>
      </c>
      <c r="Q372" s="2" t="s">
        <v>25</v>
      </c>
      <c r="R372" s="2" t="s">
        <v>21</v>
      </c>
    </row>
    <row r="373" spans="1:18" x14ac:dyDescent="0.2">
      <c r="A373">
        <v>20</v>
      </c>
      <c r="B373" t="s">
        <v>780</v>
      </c>
      <c r="C373">
        <v>0</v>
      </c>
      <c r="D373" t="s">
        <v>18</v>
      </c>
      <c r="E373">
        <v>54876</v>
      </c>
      <c r="F373" t="s">
        <v>781</v>
      </c>
      <c r="G373">
        <v>20</v>
      </c>
      <c r="H373" t="s">
        <v>67</v>
      </c>
      <c r="I373">
        <v>2</v>
      </c>
      <c r="J373" t="s">
        <v>19</v>
      </c>
      <c r="K373">
        <v>1</v>
      </c>
      <c r="L373" t="s">
        <v>20</v>
      </c>
      <c r="M373" s="1">
        <v>780</v>
      </c>
      <c r="N373" s="1">
        <v>0</v>
      </c>
      <c r="O373">
        <v>0</v>
      </c>
      <c r="P373">
        <v>0</v>
      </c>
      <c r="Q373" s="2" t="s">
        <v>25</v>
      </c>
      <c r="R373" s="2" t="s">
        <v>21</v>
      </c>
    </row>
    <row r="374" spans="1:18" x14ac:dyDescent="0.2">
      <c r="A374">
        <v>20</v>
      </c>
      <c r="B374" t="s">
        <v>785</v>
      </c>
      <c r="C374">
        <v>0</v>
      </c>
      <c r="D374" t="s">
        <v>18</v>
      </c>
      <c r="E374">
        <v>54876</v>
      </c>
      <c r="F374" t="s">
        <v>781</v>
      </c>
      <c r="G374">
        <v>20</v>
      </c>
      <c r="H374" t="s">
        <v>67</v>
      </c>
      <c r="I374">
        <v>2</v>
      </c>
      <c r="J374" t="s">
        <v>19</v>
      </c>
      <c r="K374">
        <v>1</v>
      </c>
      <c r="L374" t="s">
        <v>20</v>
      </c>
      <c r="M374" s="1">
        <v>3840</v>
      </c>
      <c r="N374" s="1">
        <v>0</v>
      </c>
      <c r="O374">
        <v>0</v>
      </c>
      <c r="P374">
        <v>0</v>
      </c>
      <c r="Q374" s="2" t="s">
        <v>25</v>
      </c>
      <c r="R374" s="2" t="s">
        <v>21</v>
      </c>
    </row>
    <row r="375" spans="1:18" x14ac:dyDescent="0.2">
      <c r="A375">
        <v>20</v>
      </c>
      <c r="B375" t="s">
        <v>784</v>
      </c>
      <c r="C375">
        <v>0</v>
      </c>
      <c r="D375" t="s">
        <v>18</v>
      </c>
      <c r="E375">
        <v>54876</v>
      </c>
      <c r="F375" t="s">
        <v>781</v>
      </c>
      <c r="G375">
        <v>20</v>
      </c>
      <c r="H375" t="s">
        <v>67</v>
      </c>
      <c r="I375">
        <v>2</v>
      </c>
      <c r="J375" t="s">
        <v>19</v>
      </c>
      <c r="K375">
        <v>1</v>
      </c>
      <c r="L375" t="s">
        <v>20</v>
      </c>
      <c r="M375" s="1">
        <v>2040</v>
      </c>
      <c r="N375" s="1">
        <v>1586</v>
      </c>
      <c r="O375">
        <v>0</v>
      </c>
      <c r="P375">
        <v>0</v>
      </c>
      <c r="Q375" s="2" t="s">
        <v>25</v>
      </c>
      <c r="R375" s="2" t="s">
        <v>21</v>
      </c>
    </row>
    <row r="376" spans="1:18" x14ac:dyDescent="0.2">
      <c r="A376">
        <v>20</v>
      </c>
      <c r="B376" t="s">
        <v>782</v>
      </c>
      <c r="C376">
        <v>0</v>
      </c>
      <c r="D376" t="s">
        <v>18</v>
      </c>
      <c r="E376">
        <v>54876</v>
      </c>
      <c r="F376" t="s">
        <v>781</v>
      </c>
      <c r="G376">
        <v>20</v>
      </c>
      <c r="H376" t="s">
        <v>67</v>
      </c>
      <c r="I376">
        <v>2</v>
      </c>
      <c r="J376" t="s">
        <v>19</v>
      </c>
      <c r="K376">
        <v>1</v>
      </c>
      <c r="L376" t="s">
        <v>20</v>
      </c>
      <c r="M376" s="1">
        <v>1300</v>
      </c>
      <c r="N376" s="1">
        <v>0</v>
      </c>
      <c r="O376">
        <v>0</v>
      </c>
      <c r="P376">
        <v>0</v>
      </c>
      <c r="Q376" s="2" t="s">
        <v>25</v>
      </c>
      <c r="R376" s="2" t="s">
        <v>21</v>
      </c>
    </row>
    <row r="377" spans="1:18" x14ac:dyDescent="0.2">
      <c r="A377">
        <v>20</v>
      </c>
      <c r="B377" t="s">
        <v>783</v>
      </c>
      <c r="C377">
        <v>0</v>
      </c>
      <c r="D377" t="s">
        <v>18</v>
      </c>
      <c r="E377">
        <v>54876</v>
      </c>
      <c r="F377" t="s">
        <v>781</v>
      </c>
      <c r="G377">
        <v>20</v>
      </c>
      <c r="H377" t="s">
        <v>67</v>
      </c>
      <c r="I377">
        <v>2</v>
      </c>
      <c r="J377" t="s">
        <v>19</v>
      </c>
      <c r="K377">
        <v>1</v>
      </c>
      <c r="L377" t="s">
        <v>20</v>
      </c>
      <c r="M377" s="1">
        <v>1300</v>
      </c>
      <c r="N377" s="1">
        <v>636.16999999999996</v>
      </c>
      <c r="O377">
        <v>0</v>
      </c>
      <c r="P377">
        <v>0</v>
      </c>
      <c r="Q377" s="2" t="s">
        <v>25</v>
      </c>
      <c r="R377" s="2" t="s">
        <v>21</v>
      </c>
    </row>
    <row r="378" spans="1:18" x14ac:dyDescent="0.2">
      <c r="A378">
        <v>20</v>
      </c>
      <c r="B378" t="s">
        <v>786</v>
      </c>
      <c r="C378">
        <v>0</v>
      </c>
      <c r="D378" t="s">
        <v>18</v>
      </c>
      <c r="E378">
        <v>54881</v>
      </c>
      <c r="F378" t="s">
        <v>787</v>
      </c>
      <c r="G378">
        <v>20</v>
      </c>
      <c r="H378" t="s">
        <v>788</v>
      </c>
      <c r="I378">
        <v>2</v>
      </c>
      <c r="J378" t="s">
        <v>19</v>
      </c>
      <c r="K378">
        <v>1</v>
      </c>
      <c r="L378" t="s">
        <v>20</v>
      </c>
      <c r="M378" s="1">
        <v>45000</v>
      </c>
      <c r="N378" s="1">
        <v>42111.42</v>
      </c>
      <c r="O378">
        <v>0</v>
      </c>
      <c r="P378">
        <v>0</v>
      </c>
      <c r="Q378" s="2" t="s">
        <v>25</v>
      </c>
      <c r="R378" s="2" t="s">
        <v>21</v>
      </c>
    </row>
    <row r="379" spans="1:18" x14ac:dyDescent="0.2">
      <c r="A379">
        <v>1</v>
      </c>
      <c r="B379" t="s">
        <v>789</v>
      </c>
      <c r="C379">
        <v>0</v>
      </c>
      <c r="D379" t="s">
        <v>18</v>
      </c>
      <c r="E379">
        <v>54886</v>
      </c>
      <c r="F379" t="s">
        <v>790</v>
      </c>
      <c r="G379">
        <v>1</v>
      </c>
      <c r="H379" t="s">
        <v>162</v>
      </c>
      <c r="I379">
        <v>2</v>
      </c>
      <c r="J379" t="s">
        <v>19</v>
      </c>
      <c r="K379">
        <v>1</v>
      </c>
      <c r="L379" t="s">
        <v>20</v>
      </c>
      <c r="M379" s="1">
        <v>1000</v>
      </c>
      <c r="N379" s="1">
        <v>0</v>
      </c>
      <c r="O379">
        <v>0</v>
      </c>
      <c r="P379">
        <v>0</v>
      </c>
      <c r="Q379" s="2" t="s">
        <v>25</v>
      </c>
      <c r="R379" s="2" t="s">
        <v>21</v>
      </c>
    </row>
    <row r="380" spans="1:18" x14ac:dyDescent="0.2">
      <c r="A380">
        <v>20</v>
      </c>
      <c r="B380" t="s">
        <v>791</v>
      </c>
      <c r="C380">
        <v>0</v>
      </c>
      <c r="D380" t="s">
        <v>18</v>
      </c>
      <c r="E380">
        <v>54887</v>
      </c>
      <c r="F380" t="s">
        <v>792</v>
      </c>
      <c r="G380">
        <v>20</v>
      </c>
      <c r="H380" t="s">
        <v>310</v>
      </c>
      <c r="I380">
        <v>2</v>
      </c>
      <c r="J380" t="s">
        <v>19</v>
      </c>
      <c r="K380">
        <v>1</v>
      </c>
      <c r="L380" t="s">
        <v>20</v>
      </c>
      <c r="M380" s="1">
        <v>41740</v>
      </c>
      <c r="N380" s="1">
        <v>41643.120000000003</v>
      </c>
      <c r="O380">
        <v>0</v>
      </c>
      <c r="P380">
        <v>0</v>
      </c>
      <c r="Q380" s="2" t="s">
        <v>25</v>
      </c>
      <c r="R380" s="2" t="s">
        <v>21</v>
      </c>
    </row>
    <row r="381" spans="1:18" x14ac:dyDescent="0.2">
      <c r="A381">
        <v>20</v>
      </c>
      <c r="B381" t="s">
        <v>794</v>
      </c>
      <c r="C381">
        <v>0</v>
      </c>
      <c r="D381" t="s">
        <v>18</v>
      </c>
      <c r="E381">
        <v>54909</v>
      </c>
      <c r="F381" t="s">
        <v>793</v>
      </c>
      <c r="G381">
        <v>20</v>
      </c>
      <c r="H381" t="s">
        <v>403</v>
      </c>
      <c r="I381">
        <v>2</v>
      </c>
      <c r="J381" t="s">
        <v>19</v>
      </c>
      <c r="K381">
        <v>1</v>
      </c>
      <c r="L381" t="s">
        <v>20</v>
      </c>
      <c r="M381" s="1">
        <v>532655.94999999995</v>
      </c>
      <c r="N381" s="1">
        <v>532655.93999999994</v>
      </c>
      <c r="O381">
        <v>0</v>
      </c>
      <c r="P381">
        <v>0</v>
      </c>
      <c r="Q381" s="2" t="s">
        <v>25</v>
      </c>
      <c r="R381" s="2" t="s">
        <v>21</v>
      </c>
    </row>
    <row r="382" spans="1:18" x14ac:dyDescent="0.2">
      <c r="A382">
        <v>1</v>
      </c>
      <c r="B382" t="s">
        <v>796</v>
      </c>
      <c r="C382">
        <v>0</v>
      </c>
      <c r="D382" t="s">
        <v>18</v>
      </c>
      <c r="E382">
        <v>54953</v>
      </c>
      <c r="F382" t="s">
        <v>795</v>
      </c>
      <c r="G382">
        <v>1</v>
      </c>
      <c r="H382" t="s">
        <v>71</v>
      </c>
      <c r="I382">
        <v>2</v>
      </c>
      <c r="J382" t="s">
        <v>19</v>
      </c>
      <c r="K382">
        <v>1</v>
      </c>
      <c r="L382" t="s">
        <v>20</v>
      </c>
      <c r="M382" s="1">
        <v>6209</v>
      </c>
      <c r="N382" s="1">
        <v>6209.35</v>
      </c>
      <c r="O382">
        <v>0</v>
      </c>
      <c r="P382">
        <v>0</v>
      </c>
      <c r="Q382" s="2" t="s">
        <v>25</v>
      </c>
      <c r="R382" s="2" t="s">
        <v>21</v>
      </c>
    </row>
    <row r="383" spans="1:18" x14ac:dyDescent="0.2">
      <c r="A383">
        <v>1</v>
      </c>
      <c r="B383" t="s">
        <v>798</v>
      </c>
      <c r="C383">
        <v>0</v>
      </c>
      <c r="D383" t="s">
        <v>18</v>
      </c>
      <c r="E383">
        <v>54955</v>
      </c>
      <c r="F383" t="s">
        <v>797</v>
      </c>
      <c r="G383">
        <v>1</v>
      </c>
      <c r="H383" t="s">
        <v>799</v>
      </c>
      <c r="I383">
        <v>2</v>
      </c>
      <c r="J383" t="s">
        <v>19</v>
      </c>
      <c r="K383">
        <v>1</v>
      </c>
      <c r="L383" t="s">
        <v>20</v>
      </c>
      <c r="M383" s="1">
        <v>14720</v>
      </c>
      <c r="N383" s="1">
        <v>16192</v>
      </c>
      <c r="O383">
        <v>0</v>
      </c>
      <c r="P383">
        <v>0</v>
      </c>
      <c r="Q383" s="2" t="s">
        <v>25</v>
      </c>
      <c r="R383" s="2" t="s">
        <v>21</v>
      </c>
    </row>
    <row r="384" spans="1:18" x14ac:dyDescent="0.2">
      <c r="A384">
        <v>1</v>
      </c>
      <c r="B384" t="s">
        <v>800</v>
      </c>
      <c r="C384">
        <v>0</v>
      </c>
      <c r="D384" t="s">
        <v>18</v>
      </c>
      <c r="E384">
        <v>54955</v>
      </c>
      <c r="F384" t="s">
        <v>797</v>
      </c>
      <c r="G384">
        <v>1</v>
      </c>
      <c r="H384" t="s">
        <v>40</v>
      </c>
      <c r="I384">
        <v>2</v>
      </c>
      <c r="J384" t="s">
        <v>19</v>
      </c>
      <c r="K384">
        <v>1</v>
      </c>
      <c r="L384" t="s">
        <v>20</v>
      </c>
      <c r="M384" s="1">
        <v>3174.41</v>
      </c>
      <c r="N384" s="1">
        <v>3203.53</v>
      </c>
      <c r="O384">
        <v>0</v>
      </c>
      <c r="P384">
        <v>0</v>
      </c>
      <c r="Q384" s="2" t="s">
        <v>25</v>
      </c>
      <c r="R384" s="2" t="s">
        <v>21</v>
      </c>
    </row>
    <row r="385" spans="1:18" x14ac:dyDescent="0.2">
      <c r="A385">
        <v>1</v>
      </c>
      <c r="B385" t="s">
        <v>801</v>
      </c>
      <c r="C385">
        <v>0</v>
      </c>
      <c r="D385" t="s">
        <v>18</v>
      </c>
      <c r="E385">
        <v>54955</v>
      </c>
      <c r="F385" t="s">
        <v>797</v>
      </c>
      <c r="G385">
        <v>1</v>
      </c>
      <c r="H385" t="s">
        <v>802</v>
      </c>
      <c r="I385">
        <v>2</v>
      </c>
      <c r="J385" t="s">
        <v>19</v>
      </c>
      <c r="K385">
        <v>1</v>
      </c>
      <c r="L385" t="s">
        <v>20</v>
      </c>
      <c r="M385" s="1">
        <v>400</v>
      </c>
      <c r="N385" s="1">
        <v>0</v>
      </c>
      <c r="O385">
        <v>0</v>
      </c>
      <c r="P385">
        <v>0</v>
      </c>
      <c r="Q385" s="2" t="s">
        <v>25</v>
      </c>
      <c r="R385" s="2" t="s">
        <v>21</v>
      </c>
    </row>
    <row r="386" spans="1:18" x14ac:dyDescent="0.2">
      <c r="A386">
        <v>1</v>
      </c>
      <c r="B386" t="s">
        <v>803</v>
      </c>
      <c r="C386">
        <v>0</v>
      </c>
      <c r="D386" t="s">
        <v>18</v>
      </c>
      <c r="E386">
        <v>54955</v>
      </c>
      <c r="F386" t="s">
        <v>797</v>
      </c>
      <c r="G386">
        <v>1</v>
      </c>
      <c r="H386" t="s">
        <v>536</v>
      </c>
      <c r="I386">
        <v>2</v>
      </c>
      <c r="J386" t="s">
        <v>19</v>
      </c>
      <c r="K386">
        <v>1</v>
      </c>
      <c r="L386" t="s">
        <v>20</v>
      </c>
      <c r="M386" s="1">
        <v>36561</v>
      </c>
      <c r="N386" s="1">
        <v>36560.959999999999</v>
      </c>
      <c r="O386">
        <v>0</v>
      </c>
      <c r="P386">
        <v>0</v>
      </c>
      <c r="Q386" s="2" t="s">
        <v>25</v>
      </c>
      <c r="R386" s="2" t="s">
        <v>21</v>
      </c>
    </row>
    <row r="387" spans="1:18" x14ac:dyDescent="0.2">
      <c r="A387">
        <v>1</v>
      </c>
      <c r="B387" t="s">
        <v>804</v>
      </c>
      <c r="C387">
        <v>0</v>
      </c>
      <c r="D387" t="s">
        <v>18</v>
      </c>
      <c r="E387">
        <v>54955</v>
      </c>
      <c r="F387" t="s">
        <v>797</v>
      </c>
      <c r="G387">
        <v>1</v>
      </c>
      <c r="H387" t="s">
        <v>805</v>
      </c>
      <c r="I387">
        <v>2</v>
      </c>
      <c r="J387" t="s">
        <v>19</v>
      </c>
      <c r="K387">
        <v>1</v>
      </c>
      <c r="L387" t="s">
        <v>20</v>
      </c>
      <c r="M387" s="1">
        <v>500</v>
      </c>
      <c r="N387" s="1">
        <v>296</v>
      </c>
      <c r="O387">
        <v>0</v>
      </c>
      <c r="P387">
        <v>0</v>
      </c>
      <c r="Q387" s="2" t="s">
        <v>25</v>
      </c>
      <c r="R387" s="2" t="s">
        <v>21</v>
      </c>
    </row>
    <row r="388" spans="1:18" x14ac:dyDescent="0.2">
      <c r="A388">
        <v>1</v>
      </c>
      <c r="B388" t="s">
        <v>808</v>
      </c>
      <c r="C388">
        <v>0</v>
      </c>
      <c r="D388" t="s">
        <v>18</v>
      </c>
      <c r="E388">
        <v>54957</v>
      </c>
      <c r="F388" t="s">
        <v>807</v>
      </c>
      <c r="G388">
        <v>1</v>
      </c>
      <c r="H388" t="s">
        <v>54</v>
      </c>
      <c r="I388">
        <v>2</v>
      </c>
      <c r="J388" t="s">
        <v>19</v>
      </c>
      <c r="K388">
        <v>1</v>
      </c>
      <c r="L388" t="s">
        <v>20</v>
      </c>
      <c r="M388" s="1">
        <v>5764.09</v>
      </c>
      <c r="N388" s="1">
        <v>5725.04</v>
      </c>
      <c r="O388">
        <v>0</v>
      </c>
      <c r="P388">
        <v>0</v>
      </c>
      <c r="Q388" s="2" t="s">
        <v>25</v>
      </c>
      <c r="R388" s="2" t="s">
        <v>21</v>
      </c>
    </row>
    <row r="389" spans="1:18" x14ac:dyDescent="0.2">
      <c r="A389">
        <v>1</v>
      </c>
      <c r="B389" t="s">
        <v>806</v>
      </c>
      <c r="C389">
        <v>0</v>
      </c>
      <c r="D389" t="s">
        <v>18</v>
      </c>
      <c r="E389">
        <v>54957</v>
      </c>
      <c r="F389" t="s">
        <v>807</v>
      </c>
      <c r="G389">
        <v>1</v>
      </c>
      <c r="H389" t="s">
        <v>47</v>
      </c>
      <c r="I389">
        <v>2</v>
      </c>
      <c r="J389" t="s">
        <v>19</v>
      </c>
      <c r="K389">
        <v>1</v>
      </c>
      <c r="L389" t="s">
        <v>20</v>
      </c>
      <c r="M389" s="1">
        <v>5500</v>
      </c>
      <c r="N389" s="1">
        <v>5400.6</v>
      </c>
      <c r="O389">
        <v>0</v>
      </c>
      <c r="P389">
        <v>0</v>
      </c>
      <c r="Q389" s="2" t="s">
        <v>25</v>
      </c>
      <c r="R389" s="2" t="s">
        <v>21</v>
      </c>
    </row>
    <row r="390" spans="1:18" x14ac:dyDescent="0.2">
      <c r="A390">
        <v>20</v>
      </c>
      <c r="B390" t="s">
        <v>810</v>
      </c>
      <c r="C390">
        <v>0</v>
      </c>
      <c r="D390" t="s">
        <v>18</v>
      </c>
      <c r="E390">
        <v>54968</v>
      </c>
      <c r="F390" t="s">
        <v>809</v>
      </c>
      <c r="G390">
        <v>20</v>
      </c>
      <c r="H390" t="s">
        <v>112</v>
      </c>
      <c r="I390">
        <v>2</v>
      </c>
      <c r="J390" t="s">
        <v>19</v>
      </c>
      <c r="K390">
        <v>1</v>
      </c>
      <c r="L390" t="s">
        <v>20</v>
      </c>
      <c r="M390" s="1">
        <v>16671</v>
      </c>
      <c r="N390" s="1">
        <v>16670.5</v>
      </c>
      <c r="O390">
        <v>0</v>
      </c>
      <c r="P390">
        <v>0</v>
      </c>
      <c r="Q390" s="2" t="s">
        <v>25</v>
      </c>
      <c r="R390" s="2" t="s">
        <v>21</v>
      </c>
    </row>
    <row r="391" spans="1:18" x14ac:dyDescent="0.2">
      <c r="A391">
        <v>20</v>
      </c>
      <c r="B391" t="s">
        <v>811</v>
      </c>
      <c r="C391">
        <v>0</v>
      </c>
      <c r="D391" t="s">
        <v>18</v>
      </c>
      <c r="E391">
        <v>54968</v>
      </c>
      <c r="F391" t="s">
        <v>809</v>
      </c>
      <c r="G391">
        <v>20</v>
      </c>
      <c r="H391" t="s">
        <v>112</v>
      </c>
      <c r="I391">
        <v>2</v>
      </c>
      <c r="J391" t="s">
        <v>19</v>
      </c>
      <c r="K391">
        <v>1</v>
      </c>
      <c r="L391" t="s">
        <v>20</v>
      </c>
      <c r="M391" s="1">
        <v>7700</v>
      </c>
      <c r="N391" s="1">
        <v>0</v>
      </c>
      <c r="O391">
        <v>0</v>
      </c>
      <c r="P391">
        <v>0</v>
      </c>
      <c r="Q391" s="2" t="s">
        <v>25</v>
      </c>
      <c r="R391" s="2" t="s">
        <v>21</v>
      </c>
    </row>
    <row r="392" spans="1:18" x14ac:dyDescent="0.2">
      <c r="A392">
        <v>20</v>
      </c>
      <c r="B392" t="s">
        <v>813</v>
      </c>
      <c r="C392">
        <v>0</v>
      </c>
      <c r="D392" t="s">
        <v>18</v>
      </c>
      <c r="E392">
        <v>54969</v>
      </c>
      <c r="F392" t="s">
        <v>812</v>
      </c>
      <c r="G392">
        <v>20</v>
      </c>
      <c r="H392" t="s">
        <v>413</v>
      </c>
      <c r="I392">
        <v>2</v>
      </c>
      <c r="J392" t="s">
        <v>19</v>
      </c>
      <c r="K392">
        <v>1</v>
      </c>
      <c r="L392" t="s">
        <v>20</v>
      </c>
      <c r="M392" s="1">
        <v>1200</v>
      </c>
      <c r="N392" s="1">
        <v>0</v>
      </c>
      <c r="O392">
        <v>0</v>
      </c>
      <c r="P392">
        <v>0</v>
      </c>
      <c r="Q392" s="2" t="s">
        <v>25</v>
      </c>
      <c r="R392" s="2" t="s">
        <v>21</v>
      </c>
    </row>
    <row r="393" spans="1:18" x14ac:dyDescent="0.2">
      <c r="A393">
        <v>20</v>
      </c>
      <c r="B393" t="s">
        <v>813</v>
      </c>
      <c r="C393">
        <v>0</v>
      </c>
      <c r="D393" t="s">
        <v>18</v>
      </c>
      <c r="E393">
        <v>54969</v>
      </c>
      <c r="F393" t="s">
        <v>812</v>
      </c>
      <c r="G393">
        <v>20</v>
      </c>
      <c r="H393" t="s">
        <v>413</v>
      </c>
      <c r="I393">
        <v>2</v>
      </c>
      <c r="J393" t="s">
        <v>19</v>
      </c>
      <c r="K393">
        <v>2</v>
      </c>
      <c r="L393" t="s">
        <v>20</v>
      </c>
      <c r="M393" s="1">
        <v>-1200</v>
      </c>
      <c r="N393" s="1">
        <v>0</v>
      </c>
      <c r="O393">
        <v>0</v>
      </c>
      <c r="P393">
        <v>0</v>
      </c>
      <c r="Q393" s="2" t="s">
        <v>25</v>
      </c>
      <c r="R393" s="2" t="s">
        <v>21</v>
      </c>
    </row>
    <row r="394" spans="1:18" x14ac:dyDescent="0.2">
      <c r="A394">
        <v>1</v>
      </c>
      <c r="B394" t="s">
        <v>814</v>
      </c>
      <c r="C394">
        <v>0</v>
      </c>
      <c r="D394" t="s">
        <v>18</v>
      </c>
      <c r="E394">
        <v>54986</v>
      </c>
      <c r="F394" t="s">
        <v>815</v>
      </c>
      <c r="G394">
        <v>1</v>
      </c>
      <c r="H394" t="s">
        <v>816</v>
      </c>
      <c r="I394">
        <v>2</v>
      </c>
      <c r="J394" t="s">
        <v>19</v>
      </c>
      <c r="K394">
        <v>1</v>
      </c>
      <c r="L394" t="s">
        <v>20</v>
      </c>
      <c r="M394" s="1">
        <v>1280</v>
      </c>
      <c r="N394" s="1">
        <v>0</v>
      </c>
      <c r="O394">
        <v>0</v>
      </c>
      <c r="P394">
        <v>0</v>
      </c>
      <c r="Q394" s="2" t="s">
        <v>25</v>
      </c>
      <c r="R394" s="2" t="s">
        <v>21</v>
      </c>
    </row>
    <row r="395" spans="1:18" x14ac:dyDescent="0.2">
      <c r="A395">
        <v>20</v>
      </c>
      <c r="B395" t="s">
        <v>817</v>
      </c>
      <c r="C395">
        <v>0</v>
      </c>
      <c r="D395" t="s">
        <v>18</v>
      </c>
      <c r="E395">
        <v>54995</v>
      </c>
      <c r="F395" t="s">
        <v>818</v>
      </c>
      <c r="G395">
        <v>20</v>
      </c>
      <c r="H395" t="s">
        <v>67</v>
      </c>
      <c r="I395">
        <v>2</v>
      </c>
      <c r="J395" t="s">
        <v>19</v>
      </c>
      <c r="K395">
        <v>1</v>
      </c>
      <c r="L395" t="s">
        <v>20</v>
      </c>
      <c r="M395" s="1">
        <v>3033.65</v>
      </c>
      <c r="N395" s="1">
        <v>0</v>
      </c>
      <c r="O395">
        <v>0</v>
      </c>
      <c r="P395">
        <v>0</v>
      </c>
      <c r="Q395" s="2" t="s">
        <v>25</v>
      </c>
      <c r="R395" s="2" t="s">
        <v>21</v>
      </c>
    </row>
    <row r="396" spans="1:18" x14ac:dyDescent="0.2">
      <c r="A396">
        <v>20</v>
      </c>
      <c r="B396" t="s">
        <v>819</v>
      </c>
      <c r="C396">
        <v>0</v>
      </c>
      <c r="D396" t="s">
        <v>18</v>
      </c>
      <c r="E396">
        <v>55001</v>
      </c>
      <c r="F396" t="s">
        <v>820</v>
      </c>
      <c r="G396">
        <v>20</v>
      </c>
      <c r="H396" t="s">
        <v>67</v>
      </c>
      <c r="I396">
        <v>2</v>
      </c>
      <c r="J396" t="s">
        <v>19</v>
      </c>
      <c r="K396">
        <v>1</v>
      </c>
      <c r="L396" t="s">
        <v>20</v>
      </c>
      <c r="M396" s="1">
        <v>28104.97</v>
      </c>
      <c r="N396" s="1">
        <v>28104.959999999999</v>
      </c>
      <c r="O396">
        <v>0</v>
      </c>
      <c r="P396">
        <v>0</v>
      </c>
      <c r="Q396" s="2" t="s">
        <v>25</v>
      </c>
      <c r="R396" s="2" t="s">
        <v>21</v>
      </c>
    </row>
    <row r="397" spans="1:18" x14ac:dyDescent="0.2">
      <c r="A397">
        <v>20</v>
      </c>
      <c r="B397" t="s">
        <v>821</v>
      </c>
      <c r="C397">
        <v>0</v>
      </c>
      <c r="D397" t="s">
        <v>18</v>
      </c>
      <c r="E397">
        <v>55005</v>
      </c>
      <c r="F397" t="s">
        <v>822</v>
      </c>
      <c r="G397">
        <v>20</v>
      </c>
      <c r="H397" t="s">
        <v>67</v>
      </c>
      <c r="I397">
        <v>2</v>
      </c>
      <c r="J397" t="s">
        <v>19</v>
      </c>
      <c r="K397">
        <v>1</v>
      </c>
      <c r="L397" t="s">
        <v>20</v>
      </c>
      <c r="M397" s="1">
        <v>700</v>
      </c>
      <c r="N397" s="1">
        <v>0</v>
      </c>
      <c r="O397">
        <v>0</v>
      </c>
      <c r="P397">
        <v>0</v>
      </c>
      <c r="Q397" s="2" t="s">
        <v>25</v>
      </c>
      <c r="R397" s="2" t="s">
        <v>21</v>
      </c>
    </row>
    <row r="398" spans="1:18" x14ac:dyDescent="0.2">
      <c r="A398">
        <v>20</v>
      </c>
      <c r="B398" t="s">
        <v>824</v>
      </c>
      <c r="C398">
        <v>0</v>
      </c>
      <c r="D398" t="s">
        <v>18</v>
      </c>
      <c r="E398">
        <v>55012</v>
      </c>
      <c r="F398" t="s">
        <v>823</v>
      </c>
      <c r="G398">
        <v>20</v>
      </c>
      <c r="H398" t="s">
        <v>160</v>
      </c>
      <c r="I398">
        <v>2</v>
      </c>
      <c r="J398" t="s">
        <v>19</v>
      </c>
      <c r="K398">
        <v>1</v>
      </c>
      <c r="L398" t="s">
        <v>20</v>
      </c>
      <c r="M398" s="1">
        <v>1356275.5</v>
      </c>
      <c r="N398" s="1">
        <v>1355763.5</v>
      </c>
      <c r="O398">
        <v>0</v>
      </c>
      <c r="P398">
        <v>0</v>
      </c>
      <c r="Q398" s="2" t="s">
        <v>25</v>
      </c>
      <c r="R398" s="2" t="s">
        <v>21</v>
      </c>
    </row>
    <row r="399" spans="1:18" x14ac:dyDescent="0.2">
      <c r="A399">
        <v>1</v>
      </c>
      <c r="B399" t="s">
        <v>825</v>
      </c>
      <c r="C399">
        <v>0</v>
      </c>
      <c r="D399" t="s">
        <v>18</v>
      </c>
      <c r="E399">
        <v>55017</v>
      </c>
      <c r="F399" t="s">
        <v>826</v>
      </c>
      <c r="G399">
        <v>1</v>
      </c>
      <c r="H399" t="s">
        <v>827</v>
      </c>
      <c r="I399">
        <v>2</v>
      </c>
      <c r="J399" t="s">
        <v>19</v>
      </c>
      <c r="K399">
        <v>1</v>
      </c>
      <c r="L399" t="s">
        <v>20</v>
      </c>
      <c r="M399" s="1">
        <v>1403.7</v>
      </c>
      <c r="N399" s="1">
        <v>6145</v>
      </c>
      <c r="O399">
        <v>0</v>
      </c>
      <c r="P399">
        <v>0</v>
      </c>
      <c r="Q399" s="2" t="s">
        <v>25</v>
      </c>
      <c r="R399" s="2" t="s">
        <v>21</v>
      </c>
    </row>
    <row r="400" spans="1:18" x14ac:dyDescent="0.2">
      <c r="A400">
        <v>1</v>
      </c>
      <c r="B400" t="s">
        <v>828</v>
      </c>
      <c r="C400">
        <v>0</v>
      </c>
      <c r="D400" t="s">
        <v>18</v>
      </c>
      <c r="E400">
        <v>55023</v>
      </c>
      <c r="F400" t="s">
        <v>829</v>
      </c>
      <c r="G400">
        <v>1</v>
      </c>
      <c r="H400" t="s">
        <v>52</v>
      </c>
      <c r="I400">
        <v>2</v>
      </c>
      <c r="J400" t="s">
        <v>19</v>
      </c>
      <c r="K400">
        <v>1</v>
      </c>
      <c r="L400" t="s">
        <v>20</v>
      </c>
      <c r="M400" s="1">
        <v>500</v>
      </c>
      <c r="N400" s="1">
        <v>238</v>
      </c>
      <c r="O400">
        <v>0</v>
      </c>
      <c r="P400">
        <v>0</v>
      </c>
      <c r="Q400" s="2" t="s">
        <v>25</v>
      </c>
      <c r="R400" s="2" t="s">
        <v>21</v>
      </c>
    </row>
    <row r="401" spans="1:18" x14ac:dyDescent="0.2">
      <c r="A401">
        <v>1</v>
      </c>
      <c r="B401" t="s">
        <v>833</v>
      </c>
      <c r="C401">
        <v>0</v>
      </c>
      <c r="D401" t="s">
        <v>18</v>
      </c>
      <c r="E401">
        <v>55038</v>
      </c>
      <c r="F401" t="s">
        <v>831</v>
      </c>
      <c r="G401">
        <v>1</v>
      </c>
      <c r="H401" t="s">
        <v>552</v>
      </c>
      <c r="I401">
        <v>2</v>
      </c>
      <c r="J401" t="s">
        <v>19</v>
      </c>
      <c r="K401">
        <v>1</v>
      </c>
      <c r="L401" t="s">
        <v>20</v>
      </c>
      <c r="M401" s="1">
        <v>0</v>
      </c>
      <c r="N401" s="1">
        <v>1240</v>
      </c>
      <c r="O401">
        <v>0</v>
      </c>
      <c r="P401">
        <v>0</v>
      </c>
      <c r="Q401" s="2" t="s">
        <v>25</v>
      </c>
      <c r="R401" s="2" t="s">
        <v>21</v>
      </c>
    </row>
    <row r="402" spans="1:18" x14ac:dyDescent="0.2">
      <c r="A402">
        <v>20</v>
      </c>
      <c r="B402" t="s">
        <v>830</v>
      </c>
      <c r="C402">
        <v>0</v>
      </c>
      <c r="D402" t="s">
        <v>18</v>
      </c>
      <c r="E402">
        <v>55038</v>
      </c>
      <c r="F402" t="s">
        <v>831</v>
      </c>
      <c r="G402">
        <v>20</v>
      </c>
      <c r="H402" t="s">
        <v>116</v>
      </c>
      <c r="I402">
        <v>2</v>
      </c>
      <c r="J402" t="s">
        <v>19</v>
      </c>
      <c r="K402">
        <v>1</v>
      </c>
      <c r="L402" t="s">
        <v>20</v>
      </c>
      <c r="M402" s="1">
        <v>7500</v>
      </c>
      <c r="N402" s="1">
        <v>1355</v>
      </c>
      <c r="O402">
        <v>0</v>
      </c>
      <c r="P402">
        <v>0</v>
      </c>
      <c r="Q402" s="2" t="s">
        <v>25</v>
      </c>
      <c r="R402" s="2" t="s">
        <v>21</v>
      </c>
    </row>
    <row r="403" spans="1:18" x14ac:dyDescent="0.2">
      <c r="A403">
        <v>20</v>
      </c>
      <c r="B403" t="s">
        <v>832</v>
      </c>
      <c r="C403">
        <v>0</v>
      </c>
      <c r="D403" t="s">
        <v>18</v>
      </c>
      <c r="E403">
        <v>55038</v>
      </c>
      <c r="F403" t="s">
        <v>831</v>
      </c>
      <c r="G403">
        <v>20</v>
      </c>
      <c r="H403" t="s">
        <v>637</v>
      </c>
      <c r="I403">
        <v>2</v>
      </c>
      <c r="J403" t="s">
        <v>19</v>
      </c>
      <c r="K403">
        <v>1</v>
      </c>
      <c r="L403" t="s">
        <v>20</v>
      </c>
      <c r="M403" s="1">
        <v>269761.5</v>
      </c>
      <c r="N403" s="1">
        <v>269760.90000000002</v>
      </c>
      <c r="O403">
        <v>0</v>
      </c>
      <c r="P403">
        <v>0</v>
      </c>
      <c r="Q403" s="2" t="s">
        <v>25</v>
      </c>
      <c r="R403" s="2" t="s">
        <v>21</v>
      </c>
    </row>
    <row r="404" spans="1:18" x14ac:dyDescent="0.2">
      <c r="A404">
        <v>1</v>
      </c>
      <c r="B404" t="s">
        <v>834</v>
      </c>
      <c r="C404">
        <v>0</v>
      </c>
      <c r="D404" t="s">
        <v>18</v>
      </c>
      <c r="E404">
        <v>55049</v>
      </c>
      <c r="F404" t="s">
        <v>835</v>
      </c>
      <c r="G404">
        <v>1</v>
      </c>
      <c r="H404" t="s">
        <v>836</v>
      </c>
      <c r="I404">
        <v>2</v>
      </c>
      <c r="J404" t="s">
        <v>19</v>
      </c>
      <c r="K404">
        <v>1</v>
      </c>
      <c r="L404" t="s">
        <v>20</v>
      </c>
      <c r="M404" s="1">
        <v>200</v>
      </c>
      <c r="N404" s="1">
        <v>145</v>
      </c>
      <c r="O404">
        <v>0</v>
      </c>
      <c r="P404">
        <v>0</v>
      </c>
      <c r="Q404" s="2" t="s">
        <v>25</v>
      </c>
      <c r="R404" s="2" t="s">
        <v>21</v>
      </c>
    </row>
    <row r="405" spans="1:18" x14ac:dyDescent="0.2">
      <c r="A405">
        <v>1</v>
      </c>
      <c r="B405" t="s">
        <v>837</v>
      </c>
      <c r="C405">
        <v>0</v>
      </c>
      <c r="D405" t="s">
        <v>18</v>
      </c>
      <c r="E405">
        <v>55050</v>
      </c>
      <c r="F405" t="s">
        <v>838</v>
      </c>
      <c r="G405">
        <v>1</v>
      </c>
      <c r="H405" t="s">
        <v>839</v>
      </c>
      <c r="I405">
        <v>2</v>
      </c>
      <c r="J405" t="s">
        <v>19</v>
      </c>
      <c r="K405">
        <v>1</v>
      </c>
      <c r="L405" t="s">
        <v>20</v>
      </c>
      <c r="M405" s="1">
        <v>360.92</v>
      </c>
      <c r="N405" s="1">
        <v>0</v>
      </c>
      <c r="O405">
        <v>0</v>
      </c>
      <c r="P405">
        <v>0</v>
      </c>
      <c r="Q405" s="2" t="s">
        <v>25</v>
      </c>
      <c r="R405" s="2" t="s">
        <v>21</v>
      </c>
    </row>
    <row r="406" spans="1:18" x14ac:dyDescent="0.2">
      <c r="A406">
        <v>1</v>
      </c>
      <c r="B406" t="s">
        <v>840</v>
      </c>
      <c r="C406">
        <v>0</v>
      </c>
      <c r="D406" t="s">
        <v>18</v>
      </c>
      <c r="E406">
        <v>55051</v>
      </c>
      <c r="F406" t="s">
        <v>838</v>
      </c>
      <c r="G406">
        <v>1</v>
      </c>
      <c r="H406" t="s">
        <v>841</v>
      </c>
      <c r="I406">
        <v>2</v>
      </c>
      <c r="J406" t="s">
        <v>19</v>
      </c>
      <c r="K406">
        <v>1</v>
      </c>
      <c r="L406" t="s">
        <v>20</v>
      </c>
      <c r="M406" s="1">
        <v>156.5</v>
      </c>
      <c r="N406" s="1">
        <v>86.5</v>
      </c>
      <c r="O406">
        <v>0</v>
      </c>
      <c r="P406">
        <v>0</v>
      </c>
      <c r="Q406" s="2" t="s">
        <v>25</v>
      </c>
      <c r="R406" s="2" t="s">
        <v>21</v>
      </c>
    </row>
    <row r="407" spans="1:18" x14ac:dyDescent="0.2">
      <c r="A407">
        <v>1</v>
      </c>
      <c r="B407" t="s">
        <v>842</v>
      </c>
      <c r="C407">
        <v>0</v>
      </c>
      <c r="D407" t="s">
        <v>18</v>
      </c>
      <c r="E407">
        <v>55054</v>
      </c>
      <c r="F407" t="s">
        <v>843</v>
      </c>
      <c r="G407">
        <v>1</v>
      </c>
      <c r="H407" t="s">
        <v>166</v>
      </c>
      <c r="I407">
        <v>2</v>
      </c>
      <c r="J407" t="s">
        <v>19</v>
      </c>
      <c r="K407">
        <v>1</v>
      </c>
      <c r="L407" t="s">
        <v>20</v>
      </c>
      <c r="M407" s="1">
        <v>1800</v>
      </c>
      <c r="N407" s="1">
        <v>933.9</v>
      </c>
      <c r="O407">
        <v>0</v>
      </c>
      <c r="P407">
        <v>0</v>
      </c>
      <c r="Q407" s="2" t="s">
        <v>25</v>
      </c>
      <c r="R407" s="2" t="s">
        <v>21</v>
      </c>
    </row>
    <row r="408" spans="1:18" x14ac:dyDescent="0.2">
      <c r="A408">
        <v>1</v>
      </c>
      <c r="B408" t="s">
        <v>845</v>
      </c>
      <c r="C408">
        <v>0</v>
      </c>
      <c r="D408" t="s">
        <v>18</v>
      </c>
      <c r="E408">
        <v>55060</v>
      </c>
      <c r="F408" t="s">
        <v>844</v>
      </c>
      <c r="G408">
        <v>1</v>
      </c>
      <c r="H408" t="s">
        <v>548</v>
      </c>
      <c r="I408">
        <v>2</v>
      </c>
      <c r="J408" t="s">
        <v>19</v>
      </c>
      <c r="K408">
        <v>1</v>
      </c>
      <c r="L408" t="s">
        <v>20</v>
      </c>
      <c r="M408" s="1">
        <v>8548</v>
      </c>
      <c r="N408" s="1">
        <v>0</v>
      </c>
      <c r="O408">
        <v>0</v>
      </c>
      <c r="P408">
        <v>0</v>
      </c>
      <c r="Q408" s="2" t="s">
        <v>25</v>
      </c>
      <c r="R408" s="2" t="s">
        <v>21</v>
      </c>
    </row>
    <row r="409" spans="1:18" x14ac:dyDescent="0.2">
      <c r="A409">
        <v>1</v>
      </c>
      <c r="B409" t="s">
        <v>846</v>
      </c>
      <c r="C409">
        <v>0</v>
      </c>
      <c r="D409" t="s">
        <v>18</v>
      </c>
      <c r="E409">
        <v>55061</v>
      </c>
      <c r="F409" t="s">
        <v>847</v>
      </c>
      <c r="G409">
        <v>1</v>
      </c>
      <c r="H409" t="s">
        <v>848</v>
      </c>
      <c r="I409">
        <v>2</v>
      </c>
      <c r="J409" t="s">
        <v>19</v>
      </c>
      <c r="K409">
        <v>1</v>
      </c>
      <c r="L409" t="s">
        <v>20</v>
      </c>
      <c r="M409" s="1">
        <v>1136</v>
      </c>
      <c r="N409" s="1">
        <v>901</v>
      </c>
      <c r="O409">
        <v>0</v>
      </c>
      <c r="P409">
        <v>0</v>
      </c>
      <c r="Q409" s="2" t="s">
        <v>25</v>
      </c>
      <c r="R409" s="2" t="s">
        <v>21</v>
      </c>
    </row>
    <row r="410" spans="1:18" x14ac:dyDescent="0.2">
      <c r="A410">
        <v>1</v>
      </c>
      <c r="B410" t="s">
        <v>850</v>
      </c>
      <c r="C410">
        <v>0</v>
      </c>
      <c r="D410" t="s">
        <v>18</v>
      </c>
      <c r="E410">
        <v>55072</v>
      </c>
      <c r="F410" t="s">
        <v>849</v>
      </c>
      <c r="G410">
        <v>1</v>
      </c>
      <c r="H410" t="s">
        <v>123</v>
      </c>
      <c r="I410">
        <v>2</v>
      </c>
      <c r="J410" t="s">
        <v>19</v>
      </c>
      <c r="K410">
        <v>1</v>
      </c>
      <c r="L410" t="s">
        <v>20</v>
      </c>
      <c r="M410" s="1">
        <v>1994.5</v>
      </c>
      <c r="N410" s="1">
        <v>1995</v>
      </c>
      <c r="O410">
        <v>0</v>
      </c>
      <c r="P410">
        <v>0</v>
      </c>
      <c r="Q410" s="2" t="s">
        <v>25</v>
      </c>
      <c r="R410" s="2" t="s">
        <v>21</v>
      </c>
    </row>
    <row r="411" spans="1:18" x14ac:dyDescent="0.2">
      <c r="A411">
        <v>20</v>
      </c>
      <c r="B411" t="s">
        <v>851</v>
      </c>
      <c r="C411">
        <v>0</v>
      </c>
      <c r="D411" t="s">
        <v>18</v>
      </c>
      <c r="E411">
        <v>55087</v>
      </c>
      <c r="F411" t="s">
        <v>852</v>
      </c>
      <c r="G411">
        <v>20</v>
      </c>
      <c r="H411" t="s">
        <v>91</v>
      </c>
      <c r="I411">
        <v>2</v>
      </c>
      <c r="J411" t="s">
        <v>19</v>
      </c>
      <c r="K411">
        <v>1</v>
      </c>
      <c r="L411" t="s">
        <v>20</v>
      </c>
      <c r="M411" s="1">
        <v>3498</v>
      </c>
      <c r="N411" s="1">
        <v>3497.5</v>
      </c>
      <c r="O411">
        <v>0</v>
      </c>
      <c r="P411">
        <v>0</v>
      </c>
      <c r="Q411" s="2" t="s">
        <v>25</v>
      </c>
      <c r="R411" s="2" t="s">
        <v>21</v>
      </c>
    </row>
    <row r="412" spans="1:18" x14ac:dyDescent="0.2">
      <c r="A412">
        <v>1</v>
      </c>
      <c r="B412" t="s">
        <v>854</v>
      </c>
      <c r="C412">
        <v>0</v>
      </c>
      <c r="D412" t="s">
        <v>18</v>
      </c>
      <c r="E412">
        <v>55088</v>
      </c>
      <c r="F412" t="s">
        <v>853</v>
      </c>
      <c r="G412">
        <v>1</v>
      </c>
      <c r="H412" t="s">
        <v>47</v>
      </c>
      <c r="I412">
        <v>2</v>
      </c>
      <c r="J412" t="s">
        <v>19</v>
      </c>
      <c r="K412">
        <v>1</v>
      </c>
      <c r="L412" t="s">
        <v>20</v>
      </c>
      <c r="M412" s="1">
        <v>39600</v>
      </c>
      <c r="N412" s="1">
        <v>0</v>
      </c>
      <c r="O412">
        <v>0</v>
      </c>
      <c r="P412">
        <v>0</v>
      </c>
      <c r="Q412" s="2" t="s">
        <v>25</v>
      </c>
      <c r="R412" s="2" t="s">
        <v>21</v>
      </c>
    </row>
    <row r="413" spans="1:18" x14ac:dyDescent="0.2">
      <c r="A413">
        <v>20</v>
      </c>
      <c r="B413" t="s">
        <v>857</v>
      </c>
      <c r="C413">
        <v>0</v>
      </c>
      <c r="D413" t="s">
        <v>18</v>
      </c>
      <c r="E413">
        <v>55097</v>
      </c>
      <c r="F413" t="s">
        <v>858</v>
      </c>
      <c r="G413">
        <v>20</v>
      </c>
      <c r="H413" t="s">
        <v>78</v>
      </c>
      <c r="I413">
        <v>2</v>
      </c>
      <c r="J413" t="s">
        <v>19</v>
      </c>
      <c r="K413">
        <v>1</v>
      </c>
      <c r="L413" t="s">
        <v>20</v>
      </c>
      <c r="M413" s="1">
        <v>21402</v>
      </c>
      <c r="N413" s="1">
        <v>21401.5</v>
      </c>
      <c r="O413">
        <v>0</v>
      </c>
      <c r="P413">
        <v>0</v>
      </c>
      <c r="Q413" s="2" t="s">
        <v>25</v>
      </c>
      <c r="R413" s="2" t="s">
        <v>21</v>
      </c>
    </row>
    <row r="414" spans="1:18" x14ac:dyDescent="0.2">
      <c r="A414">
        <v>20</v>
      </c>
      <c r="B414" t="s">
        <v>860</v>
      </c>
      <c r="C414">
        <v>0</v>
      </c>
      <c r="D414" t="s">
        <v>18</v>
      </c>
      <c r="E414">
        <v>55098</v>
      </c>
      <c r="F414" t="s">
        <v>859</v>
      </c>
      <c r="G414">
        <v>20</v>
      </c>
      <c r="H414" t="s">
        <v>112</v>
      </c>
      <c r="I414">
        <v>2</v>
      </c>
      <c r="J414" t="s">
        <v>19</v>
      </c>
      <c r="K414">
        <v>1</v>
      </c>
      <c r="L414" t="s">
        <v>20</v>
      </c>
      <c r="M414" s="1">
        <v>47630</v>
      </c>
      <c r="N414" s="1">
        <v>47596.63</v>
      </c>
      <c r="O414">
        <v>0</v>
      </c>
      <c r="P414">
        <v>0</v>
      </c>
      <c r="Q414" s="2" t="s">
        <v>25</v>
      </c>
      <c r="R414" s="2" t="s">
        <v>21</v>
      </c>
    </row>
    <row r="415" spans="1:18" x14ac:dyDescent="0.2">
      <c r="A415">
        <v>20</v>
      </c>
      <c r="B415" t="s">
        <v>861</v>
      </c>
      <c r="C415">
        <v>0</v>
      </c>
      <c r="D415" t="s">
        <v>18</v>
      </c>
      <c r="E415">
        <v>55098</v>
      </c>
      <c r="F415" t="s">
        <v>859</v>
      </c>
      <c r="G415">
        <v>20</v>
      </c>
      <c r="H415" t="s">
        <v>114</v>
      </c>
      <c r="I415">
        <v>2</v>
      </c>
      <c r="J415" t="s">
        <v>19</v>
      </c>
      <c r="K415">
        <v>1</v>
      </c>
      <c r="L415" t="s">
        <v>20</v>
      </c>
      <c r="M415" s="1">
        <v>285847.75</v>
      </c>
      <c r="N415" s="1">
        <v>292156.56</v>
      </c>
      <c r="O415">
        <v>0</v>
      </c>
      <c r="P415">
        <v>0</v>
      </c>
      <c r="Q415" s="2" t="s">
        <v>25</v>
      </c>
      <c r="R415" s="2" t="s">
        <v>21</v>
      </c>
    </row>
    <row r="416" spans="1:18" x14ac:dyDescent="0.2">
      <c r="A416">
        <v>1</v>
      </c>
      <c r="B416" t="s">
        <v>862</v>
      </c>
      <c r="C416">
        <v>0</v>
      </c>
      <c r="D416" t="s">
        <v>18</v>
      </c>
      <c r="E416">
        <v>55099</v>
      </c>
      <c r="F416" t="s">
        <v>863</v>
      </c>
      <c r="G416">
        <v>1</v>
      </c>
      <c r="H416" t="s">
        <v>864</v>
      </c>
      <c r="I416">
        <v>2</v>
      </c>
      <c r="J416" t="s">
        <v>19</v>
      </c>
      <c r="K416">
        <v>1</v>
      </c>
      <c r="L416" t="s">
        <v>20</v>
      </c>
      <c r="M416" s="1">
        <v>2492.5</v>
      </c>
      <c r="N416" s="1">
        <v>0</v>
      </c>
      <c r="O416">
        <v>0</v>
      </c>
      <c r="P416">
        <v>0</v>
      </c>
      <c r="Q416" s="2" t="s">
        <v>25</v>
      </c>
      <c r="R416" s="2" t="s">
        <v>21</v>
      </c>
    </row>
    <row r="417" spans="1:18" x14ac:dyDescent="0.2">
      <c r="A417">
        <v>1</v>
      </c>
      <c r="B417" t="s">
        <v>865</v>
      </c>
      <c r="C417">
        <v>0</v>
      </c>
      <c r="D417" t="s">
        <v>18</v>
      </c>
      <c r="E417">
        <v>55100</v>
      </c>
      <c r="F417" t="s">
        <v>866</v>
      </c>
      <c r="G417">
        <v>1</v>
      </c>
      <c r="H417" t="s">
        <v>867</v>
      </c>
      <c r="I417">
        <v>2</v>
      </c>
      <c r="J417" t="s">
        <v>19</v>
      </c>
      <c r="K417">
        <v>1</v>
      </c>
      <c r="L417" t="s">
        <v>20</v>
      </c>
      <c r="M417" s="1">
        <v>1000</v>
      </c>
      <c r="N417" s="1">
        <v>845</v>
      </c>
      <c r="O417">
        <v>0</v>
      </c>
      <c r="P417">
        <v>0</v>
      </c>
      <c r="Q417" s="2" t="s">
        <v>25</v>
      </c>
      <c r="R417" s="2" t="s">
        <v>21</v>
      </c>
    </row>
    <row r="418" spans="1:18" x14ac:dyDescent="0.2">
      <c r="A418">
        <v>1</v>
      </c>
      <c r="B418" t="s">
        <v>868</v>
      </c>
      <c r="C418">
        <v>0</v>
      </c>
      <c r="D418" t="s">
        <v>18</v>
      </c>
      <c r="E418">
        <v>55100</v>
      </c>
      <c r="F418" t="s">
        <v>866</v>
      </c>
      <c r="G418">
        <v>1</v>
      </c>
      <c r="H418" t="s">
        <v>360</v>
      </c>
      <c r="I418">
        <v>2</v>
      </c>
      <c r="J418" t="s">
        <v>19</v>
      </c>
      <c r="K418">
        <v>1</v>
      </c>
      <c r="L418" t="s">
        <v>20</v>
      </c>
      <c r="M418" s="1">
        <v>500</v>
      </c>
      <c r="N418" s="1">
        <v>270</v>
      </c>
      <c r="O418">
        <v>0</v>
      </c>
      <c r="P418">
        <v>0</v>
      </c>
      <c r="Q418" s="2" t="s">
        <v>25</v>
      </c>
      <c r="R418" s="2" t="s">
        <v>21</v>
      </c>
    </row>
    <row r="419" spans="1:18" x14ac:dyDescent="0.2">
      <c r="A419">
        <v>1</v>
      </c>
      <c r="B419" t="s">
        <v>872</v>
      </c>
      <c r="C419">
        <v>0</v>
      </c>
      <c r="D419" t="s">
        <v>18</v>
      </c>
      <c r="E419">
        <v>55114</v>
      </c>
      <c r="F419" t="s">
        <v>870</v>
      </c>
      <c r="G419">
        <v>1</v>
      </c>
      <c r="H419" t="s">
        <v>280</v>
      </c>
      <c r="I419">
        <v>2</v>
      </c>
      <c r="J419" t="s">
        <v>19</v>
      </c>
      <c r="K419">
        <v>1</v>
      </c>
      <c r="L419" t="s">
        <v>20</v>
      </c>
      <c r="M419" s="1">
        <v>2000</v>
      </c>
      <c r="N419" s="1">
        <v>842.07</v>
      </c>
      <c r="O419">
        <v>0</v>
      </c>
      <c r="P419">
        <v>0</v>
      </c>
      <c r="Q419" s="2" t="s">
        <v>25</v>
      </c>
      <c r="R419" s="2" t="s">
        <v>21</v>
      </c>
    </row>
    <row r="420" spans="1:18" x14ac:dyDescent="0.2">
      <c r="A420">
        <v>1</v>
      </c>
      <c r="B420" t="s">
        <v>871</v>
      </c>
      <c r="C420">
        <v>0</v>
      </c>
      <c r="D420" t="s">
        <v>18</v>
      </c>
      <c r="E420">
        <v>55114</v>
      </c>
      <c r="F420" t="s">
        <v>870</v>
      </c>
      <c r="G420">
        <v>1</v>
      </c>
      <c r="H420" t="s">
        <v>324</v>
      </c>
      <c r="I420">
        <v>2</v>
      </c>
      <c r="J420" t="s">
        <v>19</v>
      </c>
      <c r="K420">
        <v>1</v>
      </c>
      <c r="L420" t="s">
        <v>20</v>
      </c>
      <c r="M420" s="1">
        <v>2000</v>
      </c>
      <c r="N420" s="1">
        <v>1104.8599999999999</v>
      </c>
      <c r="O420">
        <v>0</v>
      </c>
      <c r="P420">
        <v>0</v>
      </c>
      <c r="Q420" s="2" t="s">
        <v>25</v>
      </c>
      <c r="R420" s="2" t="s">
        <v>21</v>
      </c>
    </row>
    <row r="421" spans="1:18" x14ac:dyDescent="0.2">
      <c r="A421">
        <v>1</v>
      </c>
      <c r="B421" t="s">
        <v>869</v>
      </c>
      <c r="C421">
        <v>0</v>
      </c>
      <c r="D421" t="s">
        <v>18</v>
      </c>
      <c r="E421">
        <v>55114</v>
      </c>
      <c r="F421" t="s">
        <v>870</v>
      </c>
      <c r="G421">
        <v>1</v>
      </c>
      <c r="H421" t="s">
        <v>60</v>
      </c>
      <c r="I421">
        <v>2</v>
      </c>
      <c r="J421" t="s">
        <v>19</v>
      </c>
      <c r="K421">
        <v>1</v>
      </c>
      <c r="L421" t="s">
        <v>20</v>
      </c>
      <c r="M421" s="1">
        <v>2000</v>
      </c>
      <c r="N421" s="1">
        <v>1850.56</v>
      </c>
      <c r="O421">
        <v>0</v>
      </c>
      <c r="P421">
        <v>0</v>
      </c>
      <c r="Q421" s="2" t="s">
        <v>25</v>
      </c>
      <c r="R421" s="2" t="s">
        <v>21</v>
      </c>
    </row>
    <row r="422" spans="1:18" x14ac:dyDescent="0.2">
      <c r="A422">
        <v>1</v>
      </c>
      <c r="B422" t="s">
        <v>873</v>
      </c>
      <c r="C422">
        <v>0</v>
      </c>
      <c r="D422" t="s">
        <v>18</v>
      </c>
      <c r="E422">
        <v>55123</v>
      </c>
      <c r="F422" t="s">
        <v>874</v>
      </c>
      <c r="G422">
        <v>1</v>
      </c>
      <c r="H422" t="s">
        <v>875</v>
      </c>
      <c r="I422">
        <v>2</v>
      </c>
      <c r="J422" t="s">
        <v>19</v>
      </c>
      <c r="K422">
        <v>1</v>
      </c>
      <c r="L422" t="s">
        <v>20</v>
      </c>
      <c r="M422" s="1">
        <v>2752</v>
      </c>
      <c r="N422" s="1">
        <v>715.78</v>
      </c>
      <c r="O422">
        <v>0</v>
      </c>
      <c r="P422">
        <v>0</v>
      </c>
      <c r="Q422" s="2" t="s">
        <v>25</v>
      </c>
      <c r="R422" s="2" t="s">
        <v>21</v>
      </c>
    </row>
    <row r="423" spans="1:18" x14ac:dyDescent="0.2">
      <c r="A423">
        <v>1</v>
      </c>
      <c r="B423" t="s">
        <v>877</v>
      </c>
      <c r="C423">
        <v>0</v>
      </c>
      <c r="D423" t="s">
        <v>18</v>
      </c>
      <c r="E423">
        <v>55130</v>
      </c>
      <c r="F423" t="s">
        <v>876</v>
      </c>
      <c r="G423">
        <v>1</v>
      </c>
      <c r="H423" t="s">
        <v>164</v>
      </c>
      <c r="I423">
        <v>2</v>
      </c>
      <c r="J423" t="s">
        <v>19</v>
      </c>
      <c r="K423">
        <v>1</v>
      </c>
      <c r="L423" t="s">
        <v>20</v>
      </c>
      <c r="M423" s="1">
        <v>1000</v>
      </c>
      <c r="N423" s="1">
        <v>620</v>
      </c>
      <c r="O423">
        <v>0</v>
      </c>
      <c r="P423">
        <v>0</v>
      </c>
      <c r="Q423" s="2" t="s">
        <v>25</v>
      </c>
      <c r="R423" s="2" t="s">
        <v>21</v>
      </c>
    </row>
    <row r="424" spans="1:18" x14ac:dyDescent="0.2">
      <c r="A424">
        <v>1</v>
      </c>
      <c r="B424" t="s">
        <v>878</v>
      </c>
      <c r="C424">
        <v>0</v>
      </c>
      <c r="D424" t="s">
        <v>18</v>
      </c>
      <c r="E424">
        <v>55130</v>
      </c>
      <c r="F424" t="s">
        <v>876</v>
      </c>
      <c r="G424">
        <v>1</v>
      </c>
      <c r="H424" t="s">
        <v>166</v>
      </c>
      <c r="I424">
        <v>2</v>
      </c>
      <c r="J424" t="s">
        <v>19</v>
      </c>
      <c r="K424">
        <v>1</v>
      </c>
      <c r="L424" t="s">
        <v>20</v>
      </c>
      <c r="M424" s="1">
        <v>1000</v>
      </c>
      <c r="N424" s="1">
        <v>440</v>
      </c>
      <c r="O424">
        <v>0</v>
      </c>
      <c r="P424">
        <v>0</v>
      </c>
      <c r="Q424" s="2" t="s">
        <v>25</v>
      </c>
      <c r="R424" s="2" t="s">
        <v>21</v>
      </c>
    </row>
    <row r="425" spans="1:18" x14ac:dyDescent="0.2">
      <c r="A425">
        <v>20</v>
      </c>
      <c r="B425" t="s">
        <v>881</v>
      </c>
      <c r="C425">
        <v>0</v>
      </c>
      <c r="D425" t="s">
        <v>18</v>
      </c>
      <c r="E425">
        <v>55137</v>
      </c>
      <c r="F425" t="s">
        <v>880</v>
      </c>
      <c r="G425">
        <v>20</v>
      </c>
      <c r="H425" t="s">
        <v>137</v>
      </c>
      <c r="I425">
        <v>2</v>
      </c>
      <c r="J425" t="s">
        <v>19</v>
      </c>
      <c r="K425">
        <v>1</v>
      </c>
      <c r="L425" t="s">
        <v>20</v>
      </c>
      <c r="M425" s="1">
        <v>1860</v>
      </c>
      <c r="N425" s="1">
        <v>2286.25</v>
      </c>
      <c r="O425">
        <v>0</v>
      </c>
      <c r="P425">
        <v>0</v>
      </c>
      <c r="Q425" s="2" t="s">
        <v>25</v>
      </c>
      <c r="R425" s="2" t="s">
        <v>21</v>
      </c>
    </row>
    <row r="426" spans="1:18" x14ac:dyDescent="0.2">
      <c r="A426">
        <v>20</v>
      </c>
      <c r="B426" t="s">
        <v>882</v>
      </c>
      <c r="C426">
        <v>0</v>
      </c>
      <c r="D426" t="s">
        <v>18</v>
      </c>
      <c r="E426">
        <v>55139</v>
      </c>
      <c r="F426" t="s">
        <v>883</v>
      </c>
      <c r="G426">
        <v>20</v>
      </c>
      <c r="H426" t="s">
        <v>73</v>
      </c>
      <c r="I426">
        <v>2</v>
      </c>
      <c r="J426" t="s">
        <v>19</v>
      </c>
      <c r="K426">
        <v>1</v>
      </c>
      <c r="L426" t="s">
        <v>20</v>
      </c>
      <c r="M426" s="1">
        <v>215398</v>
      </c>
      <c r="N426" s="1">
        <v>217013.92</v>
      </c>
      <c r="O426">
        <v>0</v>
      </c>
      <c r="P426">
        <v>0</v>
      </c>
      <c r="Q426" s="2" t="s">
        <v>25</v>
      </c>
      <c r="R426" s="2" t="s">
        <v>21</v>
      </c>
    </row>
    <row r="427" spans="1:18" x14ac:dyDescent="0.2">
      <c r="A427">
        <v>20</v>
      </c>
      <c r="B427" t="s">
        <v>885</v>
      </c>
      <c r="C427">
        <v>0</v>
      </c>
      <c r="D427" t="s">
        <v>18</v>
      </c>
      <c r="E427">
        <v>55153</v>
      </c>
      <c r="F427" t="s">
        <v>884</v>
      </c>
      <c r="G427">
        <v>20</v>
      </c>
      <c r="H427" t="s">
        <v>112</v>
      </c>
      <c r="I427">
        <v>2</v>
      </c>
      <c r="J427" t="s">
        <v>19</v>
      </c>
      <c r="K427">
        <v>1</v>
      </c>
      <c r="L427" t="s">
        <v>20</v>
      </c>
      <c r="M427" s="1">
        <v>10000</v>
      </c>
      <c r="N427" s="1">
        <v>8190.46</v>
      </c>
      <c r="O427">
        <v>0</v>
      </c>
      <c r="P427">
        <v>0</v>
      </c>
      <c r="Q427" s="2" t="s">
        <v>25</v>
      </c>
      <c r="R427" s="2" t="s">
        <v>21</v>
      </c>
    </row>
    <row r="428" spans="1:18" x14ac:dyDescent="0.2">
      <c r="A428">
        <v>20</v>
      </c>
      <c r="B428" t="s">
        <v>886</v>
      </c>
      <c r="C428">
        <v>0</v>
      </c>
      <c r="D428" t="s">
        <v>18</v>
      </c>
      <c r="E428">
        <v>55153</v>
      </c>
      <c r="F428" t="s">
        <v>884</v>
      </c>
      <c r="G428">
        <v>20</v>
      </c>
      <c r="H428" t="s">
        <v>112</v>
      </c>
      <c r="I428">
        <v>2</v>
      </c>
      <c r="J428" t="s">
        <v>19</v>
      </c>
      <c r="K428">
        <v>1</v>
      </c>
      <c r="L428" t="s">
        <v>20</v>
      </c>
      <c r="M428" s="1">
        <v>10000</v>
      </c>
      <c r="N428" s="1">
        <v>5948.73</v>
      </c>
      <c r="O428">
        <v>0</v>
      </c>
      <c r="P428">
        <v>0</v>
      </c>
      <c r="Q428" s="2" t="s">
        <v>25</v>
      </c>
      <c r="R428" s="2" t="s">
        <v>21</v>
      </c>
    </row>
    <row r="429" spans="1:18" x14ac:dyDescent="0.2">
      <c r="A429">
        <v>20</v>
      </c>
      <c r="B429" t="s">
        <v>887</v>
      </c>
      <c r="C429">
        <v>0</v>
      </c>
      <c r="D429" t="s">
        <v>18</v>
      </c>
      <c r="E429">
        <v>55153</v>
      </c>
      <c r="F429" t="s">
        <v>884</v>
      </c>
      <c r="G429">
        <v>20</v>
      </c>
      <c r="H429" t="s">
        <v>112</v>
      </c>
      <c r="I429">
        <v>2</v>
      </c>
      <c r="J429" t="s">
        <v>19</v>
      </c>
      <c r="K429">
        <v>1</v>
      </c>
      <c r="L429" t="s">
        <v>20</v>
      </c>
      <c r="M429" s="1">
        <v>30000</v>
      </c>
      <c r="N429" s="1">
        <v>29796.240000000002</v>
      </c>
      <c r="O429">
        <v>0</v>
      </c>
      <c r="P429">
        <v>0</v>
      </c>
      <c r="Q429" s="2" t="s">
        <v>25</v>
      </c>
      <c r="R429" s="2" t="s">
        <v>21</v>
      </c>
    </row>
    <row r="430" spans="1:18" x14ac:dyDescent="0.2">
      <c r="A430">
        <v>20</v>
      </c>
      <c r="B430" t="s">
        <v>888</v>
      </c>
      <c r="C430">
        <v>0</v>
      </c>
      <c r="D430" t="s">
        <v>18</v>
      </c>
      <c r="E430">
        <v>55153</v>
      </c>
      <c r="F430" t="s">
        <v>884</v>
      </c>
      <c r="G430">
        <v>20</v>
      </c>
      <c r="H430" t="s">
        <v>112</v>
      </c>
      <c r="I430">
        <v>2</v>
      </c>
      <c r="J430" t="s">
        <v>19</v>
      </c>
      <c r="K430">
        <v>1</v>
      </c>
      <c r="L430" t="s">
        <v>20</v>
      </c>
      <c r="M430" s="1">
        <v>35000</v>
      </c>
      <c r="N430" s="1">
        <v>34837.68</v>
      </c>
      <c r="O430">
        <v>0</v>
      </c>
      <c r="P430">
        <v>0</v>
      </c>
      <c r="Q430" s="2" t="s">
        <v>25</v>
      </c>
      <c r="R430" s="2" t="s">
        <v>21</v>
      </c>
    </row>
    <row r="431" spans="1:18" x14ac:dyDescent="0.2">
      <c r="A431">
        <v>1</v>
      </c>
      <c r="B431" t="s">
        <v>889</v>
      </c>
      <c r="C431">
        <v>0</v>
      </c>
      <c r="D431" t="s">
        <v>18</v>
      </c>
      <c r="E431">
        <v>55158</v>
      </c>
      <c r="F431" t="s">
        <v>890</v>
      </c>
      <c r="G431">
        <v>1</v>
      </c>
      <c r="H431" t="s">
        <v>879</v>
      </c>
      <c r="I431">
        <v>2</v>
      </c>
      <c r="J431" t="s">
        <v>19</v>
      </c>
      <c r="K431">
        <v>1</v>
      </c>
      <c r="L431" t="s">
        <v>20</v>
      </c>
      <c r="M431" s="1">
        <v>2000</v>
      </c>
      <c r="N431" s="1">
        <v>1958.35</v>
      </c>
      <c r="O431">
        <v>0</v>
      </c>
      <c r="P431">
        <v>0</v>
      </c>
      <c r="Q431" s="2" t="s">
        <v>25</v>
      </c>
      <c r="R431" s="2" t="s">
        <v>21</v>
      </c>
    </row>
    <row r="432" spans="1:18" x14ac:dyDescent="0.2">
      <c r="A432">
        <v>20</v>
      </c>
      <c r="B432" t="s">
        <v>891</v>
      </c>
      <c r="C432">
        <v>0</v>
      </c>
      <c r="D432" t="s">
        <v>18</v>
      </c>
      <c r="E432">
        <v>55159</v>
      </c>
      <c r="F432" t="s">
        <v>892</v>
      </c>
      <c r="G432">
        <v>20</v>
      </c>
      <c r="H432" t="s">
        <v>70</v>
      </c>
      <c r="I432">
        <v>2</v>
      </c>
      <c r="J432" t="s">
        <v>19</v>
      </c>
      <c r="K432">
        <v>1</v>
      </c>
      <c r="L432" t="s">
        <v>20</v>
      </c>
      <c r="M432" s="1">
        <v>3589</v>
      </c>
      <c r="N432" s="1">
        <v>3585</v>
      </c>
      <c r="O432">
        <v>0</v>
      </c>
      <c r="P432">
        <v>0</v>
      </c>
      <c r="Q432" s="2" t="s">
        <v>25</v>
      </c>
      <c r="R432" s="2" t="s">
        <v>21</v>
      </c>
    </row>
    <row r="433" spans="1:18" x14ac:dyDescent="0.2">
      <c r="A433">
        <v>20</v>
      </c>
      <c r="B433" t="s">
        <v>897</v>
      </c>
      <c r="C433">
        <v>0</v>
      </c>
      <c r="D433" t="s">
        <v>18</v>
      </c>
      <c r="E433">
        <v>55160</v>
      </c>
      <c r="F433" t="s">
        <v>893</v>
      </c>
      <c r="G433">
        <v>20</v>
      </c>
      <c r="H433" t="s">
        <v>116</v>
      </c>
      <c r="I433">
        <v>2</v>
      </c>
      <c r="J433" t="s">
        <v>19</v>
      </c>
      <c r="K433">
        <v>1</v>
      </c>
      <c r="L433" t="s">
        <v>20</v>
      </c>
      <c r="M433" s="1">
        <v>19404</v>
      </c>
      <c r="N433" s="1">
        <v>2700</v>
      </c>
      <c r="O433">
        <v>0</v>
      </c>
      <c r="P433">
        <v>0</v>
      </c>
      <c r="Q433" s="2" t="s">
        <v>25</v>
      </c>
      <c r="R433" s="2" t="s">
        <v>21</v>
      </c>
    </row>
    <row r="434" spans="1:18" x14ac:dyDescent="0.2">
      <c r="A434">
        <v>20</v>
      </c>
      <c r="B434" t="s">
        <v>894</v>
      </c>
      <c r="C434">
        <v>0</v>
      </c>
      <c r="D434" t="s">
        <v>18</v>
      </c>
      <c r="E434">
        <v>55160</v>
      </c>
      <c r="F434" t="s">
        <v>893</v>
      </c>
      <c r="G434">
        <v>20</v>
      </c>
      <c r="H434" t="s">
        <v>116</v>
      </c>
      <c r="I434">
        <v>2</v>
      </c>
      <c r="J434" t="s">
        <v>19</v>
      </c>
      <c r="K434">
        <v>1</v>
      </c>
      <c r="L434" t="s">
        <v>20</v>
      </c>
      <c r="M434" s="1">
        <v>30000</v>
      </c>
      <c r="N434" s="1">
        <v>0</v>
      </c>
      <c r="O434">
        <v>0</v>
      </c>
      <c r="P434">
        <v>0</v>
      </c>
      <c r="Q434" s="2" t="s">
        <v>25</v>
      </c>
      <c r="R434" s="2" t="s">
        <v>21</v>
      </c>
    </row>
    <row r="435" spans="1:18" x14ac:dyDescent="0.2">
      <c r="A435">
        <v>20</v>
      </c>
      <c r="B435" t="s">
        <v>895</v>
      </c>
      <c r="C435">
        <v>0</v>
      </c>
      <c r="D435" t="s">
        <v>18</v>
      </c>
      <c r="E435">
        <v>55160</v>
      </c>
      <c r="F435" t="s">
        <v>893</v>
      </c>
      <c r="G435">
        <v>20</v>
      </c>
      <c r="H435" t="s">
        <v>116</v>
      </c>
      <c r="I435">
        <v>2</v>
      </c>
      <c r="J435" t="s">
        <v>19</v>
      </c>
      <c r="K435">
        <v>1</v>
      </c>
      <c r="L435" t="s">
        <v>20</v>
      </c>
      <c r="M435" s="1">
        <v>123215</v>
      </c>
      <c r="N435" s="1">
        <v>86820</v>
      </c>
      <c r="O435">
        <v>0</v>
      </c>
      <c r="P435">
        <v>0</v>
      </c>
      <c r="Q435" s="2" t="s">
        <v>25</v>
      </c>
      <c r="R435" s="2" t="s">
        <v>21</v>
      </c>
    </row>
    <row r="436" spans="1:18" x14ac:dyDescent="0.2">
      <c r="A436">
        <v>20</v>
      </c>
      <c r="B436" t="s">
        <v>898</v>
      </c>
      <c r="C436">
        <v>0</v>
      </c>
      <c r="D436" t="s">
        <v>18</v>
      </c>
      <c r="E436">
        <v>55160</v>
      </c>
      <c r="F436" t="s">
        <v>893</v>
      </c>
      <c r="G436">
        <v>20</v>
      </c>
      <c r="H436" t="s">
        <v>116</v>
      </c>
      <c r="I436">
        <v>2</v>
      </c>
      <c r="J436" t="s">
        <v>19</v>
      </c>
      <c r="K436">
        <v>1</v>
      </c>
      <c r="L436" t="s">
        <v>20</v>
      </c>
      <c r="M436" s="1">
        <v>50000</v>
      </c>
      <c r="N436" s="1">
        <v>46558.9</v>
      </c>
      <c r="O436">
        <v>0</v>
      </c>
      <c r="P436">
        <v>0</v>
      </c>
      <c r="Q436" s="2" t="s">
        <v>25</v>
      </c>
      <c r="R436" s="2" t="s">
        <v>21</v>
      </c>
    </row>
    <row r="437" spans="1:18" x14ac:dyDescent="0.2">
      <c r="A437">
        <v>20</v>
      </c>
      <c r="B437" t="s">
        <v>896</v>
      </c>
      <c r="C437">
        <v>0</v>
      </c>
      <c r="D437" t="s">
        <v>18</v>
      </c>
      <c r="E437">
        <v>55160</v>
      </c>
      <c r="F437" t="s">
        <v>893</v>
      </c>
      <c r="G437">
        <v>20</v>
      </c>
      <c r="H437" t="s">
        <v>116</v>
      </c>
      <c r="I437">
        <v>2</v>
      </c>
      <c r="J437" t="s">
        <v>19</v>
      </c>
      <c r="K437">
        <v>1</v>
      </c>
      <c r="L437" t="s">
        <v>20</v>
      </c>
      <c r="M437" s="1">
        <v>22011</v>
      </c>
      <c r="N437" s="1">
        <v>0</v>
      </c>
      <c r="O437">
        <v>0</v>
      </c>
      <c r="P437">
        <v>0</v>
      </c>
      <c r="Q437" s="2" t="s">
        <v>25</v>
      </c>
      <c r="R437" s="2" t="s">
        <v>21</v>
      </c>
    </row>
    <row r="438" spans="1:18" x14ac:dyDescent="0.2">
      <c r="A438">
        <v>20</v>
      </c>
      <c r="B438" t="s">
        <v>899</v>
      </c>
      <c r="C438">
        <v>0</v>
      </c>
      <c r="D438" t="s">
        <v>18</v>
      </c>
      <c r="E438">
        <v>55160</v>
      </c>
      <c r="F438" t="s">
        <v>893</v>
      </c>
      <c r="G438">
        <v>20</v>
      </c>
      <c r="H438" t="s">
        <v>112</v>
      </c>
      <c r="I438">
        <v>2</v>
      </c>
      <c r="J438" t="s">
        <v>19</v>
      </c>
      <c r="K438">
        <v>1</v>
      </c>
      <c r="L438" t="s">
        <v>20</v>
      </c>
      <c r="M438" s="1">
        <v>10000</v>
      </c>
      <c r="N438" s="1">
        <v>8001.26</v>
      </c>
      <c r="O438">
        <v>0</v>
      </c>
      <c r="P438">
        <v>0</v>
      </c>
      <c r="Q438" s="2" t="s">
        <v>25</v>
      </c>
      <c r="R438" s="2" t="s">
        <v>21</v>
      </c>
    </row>
    <row r="439" spans="1:18" x14ac:dyDescent="0.2">
      <c r="A439">
        <v>20</v>
      </c>
      <c r="B439" t="s">
        <v>900</v>
      </c>
      <c r="C439">
        <v>0</v>
      </c>
      <c r="D439" t="s">
        <v>18</v>
      </c>
      <c r="E439">
        <v>55160</v>
      </c>
      <c r="F439" t="s">
        <v>893</v>
      </c>
      <c r="G439">
        <v>20</v>
      </c>
      <c r="H439" t="s">
        <v>112</v>
      </c>
      <c r="I439">
        <v>2</v>
      </c>
      <c r="J439" t="s">
        <v>19</v>
      </c>
      <c r="K439">
        <v>1</v>
      </c>
      <c r="L439" t="s">
        <v>20</v>
      </c>
      <c r="M439" s="1">
        <v>10000</v>
      </c>
      <c r="N439" s="1">
        <v>0</v>
      </c>
      <c r="O439">
        <v>0</v>
      </c>
      <c r="P439">
        <v>0</v>
      </c>
      <c r="Q439" s="2" t="s">
        <v>25</v>
      </c>
      <c r="R439" s="2" t="s">
        <v>21</v>
      </c>
    </row>
    <row r="440" spans="1:18" x14ac:dyDescent="0.2">
      <c r="A440">
        <v>20</v>
      </c>
      <c r="B440" t="s">
        <v>901</v>
      </c>
      <c r="C440">
        <v>0</v>
      </c>
      <c r="D440" t="s">
        <v>18</v>
      </c>
      <c r="E440">
        <v>55164</v>
      </c>
      <c r="F440" t="s">
        <v>902</v>
      </c>
      <c r="G440">
        <v>20</v>
      </c>
      <c r="H440" t="s">
        <v>558</v>
      </c>
      <c r="I440">
        <v>2</v>
      </c>
      <c r="J440" t="s">
        <v>19</v>
      </c>
      <c r="K440">
        <v>1</v>
      </c>
      <c r="L440" t="s">
        <v>20</v>
      </c>
      <c r="M440" s="1">
        <v>3700</v>
      </c>
      <c r="N440" s="1">
        <v>3500</v>
      </c>
      <c r="O440">
        <v>0</v>
      </c>
      <c r="P440">
        <v>0</v>
      </c>
      <c r="Q440" s="2" t="s">
        <v>25</v>
      </c>
      <c r="R440" s="2" t="s">
        <v>21</v>
      </c>
    </row>
    <row r="441" spans="1:18" x14ac:dyDescent="0.2">
      <c r="A441">
        <v>20</v>
      </c>
      <c r="B441" t="s">
        <v>903</v>
      </c>
      <c r="C441">
        <v>0</v>
      </c>
      <c r="D441" t="s">
        <v>18</v>
      </c>
      <c r="E441">
        <v>55166</v>
      </c>
      <c r="F441" t="s">
        <v>904</v>
      </c>
      <c r="G441">
        <v>20</v>
      </c>
      <c r="H441" t="s">
        <v>29</v>
      </c>
      <c r="I441">
        <v>2</v>
      </c>
      <c r="J441" t="s">
        <v>19</v>
      </c>
      <c r="K441">
        <v>1</v>
      </c>
      <c r="L441" t="s">
        <v>20</v>
      </c>
      <c r="M441" s="1">
        <v>13941.86</v>
      </c>
      <c r="N441" s="1">
        <v>8221.93</v>
      </c>
      <c r="O441">
        <v>0</v>
      </c>
      <c r="P441">
        <v>0</v>
      </c>
      <c r="Q441" s="2" t="s">
        <v>25</v>
      </c>
      <c r="R441" s="2" t="s">
        <v>21</v>
      </c>
    </row>
    <row r="442" spans="1:18" x14ac:dyDescent="0.2">
      <c r="A442">
        <v>20</v>
      </c>
      <c r="B442" t="s">
        <v>906</v>
      </c>
      <c r="C442">
        <v>0</v>
      </c>
      <c r="D442" t="s">
        <v>18</v>
      </c>
      <c r="E442">
        <v>55170</v>
      </c>
      <c r="F442" t="s">
        <v>905</v>
      </c>
      <c r="G442">
        <v>20</v>
      </c>
      <c r="H442" t="s">
        <v>31</v>
      </c>
      <c r="I442">
        <v>2</v>
      </c>
      <c r="J442" t="s">
        <v>19</v>
      </c>
      <c r="K442">
        <v>1</v>
      </c>
      <c r="L442" t="s">
        <v>20</v>
      </c>
      <c r="M442" s="1">
        <v>0</v>
      </c>
      <c r="N442" s="1">
        <v>3171</v>
      </c>
      <c r="O442">
        <v>0</v>
      </c>
      <c r="P442">
        <v>0</v>
      </c>
      <c r="Q442" s="2" t="s">
        <v>25</v>
      </c>
      <c r="R442" s="2" t="s">
        <v>21</v>
      </c>
    </row>
    <row r="443" spans="1:18" x14ac:dyDescent="0.2">
      <c r="A443">
        <v>1</v>
      </c>
      <c r="B443" t="s">
        <v>908</v>
      </c>
      <c r="C443">
        <v>0</v>
      </c>
      <c r="D443" t="s">
        <v>18</v>
      </c>
      <c r="E443">
        <v>55173</v>
      </c>
      <c r="F443" t="s">
        <v>907</v>
      </c>
      <c r="G443">
        <v>1</v>
      </c>
      <c r="H443" t="s">
        <v>179</v>
      </c>
      <c r="I443">
        <v>2</v>
      </c>
      <c r="J443" t="s">
        <v>19</v>
      </c>
      <c r="K443">
        <v>1</v>
      </c>
      <c r="L443" t="s">
        <v>20</v>
      </c>
      <c r="M443" s="1">
        <v>1000</v>
      </c>
      <c r="N443" s="1">
        <v>616.25</v>
      </c>
      <c r="O443">
        <v>0</v>
      </c>
      <c r="P443">
        <v>0</v>
      </c>
      <c r="Q443" s="2" t="s">
        <v>25</v>
      </c>
      <c r="R443" s="2" t="s">
        <v>21</v>
      </c>
    </row>
    <row r="444" spans="1:18" x14ac:dyDescent="0.2">
      <c r="A444">
        <v>1</v>
      </c>
      <c r="B444" t="s">
        <v>910</v>
      </c>
      <c r="C444">
        <v>0</v>
      </c>
      <c r="D444" t="s">
        <v>18</v>
      </c>
      <c r="E444">
        <v>55175</v>
      </c>
      <c r="F444" t="s">
        <v>909</v>
      </c>
      <c r="G444">
        <v>1</v>
      </c>
      <c r="H444" t="s">
        <v>24</v>
      </c>
      <c r="I444">
        <v>2</v>
      </c>
      <c r="J444" t="s">
        <v>19</v>
      </c>
      <c r="K444">
        <v>1</v>
      </c>
      <c r="L444" t="s">
        <v>20</v>
      </c>
      <c r="M444" s="1">
        <v>44775</v>
      </c>
      <c r="N444" s="1">
        <v>42395</v>
      </c>
      <c r="O444">
        <v>0</v>
      </c>
      <c r="P444">
        <v>0</v>
      </c>
      <c r="Q444" s="2" t="s">
        <v>25</v>
      </c>
      <c r="R444" s="2" t="s">
        <v>21</v>
      </c>
    </row>
    <row r="445" spans="1:18" x14ac:dyDescent="0.2">
      <c r="A445">
        <v>1</v>
      </c>
      <c r="B445" t="s">
        <v>912</v>
      </c>
      <c r="C445">
        <v>0</v>
      </c>
      <c r="D445" t="s">
        <v>18</v>
      </c>
      <c r="E445">
        <v>55176</v>
      </c>
      <c r="F445" t="s">
        <v>911</v>
      </c>
      <c r="G445">
        <v>1</v>
      </c>
      <c r="H445" t="s">
        <v>164</v>
      </c>
      <c r="I445">
        <v>2</v>
      </c>
      <c r="J445" t="s">
        <v>19</v>
      </c>
      <c r="K445">
        <v>1</v>
      </c>
      <c r="L445" t="s">
        <v>20</v>
      </c>
      <c r="M445" s="1">
        <v>1200</v>
      </c>
      <c r="N445" s="1">
        <v>0</v>
      </c>
      <c r="O445">
        <v>0</v>
      </c>
      <c r="P445">
        <v>0</v>
      </c>
      <c r="Q445" s="2" t="s">
        <v>25</v>
      </c>
      <c r="R445" s="2" t="s">
        <v>21</v>
      </c>
    </row>
    <row r="446" spans="1:18" x14ac:dyDescent="0.2">
      <c r="A446">
        <v>1</v>
      </c>
      <c r="B446" t="s">
        <v>916</v>
      </c>
      <c r="C446">
        <v>0</v>
      </c>
      <c r="D446" t="s">
        <v>18</v>
      </c>
      <c r="E446">
        <v>55176</v>
      </c>
      <c r="F446" t="s">
        <v>911</v>
      </c>
      <c r="G446">
        <v>1</v>
      </c>
      <c r="H446" t="s">
        <v>166</v>
      </c>
      <c r="I446">
        <v>2</v>
      </c>
      <c r="J446" t="s">
        <v>19</v>
      </c>
      <c r="K446">
        <v>1</v>
      </c>
      <c r="L446" t="s">
        <v>20</v>
      </c>
      <c r="M446" s="1">
        <v>1200</v>
      </c>
      <c r="N446" s="1">
        <v>0</v>
      </c>
      <c r="O446">
        <v>0</v>
      </c>
      <c r="P446">
        <v>0</v>
      </c>
      <c r="Q446" s="2" t="s">
        <v>25</v>
      </c>
      <c r="R446" s="2" t="s">
        <v>21</v>
      </c>
    </row>
    <row r="447" spans="1:18" x14ac:dyDescent="0.2">
      <c r="A447">
        <v>1</v>
      </c>
      <c r="B447" t="s">
        <v>913</v>
      </c>
      <c r="C447">
        <v>0</v>
      </c>
      <c r="D447" t="s">
        <v>18</v>
      </c>
      <c r="E447">
        <v>55176</v>
      </c>
      <c r="F447" t="s">
        <v>911</v>
      </c>
      <c r="G447">
        <v>1</v>
      </c>
      <c r="H447" t="s">
        <v>248</v>
      </c>
      <c r="I447">
        <v>2</v>
      </c>
      <c r="J447" t="s">
        <v>19</v>
      </c>
      <c r="K447">
        <v>1</v>
      </c>
      <c r="L447" t="s">
        <v>20</v>
      </c>
      <c r="M447" s="1">
        <v>1800</v>
      </c>
      <c r="N447" s="1">
        <v>1500</v>
      </c>
      <c r="O447">
        <v>0</v>
      </c>
      <c r="P447">
        <v>0</v>
      </c>
      <c r="Q447" s="2" t="s">
        <v>25</v>
      </c>
      <c r="R447" s="2" t="s">
        <v>21</v>
      </c>
    </row>
    <row r="448" spans="1:18" x14ac:dyDescent="0.2">
      <c r="A448">
        <v>1</v>
      </c>
      <c r="B448" t="s">
        <v>915</v>
      </c>
      <c r="C448">
        <v>0</v>
      </c>
      <c r="D448" t="s">
        <v>18</v>
      </c>
      <c r="E448">
        <v>55176</v>
      </c>
      <c r="F448" t="s">
        <v>911</v>
      </c>
      <c r="G448">
        <v>1</v>
      </c>
      <c r="H448" t="s">
        <v>516</v>
      </c>
      <c r="I448">
        <v>2</v>
      </c>
      <c r="J448" t="s">
        <v>19</v>
      </c>
      <c r="K448">
        <v>1</v>
      </c>
      <c r="L448" t="s">
        <v>20</v>
      </c>
      <c r="M448" s="1">
        <v>6329.76</v>
      </c>
      <c r="N448" s="1">
        <v>6329.66</v>
      </c>
      <c r="O448">
        <v>0</v>
      </c>
      <c r="P448">
        <v>0</v>
      </c>
      <c r="Q448" s="2" t="s">
        <v>25</v>
      </c>
      <c r="R448" s="2" t="s">
        <v>21</v>
      </c>
    </row>
    <row r="449" spans="1:18" x14ac:dyDescent="0.2">
      <c r="A449">
        <v>20</v>
      </c>
      <c r="B449" t="s">
        <v>917</v>
      </c>
      <c r="C449">
        <v>0</v>
      </c>
      <c r="D449" t="s">
        <v>18</v>
      </c>
      <c r="E449">
        <v>55176</v>
      </c>
      <c r="F449" t="s">
        <v>911</v>
      </c>
      <c r="G449">
        <v>20</v>
      </c>
      <c r="H449" t="s">
        <v>116</v>
      </c>
      <c r="I449">
        <v>2</v>
      </c>
      <c r="J449" t="s">
        <v>19</v>
      </c>
      <c r="K449">
        <v>1</v>
      </c>
      <c r="L449" t="s">
        <v>20</v>
      </c>
      <c r="M449" s="1">
        <v>15591</v>
      </c>
      <c r="N449" s="1">
        <v>14551</v>
      </c>
      <c r="O449">
        <v>0</v>
      </c>
      <c r="P449">
        <v>0</v>
      </c>
      <c r="Q449" s="2" t="s">
        <v>25</v>
      </c>
      <c r="R449" s="2" t="s">
        <v>21</v>
      </c>
    </row>
    <row r="450" spans="1:18" x14ac:dyDescent="0.2">
      <c r="A450">
        <v>20</v>
      </c>
      <c r="B450" t="s">
        <v>918</v>
      </c>
      <c r="C450">
        <v>0</v>
      </c>
      <c r="D450" t="s">
        <v>18</v>
      </c>
      <c r="E450">
        <v>55176</v>
      </c>
      <c r="F450" t="s">
        <v>911</v>
      </c>
      <c r="G450">
        <v>20</v>
      </c>
      <c r="H450" t="s">
        <v>116</v>
      </c>
      <c r="I450">
        <v>2</v>
      </c>
      <c r="J450" t="s">
        <v>19</v>
      </c>
      <c r="K450">
        <v>1</v>
      </c>
      <c r="L450" t="s">
        <v>20</v>
      </c>
      <c r="M450" s="1">
        <v>36000</v>
      </c>
      <c r="N450" s="1">
        <v>32297.45</v>
      </c>
      <c r="O450">
        <v>0</v>
      </c>
      <c r="P450">
        <v>0</v>
      </c>
      <c r="Q450" s="2" t="s">
        <v>25</v>
      </c>
      <c r="R450" s="2" t="s">
        <v>21</v>
      </c>
    </row>
    <row r="451" spans="1:18" x14ac:dyDescent="0.2">
      <c r="A451">
        <v>1</v>
      </c>
      <c r="B451" t="s">
        <v>914</v>
      </c>
      <c r="C451">
        <v>0</v>
      </c>
      <c r="D451" t="s">
        <v>18</v>
      </c>
      <c r="E451">
        <v>55176</v>
      </c>
      <c r="F451" t="s">
        <v>911</v>
      </c>
      <c r="G451">
        <v>1</v>
      </c>
      <c r="H451" t="s">
        <v>166</v>
      </c>
      <c r="I451">
        <v>2</v>
      </c>
      <c r="J451" t="s">
        <v>19</v>
      </c>
      <c r="K451">
        <v>1</v>
      </c>
      <c r="L451" t="s">
        <v>20</v>
      </c>
      <c r="M451" s="1">
        <v>4620</v>
      </c>
      <c r="N451" s="1">
        <v>4320</v>
      </c>
      <c r="O451">
        <v>0</v>
      </c>
      <c r="P451">
        <v>0</v>
      </c>
      <c r="Q451" s="2" t="s">
        <v>25</v>
      </c>
      <c r="R451" s="2" t="s">
        <v>21</v>
      </c>
    </row>
    <row r="452" spans="1:18" x14ac:dyDescent="0.2">
      <c r="A452">
        <v>1</v>
      </c>
      <c r="B452" t="s">
        <v>922</v>
      </c>
      <c r="C452">
        <v>0</v>
      </c>
      <c r="D452" t="s">
        <v>18</v>
      </c>
      <c r="E452">
        <v>55196</v>
      </c>
      <c r="F452" t="s">
        <v>920</v>
      </c>
      <c r="G452">
        <v>1</v>
      </c>
      <c r="H452" t="s">
        <v>921</v>
      </c>
      <c r="I452">
        <v>2</v>
      </c>
      <c r="J452" t="s">
        <v>19</v>
      </c>
      <c r="K452">
        <v>1</v>
      </c>
      <c r="L452" t="s">
        <v>20</v>
      </c>
      <c r="M452" s="1">
        <v>2500</v>
      </c>
      <c r="N452" s="1">
        <v>684.38</v>
      </c>
      <c r="O452">
        <v>0</v>
      </c>
      <c r="P452">
        <v>0</v>
      </c>
      <c r="Q452" s="2" t="s">
        <v>25</v>
      </c>
      <c r="R452" s="2" t="s">
        <v>21</v>
      </c>
    </row>
    <row r="453" spans="1:18" x14ac:dyDescent="0.2">
      <c r="A453">
        <v>20</v>
      </c>
      <c r="B453" t="s">
        <v>924</v>
      </c>
      <c r="C453">
        <v>0</v>
      </c>
      <c r="D453" t="s">
        <v>18</v>
      </c>
      <c r="E453">
        <v>55219</v>
      </c>
      <c r="F453" t="s">
        <v>923</v>
      </c>
      <c r="G453">
        <v>20</v>
      </c>
      <c r="H453" t="s">
        <v>925</v>
      </c>
      <c r="I453">
        <v>2</v>
      </c>
      <c r="J453" t="s">
        <v>19</v>
      </c>
      <c r="K453">
        <v>1</v>
      </c>
      <c r="L453" t="s">
        <v>20</v>
      </c>
      <c r="M453" s="1">
        <v>1500</v>
      </c>
      <c r="N453" s="1">
        <v>0</v>
      </c>
      <c r="O453">
        <v>0</v>
      </c>
      <c r="P453">
        <v>0</v>
      </c>
      <c r="Q453" s="2" t="s">
        <v>25</v>
      </c>
      <c r="R453" s="2" t="s">
        <v>21</v>
      </c>
    </row>
    <row r="454" spans="1:18" x14ac:dyDescent="0.2">
      <c r="A454">
        <v>20</v>
      </c>
      <c r="B454" t="s">
        <v>927</v>
      </c>
      <c r="C454">
        <v>0</v>
      </c>
      <c r="D454" t="s">
        <v>18</v>
      </c>
      <c r="E454">
        <v>55221</v>
      </c>
      <c r="F454" t="s">
        <v>926</v>
      </c>
      <c r="G454">
        <v>20</v>
      </c>
      <c r="H454" t="s">
        <v>112</v>
      </c>
      <c r="I454">
        <v>2</v>
      </c>
      <c r="J454" t="s">
        <v>19</v>
      </c>
      <c r="K454">
        <v>1</v>
      </c>
      <c r="L454" t="s">
        <v>20</v>
      </c>
      <c r="M454" s="1">
        <v>35000</v>
      </c>
      <c r="N454" s="1">
        <v>31100.81</v>
      </c>
      <c r="O454">
        <v>0</v>
      </c>
      <c r="P454">
        <v>0</v>
      </c>
      <c r="Q454" s="2" t="s">
        <v>25</v>
      </c>
      <c r="R454" s="2" t="s">
        <v>21</v>
      </c>
    </row>
    <row r="455" spans="1:18" x14ac:dyDescent="0.2">
      <c r="A455">
        <v>1</v>
      </c>
      <c r="B455" t="s">
        <v>930</v>
      </c>
      <c r="C455">
        <v>0</v>
      </c>
      <c r="D455" t="s">
        <v>18</v>
      </c>
      <c r="E455">
        <v>55224</v>
      </c>
      <c r="F455" t="s">
        <v>929</v>
      </c>
      <c r="G455">
        <v>1</v>
      </c>
      <c r="H455" t="s">
        <v>164</v>
      </c>
      <c r="I455">
        <v>2</v>
      </c>
      <c r="J455" t="s">
        <v>19</v>
      </c>
      <c r="K455">
        <v>1</v>
      </c>
      <c r="L455" t="s">
        <v>20</v>
      </c>
      <c r="M455" s="1">
        <v>5375</v>
      </c>
      <c r="N455" s="1">
        <v>0</v>
      </c>
      <c r="O455">
        <v>0</v>
      </c>
      <c r="P455">
        <v>0</v>
      </c>
      <c r="Q455" s="2" t="s">
        <v>25</v>
      </c>
      <c r="R455" s="2" t="s">
        <v>21</v>
      </c>
    </row>
    <row r="456" spans="1:18" x14ac:dyDescent="0.2">
      <c r="A456">
        <v>1</v>
      </c>
      <c r="B456" t="s">
        <v>928</v>
      </c>
      <c r="C456">
        <v>0</v>
      </c>
      <c r="D456" t="s">
        <v>18</v>
      </c>
      <c r="E456">
        <v>55224</v>
      </c>
      <c r="F456" t="s">
        <v>929</v>
      </c>
      <c r="G456">
        <v>1</v>
      </c>
      <c r="H456" t="s">
        <v>166</v>
      </c>
      <c r="I456">
        <v>2</v>
      </c>
      <c r="J456" t="s">
        <v>19</v>
      </c>
      <c r="K456">
        <v>1</v>
      </c>
      <c r="L456" t="s">
        <v>20</v>
      </c>
      <c r="M456" s="1">
        <v>16000</v>
      </c>
      <c r="N456" s="1">
        <v>14893.37</v>
      </c>
      <c r="O456">
        <v>0</v>
      </c>
      <c r="P456">
        <v>0</v>
      </c>
      <c r="Q456" s="2" t="s">
        <v>25</v>
      </c>
      <c r="R456" s="2" t="s">
        <v>21</v>
      </c>
    </row>
    <row r="457" spans="1:18" x14ac:dyDescent="0.2">
      <c r="A457">
        <v>20</v>
      </c>
      <c r="B457" t="s">
        <v>931</v>
      </c>
      <c r="C457">
        <v>0</v>
      </c>
      <c r="D457" t="s">
        <v>18</v>
      </c>
      <c r="E457">
        <v>55227</v>
      </c>
      <c r="F457" t="s">
        <v>932</v>
      </c>
      <c r="G457">
        <v>20</v>
      </c>
      <c r="H457" t="s">
        <v>67</v>
      </c>
      <c r="I457">
        <v>2</v>
      </c>
      <c r="J457" t="s">
        <v>19</v>
      </c>
      <c r="K457">
        <v>1</v>
      </c>
      <c r="L457" t="s">
        <v>20</v>
      </c>
      <c r="M457" s="1">
        <v>1705</v>
      </c>
      <c r="N457" s="1">
        <v>681</v>
      </c>
      <c r="O457">
        <v>0</v>
      </c>
      <c r="P457">
        <v>0</v>
      </c>
      <c r="Q457" s="2" t="s">
        <v>25</v>
      </c>
      <c r="R457" s="2" t="s">
        <v>21</v>
      </c>
    </row>
    <row r="458" spans="1:18" x14ac:dyDescent="0.2">
      <c r="A458">
        <v>1</v>
      </c>
      <c r="B458" t="s">
        <v>933</v>
      </c>
      <c r="C458">
        <v>0</v>
      </c>
      <c r="D458" t="s">
        <v>18</v>
      </c>
      <c r="E458">
        <v>55229</v>
      </c>
      <c r="F458" t="s">
        <v>934</v>
      </c>
      <c r="G458">
        <v>1</v>
      </c>
      <c r="H458" t="s">
        <v>935</v>
      </c>
      <c r="I458">
        <v>2</v>
      </c>
      <c r="J458" t="s">
        <v>19</v>
      </c>
      <c r="K458">
        <v>1</v>
      </c>
      <c r="L458" t="s">
        <v>20</v>
      </c>
      <c r="M458" s="1">
        <v>3940</v>
      </c>
      <c r="N458" s="1">
        <v>3825</v>
      </c>
      <c r="O458">
        <v>0</v>
      </c>
      <c r="P458">
        <v>0</v>
      </c>
      <c r="Q458" s="2" t="s">
        <v>25</v>
      </c>
      <c r="R458" s="2" t="s">
        <v>21</v>
      </c>
    </row>
    <row r="459" spans="1:18" x14ac:dyDescent="0.2">
      <c r="A459">
        <v>1</v>
      </c>
      <c r="B459" t="s">
        <v>937</v>
      </c>
      <c r="C459">
        <v>0</v>
      </c>
      <c r="D459" t="s">
        <v>18</v>
      </c>
      <c r="E459">
        <v>55232</v>
      </c>
      <c r="F459" t="s">
        <v>936</v>
      </c>
      <c r="G459">
        <v>1</v>
      </c>
      <c r="H459" t="s">
        <v>919</v>
      </c>
      <c r="I459">
        <v>2</v>
      </c>
      <c r="J459" t="s">
        <v>19</v>
      </c>
      <c r="K459">
        <v>1</v>
      </c>
      <c r="L459" t="s">
        <v>20</v>
      </c>
      <c r="M459" s="1">
        <v>13169</v>
      </c>
      <c r="N459" s="1">
        <v>13734</v>
      </c>
      <c r="O459">
        <v>0</v>
      </c>
      <c r="P459">
        <v>0</v>
      </c>
      <c r="Q459" s="2" t="s">
        <v>25</v>
      </c>
      <c r="R459" s="2" t="s">
        <v>21</v>
      </c>
    </row>
    <row r="460" spans="1:18" x14ac:dyDescent="0.2">
      <c r="A460">
        <v>20</v>
      </c>
      <c r="B460" t="s">
        <v>938</v>
      </c>
      <c r="C460">
        <v>0</v>
      </c>
      <c r="D460" t="s">
        <v>18</v>
      </c>
      <c r="E460">
        <v>55236</v>
      </c>
      <c r="F460" t="s">
        <v>939</v>
      </c>
      <c r="G460">
        <v>20</v>
      </c>
      <c r="H460" t="s">
        <v>160</v>
      </c>
      <c r="I460">
        <v>2</v>
      </c>
      <c r="J460" t="s">
        <v>19</v>
      </c>
      <c r="K460">
        <v>1</v>
      </c>
      <c r="L460" t="s">
        <v>20</v>
      </c>
      <c r="M460" s="1">
        <v>10000</v>
      </c>
      <c r="N460" s="1">
        <v>9935</v>
      </c>
      <c r="O460">
        <v>0</v>
      </c>
      <c r="P460">
        <v>0</v>
      </c>
      <c r="Q460" s="2" t="s">
        <v>25</v>
      </c>
      <c r="R460" s="2" t="s">
        <v>21</v>
      </c>
    </row>
    <row r="461" spans="1:18" x14ac:dyDescent="0.2">
      <c r="A461">
        <v>20</v>
      </c>
      <c r="B461" t="s">
        <v>941</v>
      </c>
      <c r="C461">
        <v>0</v>
      </c>
      <c r="D461" t="s">
        <v>18</v>
      </c>
      <c r="E461">
        <v>55238</v>
      </c>
      <c r="F461" t="s">
        <v>940</v>
      </c>
      <c r="G461">
        <v>20</v>
      </c>
      <c r="H461" t="s">
        <v>67</v>
      </c>
      <c r="I461">
        <v>2</v>
      </c>
      <c r="J461" t="s">
        <v>19</v>
      </c>
      <c r="K461">
        <v>1</v>
      </c>
      <c r="L461" t="s">
        <v>20</v>
      </c>
      <c r="M461" s="1">
        <v>2750</v>
      </c>
      <c r="N461" s="1">
        <v>0</v>
      </c>
      <c r="O461">
        <v>0</v>
      </c>
      <c r="P461">
        <v>0</v>
      </c>
      <c r="Q461" s="2" t="s">
        <v>25</v>
      </c>
      <c r="R461" s="2" t="s">
        <v>21</v>
      </c>
    </row>
    <row r="462" spans="1:18" x14ac:dyDescent="0.2">
      <c r="A462">
        <v>20</v>
      </c>
      <c r="B462" t="s">
        <v>942</v>
      </c>
      <c r="C462">
        <v>0</v>
      </c>
      <c r="D462" t="s">
        <v>18</v>
      </c>
      <c r="E462">
        <v>55238</v>
      </c>
      <c r="F462" t="s">
        <v>940</v>
      </c>
      <c r="G462">
        <v>20</v>
      </c>
      <c r="H462" t="s">
        <v>67</v>
      </c>
      <c r="I462">
        <v>2</v>
      </c>
      <c r="J462" t="s">
        <v>19</v>
      </c>
      <c r="K462">
        <v>1</v>
      </c>
      <c r="L462" t="s">
        <v>20</v>
      </c>
      <c r="M462" s="1">
        <v>305</v>
      </c>
      <c r="N462" s="1">
        <v>0</v>
      </c>
      <c r="O462">
        <v>0</v>
      </c>
      <c r="P462">
        <v>0</v>
      </c>
      <c r="Q462" s="2" t="s">
        <v>25</v>
      </c>
      <c r="R462" s="2" t="s">
        <v>21</v>
      </c>
    </row>
    <row r="463" spans="1:18" x14ac:dyDescent="0.2">
      <c r="A463">
        <v>20</v>
      </c>
      <c r="B463" t="s">
        <v>943</v>
      </c>
      <c r="C463">
        <v>0</v>
      </c>
      <c r="D463" t="s">
        <v>18</v>
      </c>
      <c r="E463">
        <v>55238</v>
      </c>
      <c r="F463" t="s">
        <v>940</v>
      </c>
      <c r="G463">
        <v>20</v>
      </c>
      <c r="H463" t="s">
        <v>67</v>
      </c>
      <c r="I463">
        <v>2</v>
      </c>
      <c r="J463" t="s">
        <v>19</v>
      </c>
      <c r="K463">
        <v>1</v>
      </c>
      <c r="L463" t="s">
        <v>20</v>
      </c>
      <c r="M463" s="1">
        <v>2295</v>
      </c>
      <c r="N463" s="1">
        <v>0</v>
      </c>
      <c r="O463">
        <v>0</v>
      </c>
      <c r="P463">
        <v>0</v>
      </c>
      <c r="Q463" s="2" t="s">
        <v>25</v>
      </c>
      <c r="R463" s="2" t="s">
        <v>21</v>
      </c>
    </row>
    <row r="464" spans="1:18" x14ac:dyDescent="0.2">
      <c r="A464">
        <v>20</v>
      </c>
      <c r="B464" t="s">
        <v>944</v>
      </c>
      <c r="C464">
        <v>0</v>
      </c>
      <c r="D464" t="s">
        <v>18</v>
      </c>
      <c r="E464">
        <v>55238</v>
      </c>
      <c r="F464" t="s">
        <v>940</v>
      </c>
      <c r="G464">
        <v>20</v>
      </c>
      <c r="H464" t="s">
        <v>67</v>
      </c>
      <c r="I464">
        <v>2</v>
      </c>
      <c r="J464" t="s">
        <v>19</v>
      </c>
      <c r="K464">
        <v>1</v>
      </c>
      <c r="L464" t="s">
        <v>20</v>
      </c>
      <c r="M464" s="1">
        <v>95</v>
      </c>
      <c r="N464" s="1">
        <v>0</v>
      </c>
      <c r="O464">
        <v>0</v>
      </c>
      <c r="P464">
        <v>0</v>
      </c>
      <c r="Q464" s="2" t="s">
        <v>25</v>
      </c>
      <c r="R464" s="2" t="s">
        <v>21</v>
      </c>
    </row>
    <row r="465" spans="1:18" x14ac:dyDescent="0.2">
      <c r="A465">
        <v>20</v>
      </c>
      <c r="B465" t="s">
        <v>947</v>
      </c>
      <c r="C465">
        <v>0</v>
      </c>
      <c r="D465" t="s">
        <v>18</v>
      </c>
      <c r="E465">
        <v>55252</v>
      </c>
      <c r="F465" t="s">
        <v>945</v>
      </c>
      <c r="G465">
        <v>20</v>
      </c>
      <c r="H465" t="s">
        <v>67</v>
      </c>
      <c r="I465">
        <v>2</v>
      </c>
      <c r="J465" t="s">
        <v>19</v>
      </c>
      <c r="K465">
        <v>1</v>
      </c>
      <c r="L465" t="s">
        <v>20</v>
      </c>
      <c r="M465" s="1">
        <v>12911.12</v>
      </c>
      <c r="N465" s="1">
        <v>0</v>
      </c>
      <c r="O465">
        <v>0</v>
      </c>
      <c r="P465">
        <v>0</v>
      </c>
      <c r="Q465" s="2" t="s">
        <v>25</v>
      </c>
      <c r="R465" s="2" t="s">
        <v>21</v>
      </c>
    </row>
    <row r="466" spans="1:18" x14ac:dyDescent="0.2">
      <c r="A466">
        <v>20</v>
      </c>
      <c r="B466" t="s">
        <v>946</v>
      </c>
      <c r="C466">
        <v>0</v>
      </c>
      <c r="D466" t="s">
        <v>18</v>
      </c>
      <c r="E466">
        <v>55252</v>
      </c>
      <c r="F466" t="s">
        <v>945</v>
      </c>
      <c r="G466">
        <v>20</v>
      </c>
      <c r="H466" t="s">
        <v>67</v>
      </c>
      <c r="I466">
        <v>2</v>
      </c>
      <c r="J466" t="s">
        <v>19</v>
      </c>
      <c r="K466">
        <v>1</v>
      </c>
      <c r="L466" t="s">
        <v>20</v>
      </c>
      <c r="M466" s="1">
        <v>1656</v>
      </c>
      <c r="N466" s="1">
        <v>1104</v>
      </c>
      <c r="O466">
        <v>0</v>
      </c>
      <c r="P466">
        <v>0</v>
      </c>
      <c r="Q466" s="2" t="s">
        <v>25</v>
      </c>
      <c r="R466" s="2" t="s">
        <v>21</v>
      </c>
    </row>
    <row r="467" spans="1:18" x14ac:dyDescent="0.2">
      <c r="A467">
        <v>1</v>
      </c>
      <c r="B467" t="s">
        <v>950</v>
      </c>
      <c r="C467">
        <v>0</v>
      </c>
      <c r="D467" t="s">
        <v>18</v>
      </c>
      <c r="E467">
        <v>55252</v>
      </c>
      <c r="F467" t="s">
        <v>945</v>
      </c>
      <c r="G467">
        <v>1</v>
      </c>
      <c r="H467" t="s">
        <v>99</v>
      </c>
      <c r="I467">
        <v>2</v>
      </c>
      <c r="J467" t="s">
        <v>19</v>
      </c>
      <c r="K467">
        <v>1</v>
      </c>
      <c r="L467" t="s">
        <v>20</v>
      </c>
      <c r="M467" s="1">
        <v>2015.3</v>
      </c>
      <c r="N467" s="1">
        <v>0</v>
      </c>
      <c r="O467">
        <v>0</v>
      </c>
      <c r="P467">
        <v>0</v>
      </c>
      <c r="Q467" s="2" t="s">
        <v>25</v>
      </c>
      <c r="R467" s="2" t="s">
        <v>21</v>
      </c>
    </row>
    <row r="468" spans="1:18" x14ac:dyDescent="0.2">
      <c r="A468">
        <v>1</v>
      </c>
      <c r="B468" t="s">
        <v>951</v>
      </c>
      <c r="C468">
        <v>0</v>
      </c>
      <c r="D468" t="s">
        <v>18</v>
      </c>
      <c r="E468">
        <v>55252</v>
      </c>
      <c r="F468" t="s">
        <v>945</v>
      </c>
      <c r="G468">
        <v>1</v>
      </c>
      <c r="H468" t="s">
        <v>164</v>
      </c>
      <c r="I468">
        <v>2</v>
      </c>
      <c r="J468" t="s">
        <v>19</v>
      </c>
      <c r="K468">
        <v>1</v>
      </c>
      <c r="L468" t="s">
        <v>20</v>
      </c>
      <c r="M468" s="1">
        <v>7185.98</v>
      </c>
      <c r="N468" s="1">
        <v>0</v>
      </c>
      <c r="O468">
        <v>0</v>
      </c>
      <c r="P468">
        <v>0</v>
      </c>
      <c r="Q468" s="2" t="s">
        <v>25</v>
      </c>
      <c r="R468" s="2" t="s">
        <v>21</v>
      </c>
    </row>
    <row r="469" spans="1:18" x14ac:dyDescent="0.2">
      <c r="A469">
        <v>1</v>
      </c>
      <c r="B469" t="s">
        <v>952</v>
      </c>
      <c r="C469">
        <v>0</v>
      </c>
      <c r="D469" t="s">
        <v>18</v>
      </c>
      <c r="E469">
        <v>55252</v>
      </c>
      <c r="F469" t="s">
        <v>945</v>
      </c>
      <c r="G469">
        <v>1</v>
      </c>
      <c r="H469" t="s">
        <v>179</v>
      </c>
      <c r="I469">
        <v>2</v>
      </c>
      <c r="J469" t="s">
        <v>19</v>
      </c>
      <c r="K469">
        <v>1</v>
      </c>
      <c r="L469" t="s">
        <v>20</v>
      </c>
      <c r="M469" s="1">
        <v>6093.72</v>
      </c>
      <c r="N469" s="1">
        <v>4753.03</v>
      </c>
      <c r="O469">
        <v>0</v>
      </c>
      <c r="P469">
        <v>0</v>
      </c>
      <c r="Q469" s="2" t="s">
        <v>25</v>
      </c>
      <c r="R469" s="2" t="s">
        <v>21</v>
      </c>
    </row>
    <row r="470" spans="1:18" x14ac:dyDescent="0.2">
      <c r="A470">
        <v>1</v>
      </c>
      <c r="B470" t="s">
        <v>953</v>
      </c>
      <c r="C470">
        <v>0</v>
      </c>
      <c r="D470" t="s">
        <v>18</v>
      </c>
      <c r="E470">
        <v>55252</v>
      </c>
      <c r="F470" t="s">
        <v>945</v>
      </c>
      <c r="G470">
        <v>1</v>
      </c>
      <c r="H470" t="s">
        <v>954</v>
      </c>
      <c r="I470">
        <v>2</v>
      </c>
      <c r="J470" t="s">
        <v>19</v>
      </c>
      <c r="K470">
        <v>1</v>
      </c>
      <c r="L470" t="s">
        <v>20</v>
      </c>
      <c r="M470" s="1">
        <v>7628</v>
      </c>
      <c r="N470" s="1">
        <v>9716.17</v>
      </c>
      <c r="O470">
        <v>0</v>
      </c>
      <c r="P470">
        <v>0</v>
      </c>
      <c r="Q470" s="2" t="s">
        <v>25</v>
      </c>
      <c r="R470" s="2" t="s">
        <v>21</v>
      </c>
    </row>
    <row r="471" spans="1:18" x14ac:dyDescent="0.2">
      <c r="A471">
        <v>1</v>
      </c>
      <c r="B471" t="s">
        <v>948</v>
      </c>
      <c r="C471">
        <v>0</v>
      </c>
      <c r="D471" t="s">
        <v>18</v>
      </c>
      <c r="E471">
        <v>55252</v>
      </c>
      <c r="F471" t="s">
        <v>945</v>
      </c>
      <c r="G471">
        <v>1</v>
      </c>
      <c r="H471" t="s">
        <v>60</v>
      </c>
      <c r="I471">
        <v>2</v>
      </c>
      <c r="J471" t="s">
        <v>19</v>
      </c>
      <c r="K471">
        <v>1</v>
      </c>
      <c r="L471" t="s">
        <v>20</v>
      </c>
      <c r="M471" s="1">
        <v>16795.099999999999</v>
      </c>
      <c r="N471" s="1">
        <v>13943.31</v>
      </c>
      <c r="O471">
        <v>0</v>
      </c>
      <c r="P471">
        <v>0</v>
      </c>
      <c r="Q471" s="2" t="s">
        <v>25</v>
      </c>
      <c r="R471" s="2" t="s">
        <v>21</v>
      </c>
    </row>
    <row r="472" spans="1:18" x14ac:dyDescent="0.2">
      <c r="A472">
        <v>1</v>
      </c>
      <c r="B472" t="s">
        <v>949</v>
      </c>
      <c r="C472">
        <v>0</v>
      </c>
      <c r="D472" t="s">
        <v>18</v>
      </c>
      <c r="E472">
        <v>55252</v>
      </c>
      <c r="F472" t="s">
        <v>945</v>
      </c>
      <c r="G472">
        <v>1</v>
      </c>
      <c r="H472" t="s">
        <v>166</v>
      </c>
      <c r="I472">
        <v>2</v>
      </c>
      <c r="J472" t="s">
        <v>19</v>
      </c>
      <c r="K472">
        <v>1</v>
      </c>
      <c r="L472" t="s">
        <v>20</v>
      </c>
      <c r="M472" s="1">
        <v>3473.2</v>
      </c>
      <c r="N472" s="1">
        <v>3188.19</v>
      </c>
      <c r="O472">
        <v>0</v>
      </c>
      <c r="P472">
        <v>0</v>
      </c>
      <c r="Q472" s="2" t="s">
        <v>25</v>
      </c>
      <c r="R472" s="2" t="s">
        <v>21</v>
      </c>
    </row>
    <row r="473" spans="1:18" x14ac:dyDescent="0.2">
      <c r="A473">
        <v>1</v>
      </c>
      <c r="B473" t="s">
        <v>955</v>
      </c>
      <c r="C473">
        <v>0</v>
      </c>
      <c r="D473" t="s">
        <v>18</v>
      </c>
      <c r="E473">
        <v>55260</v>
      </c>
      <c r="F473" t="s">
        <v>956</v>
      </c>
      <c r="G473">
        <v>1</v>
      </c>
      <c r="H473" t="s">
        <v>154</v>
      </c>
      <c r="I473">
        <v>2</v>
      </c>
      <c r="J473" t="s">
        <v>19</v>
      </c>
      <c r="K473">
        <v>1</v>
      </c>
      <c r="L473" t="s">
        <v>20</v>
      </c>
      <c r="M473" s="1">
        <v>407262.68</v>
      </c>
      <c r="N473" s="1">
        <v>407257.55</v>
      </c>
      <c r="O473">
        <v>0</v>
      </c>
      <c r="P473">
        <v>0</v>
      </c>
      <c r="Q473" s="2" t="s">
        <v>25</v>
      </c>
      <c r="R473" s="2" t="s">
        <v>21</v>
      </c>
    </row>
    <row r="474" spans="1:18" x14ac:dyDescent="0.2">
      <c r="A474">
        <v>20</v>
      </c>
      <c r="B474" t="s">
        <v>957</v>
      </c>
      <c r="C474">
        <v>0</v>
      </c>
      <c r="D474" t="s">
        <v>18</v>
      </c>
      <c r="E474">
        <v>55276</v>
      </c>
      <c r="F474" t="s">
        <v>958</v>
      </c>
      <c r="G474">
        <v>20</v>
      </c>
      <c r="H474" t="s">
        <v>67</v>
      </c>
      <c r="I474">
        <v>2</v>
      </c>
      <c r="J474" t="s">
        <v>19</v>
      </c>
      <c r="K474">
        <v>1</v>
      </c>
      <c r="L474" t="s">
        <v>20</v>
      </c>
      <c r="M474" s="1">
        <v>1619.45</v>
      </c>
      <c r="N474" s="1">
        <v>989.15</v>
      </c>
      <c r="O474">
        <v>0</v>
      </c>
      <c r="P474">
        <v>0</v>
      </c>
      <c r="Q474" s="2" t="s">
        <v>25</v>
      </c>
      <c r="R474" s="2" t="s">
        <v>21</v>
      </c>
    </row>
    <row r="475" spans="1:18" x14ac:dyDescent="0.2">
      <c r="A475">
        <v>20</v>
      </c>
      <c r="B475" t="s">
        <v>959</v>
      </c>
      <c r="C475">
        <v>0</v>
      </c>
      <c r="D475" t="s">
        <v>18</v>
      </c>
      <c r="E475">
        <v>55298</v>
      </c>
      <c r="F475" t="s">
        <v>960</v>
      </c>
      <c r="G475">
        <v>20</v>
      </c>
      <c r="H475" t="s">
        <v>961</v>
      </c>
      <c r="I475">
        <v>2</v>
      </c>
      <c r="J475" t="s">
        <v>19</v>
      </c>
      <c r="K475">
        <v>1</v>
      </c>
      <c r="L475" t="s">
        <v>20</v>
      </c>
      <c r="M475" s="1">
        <v>6640</v>
      </c>
      <c r="N475" s="1">
        <v>2490</v>
      </c>
      <c r="O475">
        <v>0</v>
      </c>
      <c r="P475">
        <v>0</v>
      </c>
      <c r="Q475" s="2" t="s">
        <v>25</v>
      </c>
      <c r="R475" s="2" t="s">
        <v>21</v>
      </c>
    </row>
    <row r="476" spans="1:18" x14ac:dyDescent="0.2">
      <c r="A476">
        <v>1</v>
      </c>
      <c r="B476" t="s">
        <v>963</v>
      </c>
      <c r="C476">
        <v>0</v>
      </c>
      <c r="D476" t="s">
        <v>18</v>
      </c>
      <c r="E476">
        <v>55310</v>
      </c>
      <c r="F476" t="s">
        <v>962</v>
      </c>
      <c r="G476">
        <v>1</v>
      </c>
      <c r="H476" t="s">
        <v>502</v>
      </c>
      <c r="I476">
        <v>2</v>
      </c>
      <c r="J476" t="s">
        <v>19</v>
      </c>
      <c r="K476">
        <v>1</v>
      </c>
      <c r="L476" t="s">
        <v>20</v>
      </c>
      <c r="M476" s="1">
        <v>18220</v>
      </c>
      <c r="N476" s="1">
        <v>19131</v>
      </c>
      <c r="O476">
        <v>0</v>
      </c>
      <c r="P476">
        <v>0</v>
      </c>
      <c r="Q476" s="2" t="s">
        <v>25</v>
      </c>
      <c r="R476" s="2" t="s">
        <v>21</v>
      </c>
    </row>
    <row r="477" spans="1:18" x14ac:dyDescent="0.2">
      <c r="A477">
        <v>1</v>
      </c>
      <c r="B477" t="s">
        <v>965</v>
      </c>
      <c r="C477">
        <v>0</v>
      </c>
      <c r="D477" t="s">
        <v>18</v>
      </c>
      <c r="E477">
        <v>55327</v>
      </c>
      <c r="F477" t="s">
        <v>964</v>
      </c>
      <c r="G477">
        <v>1</v>
      </c>
      <c r="H477" t="s">
        <v>84</v>
      </c>
      <c r="I477">
        <v>2</v>
      </c>
      <c r="J477" t="s">
        <v>19</v>
      </c>
      <c r="K477">
        <v>1</v>
      </c>
      <c r="L477" t="s">
        <v>20</v>
      </c>
      <c r="M477" s="1">
        <v>300</v>
      </c>
      <c r="N477" s="1">
        <v>0</v>
      </c>
      <c r="O477">
        <v>0</v>
      </c>
      <c r="P477">
        <v>0</v>
      </c>
      <c r="Q477" s="2" t="s">
        <v>25</v>
      </c>
      <c r="R477" s="2" t="s">
        <v>21</v>
      </c>
    </row>
    <row r="478" spans="1:18" x14ac:dyDescent="0.2">
      <c r="A478">
        <v>1</v>
      </c>
      <c r="B478" t="s">
        <v>966</v>
      </c>
      <c r="C478">
        <v>0</v>
      </c>
      <c r="D478" t="s">
        <v>18</v>
      </c>
      <c r="E478">
        <v>55357</v>
      </c>
      <c r="F478" t="s">
        <v>967</v>
      </c>
      <c r="G478">
        <v>1</v>
      </c>
      <c r="H478" t="s">
        <v>968</v>
      </c>
      <c r="I478">
        <v>2</v>
      </c>
      <c r="J478" t="s">
        <v>19</v>
      </c>
      <c r="K478">
        <v>1</v>
      </c>
      <c r="L478" t="s">
        <v>20</v>
      </c>
      <c r="M478" s="1">
        <v>2107</v>
      </c>
      <c r="N478" s="1">
        <v>2456.25</v>
      </c>
      <c r="O478">
        <v>0</v>
      </c>
      <c r="P478">
        <v>0</v>
      </c>
      <c r="Q478" s="2" t="s">
        <v>25</v>
      </c>
      <c r="R478" s="2" t="s">
        <v>21</v>
      </c>
    </row>
    <row r="479" spans="1:18" x14ac:dyDescent="0.2">
      <c r="A479">
        <v>1</v>
      </c>
      <c r="B479" t="s">
        <v>969</v>
      </c>
      <c r="C479">
        <v>0</v>
      </c>
      <c r="D479" t="s">
        <v>18</v>
      </c>
      <c r="E479">
        <v>55366</v>
      </c>
      <c r="F479" t="s">
        <v>970</v>
      </c>
      <c r="G479">
        <v>1</v>
      </c>
      <c r="H479" t="s">
        <v>349</v>
      </c>
      <c r="I479">
        <v>2</v>
      </c>
      <c r="J479" t="s">
        <v>19</v>
      </c>
      <c r="K479">
        <v>1</v>
      </c>
      <c r="L479" t="s">
        <v>20</v>
      </c>
      <c r="M479" s="1">
        <v>14318</v>
      </c>
      <c r="N479" s="1">
        <v>12887.9</v>
      </c>
      <c r="O479">
        <v>0</v>
      </c>
      <c r="P479">
        <v>0</v>
      </c>
      <c r="Q479" s="2" t="s">
        <v>25</v>
      </c>
      <c r="R479" s="2" t="s">
        <v>21</v>
      </c>
    </row>
    <row r="480" spans="1:18" x14ac:dyDescent="0.2">
      <c r="A480">
        <v>1</v>
      </c>
      <c r="B480" t="s">
        <v>971</v>
      </c>
      <c r="C480">
        <v>0</v>
      </c>
      <c r="D480" t="s">
        <v>18</v>
      </c>
      <c r="E480">
        <v>55368</v>
      </c>
      <c r="F480" t="s">
        <v>972</v>
      </c>
      <c r="G480">
        <v>1</v>
      </c>
      <c r="H480" t="s">
        <v>54</v>
      </c>
      <c r="I480">
        <v>2</v>
      </c>
      <c r="J480" t="s">
        <v>19</v>
      </c>
      <c r="K480">
        <v>1</v>
      </c>
      <c r="L480" t="s">
        <v>20</v>
      </c>
      <c r="M480" s="1">
        <v>19569.599999999999</v>
      </c>
      <c r="N480" s="1">
        <v>14733.23</v>
      </c>
      <c r="O480">
        <v>0</v>
      </c>
      <c r="P480">
        <v>0</v>
      </c>
      <c r="Q480" s="2" t="s">
        <v>25</v>
      </c>
      <c r="R480" s="2" t="s">
        <v>21</v>
      </c>
    </row>
    <row r="481" spans="1:18" x14ac:dyDescent="0.2">
      <c r="A481">
        <v>1</v>
      </c>
      <c r="B481" t="s">
        <v>973</v>
      </c>
      <c r="C481">
        <v>0</v>
      </c>
      <c r="D481" t="s">
        <v>18</v>
      </c>
      <c r="E481">
        <v>55368</v>
      </c>
      <c r="F481" t="s">
        <v>972</v>
      </c>
      <c r="G481">
        <v>1</v>
      </c>
      <c r="H481" t="s">
        <v>47</v>
      </c>
      <c r="I481">
        <v>2</v>
      </c>
      <c r="J481" t="s">
        <v>19</v>
      </c>
      <c r="K481">
        <v>1</v>
      </c>
      <c r="L481" t="s">
        <v>20</v>
      </c>
      <c r="M481" s="1">
        <v>5000</v>
      </c>
      <c r="N481" s="1">
        <v>1073.0999999999999</v>
      </c>
      <c r="O481">
        <v>0</v>
      </c>
      <c r="P481">
        <v>0</v>
      </c>
      <c r="Q481" s="2" t="s">
        <v>25</v>
      </c>
      <c r="R481" s="2" t="s">
        <v>21</v>
      </c>
    </row>
    <row r="482" spans="1:18" x14ac:dyDescent="0.2">
      <c r="A482">
        <v>1</v>
      </c>
      <c r="B482" t="s">
        <v>974</v>
      </c>
      <c r="C482">
        <v>0</v>
      </c>
      <c r="D482" t="s">
        <v>18</v>
      </c>
      <c r="E482">
        <v>55376</v>
      </c>
      <c r="F482" t="s">
        <v>975</v>
      </c>
      <c r="G482">
        <v>1</v>
      </c>
      <c r="H482" t="s">
        <v>976</v>
      </c>
      <c r="I482">
        <v>2</v>
      </c>
      <c r="J482" t="s">
        <v>19</v>
      </c>
      <c r="K482">
        <v>1</v>
      </c>
      <c r="L482" t="s">
        <v>20</v>
      </c>
      <c r="M482" s="1">
        <v>1119.0999999999999</v>
      </c>
      <c r="N482" s="1">
        <v>1022</v>
      </c>
      <c r="O482">
        <v>0</v>
      </c>
      <c r="P482">
        <v>0</v>
      </c>
      <c r="Q482" s="2" t="s">
        <v>25</v>
      </c>
      <c r="R482" s="2" t="s">
        <v>21</v>
      </c>
    </row>
    <row r="483" spans="1:18" x14ac:dyDescent="0.2">
      <c r="A483">
        <v>1</v>
      </c>
      <c r="B483" t="s">
        <v>980</v>
      </c>
      <c r="C483">
        <v>0</v>
      </c>
      <c r="D483" t="s">
        <v>18</v>
      </c>
      <c r="E483">
        <v>55393</v>
      </c>
      <c r="F483" t="s">
        <v>977</v>
      </c>
      <c r="G483">
        <v>1</v>
      </c>
      <c r="H483" t="s">
        <v>216</v>
      </c>
      <c r="I483">
        <v>2</v>
      </c>
      <c r="J483" t="s">
        <v>19</v>
      </c>
      <c r="K483">
        <v>1</v>
      </c>
      <c r="L483" t="s">
        <v>20</v>
      </c>
      <c r="M483" s="1">
        <v>3000</v>
      </c>
      <c r="N483" s="1">
        <v>3466.25</v>
      </c>
      <c r="O483">
        <v>0</v>
      </c>
      <c r="P483">
        <v>0</v>
      </c>
      <c r="Q483" s="2" t="s">
        <v>25</v>
      </c>
      <c r="R483" s="2" t="s">
        <v>21</v>
      </c>
    </row>
    <row r="484" spans="1:18" x14ac:dyDescent="0.2">
      <c r="A484">
        <v>1</v>
      </c>
      <c r="B484" t="s">
        <v>983</v>
      </c>
      <c r="C484">
        <v>0</v>
      </c>
      <c r="D484" t="s">
        <v>18</v>
      </c>
      <c r="E484">
        <v>55393</v>
      </c>
      <c r="F484" t="s">
        <v>977</v>
      </c>
      <c r="G484">
        <v>1</v>
      </c>
      <c r="H484" t="s">
        <v>389</v>
      </c>
      <c r="I484">
        <v>2</v>
      </c>
      <c r="J484" t="s">
        <v>19</v>
      </c>
      <c r="K484">
        <v>1</v>
      </c>
      <c r="L484" t="s">
        <v>20</v>
      </c>
      <c r="M484" s="1">
        <v>5125</v>
      </c>
      <c r="N484" s="1">
        <v>5954</v>
      </c>
      <c r="O484">
        <v>0</v>
      </c>
      <c r="P484">
        <v>0</v>
      </c>
      <c r="Q484" s="2" t="s">
        <v>25</v>
      </c>
      <c r="R484" s="2" t="s">
        <v>21</v>
      </c>
    </row>
    <row r="485" spans="1:18" x14ac:dyDescent="0.2">
      <c r="A485">
        <v>1</v>
      </c>
      <c r="B485" t="s">
        <v>981</v>
      </c>
      <c r="C485">
        <v>0</v>
      </c>
      <c r="D485" t="s">
        <v>18</v>
      </c>
      <c r="E485">
        <v>55393</v>
      </c>
      <c r="F485" t="s">
        <v>977</v>
      </c>
      <c r="G485">
        <v>1</v>
      </c>
      <c r="H485" t="s">
        <v>982</v>
      </c>
      <c r="I485">
        <v>2</v>
      </c>
      <c r="J485" t="s">
        <v>19</v>
      </c>
      <c r="K485">
        <v>1</v>
      </c>
      <c r="L485" t="s">
        <v>20</v>
      </c>
      <c r="M485" s="1">
        <v>2487.5</v>
      </c>
      <c r="N485" s="1">
        <v>1500</v>
      </c>
      <c r="O485">
        <v>0</v>
      </c>
      <c r="P485">
        <v>0</v>
      </c>
      <c r="Q485" s="2" t="s">
        <v>25</v>
      </c>
      <c r="R485" s="2" t="s">
        <v>21</v>
      </c>
    </row>
    <row r="486" spans="1:18" x14ac:dyDescent="0.2">
      <c r="A486">
        <v>1</v>
      </c>
      <c r="B486" t="s">
        <v>978</v>
      </c>
      <c r="C486">
        <v>0</v>
      </c>
      <c r="D486" t="s">
        <v>18</v>
      </c>
      <c r="E486">
        <v>55393</v>
      </c>
      <c r="F486" t="s">
        <v>977</v>
      </c>
      <c r="G486">
        <v>1</v>
      </c>
      <c r="H486" t="s">
        <v>979</v>
      </c>
      <c r="I486">
        <v>2</v>
      </c>
      <c r="J486" t="s">
        <v>19</v>
      </c>
      <c r="K486">
        <v>1</v>
      </c>
      <c r="L486" t="s">
        <v>20</v>
      </c>
      <c r="M486" s="1">
        <v>2500</v>
      </c>
      <c r="N486" s="1">
        <v>640</v>
      </c>
      <c r="O486">
        <v>0</v>
      </c>
      <c r="P486">
        <v>0</v>
      </c>
      <c r="Q486" s="2" t="s">
        <v>25</v>
      </c>
      <c r="R486" s="2" t="s">
        <v>21</v>
      </c>
    </row>
    <row r="487" spans="1:18" x14ac:dyDescent="0.2">
      <c r="A487">
        <v>1</v>
      </c>
      <c r="B487" t="s">
        <v>984</v>
      </c>
      <c r="C487">
        <v>0</v>
      </c>
      <c r="D487" t="s">
        <v>18</v>
      </c>
      <c r="E487">
        <v>55410</v>
      </c>
      <c r="F487" t="s">
        <v>985</v>
      </c>
      <c r="G487">
        <v>1</v>
      </c>
      <c r="H487" t="s">
        <v>986</v>
      </c>
      <c r="I487">
        <v>2</v>
      </c>
      <c r="J487" t="s">
        <v>19</v>
      </c>
      <c r="K487">
        <v>1</v>
      </c>
      <c r="L487" t="s">
        <v>20</v>
      </c>
      <c r="M487" s="1">
        <v>712</v>
      </c>
      <c r="N487" s="1">
        <v>653.72</v>
      </c>
      <c r="O487">
        <v>0</v>
      </c>
      <c r="P487">
        <v>0</v>
      </c>
      <c r="Q487" s="2" t="s">
        <v>25</v>
      </c>
      <c r="R487" s="2" t="s">
        <v>21</v>
      </c>
    </row>
    <row r="488" spans="1:18" x14ac:dyDescent="0.2">
      <c r="A488">
        <v>1</v>
      </c>
      <c r="B488" t="s">
        <v>987</v>
      </c>
      <c r="C488">
        <v>0</v>
      </c>
      <c r="D488" t="s">
        <v>18</v>
      </c>
      <c r="E488">
        <v>55469</v>
      </c>
      <c r="F488" t="s">
        <v>988</v>
      </c>
      <c r="G488">
        <v>1</v>
      </c>
      <c r="H488" t="s">
        <v>989</v>
      </c>
      <c r="I488">
        <v>2</v>
      </c>
      <c r="J488" t="s">
        <v>19</v>
      </c>
      <c r="K488">
        <v>1</v>
      </c>
      <c r="L488" t="s">
        <v>20</v>
      </c>
      <c r="M488" s="1">
        <v>0</v>
      </c>
      <c r="N488" s="1">
        <v>2450</v>
      </c>
      <c r="O488">
        <v>0</v>
      </c>
      <c r="P488">
        <v>0</v>
      </c>
      <c r="Q488" s="2" t="s">
        <v>25</v>
      </c>
      <c r="R488" s="2" t="s">
        <v>21</v>
      </c>
    </row>
    <row r="489" spans="1:18" x14ac:dyDescent="0.2">
      <c r="A489">
        <v>20</v>
      </c>
      <c r="B489" t="s">
        <v>990</v>
      </c>
      <c r="C489">
        <v>0</v>
      </c>
      <c r="D489" t="s">
        <v>18</v>
      </c>
      <c r="E489">
        <v>55471</v>
      </c>
      <c r="F489" t="s">
        <v>991</v>
      </c>
      <c r="G489">
        <v>20</v>
      </c>
      <c r="H489" t="s">
        <v>70</v>
      </c>
      <c r="I489">
        <v>2</v>
      </c>
      <c r="J489" t="s">
        <v>19</v>
      </c>
      <c r="K489">
        <v>1</v>
      </c>
      <c r="L489" t="s">
        <v>20</v>
      </c>
      <c r="M489" s="1">
        <v>121755.76</v>
      </c>
      <c r="N489" s="1">
        <v>121756.4</v>
      </c>
      <c r="O489">
        <v>0</v>
      </c>
      <c r="P489">
        <v>0</v>
      </c>
      <c r="Q489" s="2" t="s">
        <v>25</v>
      </c>
      <c r="R489" s="2" t="s">
        <v>21</v>
      </c>
    </row>
    <row r="490" spans="1:18" x14ac:dyDescent="0.2">
      <c r="A490">
        <v>1</v>
      </c>
      <c r="B490" t="s">
        <v>993</v>
      </c>
      <c r="C490">
        <v>0</v>
      </c>
      <c r="D490" t="s">
        <v>18</v>
      </c>
      <c r="E490">
        <v>55477</v>
      </c>
      <c r="F490" t="s">
        <v>992</v>
      </c>
      <c r="G490">
        <v>1</v>
      </c>
      <c r="H490" t="s">
        <v>994</v>
      </c>
      <c r="I490">
        <v>2</v>
      </c>
      <c r="J490" t="s">
        <v>19</v>
      </c>
      <c r="K490">
        <v>1</v>
      </c>
      <c r="L490" t="s">
        <v>20</v>
      </c>
      <c r="M490" s="1">
        <v>1700</v>
      </c>
      <c r="N490" s="1">
        <v>1530</v>
      </c>
      <c r="O490">
        <v>0</v>
      </c>
      <c r="P490">
        <v>0</v>
      </c>
      <c r="Q490" s="2" t="s">
        <v>25</v>
      </c>
      <c r="R490" s="2" t="s">
        <v>21</v>
      </c>
    </row>
    <row r="491" spans="1:18" x14ac:dyDescent="0.2">
      <c r="A491">
        <v>20</v>
      </c>
      <c r="B491" t="s">
        <v>995</v>
      </c>
      <c r="C491">
        <v>0</v>
      </c>
      <c r="D491" t="s">
        <v>18</v>
      </c>
      <c r="E491">
        <v>55486</v>
      </c>
      <c r="F491" t="s">
        <v>996</v>
      </c>
      <c r="G491">
        <v>20</v>
      </c>
      <c r="H491" t="s">
        <v>588</v>
      </c>
      <c r="I491">
        <v>2</v>
      </c>
      <c r="J491" t="s">
        <v>19</v>
      </c>
      <c r="K491">
        <v>1</v>
      </c>
      <c r="L491" t="s">
        <v>20</v>
      </c>
      <c r="M491" s="1">
        <v>16133</v>
      </c>
      <c r="N491" s="1">
        <v>15633</v>
      </c>
      <c r="O491">
        <v>0</v>
      </c>
      <c r="P491">
        <v>0</v>
      </c>
      <c r="Q491" s="2" t="s">
        <v>25</v>
      </c>
      <c r="R491" s="2" t="s">
        <v>21</v>
      </c>
    </row>
    <row r="492" spans="1:18" x14ac:dyDescent="0.2">
      <c r="A492">
        <v>20</v>
      </c>
      <c r="B492" t="s">
        <v>998</v>
      </c>
      <c r="C492">
        <v>0</v>
      </c>
      <c r="D492" t="s">
        <v>18</v>
      </c>
      <c r="E492">
        <v>55512</v>
      </c>
      <c r="F492" t="s">
        <v>997</v>
      </c>
      <c r="G492">
        <v>20</v>
      </c>
      <c r="H492" t="s">
        <v>421</v>
      </c>
      <c r="I492">
        <v>2</v>
      </c>
      <c r="J492" t="s">
        <v>19</v>
      </c>
      <c r="K492">
        <v>2</v>
      </c>
      <c r="L492" t="s">
        <v>20</v>
      </c>
      <c r="M492" s="1">
        <v>4500</v>
      </c>
      <c r="N492" s="1">
        <v>4492.3</v>
      </c>
      <c r="O492">
        <v>0</v>
      </c>
      <c r="P492">
        <v>0</v>
      </c>
      <c r="Q492" s="2" t="s">
        <v>25</v>
      </c>
      <c r="R492" s="2" t="s">
        <v>21</v>
      </c>
    </row>
    <row r="493" spans="1:18" x14ac:dyDescent="0.2">
      <c r="A493">
        <v>20</v>
      </c>
      <c r="B493" t="s">
        <v>999</v>
      </c>
      <c r="C493">
        <v>0</v>
      </c>
      <c r="D493" t="s">
        <v>18</v>
      </c>
      <c r="E493">
        <v>55512</v>
      </c>
      <c r="F493" t="s">
        <v>997</v>
      </c>
      <c r="G493">
        <v>20</v>
      </c>
      <c r="H493" t="s">
        <v>78</v>
      </c>
      <c r="I493">
        <v>2</v>
      </c>
      <c r="J493" t="s">
        <v>19</v>
      </c>
      <c r="K493">
        <v>1</v>
      </c>
      <c r="L493" t="s">
        <v>20</v>
      </c>
      <c r="M493" s="1">
        <v>20000</v>
      </c>
      <c r="N493" s="1">
        <v>19686.25</v>
      </c>
      <c r="O493">
        <v>0</v>
      </c>
      <c r="P493">
        <v>0</v>
      </c>
      <c r="Q493" s="2" t="s">
        <v>25</v>
      </c>
      <c r="R493" s="2" t="s">
        <v>21</v>
      </c>
    </row>
    <row r="494" spans="1:18" x14ac:dyDescent="0.2">
      <c r="A494">
        <v>20</v>
      </c>
      <c r="B494" t="s">
        <v>1000</v>
      </c>
      <c r="C494">
        <v>0</v>
      </c>
      <c r="D494" t="s">
        <v>18</v>
      </c>
      <c r="E494">
        <v>55512</v>
      </c>
      <c r="F494" t="s">
        <v>997</v>
      </c>
      <c r="G494">
        <v>20</v>
      </c>
      <c r="H494" t="s">
        <v>150</v>
      </c>
      <c r="I494">
        <v>2</v>
      </c>
      <c r="J494" t="s">
        <v>19</v>
      </c>
      <c r="K494">
        <v>1</v>
      </c>
      <c r="L494" t="s">
        <v>20</v>
      </c>
      <c r="M494" s="1">
        <v>15652.5</v>
      </c>
      <c r="N494" s="1">
        <v>21652.5</v>
      </c>
      <c r="O494">
        <v>0</v>
      </c>
      <c r="P494">
        <v>0</v>
      </c>
      <c r="Q494" s="2" t="s">
        <v>25</v>
      </c>
      <c r="R494" s="2" t="s">
        <v>21</v>
      </c>
    </row>
    <row r="495" spans="1:18" x14ac:dyDescent="0.2">
      <c r="A495">
        <v>1</v>
      </c>
      <c r="B495" t="s">
        <v>1003</v>
      </c>
      <c r="C495">
        <v>0</v>
      </c>
      <c r="D495" t="s">
        <v>18</v>
      </c>
      <c r="E495">
        <v>55541</v>
      </c>
      <c r="F495" t="s">
        <v>1002</v>
      </c>
      <c r="G495">
        <v>1</v>
      </c>
      <c r="H495" t="s">
        <v>52</v>
      </c>
      <c r="I495">
        <v>2</v>
      </c>
      <c r="J495" t="s">
        <v>19</v>
      </c>
      <c r="K495">
        <v>1</v>
      </c>
      <c r="L495" t="s">
        <v>20</v>
      </c>
      <c r="M495" s="1">
        <v>4000</v>
      </c>
      <c r="N495" s="1">
        <v>2909.9</v>
      </c>
      <c r="O495">
        <v>0</v>
      </c>
      <c r="P495">
        <v>0</v>
      </c>
      <c r="Q495" s="2" t="s">
        <v>25</v>
      </c>
      <c r="R495" s="2" t="s">
        <v>21</v>
      </c>
    </row>
    <row r="496" spans="1:18" x14ac:dyDescent="0.2">
      <c r="A496">
        <v>1</v>
      </c>
      <c r="B496" t="s">
        <v>1001</v>
      </c>
      <c r="C496">
        <v>0</v>
      </c>
      <c r="D496" t="s">
        <v>18</v>
      </c>
      <c r="E496">
        <v>55541</v>
      </c>
      <c r="F496" t="s">
        <v>1002</v>
      </c>
      <c r="G496">
        <v>1</v>
      </c>
      <c r="H496" t="s">
        <v>99</v>
      </c>
      <c r="I496">
        <v>2</v>
      </c>
      <c r="J496" t="s">
        <v>19</v>
      </c>
      <c r="K496">
        <v>1</v>
      </c>
      <c r="L496" t="s">
        <v>20</v>
      </c>
      <c r="M496" s="1">
        <v>5000</v>
      </c>
      <c r="N496" s="1">
        <v>1009.69</v>
      </c>
      <c r="O496">
        <v>0</v>
      </c>
      <c r="P496">
        <v>0</v>
      </c>
      <c r="Q496" s="2" t="s">
        <v>25</v>
      </c>
      <c r="R496" s="2" t="s">
        <v>21</v>
      </c>
    </row>
    <row r="497" spans="1:18" x14ac:dyDescent="0.2">
      <c r="A497">
        <v>1</v>
      </c>
      <c r="B497" t="s">
        <v>1004</v>
      </c>
      <c r="C497">
        <v>0</v>
      </c>
      <c r="D497" t="s">
        <v>18</v>
      </c>
      <c r="E497">
        <v>55851</v>
      </c>
      <c r="F497" t="s">
        <v>1005</v>
      </c>
      <c r="G497">
        <v>1</v>
      </c>
      <c r="H497" t="s">
        <v>52</v>
      </c>
      <c r="I497">
        <v>2</v>
      </c>
      <c r="J497" t="s">
        <v>19</v>
      </c>
      <c r="K497">
        <v>1</v>
      </c>
      <c r="L497" t="s">
        <v>20</v>
      </c>
      <c r="M497" s="1">
        <v>1000</v>
      </c>
      <c r="N497" s="1">
        <v>382.63</v>
      </c>
      <c r="O497">
        <v>0</v>
      </c>
      <c r="P497">
        <v>0</v>
      </c>
      <c r="Q497" s="2" t="s">
        <v>25</v>
      </c>
      <c r="R497" s="2" t="s">
        <v>21</v>
      </c>
    </row>
    <row r="498" spans="1:18" x14ac:dyDescent="0.2">
      <c r="A498">
        <v>1</v>
      </c>
      <c r="B498" t="s">
        <v>1006</v>
      </c>
      <c r="C498">
        <v>0</v>
      </c>
      <c r="D498" t="s">
        <v>18</v>
      </c>
      <c r="E498">
        <v>55855</v>
      </c>
      <c r="F498" t="s">
        <v>1007</v>
      </c>
      <c r="G498">
        <v>1</v>
      </c>
      <c r="H498" t="s">
        <v>54</v>
      </c>
      <c r="I498">
        <v>2</v>
      </c>
      <c r="J498" t="s">
        <v>19</v>
      </c>
      <c r="K498">
        <v>1</v>
      </c>
      <c r="L498" t="s">
        <v>20</v>
      </c>
      <c r="M498" s="1">
        <v>1000</v>
      </c>
      <c r="N498" s="1">
        <v>660.3</v>
      </c>
      <c r="O498">
        <v>0</v>
      </c>
      <c r="P498">
        <v>0</v>
      </c>
      <c r="Q498" s="2" t="s">
        <v>25</v>
      </c>
      <c r="R498" s="2" t="s">
        <v>21</v>
      </c>
    </row>
    <row r="499" spans="1:18" x14ac:dyDescent="0.2">
      <c r="A499">
        <v>1</v>
      </c>
      <c r="B499" t="s">
        <v>1009</v>
      </c>
      <c r="C499">
        <v>0</v>
      </c>
      <c r="D499" t="s">
        <v>18</v>
      </c>
      <c r="E499">
        <v>56137</v>
      </c>
      <c r="F499" t="s">
        <v>1008</v>
      </c>
      <c r="G499">
        <v>1</v>
      </c>
      <c r="H499" t="s">
        <v>54</v>
      </c>
      <c r="I499">
        <v>2</v>
      </c>
      <c r="J499" t="s">
        <v>19</v>
      </c>
      <c r="K499">
        <v>1</v>
      </c>
      <c r="L499" t="s">
        <v>20</v>
      </c>
      <c r="M499" s="1">
        <v>8573.85</v>
      </c>
      <c r="N499" s="1">
        <v>7830</v>
      </c>
      <c r="O499">
        <v>0</v>
      </c>
      <c r="P499">
        <v>0</v>
      </c>
      <c r="Q499" s="2" t="s">
        <v>25</v>
      </c>
      <c r="R499" s="2" t="s">
        <v>21</v>
      </c>
    </row>
    <row r="500" spans="1:18" x14ac:dyDescent="0.2">
      <c r="A500">
        <v>1</v>
      </c>
      <c r="B500" t="s">
        <v>1010</v>
      </c>
      <c r="C500">
        <v>0</v>
      </c>
      <c r="D500" t="s">
        <v>18</v>
      </c>
      <c r="E500">
        <v>56137</v>
      </c>
      <c r="F500" t="s">
        <v>1008</v>
      </c>
      <c r="G500">
        <v>1</v>
      </c>
      <c r="H500" t="s">
        <v>176</v>
      </c>
      <c r="I500">
        <v>2</v>
      </c>
      <c r="J500" t="s">
        <v>19</v>
      </c>
      <c r="K500">
        <v>1</v>
      </c>
      <c r="L500" t="s">
        <v>20</v>
      </c>
      <c r="M500" s="1">
        <v>3500</v>
      </c>
      <c r="N500" s="1">
        <v>3497.43</v>
      </c>
      <c r="O500">
        <v>0</v>
      </c>
      <c r="P500">
        <v>0</v>
      </c>
      <c r="Q500" s="2" t="s">
        <v>25</v>
      </c>
      <c r="R500" s="2" t="s">
        <v>21</v>
      </c>
    </row>
    <row r="501" spans="1:18" x14ac:dyDescent="0.2">
      <c r="A501">
        <v>20</v>
      </c>
      <c r="B501" t="s">
        <v>1011</v>
      </c>
      <c r="C501">
        <v>0</v>
      </c>
      <c r="D501" t="s">
        <v>18</v>
      </c>
      <c r="E501">
        <v>56152</v>
      </c>
      <c r="F501" t="s">
        <v>1012</v>
      </c>
      <c r="G501">
        <v>20</v>
      </c>
      <c r="H501" t="s">
        <v>171</v>
      </c>
      <c r="I501">
        <v>2</v>
      </c>
      <c r="J501" t="s">
        <v>19</v>
      </c>
      <c r="K501">
        <v>1</v>
      </c>
      <c r="L501" t="s">
        <v>20</v>
      </c>
      <c r="M501" s="1">
        <v>795</v>
      </c>
      <c r="N501" s="1">
        <v>785</v>
      </c>
      <c r="O501">
        <v>0</v>
      </c>
      <c r="P501">
        <v>0</v>
      </c>
      <c r="Q501" s="2" t="s">
        <v>25</v>
      </c>
      <c r="R501" s="2" t="s">
        <v>21</v>
      </c>
    </row>
    <row r="502" spans="1:18" x14ac:dyDescent="0.2">
      <c r="A502">
        <v>20</v>
      </c>
      <c r="B502" t="s">
        <v>1013</v>
      </c>
      <c r="C502">
        <v>0</v>
      </c>
      <c r="D502" t="s">
        <v>18</v>
      </c>
      <c r="E502">
        <v>56220</v>
      </c>
      <c r="F502" t="s">
        <v>1014</v>
      </c>
      <c r="G502">
        <v>20</v>
      </c>
      <c r="H502" t="s">
        <v>158</v>
      </c>
      <c r="I502">
        <v>2</v>
      </c>
      <c r="J502" t="s">
        <v>19</v>
      </c>
      <c r="K502">
        <v>1</v>
      </c>
      <c r="L502" t="s">
        <v>20</v>
      </c>
      <c r="M502" s="1">
        <v>4500</v>
      </c>
      <c r="N502" s="1">
        <v>0</v>
      </c>
      <c r="O502">
        <v>0</v>
      </c>
      <c r="P502">
        <v>0</v>
      </c>
      <c r="Q502" s="2" t="s">
        <v>25</v>
      </c>
      <c r="R502" s="2" t="s">
        <v>21</v>
      </c>
    </row>
    <row r="503" spans="1:18" x14ac:dyDescent="0.2">
      <c r="A503">
        <v>1</v>
      </c>
      <c r="B503" t="s">
        <v>1015</v>
      </c>
      <c r="C503">
        <v>0</v>
      </c>
      <c r="D503" t="s">
        <v>18</v>
      </c>
      <c r="E503">
        <v>56595</v>
      </c>
      <c r="F503" t="s">
        <v>1016</v>
      </c>
      <c r="G503">
        <v>1</v>
      </c>
      <c r="H503" t="s">
        <v>254</v>
      </c>
      <c r="I503">
        <v>2</v>
      </c>
      <c r="J503" t="s">
        <v>19</v>
      </c>
      <c r="K503">
        <v>1</v>
      </c>
      <c r="L503" t="s">
        <v>20</v>
      </c>
      <c r="M503" s="1">
        <v>1071.31</v>
      </c>
      <c r="N503" s="1">
        <v>0</v>
      </c>
      <c r="O503">
        <v>0</v>
      </c>
      <c r="P503">
        <v>0</v>
      </c>
      <c r="Q503" s="2" t="s">
        <v>25</v>
      </c>
      <c r="R503" s="2" t="s">
        <v>21</v>
      </c>
    </row>
    <row r="504" spans="1:18" x14ac:dyDescent="0.2">
      <c r="A504">
        <v>1</v>
      </c>
      <c r="B504" t="s">
        <v>1017</v>
      </c>
      <c r="C504">
        <v>0</v>
      </c>
      <c r="D504" t="s">
        <v>18</v>
      </c>
      <c r="E504">
        <v>56597</v>
      </c>
      <c r="F504" t="s">
        <v>1018</v>
      </c>
      <c r="G504">
        <v>1</v>
      </c>
      <c r="H504" t="s">
        <v>254</v>
      </c>
      <c r="I504">
        <v>2</v>
      </c>
      <c r="J504" t="s">
        <v>19</v>
      </c>
      <c r="K504">
        <v>1</v>
      </c>
      <c r="L504" t="s">
        <v>20</v>
      </c>
      <c r="M504" s="1">
        <v>7569.1</v>
      </c>
      <c r="N504" s="1">
        <v>0</v>
      </c>
      <c r="O504">
        <v>0</v>
      </c>
      <c r="P504">
        <v>0</v>
      </c>
      <c r="Q504" s="2" t="s">
        <v>25</v>
      </c>
      <c r="R504" s="2" t="s">
        <v>21</v>
      </c>
    </row>
    <row r="505" spans="1:18" x14ac:dyDescent="0.2">
      <c r="A505">
        <v>20</v>
      </c>
      <c r="B505" t="s">
        <v>1019</v>
      </c>
      <c r="C505">
        <v>0</v>
      </c>
      <c r="D505" t="s">
        <v>18</v>
      </c>
      <c r="E505">
        <v>56602</v>
      </c>
      <c r="F505" t="s">
        <v>1020</v>
      </c>
      <c r="G505">
        <v>20</v>
      </c>
      <c r="H505" t="s">
        <v>138</v>
      </c>
      <c r="I505">
        <v>2</v>
      </c>
      <c r="J505" t="s">
        <v>19</v>
      </c>
      <c r="K505">
        <v>1</v>
      </c>
      <c r="L505" t="s">
        <v>20</v>
      </c>
      <c r="M505" s="1">
        <v>13915</v>
      </c>
      <c r="N505" s="1">
        <v>0</v>
      </c>
      <c r="O505">
        <v>0</v>
      </c>
      <c r="P505">
        <v>0</v>
      </c>
      <c r="Q505" s="2" t="s">
        <v>25</v>
      </c>
      <c r="R505" s="2" t="s">
        <v>21</v>
      </c>
    </row>
    <row r="506" spans="1:18" x14ac:dyDescent="0.2">
      <c r="A506">
        <v>20</v>
      </c>
      <c r="B506" t="s">
        <v>1021</v>
      </c>
      <c r="C506">
        <v>0</v>
      </c>
      <c r="D506" t="s">
        <v>18</v>
      </c>
      <c r="E506">
        <v>56603</v>
      </c>
      <c r="F506" t="s">
        <v>1022</v>
      </c>
      <c r="G506">
        <v>20</v>
      </c>
      <c r="H506" t="s">
        <v>287</v>
      </c>
      <c r="I506">
        <v>2</v>
      </c>
      <c r="J506" t="s">
        <v>19</v>
      </c>
      <c r="K506">
        <v>1</v>
      </c>
      <c r="L506" t="s">
        <v>20</v>
      </c>
      <c r="M506" s="1">
        <v>1770.5</v>
      </c>
      <c r="N506" s="1">
        <v>0</v>
      </c>
      <c r="O506">
        <v>0</v>
      </c>
      <c r="P506">
        <v>0</v>
      </c>
      <c r="Q506" s="2" t="s">
        <v>25</v>
      </c>
      <c r="R506" s="2" t="s">
        <v>21</v>
      </c>
    </row>
    <row r="507" spans="1:18" x14ac:dyDescent="0.2">
      <c r="A507">
        <v>20</v>
      </c>
      <c r="B507" t="s">
        <v>1030</v>
      </c>
      <c r="C507">
        <v>0</v>
      </c>
      <c r="D507" t="s">
        <v>18</v>
      </c>
      <c r="E507">
        <v>56604</v>
      </c>
      <c r="F507" t="s">
        <v>1024</v>
      </c>
      <c r="G507">
        <v>20</v>
      </c>
      <c r="H507" t="s">
        <v>525</v>
      </c>
      <c r="I507">
        <v>2</v>
      </c>
      <c r="J507" t="s">
        <v>19</v>
      </c>
      <c r="K507">
        <v>1</v>
      </c>
      <c r="L507" t="s">
        <v>20</v>
      </c>
      <c r="M507" s="1">
        <v>447623.95</v>
      </c>
      <c r="N507" s="1">
        <v>0</v>
      </c>
      <c r="O507">
        <v>0</v>
      </c>
      <c r="P507">
        <v>0</v>
      </c>
      <c r="Q507" s="2" t="s">
        <v>25</v>
      </c>
      <c r="R507" s="2" t="s">
        <v>21</v>
      </c>
    </row>
    <row r="508" spans="1:18" x14ac:dyDescent="0.2">
      <c r="A508">
        <v>20</v>
      </c>
      <c r="B508" t="s">
        <v>1023</v>
      </c>
      <c r="C508">
        <v>0</v>
      </c>
      <c r="D508" t="s">
        <v>18</v>
      </c>
      <c r="E508">
        <v>56604</v>
      </c>
      <c r="F508" t="s">
        <v>1024</v>
      </c>
      <c r="G508">
        <v>20</v>
      </c>
      <c r="H508" t="s">
        <v>112</v>
      </c>
      <c r="I508">
        <v>2</v>
      </c>
      <c r="J508" t="s">
        <v>19</v>
      </c>
      <c r="K508">
        <v>1</v>
      </c>
      <c r="L508" t="s">
        <v>20</v>
      </c>
      <c r="M508" s="1">
        <v>20000</v>
      </c>
      <c r="N508" s="1">
        <v>0</v>
      </c>
      <c r="O508">
        <v>0</v>
      </c>
      <c r="P508">
        <v>0</v>
      </c>
      <c r="Q508" s="2" t="s">
        <v>25</v>
      </c>
      <c r="R508" s="2" t="s">
        <v>21</v>
      </c>
    </row>
    <row r="509" spans="1:18" x14ac:dyDescent="0.2">
      <c r="A509">
        <v>20</v>
      </c>
      <c r="B509" t="s">
        <v>1025</v>
      </c>
      <c r="C509">
        <v>0</v>
      </c>
      <c r="D509" t="s">
        <v>18</v>
      </c>
      <c r="E509">
        <v>56604</v>
      </c>
      <c r="F509" t="s">
        <v>1024</v>
      </c>
      <c r="G509">
        <v>20</v>
      </c>
      <c r="H509" t="s">
        <v>112</v>
      </c>
      <c r="I509">
        <v>2</v>
      </c>
      <c r="J509" t="s">
        <v>19</v>
      </c>
      <c r="K509">
        <v>1</v>
      </c>
      <c r="L509" t="s">
        <v>20</v>
      </c>
      <c r="M509" s="1">
        <v>60070.29</v>
      </c>
      <c r="N509" s="1">
        <v>0</v>
      </c>
      <c r="O509">
        <v>0</v>
      </c>
      <c r="P509">
        <v>0</v>
      </c>
      <c r="Q509" s="2" t="s">
        <v>25</v>
      </c>
      <c r="R509" s="2" t="s">
        <v>21</v>
      </c>
    </row>
    <row r="510" spans="1:18" x14ac:dyDescent="0.2">
      <c r="A510">
        <v>20</v>
      </c>
      <c r="B510" t="s">
        <v>1026</v>
      </c>
      <c r="C510">
        <v>0</v>
      </c>
      <c r="D510" t="s">
        <v>18</v>
      </c>
      <c r="E510">
        <v>56604</v>
      </c>
      <c r="F510" t="s">
        <v>1024</v>
      </c>
      <c r="G510">
        <v>20</v>
      </c>
      <c r="H510" t="s">
        <v>112</v>
      </c>
      <c r="I510">
        <v>2</v>
      </c>
      <c r="J510" t="s">
        <v>19</v>
      </c>
      <c r="K510">
        <v>1</v>
      </c>
      <c r="L510" t="s">
        <v>20</v>
      </c>
      <c r="M510" s="1">
        <v>6394.92</v>
      </c>
      <c r="N510" s="1">
        <v>0</v>
      </c>
      <c r="O510">
        <v>0</v>
      </c>
      <c r="P510">
        <v>0</v>
      </c>
      <c r="Q510" s="2" t="s">
        <v>25</v>
      </c>
      <c r="R510" s="2" t="s">
        <v>21</v>
      </c>
    </row>
    <row r="511" spans="1:18" x14ac:dyDescent="0.2">
      <c r="A511">
        <v>20</v>
      </c>
      <c r="B511" t="s">
        <v>1027</v>
      </c>
      <c r="C511">
        <v>0</v>
      </c>
      <c r="D511" t="s">
        <v>18</v>
      </c>
      <c r="E511">
        <v>56604</v>
      </c>
      <c r="F511" t="s">
        <v>1024</v>
      </c>
      <c r="G511">
        <v>20</v>
      </c>
      <c r="H511" t="s">
        <v>112</v>
      </c>
      <c r="I511">
        <v>2</v>
      </c>
      <c r="J511" t="s">
        <v>19</v>
      </c>
      <c r="K511">
        <v>1</v>
      </c>
      <c r="L511" t="s">
        <v>20</v>
      </c>
      <c r="M511" s="1">
        <v>1500</v>
      </c>
      <c r="N511" s="1">
        <v>0</v>
      </c>
      <c r="O511">
        <v>0</v>
      </c>
      <c r="P511">
        <v>0</v>
      </c>
      <c r="Q511" s="2" t="s">
        <v>25</v>
      </c>
      <c r="R511" s="2" t="s">
        <v>21</v>
      </c>
    </row>
    <row r="512" spans="1:18" x14ac:dyDescent="0.2">
      <c r="A512">
        <v>20</v>
      </c>
      <c r="B512" t="s">
        <v>1028</v>
      </c>
      <c r="C512">
        <v>0</v>
      </c>
      <c r="D512" t="s">
        <v>18</v>
      </c>
      <c r="E512">
        <v>56604</v>
      </c>
      <c r="F512" t="s">
        <v>1024</v>
      </c>
      <c r="G512">
        <v>20</v>
      </c>
      <c r="H512" t="s">
        <v>112</v>
      </c>
      <c r="I512">
        <v>2</v>
      </c>
      <c r="J512" t="s">
        <v>19</v>
      </c>
      <c r="K512">
        <v>1</v>
      </c>
      <c r="L512" t="s">
        <v>20</v>
      </c>
      <c r="M512" s="1">
        <v>19191.740000000002</v>
      </c>
      <c r="N512" s="1">
        <v>0</v>
      </c>
      <c r="O512">
        <v>0</v>
      </c>
      <c r="P512">
        <v>0</v>
      </c>
      <c r="Q512" s="2" t="s">
        <v>25</v>
      </c>
      <c r="R512" s="2" t="s">
        <v>21</v>
      </c>
    </row>
    <row r="513" spans="1:18" x14ac:dyDescent="0.2">
      <c r="A513">
        <v>20</v>
      </c>
      <c r="B513" t="s">
        <v>1029</v>
      </c>
      <c r="C513">
        <v>0</v>
      </c>
      <c r="D513" t="s">
        <v>18</v>
      </c>
      <c r="E513">
        <v>56604</v>
      </c>
      <c r="F513" t="s">
        <v>1024</v>
      </c>
      <c r="G513">
        <v>20</v>
      </c>
      <c r="H513" t="s">
        <v>112</v>
      </c>
      <c r="I513">
        <v>2</v>
      </c>
      <c r="J513" t="s">
        <v>19</v>
      </c>
      <c r="K513">
        <v>1</v>
      </c>
      <c r="L513" t="s">
        <v>20</v>
      </c>
      <c r="M513" s="1">
        <v>312</v>
      </c>
      <c r="N513" s="1">
        <v>0</v>
      </c>
      <c r="O513">
        <v>0</v>
      </c>
      <c r="P513">
        <v>0</v>
      </c>
      <c r="Q513" s="2" t="s">
        <v>25</v>
      </c>
      <c r="R513" s="2" t="s">
        <v>21</v>
      </c>
    </row>
    <row r="514" spans="1:18" x14ac:dyDescent="0.2">
      <c r="A514">
        <v>20</v>
      </c>
      <c r="B514" t="s">
        <v>1031</v>
      </c>
      <c r="C514">
        <v>0</v>
      </c>
      <c r="D514" t="s">
        <v>18</v>
      </c>
      <c r="E514">
        <v>56604</v>
      </c>
      <c r="F514" t="s">
        <v>1024</v>
      </c>
      <c r="G514">
        <v>20</v>
      </c>
      <c r="H514" t="s">
        <v>114</v>
      </c>
      <c r="I514">
        <v>2</v>
      </c>
      <c r="J514" t="s">
        <v>19</v>
      </c>
      <c r="K514">
        <v>1</v>
      </c>
      <c r="L514" t="s">
        <v>20</v>
      </c>
      <c r="M514" s="1">
        <v>38606.699999999997</v>
      </c>
      <c r="N514" s="1">
        <v>0</v>
      </c>
      <c r="O514">
        <v>0</v>
      </c>
      <c r="P514">
        <v>0</v>
      </c>
      <c r="Q514" s="2" t="s">
        <v>25</v>
      </c>
      <c r="R514" s="2" t="s">
        <v>21</v>
      </c>
    </row>
    <row r="515" spans="1:18" x14ac:dyDescent="0.2">
      <c r="A515">
        <v>20</v>
      </c>
      <c r="B515" t="s">
        <v>1032</v>
      </c>
      <c r="C515">
        <v>0</v>
      </c>
      <c r="D515" t="s">
        <v>18</v>
      </c>
      <c r="E515">
        <v>56604</v>
      </c>
      <c r="F515" t="s">
        <v>1024</v>
      </c>
      <c r="G515">
        <v>20</v>
      </c>
      <c r="H515" t="s">
        <v>114</v>
      </c>
      <c r="I515">
        <v>2</v>
      </c>
      <c r="J515" t="s">
        <v>19</v>
      </c>
      <c r="K515">
        <v>1</v>
      </c>
      <c r="L515" t="s">
        <v>20</v>
      </c>
      <c r="M515" s="1">
        <v>-9439.17</v>
      </c>
      <c r="N515" s="1">
        <v>0</v>
      </c>
      <c r="O515">
        <v>0</v>
      </c>
      <c r="P515">
        <v>0</v>
      </c>
      <c r="Q515" s="2" t="s">
        <v>25</v>
      </c>
      <c r="R515" s="2" t="s">
        <v>21</v>
      </c>
    </row>
    <row r="516" spans="1:18" x14ac:dyDescent="0.2">
      <c r="A516">
        <v>20</v>
      </c>
      <c r="B516" t="s">
        <v>1033</v>
      </c>
      <c r="C516">
        <v>0</v>
      </c>
      <c r="D516" t="s">
        <v>18</v>
      </c>
      <c r="E516">
        <v>56604</v>
      </c>
      <c r="F516" t="s">
        <v>1024</v>
      </c>
      <c r="G516">
        <v>20</v>
      </c>
      <c r="H516" t="s">
        <v>115</v>
      </c>
      <c r="I516">
        <v>2</v>
      </c>
      <c r="J516" t="s">
        <v>19</v>
      </c>
      <c r="K516">
        <v>1</v>
      </c>
      <c r="L516" t="s">
        <v>20</v>
      </c>
      <c r="M516" s="1">
        <v>99232.86</v>
      </c>
      <c r="N516" s="1">
        <v>0</v>
      </c>
      <c r="O516">
        <v>0</v>
      </c>
      <c r="P516">
        <v>0</v>
      </c>
      <c r="Q516" s="2" t="s">
        <v>25</v>
      </c>
      <c r="R516" s="2" t="s">
        <v>21</v>
      </c>
    </row>
    <row r="517" spans="1:18" x14ac:dyDescent="0.2">
      <c r="A517">
        <v>20</v>
      </c>
      <c r="B517" t="s">
        <v>1034</v>
      </c>
      <c r="C517">
        <v>0</v>
      </c>
      <c r="D517" t="s">
        <v>18</v>
      </c>
      <c r="E517">
        <v>56605</v>
      </c>
      <c r="F517" t="s">
        <v>1035</v>
      </c>
      <c r="G517">
        <v>20</v>
      </c>
      <c r="H517" t="s">
        <v>1036</v>
      </c>
      <c r="I517">
        <v>2</v>
      </c>
      <c r="J517" t="s">
        <v>19</v>
      </c>
      <c r="K517">
        <v>1</v>
      </c>
      <c r="L517" t="s">
        <v>20</v>
      </c>
      <c r="M517" s="1">
        <v>135600</v>
      </c>
      <c r="N517" s="1">
        <v>0</v>
      </c>
      <c r="O517">
        <v>0</v>
      </c>
      <c r="P517">
        <v>0</v>
      </c>
      <c r="Q517" s="2" t="s">
        <v>25</v>
      </c>
      <c r="R517" s="2" t="s">
        <v>21</v>
      </c>
    </row>
    <row r="518" spans="1:18" x14ac:dyDescent="0.2">
      <c r="A518">
        <v>20</v>
      </c>
      <c r="B518" t="s">
        <v>1037</v>
      </c>
      <c r="C518">
        <v>0</v>
      </c>
      <c r="D518" t="s">
        <v>18</v>
      </c>
      <c r="E518">
        <v>56606</v>
      </c>
      <c r="F518" t="s">
        <v>1038</v>
      </c>
      <c r="G518">
        <v>20</v>
      </c>
      <c r="H518" t="s">
        <v>109</v>
      </c>
      <c r="I518">
        <v>2</v>
      </c>
      <c r="J518" t="s">
        <v>19</v>
      </c>
      <c r="K518">
        <v>1</v>
      </c>
      <c r="L518" t="s">
        <v>20</v>
      </c>
      <c r="M518" s="1">
        <v>2056</v>
      </c>
      <c r="N518" s="1">
        <v>0</v>
      </c>
      <c r="O518">
        <v>0</v>
      </c>
      <c r="P518">
        <v>0</v>
      </c>
      <c r="Q518" s="2" t="s">
        <v>25</v>
      </c>
      <c r="R518" s="2" t="s">
        <v>21</v>
      </c>
    </row>
    <row r="519" spans="1:18" x14ac:dyDescent="0.2">
      <c r="A519">
        <v>20</v>
      </c>
      <c r="B519" t="s">
        <v>1039</v>
      </c>
      <c r="C519">
        <v>0</v>
      </c>
      <c r="D519" t="s">
        <v>18</v>
      </c>
      <c r="E519">
        <v>56612</v>
      </c>
      <c r="F519" t="s">
        <v>1040</v>
      </c>
      <c r="G519">
        <v>20</v>
      </c>
      <c r="H519" t="s">
        <v>122</v>
      </c>
      <c r="I519">
        <v>2</v>
      </c>
      <c r="J519" t="s">
        <v>19</v>
      </c>
      <c r="K519">
        <v>1</v>
      </c>
      <c r="L519" t="s">
        <v>20</v>
      </c>
      <c r="M519" s="1">
        <v>4000</v>
      </c>
      <c r="N519" s="1">
        <v>0</v>
      </c>
      <c r="O519">
        <v>0</v>
      </c>
      <c r="P519">
        <v>0</v>
      </c>
      <c r="Q519" s="2" t="s">
        <v>25</v>
      </c>
      <c r="R519" s="2" t="s">
        <v>21</v>
      </c>
    </row>
    <row r="520" spans="1:18" x14ac:dyDescent="0.2">
      <c r="A520">
        <v>20</v>
      </c>
      <c r="B520" t="s">
        <v>1041</v>
      </c>
      <c r="C520">
        <v>0</v>
      </c>
      <c r="D520" t="s">
        <v>18</v>
      </c>
      <c r="E520">
        <v>56614</v>
      </c>
      <c r="F520" t="s">
        <v>1042</v>
      </c>
      <c r="G520">
        <v>20</v>
      </c>
      <c r="H520" t="s">
        <v>68</v>
      </c>
      <c r="I520">
        <v>2</v>
      </c>
      <c r="J520" t="s">
        <v>19</v>
      </c>
      <c r="K520">
        <v>1</v>
      </c>
      <c r="L520" t="s">
        <v>20</v>
      </c>
      <c r="M520" s="1">
        <v>4778</v>
      </c>
      <c r="N520" s="1">
        <v>0</v>
      </c>
      <c r="O520">
        <v>0</v>
      </c>
      <c r="P520">
        <v>0</v>
      </c>
      <c r="Q520" s="2" t="s">
        <v>25</v>
      </c>
      <c r="R520" s="2" t="s">
        <v>21</v>
      </c>
    </row>
    <row r="521" spans="1:18" x14ac:dyDescent="0.2">
      <c r="A521">
        <v>1</v>
      </c>
      <c r="B521" t="s">
        <v>1043</v>
      </c>
      <c r="C521">
        <v>0</v>
      </c>
      <c r="D521" t="s">
        <v>18</v>
      </c>
      <c r="E521">
        <v>56615</v>
      </c>
      <c r="F521" t="s">
        <v>1044</v>
      </c>
      <c r="G521">
        <v>1</v>
      </c>
      <c r="H521" t="s">
        <v>254</v>
      </c>
      <c r="I521">
        <v>2</v>
      </c>
      <c r="J521" t="s">
        <v>19</v>
      </c>
      <c r="K521">
        <v>1</v>
      </c>
      <c r="L521" t="s">
        <v>20</v>
      </c>
      <c r="M521" s="1">
        <v>-30655.8</v>
      </c>
      <c r="N521" s="1">
        <v>0</v>
      </c>
      <c r="O521">
        <v>0</v>
      </c>
      <c r="P521">
        <v>0</v>
      </c>
      <c r="Q521" s="2" t="s">
        <v>25</v>
      </c>
      <c r="R521" s="2" t="s">
        <v>21</v>
      </c>
    </row>
    <row r="522" spans="1:18" x14ac:dyDescent="0.2">
      <c r="A522">
        <v>20</v>
      </c>
      <c r="B522" t="s">
        <v>1045</v>
      </c>
      <c r="C522">
        <v>0</v>
      </c>
      <c r="D522" t="s">
        <v>18</v>
      </c>
      <c r="E522">
        <v>56617</v>
      </c>
      <c r="F522" t="s">
        <v>1046</v>
      </c>
      <c r="G522">
        <v>20</v>
      </c>
      <c r="H522" t="s">
        <v>26</v>
      </c>
      <c r="I522">
        <v>2</v>
      </c>
      <c r="J522" t="s">
        <v>19</v>
      </c>
      <c r="K522">
        <v>1</v>
      </c>
      <c r="L522" t="s">
        <v>20</v>
      </c>
      <c r="M522" s="1">
        <v>18266.04</v>
      </c>
      <c r="N522" s="1">
        <v>0</v>
      </c>
      <c r="O522">
        <v>0</v>
      </c>
      <c r="P522">
        <v>0</v>
      </c>
      <c r="Q522" s="2" t="s">
        <v>25</v>
      </c>
      <c r="R522" s="2" t="s">
        <v>21</v>
      </c>
    </row>
    <row r="523" spans="1:18" x14ac:dyDescent="0.2">
      <c r="A523">
        <v>20</v>
      </c>
      <c r="B523" t="s">
        <v>1047</v>
      </c>
      <c r="C523">
        <v>0</v>
      </c>
      <c r="D523" t="s">
        <v>18</v>
      </c>
      <c r="E523">
        <v>56619</v>
      </c>
      <c r="F523" t="s">
        <v>1048</v>
      </c>
      <c r="G523">
        <v>20</v>
      </c>
      <c r="H523" t="s">
        <v>198</v>
      </c>
      <c r="I523">
        <v>2</v>
      </c>
      <c r="J523" t="s">
        <v>19</v>
      </c>
      <c r="K523">
        <v>1</v>
      </c>
      <c r="L523" t="s">
        <v>20</v>
      </c>
      <c r="M523" s="1">
        <v>733.31</v>
      </c>
      <c r="N523" s="1">
        <v>0</v>
      </c>
      <c r="O523">
        <v>0</v>
      </c>
      <c r="P523">
        <v>0</v>
      </c>
      <c r="Q523" s="2" t="s">
        <v>25</v>
      </c>
      <c r="R523" s="2" t="s">
        <v>21</v>
      </c>
    </row>
    <row r="524" spans="1:18" x14ac:dyDescent="0.2">
      <c r="A524">
        <v>20</v>
      </c>
      <c r="B524" t="s">
        <v>1049</v>
      </c>
      <c r="C524">
        <v>0</v>
      </c>
      <c r="D524" t="s">
        <v>18</v>
      </c>
      <c r="E524">
        <v>56624</v>
      </c>
      <c r="F524" t="s">
        <v>1050</v>
      </c>
      <c r="G524">
        <v>20</v>
      </c>
      <c r="H524" t="s">
        <v>32</v>
      </c>
      <c r="I524">
        <v>2</v>
      </c>
      <c r="J524" t="s">
        <v>19</v>
      </c>
      <c r="K524">
        <v>1</v>
      </c>
      <c r="L524" t="s">
        <v>20</v>
      </c>
      <c r="M524" s="1">
        <v>5000</v>
      </c>
      <c r="N524" s="1">
        <v>0</v>
      </c>
      <c r="O524">
        <v>0</v>
      </c>
      <c r="P524">
        <v>0</v>
      </c>
      <c r="Q524" s="2" t="s">
        <v>25</v>
      </c>
      <c r="R524" s="2" t="s">
        <v>21</v>
      </c>
    </row>
    <row r="525" spans="1:18" x14ac:dyDescent="0.2">
      <c r="A525">
        <v>20</v>
      </c>
      <c r="B525" t="s">
        <v>1051</v>
      </c>
      <c r="C525">
        <v>0</v>
      </c>
      <c r="D525" t="s">
        <v>18</v>
      </c>
      <c r="E525">
        <v>56626</v>
      </c>
      <c r="F525" t="s">
        <v>1052</v>
      </c>
      <c r="G525">
        <v>20</v>
      </c>
      <c r="H525" t="s">
        <v>68</v>
      </c>
      <c r="I525">
        <v>2</v>
      </c>
      <c r="J525" t="s">
        <v>19</v>
      </c>
      <c r="K525">
        <v>1</v>
      </c>
      <c r="L525" t="s">
        <v>20</v>
      </c>
      <c r="M525" s="1">
        <v>440</v>
      </c>
      <c r="N525" s="1">
        <v>0</v>
      </c>
      <c r="O525">
        <v>0</v>
      </c>
      <c r="P525">
        <v>0</v>
      </c>
      <c r="Q525" s="2" t="s">
        <v>25</v>
      </c>
      <c r="R525" s="2" t="s">
        <v>21</v>
      </c>
    </row>
    <row r="526" spans="1:18" x14ac:dyDescent="0.2">
      <c r="A526">
        <v>20</v>
      </c>
      <c r="B526" t="s">
        <v>1053</v>
      </c>
      <c r="C526">
        <v>0</v>
      </c>
      <c r="D526" t="s">
        <v>18</v>
      </c>
      <c r="E526">
        <v>56629</v>
      </c>
      <c r="F526" t="s">
        <v>1054</v>
      </c>
      <c r="G526">
        <v>20</v>
      </c>
      <c r="H526" t="s">
        <v>421</v>
      </c>
      <c r="I526">
        <v>2</v>
      </c>
      <c r="J526" t="s">
        <v>19</v>
      </c>
      <c r="K526">
        <v>1</v>
      </c>
      <c r="L526" t="s">
        <v>20</v>
      </c>
      <c r="M526" s="1">
        <v>-7896.9</v>
      </c>
      <c r="N526" s="1">
        <v>0</v>
      </c>
      <c r="O526">
        <v>0</v>
      </c>
      <c r="P526">
        <v>0</v>
      </c>
      <c r="Q526" s="2" t="s">
        <v>25</v>
      </c>
      <c r="R526" s="2" t="s">
        <v>21</v>
      </c>
    </row>
    <row r="527" spans="1:18" x14ac:dyDescent="0.2">
      <c r="A527">
        <v>20</v>
      </c>
      <c r="B527" t="s">
        <v>1055</v>
      </c>
      <c r="C527">
        <v>0</v>
      </c>
      <c r="D527" t="s">
        <v>18</v>
      </c>
      <c r="E527">
        <v>56630</v>
      </c>
      <c r="F527" t="s">
        <v>1056</v>
      </c>
      <c r="G527">
        <v>20</v>
      </c>
      <c r="H527" t="s">
        <v>69</v>
      </c>
      <c r="I527">
        <v>2</v>
      </c>
      <c r="J527" t="s">
        <v>19</v>
      </c>
      <c r="K527">
        <v>2</v>
      </c>
      <c r="L527" t="s">
        <v>20</v>
      </c>
      <c r="M527" s="1">
        <v>-1342</v>
      </c>
      <c r="N527" s="1">
        <v>0</v>
      </c>
      <c r="O527">
        <v>0</v>
      </c>
      <c r="P527">
        <v>0</v>
      </c>
      <c r="Q527" s="2" t="s">
        <v>25</v>
      </c>
      <c r="R527" s="2" t="s">
        <v>21</v>
      </c>
    </row>
    <row r="528" spans="1:18" x14ac:dyDescent="0.2">
      <c r="A528">
        <v>20</v>
      </c>
      <c r="B528" t="s">
        <v>1057</v>
      </c>
      <c r="C528">
        <v>0</v>
      </c>
      <c r="D528" t="s">
        <v>18</v>
      </c>
      <c r="E528">
        <v>56631</v>
      </c>
      <c r="F528" t="s">
        <v>1058</v>
      </c>
      <c r="G528">
        <v>20</v>
      </c>
      <c r="H528" t="s">
        <v>122</v>
      </c>
      <c r="I528">
        <v>2</v>
      </c>
      <c r="J528" t="s">
        <v>19</v>
      </c>
      <c r="K528">
        <v>1</v>
      </c>
      <c r="L528" t="s">
        <v>20</v>
      </c>
      <c r="M528" s="1">
        <v>1458.8</v>
      </c>
      <c r="N528" s="1">
        <v>0</v>
      </c>
      <c r="O528">
        <v>0</v>
      </c>
      <c r="P528">
        <v>0</v>
      </c>
      <c r="Q528" s="2" t="s">
        <v>25</v>
      </c>
      <c r="R528" s="2" t="s">
        <v>21</v>
      </c>
    </row>
    <row r="529" spans="1:18" x14ac:dyDescent="0.2">
      <c r="A529">
        <v>20</v>
      </c>
      <c r="B529" t="s">
        <v>1059</v>
      </c>
      <c r="C529">
        <v>0</v>
      </c>
      <c r="D529" t="s">
        <v>18</v>
      </c>
      <c r="E529">
        <v>56632</v>
      </c>
      <c r="F529" t="s">
        <v>1060</v>
      </c>
      <c r="G529">
        <v>20</v>
      </c>
      <c r="H529" t="s">
        <v>121</v>
      </c>
      <c r="I529">
        <v>2</v>
      </c>
      <c r="J529" t="s">
        <v>19</v>
      </c>
      <c r="K529">
        <v>1</v>
      </c>
      <c r="L529" t="s">
        <v>20</v>
      </c>
      <c r="M529" s="1">
        <v>2838</v>
      </c>
      <c r="N529" s="1">
        <v>0</v>
      </c>
      <c r="O529">
        <v>0</v>
      </c>
      <c r="P529">
        <v>0</v>
      </c>
      <c r="Q529" s="2" t="s">
        <v>25</v>
      </c>
      <c r="R529" s="2" t="s">
        <v>21</v>
      </c>
    </row>
    <row r="530" spans="1:18" x14ac:dyDescent="0.2">
      <c r="A530">
        <v>20</v>
      </c>
      <c r="B530" t="s">
        <v>1061</v>
      </c>
      <c r="C530">
        <v>0</v>
      </c>
      <c r="D530" t="s">
        <v>18</v>
      </c>
      <c r="E530">
        <v>56634</v>
      </c>
      <c r="F530" t="s">
        <v>1062</v>
      </c>
      <c r="G530">
        <v>20</v>
      </c>
      <c r="H530" t="s">
        <v>68</v>
      </c>
      <c r="I530">
        <v>2</v>
      </c>
      <c r="J530" t="s">
        <v>19</v>
      </c>
      <c r="K530">
        <v>1</v>
      </c>
      <c r="L530" t="s">
        <v>20</v>
      </c>
      <c r="M530" s="1">
        <v>104.76</v>
      </c>
      <c r="N530" s="1">
        <v>0</v>
      </c>
      <c r="O530">
        <v>0</v>
      </c>
      <c r="P530">
        <v>0</v>
      </c>
      <c r="Q530" s="2" t="s">
        <v>25</v>
      </c>
      <c r="R530" s="2" t="s">
        <v>21</v>
      </c>
    </row>
    <row r="531" spans="1:18" x14ac:dyDescent="0.2">
      <c r="A531">
        <v>1</v>
      </c>
      <c r="B531" t="s">
        <v>1063</v>
      </c>
      <c r="C531">
        <v>0</v>
      </c>
      <c r="D531" t="s">
        <v>18</v>
      </c>
      <c r="E531">
        <v>56635</v>
      </c>
      <c r="F531" t="s">
        <v>1064</v>
      </c>
      <c r="G531">
        <v>1</v>
      </c>
      <c r="H531" t="s">
        <v>254</v>
      </c>
      <c r="I531">
        <v>2</v>
      </c>
      <c r="J531" t="s">
        <v>19</v>
      </c>
      <c r="K531">
        <v>1</v>
      </c>
      <c r="L531" t="s">
        <v>20</v>
      </c>
      <c r="M531" s="1">
        <v>10933.37</v>
      </c>
      <c r="N531" s="1">
        <v>0</v>
      </c>
      <c r="O531">
        <v>0</v>
      </c>
      <c r="P531">
        <v>0</v>
      </c>
      <c r="Q531" s="2" t="s">
        <v>25</v>
      </c>
      <c r="R531" s="2" t="s">
        <v>21</v>
      </c>
    </row>
    <row r="532" spans="1:18" x14ac:dyDescent="0.2">
      <c r="A532">
        <v>20</v>
      </c>
      <c r="B532" t="s">
        <v>1065</v>
      </c>
      <c r="C532">
        <v>0</v>
      </c>
      <c r="D532" t="s">
        <v>18</v>
      </c>
      <c r="E532">
        <v>56637</v>
      </c>
      <c r="F532" t="s">
        <v>1066</v>
      </c>
      <c r="G532">
        <v>20</v>
      </c>
      <c r="H532" t="s">
        <v>160</v>
      </c>
      <c r="I532">
        <v>2</v>
      </c>
      <c r="J532" t="s">
        <v>19</v>
      </c>
      <c r="K532">
        <v>1</v>
      </c>
      <c r="L532" t="s">
        <v>20</v>
      </c>
      <c r="M532" s="1">
        <v>-15952.83</v>
      </c>
      <c r="N532" s="1">
        <v>0</v>
      </c>
      <c r="O532">
        <v>0</v>
      </c>
      <c r="P532">
        <v>0</v>
      </c>
      <c r="Q532" s="2" t="s">
        <v>25</v>
      </c>
      <c r="R532" s="2" t="s">
        <v>21</v>
      </c>
    </row>
    <row r="533" spans="1:18" x14ac:dyDescent="0.2">
      <c r="A533">
        <v>20</v>
      </c>
      <c r="B533" t="s">
        <v>1067</v>
      </c>
      <c r="C533">
        <v>0</v>
      </c>
      <c r="D533" t="s">
        <v>18</v>
      </c>
      <c r="E533">
        <v>56639</v>
      </c>
      <c r="F533" t="s">
        <v>1068</v>
      </c>
      <c r="G533">
        <v>20</v>
      </c>
      <c r="H533" t="s">
        <v>421</v>
      </c>
      <c r="I533">
        <v>2</v>
      </c>
      <c r="J533" t="s">
        <v>19</v>
      </c>
      <c r="K533">
        <v>1</v>
      </c>
      <c r="L533" t="s">
        <v>20</v>
      </c>
      <c r="M533" s="1">
        <v>90</v>
      </c>
      <c r="N533" s="1">
        <v>0</v>
      </c>
      <c r="O533">
        <v>0</v>
      </c>
      <c r="P533">
        <v>0</v>
      </c>
      <c r="Q533" s="2" t="s">
        <v>25</v>
      </c>
      <c r="R533" s="2" t="s">
        <v>21</v>
      </c>
    </row>
    <row r="534" spans="1:18" x14ac:dyDescent="0.2">
      <c r="A534">
        <v>20</v>
      </c>
      <c r="B534" t="s">
        <v>1070</v>
      </c>
      <c r="C534">
        <v>0</v>
      </c>
      <c r="D534" t="s">
        <v>18</v>
      </c>
      <c r="E534">
        <v>56639</v>
      </c>
      <c r="F534" t="s">
        <v>1068</v>
      </c>
      <c r="G534">
        <v>20</v>
      </c>
      <c r="H534" t="s">
        <v>90</v>
      </c>
      <c r="I534">
        <v>2</v>
      </c>
      <c r="J534" t="s">
        <v>19</v>
      </c>
      <c r="K534">
        <v>1</v>
      </c>
      <c r="L534" t="s">
        <v>20</v>
      </c>
      <c r="M534" s="1">
        <v>1260</v>
      </c>
      <c r="N534" s="1">
        <v>0</v>
      </c>
      <c r="O534">
        <v>0</v>
      </c>
      <c r="P534">
        <v>0</v>
      </c>
      <c r="Q534" s="2" t="s">
        <v>25</v>
      </c>
      <c r="R534" s="2" t="s">
        <v>21</v>
      </c>
    </row>
    <row r="535" spans="1:18" x14ac:dyDescent="0.2">
      <c r="A535">
        <v>20</v>
      </c>
      <c r="B535" t="s">
        <v>1071</v>
      </c>
      <c r="C535">
        <v>0</v>
      </c>
      <c r="D535" t="s">
        <v>18</v>
      </c>
      <c r="E535">
        <v>56639</v>
      </c>
      <c r="F535" t="s">
        <v>1068</v>
      </c>
      <c r="G535">
        <v>20</v>
      </c>
      <c r="H535" t="s">
        <v>35</v>
      </c>
      <c r="I535">
        <v>2</v>
      </c>
      <c r="J535" t="s">
        <v>19</v>
      </c>
      <c r="K535">
        <v>1</v>
      </c>
      <c r="L535" t="s">
        <v>20</v>
      </c>
      <c r="M535" s="1">
        <v>150</v>
      </c>
      <c r="N535" s="1">
        <v>0</v>
      </c>
      <c r="O535">
        <v>0</v>
      </c>
      <c r="P535">
        <v>0</v>
      </c>
      <c r="Q535" s="2" t="s">
        <v>25</v>
      </c>
      <c r="R535" s="2" t="s">
        <v>21</v>
      </c>
    </row>
    <row r="536" spans="1:18" x14ac:dyDescent="0.2">
      <c r="A536">
        <v>20</v>
      </c>
      <c r="B536" t="s">
        <v>1069</v>
      </c>
      <c r="C536">
        <v>0</v>
      </c>
      <c r="D536" t="s">
        <v>18</v>
      </c>
      <c r="E536">
        <v>56639</v>
      </c>
      <c r="F536" t="s">
        <v>1068</v>
      </c>
      <c r="G536">
        <v>20</v>
      </c>
      <c r="H536" t="s">
        <v>175</v>
      </c>
      <c r="I536">
        <v>2</v>
      </c>
      <c r="J536" t="s">
        <v>19</v>
      </c>
      <c r="K536">
        <v>1</v>
      </c>
      <c r="L536" t="s">
        <v>20</v>
      </c>
      <c r="M536" s="1">
        <v>75</v>
      </c>
      <c r="N536" s="1">
        <v>0</v>
      </c>
      <c r="O536">
        <v>0</v>
      </c>
      <c r="P536">
        <v>0</v>
      </c>
      <c r="Q536" s="2" t="s">
        <v>25</v>
      </c>
      <c r="R536" s="2" t="s">
        <v>21</v>
      </c>
    </row>
    <row r="537" spans="1:18" x14ac:dyDescent="0.2">
      <c r="A537">
        <v>20</v>
      </c>
      <c r="B537" t="s">
        <v>1072</v>
      </c>
      <c r="C537">
        <v>0</v>
      </c>
      <c r="D537" t="s">
        <v>18</v>
      </c>
      <c r="E537">
        <v>56639</v>
      </c>
      <c r="F537" t="s">
        <v>1068</v>
      </c>
      <c r="G537">
        <v>20</v>
      </c>
      <c r="H537" t="s">
        <v>386</v>
      </c>
      <c r="I537">
        <v>2</v>
      </c>
      <c r="J537" t="s">
        <v>19</v>
      </c>
      <c r="K537">
        <v>1</v>
      </c>
      <c r="L537" t="s">
        <v>20</v>
      </c>
      <c r="M537" s="1">
        <v>300</v>
      </c>
      <c r="N537" s="1">
        <v>0</v>
      </c>
      <c r="O537">
        <v>0</v>
      </c>
      <c r="P537">
        <v>0</v>
      </c>
      <c r="Q537" s="2" t="s">
        <v>25</v>
      </c>
      <c r="R537" s="2" t="s">
        <v>21</v>
      </c>
    </row>
    <row r="538" spans="1:18" x14ac:dyDescent="0.2">
      <c r="A538">
        <v>20</v>
      </c>
      <c r="B538" t="s">
        <v>1073</v>
      </c>
      <c r="C538">
        <v>0</v>
      </c>
      <c r="D538" t="s">
        <v>18</v>
      </c>
      <c r="E538">
        <v>56640</v>
      </c>
      <c r="F538" t="s">
        <v>1074</v>
      </c>
      <c r="G538">
        <v>20</v>
      </c>
      <c r="H538" t="s">
        <v>403</v>
      </c>
      <c r="I538">
        <v>2</v>
      </c>
      <c r="J538" t="s">
        <v>19</v>
      </c>
      <c r="K538">
        <v>1</v>
      </c>
      <c r="L538" t="s">
        <v>20</v>
      </c>
      <c r="M538" s="1">
        <v>79120</v>
      </c>
      <c r="N538" s="1">
        <v>0</v>
      </c>
      <c r="O538">
        <v>0</v>
      </c>
      <c r="P538">
        <v>0</v>
      </c>
      <c r="Q538" s="2" t="s">
        <v>25</v>
      </c>
      <c r="R538" s="2" t="s">
        <v>21</v>
      </c>
    </row>
    <row r="539" spans="1:18" x14ac:dyDescent="0.2">
      <c r="A539">
        <v>20</v>
      </c>
      <c r="B539" t="s">
        <v>1075</v>
      </c>
      <c r="C539">
        <v>0</v>
      </c>
      <c r="D539" t="s">
        <v>18</v>
      </c>
      <c r="E539">
        <v>56640</v>
      </c>
      <c r="F539" t="s">
        <v>1074</v>
      </c>
      <c r="G539">
        <v>20</v>
      </c>
      <c r="H539" t="s">
        <v>121</v>
      </c>
      <c r="I539">
        <v>2</v>
      </c>
      <c r="J539" t="s">
        <v>19</v>
      </c>
      <c r="K539">
        <v>1</v>
      </c>
      <c r="L539" t="s">
        <v>20</v>
      </c>
      <c r="M539" s="1">
        <v>11980</v>
      </c>
      <c r="N539" s="1">
        <v>0</v>
      </c>
      <c r="O539">
        <v>0</v>
      </c>
      <c r="P539">
        <v>0</v>
      </c>
      <c r="Q539" s="2" t="s">
        <v>25</v>
      </c>
      <c r="R539" s="2" t="s">
        <v>21</v>
      </c>
    </row>
    <row r="540" spans="1:18" x14ac:dyDescent="0.2">
      <c r="A540">
        <v>1</v>
      </c>
      <c r="B540" t="s">
        <v>1076</v>
      </c>
      <c r="C540">
        <v>0</v>
      </c>
      <c r="D540" t="s">
        <v>18</v>
      </c>
      <c r="E540">
        <v>56642</v>
      </c>
      <c r="G540">
        <v>1</v>
      </c>
      <c r="H540" t="s">
        <v>665</v>
      </c>
      <c r="I540">
        <v>2</v>
      </c>
      <c r="J540" t="s">
        <v>19</v>
      </c>
      <c r="K540">
        <v>1</v>
      </c>
      <c r="L540" t="s">
        <v>20</v>
      </c>
      <c r="M540" s="1">
        <v>3500</v>
      </c>
      <c r="N540" s="1">
        <v>0</v>
      </c>
      <c r="O540">
        <v>0</v>
      </c>
      <c r="P540">
        <v>0</v>
      </c>
      <c r="Q540" s="2" t="s">
        <v>25</v>
      </c>
      <c r="R540" s="2" t="s">
        <v>21</v>
      </c>
    </row>
    <row r="541" spans="1:18" x14ac:dyDescent="0.2">
      <c r="A541">
        <v>20</v>
      </c>
      <c r="B541" t="s">
        <v>1077</v>
      </c>
      <c r="C541">
        <v>0</v>
      </c>
      <c r="D541" t="s">
        <v>18</v>
      </c>
      <c r="E541">
        <v>56644</v>
      </c>
      <c r="F541" t="s">
        <v>1078</v>
      </c>
      <c r="G541">
        <v>20</v>
      </c>
      <c r="H541" t="s">
        <v>90</v>
      </c>
      <c r="I541">
        <v>2</v>
      </c>
      <c r="J541" t="s">
        <v>19</v>
      </c>
      <c r="K541">
        <v>1</v>
      </c>
      <c r="L541" t="s">
        <v>20</v>
      </c>
      <c r="M541" s="1">
        <v>5205</v>
      </c>
      <c r="N541" s="1">
        <v>0</v>
      </c>
      <c r="O541">
        <v>0</v>
      </c>
      <c r="P541">
        <v>0</v>
      </c>
      <c r="Q541" s="2" t="s">
        <v>25</v>
      </c>
      <c r="R541" s="2" t="s">
        <v>21</v>
      </c>
    </row>
    <row r="542" spans="1:18" x14ac:dyDescent="0.2">
      <c r="A542">
        <v>20</v>
      </c>
      <c r="B542" t="s">
        <v>1079</v>
      </c>
      <c r="C542">
        <v>0</v>
      </c>
      <c r="D542" t="s">
        <v>18</v>
      </c>
      <c r="E542">
        <v>56645</v>
      </c>
      <c r="F542" t="s">
        <v>1080</v>
      </c>
      <c r="G542">
        <v>20</v>
      </c>
      <c r="H542" t="s">
        <v>150</v>
      </c>
      <c r="I542">
        <v>2</v>
      </c>
      <c r="J542" t="s">
        <v>19</v>
      </c>
      <c r="K542">
        <v>1</v>
      </c>
      <c r="L542" t="s">
        <v>20</v>
      </c>
      <c r="M542" s="1">
        <v>2400</v>
      </c>
      <c r="N542" s="1">
        <v>0</v>
      </c>
      <c r="O542">
        <v>0</v>
      </c>
      <c r="P542">
        <v>0</v>
      </c>
      <c r="Q542" s="2" t="s">
        <v>25</v>
      </c>
      <c r="R542" s="2" t="s">
        <v>21</v>
      </c>
    </row>
    <row r="543" spans="1:18" x14ac:dyDescent="0.2">
      <c r="A543">
        <v>1</v>
      </c>
      <c r="B543" t="s">
        <v>1081</v>
      </c>
      <c r="C543">
        <v>0</v>
      </c>
      <c r="D543" t="s">
        <v>18</v>
      </c>
      <c r="E543">
        <v>56651</v>
      </c>
      <c r="F543" t="s">
        <v>1082</v>
      </c>
      <c r="G543">
        <v>1</v>
      </c>
      <c r="H543" t="s">
        <v>43</v>
      </c>
      <c r="I543">
        <v>2</v>
      </c>
      <c r="J543" t="s">
        <v>19</v>
      </c>
      <c r="K543">
        <v>1</v>
      </c>
      <c r="L543" t="s">
        <v>20</v>
      </c>
      <c r="M543" s="1">
        <v>-25057.9</v>
      </c>
      <c r="N543" s="1">
        <v>0</v>
      </c>
      <c r="O543">
        <v>0</v>
      </c>
      <c r="P543">
        <v>0</v>
      </c>
      <c r="Q543" s="2" t="s">
        <v>25</v>
      </c>
      <c r="R543" s="2" t="s">
        <v>21</v>
      </c>
    </row>
    <row r="544" spans="1:18" x14ac:dyDescent="0.2">
      <c r="A544">
        <v>1</v>
      </c>
      <c r="B544" t="s">
        <v>1085</v>
      </c>
      <c r="C544">
        <v>0</v>
      </c>
      <c r="D544" t="s">
        <v>18</v>
      </c>
      <c r="E544">
        <v>56651</v>
      </c>
      <c r="F544" t="s">
        <v>1082</v>
      </c>
      <c r="G544">
        <v>1</v>
      </c>
      <c r="H544" t="s">
        <v>86</v>
      </c>
      <c r="I544">
        <v>2</v>
      </c>
      <c r="J544" t="s">
        <v>19</v>
      </c>
      <c r="K544">
        <v>1</v>
      </c>
      <c r="L544" t="s">
        <v>20</v>
      </c>
      <c r="M544" s="1">
        <v>-220</v>
      </c>
      <c r="N544" s="1">
        <v>0</v>
      </c>
      <c r="O544">
        <v>0</v>
      </c>
      <c r="P544">
        <v>0</v>
      </c>
      <c r="Q544" s="2" t="s">
        <v>25</v>
      </c>
      <c r="R544" s="2" t="s">
        <v>21</v>
      </c>
    </row>
    <row r="545" spans="1:18" x14ac:dyDescent="0.2">
      <c r="A545">
        <v>1</v>
      </c>
      <c r="B545" t="s">
        <v>1083</v>
      </c>
      <c r="C545">
        <v>0</v>
      </c>
      <c r="D545" t="s">
        <v>18</v>
      </c>
      <c r="E545">
        <v>56651</v>
      </c>
      <c r="F545" t="s">
        <v>1082</v>
      </c>
      <c r="G545">
        <v>1</v>
      </c>
      <c r="H545" t="s">
        <v>42</v>
      </c>
      <c r="I545">
        <v>2</v>
      </c>
      <c r="J545" t="s">
        <v>19</v>
      </c>
      <c r="K545">
        <v>1</v>
      </c>
      <c r="L545" t="s">
        <v>20</v>
      </c>
      <c r="M545" s="1">
        <v>2400</v>
      </c>
      <c r="N545" s="1">
        <v>0</v>
      </c>
      <c r="O545">
        <v>0</v>
      </c>
      <c r="P545">
        <v>0</v>
      </c>
      <c r="Q545" s="2" t="s">
        <v>25</v>
      </c>
      <c r="R545" s="2" t="s">
        <v>21</v>
      </c>
    </row>
    <row r="546" spans="1:18" x14ac:dyDescent="0.2">
      <c r="A546">
        <v>1</v>
      </c>
      <c r="B546" t="s">
        <v>1084</v>
      </c>
      <c r="C546">
        <v>0</v>
      </c>
      <c r="D546" t="s">
        <v>18</v>
      </c>
      <c r="E546">
        <v>56651</v>
      </c>
      <c r="F546" t="s">
        <v>1082</v>
      </c>
      <c r="G546">
        <v>1</v>
      </c>
      <c r="H546" t="s">
        <v>41</v>
      </c>
      <c r="I546">
        <v>2</v>
      </c>
      <c r="J546" t="s">
        <v>19</v>
      </c>
      <c r="K546">
        <v>1</v>
      </c>
      <c r="L546" t="s">
        <v>20</v>
      </c>
      <c r="M546" s="1">
        <v>-409</v>
      </c>
      <c r="N546" s="1">
        <v>0</v>
      </c>
      <c r="O546">
        <v>0</v>
      </c>
      <c r="P546">
        <v>0</v>
      </c>
      <c r="Q546" s="2" t="s">
        <v>25</v>
      </c>
      <c r="R546" s="2" t="s">
        <v>21</v>
      </c>
    </row>
    <row r="547" spans="1:18" x14ac:dyDescent="0.2">
      <c r="A547">
        <v>1</v>
      </c>
      <c r="B547" t="s">
        <v>1086</v>
      </c>
      <c r="C547">
        <v>0</v>
      </c>
      <c r="D547" t="s">
        <v>18</v>
      </c>
      <c r="E547">
        <v>56652</v>
      </c>
      <c r="F547" t="s">
        <v>1087</v>
      </c>
      <c r="G547">
        <v>1</v>
      </c>
      <c r="H547" t="s">
        <v>254</v>
      </c>
      <c r="I547">
        <v>2</v>
      </c>
      <c r="J547" t="s">
        <v>19</v>
      </c>
      <c r="K547">
        <v>1</v>
      </c>
      <c r="L547" t="s">
        <v>20</v>
      </c>
      <c r="M547" s="1">
        <v>7392.02</v>
      </c>
      <c r="N547" s="1">
        <v>0</v>
      </c>
      <c r="O547">
        <v>0</v>
      </c>
      <c r="P547">
        <v>0</v>
      </c>
      <c r="Q547" s="2" t="s">
        <v>25</v>
      </c>
      <c r="R547" s="2" t="s">
        <v>21</v>
      </c>
    </row>
    <row r="548" spans="1:18" x14ac:dyDescent="0.2">
      <c r="A548">
        <v>1</v>
      </c>
      <c r="B548" t="s">
        <v>1088</v>
      </c>
      <c r="C548">
        <v>0</v>
      </c>
      <c r="D548" t="s">
        <v>18</v>
      </c>
      <c r="E548">
        <v>56653</v>
      </c>
      <c r="F548" t="s">
        <v>1089</v>
      </c>
      <c r="G548">
        <v>1</v>
      </c>
      <c r="H548" t="s">
        <v>288</v>
      </c>
      <c r="I548">
        <v>2</v>
      </c>
      <c r="J548" t="s">
        <v>19</v>
      </c>
      <c r="K548">
        <v>1</v>
      </c>
      <c r="L548" t="s">
        <v>20</v>
      </c>
      <c r="M548" s="1">
        <v>-1845</v>
      </c>
      <c r="N548" s="1">
        <v>0</v>
      </c>
      <c r="O548">
        <v>0</v>
      </c>
      <c r="P548">
        <v>0</v>
      </c>
      <c r="Q548" s="2" t="s">
        <v>25</v>
      </c>
      <c r="R548" s="2" t="s">
        <v>21</v>
      </c>
    </row>
    <row r="549" spans="1:18" x14ac:dyDescent="0.2">
      <c r="A549">
        <v>20</v>
      </c>
      <c r="B549" t="s">
        <v>1090</v>
      </c>
      <c r="C549">
        <v>0</v>
      </c>
      <c r="D549" t="s">
        <v>18</v>
      </c>
      <c r="E549">
        <v>56656</v>
      </c>
      <c r="F549" t="s">
        <v>1091</v>
      </c>
      <c r="G549">
        <v>20</v>
      </c>
      <c r="H549" t="s">
        <v>122</v>
      </c>
      <c r="I549">
        <v>2</v>
      </c>
      <c r="J549" t="s">
        <v>19</v>
      </c>
      <c r="K549">
        <v>1</v>
      </c>
      <c r="L549" t="s">
        <v>20</v>
      </c>
      <c r="M549" s="1">
        <v>340</v>
      </c>
      <c r="N549" s="1">
        <v>0</v>
      </c>
      <c r="O549">
        <v>0</v>
      </c>
      <c r="P549">
        <v>0</v>
      </c>
      <c r="Q549" s="2" t="s">
        <v>25</v>
      </c>
      <c r="R549" s="2" t="s">
        <v>21</v>
      </c>
    </row>
    <row r="550" spans="1:18" x14ac:dyDescent="0.2">
      <c r="A550">
        <v>1</v>
      </c>
      <c r="B550" t="s">
        <v>1092</v>
      </c>
      <c r="C550">
        <v>0</v>
      </c>
      <c r="D550" t="s">
        <v>18</v>
      </c>
      <c r="E550">
        <v>56657</v>
      </c>
      <c r="F550" t="s">
        <v>1093</v>
      </c>
      <c r="G550">
        <v>1</v>
      </c>
      <c r="H550" t="s">
        <v>254</v>
      </c>
      <c r="I550">
        <v>2</v>
      </c>
      <c r="J550" t="s">
        <v>19</v>
      </c>
      <c r="K550">
        <v>1</v>
      </c>
      <c r="L550" t="s">
        <v>20</v>
      </c>
      <c r="M550" s="1">
        <v>11000</v>
      </c>
      <c r="N550" s="1">
        <v>0</v>
      </c>
      <c r="O550">
        <v>0</v>
      </c>
      <c r="P550">
        <v>0</v>
      </c>
      <c r="Q550" s="2" t="s">
        <v>25</v>
      </c>
      <c r="R550" s="2" t="s">
        <v>21</v>
      </c>
    </row>
    <row r="551" spans="1:18" x14ac:dyDescent="0.2">
      <c r="A551">
        <v>1</v>
      </c>
      <c r="B551" t="s">
        <v>1094</v>
      </c>
      <c r="C551">
        <v>0</v>
      </c>
      <c r="D551" t="s">
        <v>18</v>
      </c>
      <c r="E551">
        <v>56659</v>
      </c>
      <c r="G551">
        <v>1</v>
      </c>
      <c r="H551" t="s">
        <v>1095</v>
      </c>
      <c r="I551">
        <v>2</v>
      </c>
      <c r="J551" t="s">
        <v>19</v>
      </c>
      <c r="K551">
        <v>1</v>
      </c>
      <c r="L551" t="s">
        <v>20</v>
      </c>
      <c r="M551" s="1">
        <v>600</v>
      </c>
      <c r="N551" s="1">
        <v>0</v>
      </c>
      <c r="O551">
        <v>0</v>
      </c>
      <c r="P551">
        <v>0</v>
      </c>
      <c r="Q551" s="2" t="s">
        <v>25</v>
      </c>
      <c r="R551" s="2" t="s">
        <v>21</v>
      </c>
    </row>
    <row r="552" spans="1:18" x14ac:dyDescent="0.2">
      <c r="A552">
        <v>20</v>
      </c>
      <c r="B552" t="s">
        <v>1096</v>
      </c>
      <c r="C552">
        <v>0</v>
      </c>
      <c r="D552" t="s">
        <v>18</v>
      </c>
      <c r="E552">
        <v>56663</v>
      </c>
      <c r="F552" t="s">
        <v>1097</v>
      </c>
      <c r="G552">
        <v>20</v>
      </c>
      <c r="H552" t="s">
        <v>103</v>
      </c>
      <c r="I552">
        <v>2</v>
      </c>
      <c r="J552" t="s">
        <v>19</v>
      </c>
      <c r="K552">
        <v>1</v>
      </c>
      <c r="L552" t="s">
        <v>20</v>
      </c>
      <c r="M552" s="1">
        <v>16163</v>
      </c>
      <c r="N552" s="1">
        <v>0</v>
      </c>
      <c r="O552">
        <v>0</v>
      </c>
      <c r="P552">
        <v>0</v>
      </c>
      <c r="Q552" s="2" t="s">
        <v>25</v>
      </c>
      <c r="R552" s="2" t="s">
        <v>21</v>
      </c>
    </row>
    <row r="553" spans="1:18" x14ac:dyDescent="0.2">
      <c r="A553">
        <v>20</v>
      </c>
      <c r="B553" t="s">
        <v>1098</v>
      </c>
      <c r="C553">
        <v>0</v>
      </c>
      <c r="D553" t="s">
        <v>18</v>
      </c>
      <c r="E553">
        <v>56663</v>
      </c>
      <c r="F553" t="s">
        <v>1097</v>
      </c>
      <c r="G553">
        <v>20</v>
      </c>
      <c r="H553" t="s">
        <v>132</v>
      </c>
      <c r="I553">
        <v>2</v>
      </c>
      <c r="J553" t="s">
        <v>19</v>
      </c>
      <c r="K553">
        <v>1</v>
      </c>
      <c r="L553" t="s">
        <v>20</v>
      </c>
      <c r="M553" s="1">
        <v>21276</v>
      </c>
      <c r="N553" s="1">
        <v>0</v>
      </c>
      <c r="O553">
        <v>0</v>
      </c>
      <c r="P553">
        <v>0</v>
      </c>
      <c r="Q553" s="2" t="s">
        <v>25</v>
      </c>
      <c r="R553" s="2" t="s">
        <v>21</v>
      </c>
    </row>
    <row r="554" spans="1:18" x14ac:dyDescent="0.2">
      <c r="A554">
        <v>20</v>
      </c>
      <c r="B554" t="s">
        <v>1099</v>
      </c>
      <c r="C554">
        <v>0</v>
      </c>
      <c r="D554" t="s">
        <v>18</v>
      </c>
      <c r="E554">
        <v>56919</v>
      </c>
      <c r="F554" t="s">
        <v>1100</v>
      </c>
      <c r="G554">
        <v>20</v>
      </c>
      <c r="H554" t="s">
        <v>1101</v>
      </c>
      <c r="I554">
        <v>2</v>
      </c>
      <c r="J554" t="s">
        <v>19</v>
      </c>
      <c r="K554">
        <v>1</v>
      </c>
      <c r="L554" t="s">
        <v>20</v>
      </c>
      <c r="M554" s="1">
        <v>1000</v>
      </c>
      <c r="N554" s="1">
        <v>0</v>
      </c>
      <c r="O554">
        <v>0</v>
      </c>
      <c r="P554">
        <v>0</v>
      </c>
      <c r="Q554" s="2" t="s">
        <v>25</v>
      </c>
      <c r="R554" s="2" t="s">
        <v>21</v>
      </c>
    </row>
    <row r="555" spans="1:18" x14ac:dyDescent="0.2">
      <c r="A555">
        <v>1</v>
      </c>
      <c r="B555" t="s">
        <v>1102</v>
      </c>
      <c r="C555">
        <v>0</v>
      </c>
      <c r="D555" t="s">
        <v>18</v>
      </c>
      <c r="E555">
        <v>56968</v>
      </c>
      <c r="F555" t="s">
        <v>1103</v>
      </c>
      <c r="G555">
        <v>1</v>
      </c>
      <c r="H555" t="s">
        <v>1104</v>
      </c>
      <c r="I555">
        <v>2</v>
      </c>
      <c r="J555" t="s">
        <v>19</v>
      </c>
      <c r="K555">
        <v>1</v>
      </c>
      <c r="L555" t="s">
        <v>20</v>
      </c>
      <c r="M555" s="1">
        <v>5000</v>
      </c>
      <c r="N555" s="1">
        <v>1175</v>
      </c>
      <c r="O555">
        <v>0</v>
      </c>
      <c r="P555">
        <v>0</v>
      </c>
      <c r="Q555" s="2" t="s">
        <v>25</v>
      </c>
      <c r="R555" s="2" t="s">
        <v>21</v>
      </c>
    </row>
    <row r="556" spans="1:18" x14ac:dyDescent="0.2">
      <c r="A556">
        <v>1</v>
      </c>
      <c r="B556" t="s">
        <v>1105</v>
      </c>
      <c r="C556">
        <v>0</v>
      </c>
      <c r="D556" t="s">
        <v>18</v>
      </c>
      <c r="E556">
        <v>57205</v>
      </c>
      <c r="F556" t="s">
        <v>1106</v>
      </c>
      <c r="G556">
        <v>1</v>
      </c>
      <c r="H556" t="s">
        <v>1107</v>
      </c>
      <c r="I556">
        <v>2</v>
      </c>
      <c r="J556" t="s">
        <v>19</v>
      </c>
      <c r="K556">
        <v>1</v>
      </c>
      <c r="L556" t="s">
        <v>20</v>
      </c>
      <c r="M556" s="1">
        <v>900</v>
      </c>
      <c r="N556" s="1">
        <v>954</v>
      </c>
      <c r="O556">
        <v>0</v>
      </c>
      <c r="P556">
        <v>0</v>
      </c>
      <c r="Q556" s="2" t="s">
        <v>25</v>
      </c>
      <c r="R556" s="2" t="s">
        <v>21</v>
      </c>
    </row>
    <row r="557" spans="1:18" x14ac:dyDescent="0.2">
      <c r="A557">
        <v>1</v>
      </c>
      <c r="B557" t="s">
        <v>1108</v>
      </c>
      <c r="C557">
        <v>0</v>
      </c>
      <c r="D557" t="s">
        <v>18</v>
      </c>
      <c r="E557">
        <v>57218</v>
      </c>
      <c r="F557" t="s">
        <v>1109</v>
      </c>
      <c r="G557">
        <v>1</v>
      </c>
      <c r="H557" t="s">
        <v>42</v>
      </c>
      <c r="I557">
        <v>2</v>
      </c>
      <c r="J557" t="s">
        <v>19</v>
      </c>
      <c r="K557">
        <v>1</v>
      </c>
      <c r="L557" t="s">
        <v>20</v>
      </c>
      <c r="M557" s="1">
        <v>16800</v>
      </c>
      <c r="N557" s="1">
        <v>0</v>
      </c>
      <c r="O557">
        <v>0</v>
      </c>
      <c r="P557">
        <v>0</v>
      </c>
      <c r="Q557" s="2" t="s">
        <v>25</v>
      </c>
      <c r="R557" s="2" t="s">
        <v>21</v>
      </c>
    </row>
    <row r="558" spans="1:18" x14ac:dyDescent="0.2">
      <c r="A558">
        <v>1</v>
      </c>
      <c r="B558" t="s">
        <v>1110</v>
      </c>
      <c r="C558">
        <v>0</v>
      </c>
      <c r="D558" t="s">
        <v>18</v>
      </c>
      <c r="E558">
        <v>57219</v>
      </c>
      <c r="F558" t="s">
        <v>1111</v>
      </c>
      <c r="G558">
        <v>1</v>
      </c>
      <c r="H558" t="s">
        <v>494</v>
      </c>
      <c r="I558">
        <v>2</v>
      </c>
      <c r="J558" t="s">
        <v>19</v>
      </c>
      <c r="K558">
        <v>1</v>
      </c>
      <c r="L558" t="s">
        <v>20</v>
      </c>
      <c r="M558" s="1">
        <v>115</v>
      </c>
      <c r="N558" s="1">
        <v>0</v>
      </c>
      <c r="O558">
        <v>0</v>
      </c>
      <c r="P558">
        <v>0</v>
      </c>
      <c r="Q558" s="2" t="s">
        <v>25</v>
      </c>
      <c r="R558" s="2" t="s">
        <v>21</v>
      </c>
    </row>
    <row r="559" spans="1:18" x14ac:dyDescent="0.2">
      <c r="A559">
        <v>1</v>
      </c>
      <c r="B559" t="s">
        <v>1112</v>
      </c>
      <c r="C559">
        <v>0</v>
      </c>
      <c r="D559" t="s">
        <v>18</v>
      </c>
      <c r="E559">
        <v>57220</v>
      </c>
      <c r="F559" t="s">
        <v>1113</v>
      </c>
      <c r="G559">
        <v>1</v>
      </c>
      <c r="H559" t="s">
        <v>526</v>
      </c>
      <c r="I559">
        <v>2</v>
      </c>
      <c r="J559" t="s">
        <v>19</v>
      </c>
      <c r="K559">
        <v>1</v>
      </c>
      <c r="L559" t="s">
        <v>20</v>
      </c>
      <c r="M559" s="1">
        <v>420</v>
      </c>
      <c r="N559" s="1">
        <v>0</v>
      </c>
      <c r="O559">
        <v>0</v>
      </c>
      <c r="P559">
        <v>0</v>
      </c>
      <c r="Q559" s="2" t="s">
        <v>25</v>
      </c>
      <c r="R559" s="2" t="s">
        <v>21</v>
      </c>
    </row>
    <row r="560" spans="1:18" x14ac:dyDescent="0.2">
      <c r="A560">
        <v>1</v>
      </c>
      <c r="B560" t="s">
        <v>1114</v>
      </c>
      <c r="C560">
        <v>0</v>
      </c>
      <c r="D560" t="s">
        <v>18</v>
      </c>
      <c r="E560">
        <v>57221</v>
      </c>
      <c r="F560" t="s">
        <v>1115</v>
      </c>
      <c r="G560">
        <v>1</v>
      </c>
      <c r="H560" t="s">
        <v>42</v>
      </c>
      <c r="I560">
        <v>2</v>
      </c>
      <c r="J560" t="s">
        <v>19</v>
      </c>
      <c r="K560">
        <v>1</v>
      </c>
      <c r="L560" t="s">
        <v>20</v>
      </c>
      <c r="M560" s="1">
        <v>-375</v>
      </c>
      <c r="N560" s="1">
        <v>0</v>
      </c>
      <c r="O560">
        <v>0</v>
      </c>
      <c r="P560">
        <v>0</v>
      </c>
      <c r="Q560" s="2" t="s">
        <v>25</v>
      </c>
      <c r="R560" s="2" t="s">
        <v>21</v>
      </c>
    </row>
    <row r="561" spans="1:18" x14ac:dyDescent="0.2">
      <c r="A561">
        <v>1</v>
      </c>
      <c r="B561" t="s">
        <v>1116</v>
      </c>
      <c r="C561">
        <v>0</v>
      </c>
      <c r="D561" t="s">
        <v>18</v>
      </c>
      <c r="E561">
        <v>57223</v>
      </c>
      <c r="F561" t="s">
        <v>1117</v>
      </c>
      <c r="G561">
        <v>1</v>
      </c>
      <c r="H561" t="s">
        <v>44</v>
      </c>
      <c r="I561">
        <v>2</v>
      </c>
      <c r="J561" t="s">
        <v>19</v>
      </c>
      <c r="K561">
        <v>1</v>
      </c>
      <c r="L561" t="s">
        <v>20</v>
      </c>
      <c r="M561" s="1">
        <v>69934.789999999994</v>
      </c>
      <c r="N561" s="1">
        <v>0</v>
      </c>
      <c r="O561">
        <v>0</v>
      </c>
      <c r="P561">
        <v>0</v>
      </c>
      <c r="Q561" s="2" t="s">
        <v>25</v>
      </c>
      <c r="R561" s="2" t="s">
        <v>21</v>
      </c>
    </row>
    <row r="562" spans="1:18" x14ac:dyDescent="0.2">
      <c r="A562">
        <v>1</v>
      </c>
      <c r="B562" t="s">
        <v>1118</v>
      </c>
      <c r="C562">
        <v>0</v>
      </c>
      <c r="D562" t="s">
        <v>18</v>
      </c>
      <c r="E562">
        <v>57225</v>
      </c>
      <c r="F562" t="s">
        <v>1119</v>
      </c>
      <c r="G562">
        <v>1</v>
      </c>
      <c r="H562" t="s">
        <v>75</v>
      </c>
      <c r="I562">
        <v>2</v>
      </c>
      <c r="J562" t="s">
        <v>19</v>
      </c>
      <c r="K562">
        <v>1</v>
      </c>
      <c r="L562" t="s">
        <v>20</v>
      </c>
      <c r="M562" s="1">
        <v>-150800</v>
      </c>
      <c r="N562" s="1">
        <v>0</v>
      </c>
      <c r="O562">
        <v>0</v>
      </c>
      <c r="P562">
        <v>0</v>
      </c>
      <c r="Q562" s="2" t="s">
        <v>25</v>
      </c>
      <c r="R562" s="2" t="s">
        <v>21</v>
      </c>
    </row>
    <row r="563" spans="1:18" x14ac:dyDescent="0.2">
      <c r="A563">
        <v>1</v>
      </c>
      <c r="B563" t="s">
        <v>1120</v>
      </c>
      <c r="C563">
        <v>0</v>
      </c>
      <c r="D563" t="s">
        <v>18</v>
      </c>
      <c r="E563">
        <v>57226</v>
      </c>
      <c r="F563" t="s">
        <v>1121</v>
      </c>
      <c r="G563">
        <v>1</v>
      </c>
      <c r="H563" t="s">
        <v>85</v>
      </c>
      <c r="I563">
        <v>2</v>
      </c>
      <c r="J563" t="s">
        <v>19</v>
      </c>
      <c r="K563">
        <v>1</v>
      </c>
      <c r="L563" t="s">
        <v>20</v>
      </c>
      <c r="M563" s="1">
        <v>6548</v>
      </c>
      <c r="N563" s="1">
        <v>0</v>
      </c>
      <c r="O563">
        <v>0</v>
      </c>
      <c r="P563">
        <v>0</v>
      </c>
      <c r="Q563" s="2" t="s">
        <v>25</v>
      </c>
      <c r="R563" s="2" t="s">
        <v>21</v>
      </c>
    </row>
    <row r="564" spans="1:18" x14ac:dyDescent="0.2">
      <c r="A564">
        <v>1</v>
      </c>
      <c r="B564" t="s">
        <v>1122</v>
      </c>
      <c r="C564">
        <v>0</v>
      </c>
      <c r="D564" t="s">
        <v>18</v>
      </c>
      <c r="E564">
        <v>57227</v>
      </c>
      <c r="F564" t="s">
        <v>1123</v>
      </c>
      <c r="G564">
        <v>1</v>
      </c>
      <c r="H564" t="s">
        <v>43</v>
      </c>
      <c r="I564">
        <v>2</v>
      </c>
      <c r="J564" t="s">
        <v>19</v>
      </c>
      <c r="K564">
        <v>1</v>
      </c>
      <c r="L564" t="s">
        <v>20</v>
      </c>
      <c r="M564" s="1">
        <v>-4757.1000000000004</v>
      </c>
      <c r="N564" s="1">
        <v>0</v>
      </c>
      <c r="O564">
        <v>0</v>
      </c>
      <c r="P564">
        <v>0</v>
      </c>
      <c r="Q564" s="2" t="s">
        <v>25</v>
      </c>
      <c r="R564" s="2" t="s">
        <v>21</v>
      </c>
    </row>
    <row r="565" spans="1:18" x14ac:dyDescent="0.2">
      <c r="A565">
        <v>1</v>
      </c>
      <c r="B565" t="s">
        <v>1124</v>
      </c>
      <c r="C565">
        <v>0</v>
      </c>
      <c r="D565" t="s">
        <v>18</v>
      </c>
      <c r="E565">
        <v>57228</v>
      </c>
      <c r="F565" t="s">
        <v>1125</v>
      </c>
      <c r="G565">
        <v>1</v>
      </c>
      <c r="H565" t="s">
        <v>526</v>
      </c>
      <c r="I565">
        <v>2</v>
      </c>
      <c r="J565" t="s">
        <v>19</v>
      </c>
      <c r="K565">
        <v>1</v>
      </c>
      <c r="L565" t="s">
        <v>20</v>
      </c>
      <c r="M565" s="1">
        <v>-600</v>
      </c>
      <c r="N565" s="1">
        <v>0</v>
      </c>
      <c r="O565">
        <v>0</v>
      </c>
      <c r="P565">
        <v>0</v>
      </c>
      <c r="Q565" s="2" t="s">
        <v>25</v>
      </c>
      <c r="R565" s="2" t="s">
        <v>21</v>
      </c>
    </row>
    <row r="566" spans="1:18" x14ac:dyDescent="0.2">
      <c r="A566">
        <v>1</v>
      </c>
      <c r="B566" t="s">
        <v>1126</v>
      </c>
      <c r="C566">
        <v>0</v>
      </c>
      <c r="D566" t="s">
        <v>18</v>
      </c>
      <c r="E566">
        <v>57229</v>
      </c>
      <c r="F566" t="s">
        <v>1127</v>
      </c>
      <c r="G566">
        <v>1</v>
      </c>
      <c r="H566" t="s">
        <v>526</v>
      </c>
      <c r="I566">
        <v>2</v>
      </c>
      <c r="J566" t="s">
        <v>19</v>
      </c>
      <c r="K566">
        <v>1</v>
      </c>
      <c r="L566" t="s">
        <v>20</v>
      </c>
      <c r="M566" s="1">
        <v>703</v>
      </c>
      <c r="N566" s="1">
        <v>0</v>
      </c>
      <c r="O566">
        <v>0</v>
      </c>
      <c r="P566">
        <v>0</v>
      </c>
      <c r="Q566" s="2" t="s">
        <v>25</v>
      </c>
      <c r="R566" s="2" t="s">
        <v>21</v>
      </c>
    </row>
    <row r="567" spans="1:18" x14ac:dyDescent="0.2">
      <c r="A567">
        <v>1</v>
      </c>
      <c r="B567" t="s">
        <v>1128</v>
      </c>
      <c r="C567">
        <v>0</v>
      </c>
      <c r="D567" t="s">
        <v>18</v>
      </c>
      <c r="E567">
        <v>57230</v>
      </c>
      <c r="F567" t="s">
        <v>1129</v>
      </c>
      <c r="G567">
        <v>1</v>
      </c>
      <c r="H567" t="s">
        <v>88</v>
      </c>
      <c r="I567">
        <v>2</v>
      </c>
      <c r="J567" t="s">
        <v>19</v>
      </c>
      <c r="K567">
        <v>1</v>
      </c>
      <c r="L567" t="s">
        <v>20</v>
      </c>
      <c r="M567" s="1">
        <v>-2621.5</v>
      </c>
      <c r="N567" s="1">
        <v>0</v>
      </c>
      <c r="O567">
        <v>0</v>
      </c>
      <c r="P567">
        <v>0</v>
      </c>
      <c r="Q567" s="2" t="s">
        <v>25</v>
      </c>
      <c r="R567" s="2" t="s">
        <v>21</v>
      </c>
    </row>
    <row r="568" spans="1:18" x14ac:dyDescent="0.2">
      <c r="A568">
        <v>1</v>
      </c>
      <c r="B568" t="s">
        <v>1131</v>
      </c>
      <c r="C568">
        <v>0</v>
      </c>
      <c r="D568" t="s">
        <v>18</v>
      </c>
      <c r="E568">
        <v>57230</v>
      </c>
      <c r="F568" t="s">
        <v>1129</v>
      </c>
      <c r="G568">
        <v>1</v>
      </c>
      <c r="H568" t="s">
        <v>87</v>
      </c>
      <c r="I568">
        <v>2</v>
      </c>
      <c r="J568" t="s">
        <v>19</v>
      </c>
      <c r="K568">
        <v>1</v>
      </c>
      <c r="L568" t="s">
        <v>20</v>
      </c>
      <c r="M568" s="1">
        <v>-8115</v>
      </c>
      <c r="N568" s="1">
        <v>0</v>
      </c>
      <c r="O568">
        <v>0</v>
      </c>
      <c r="P568">
        <v>0</v>
      </c>
      <c r="Q568" s="2" t="s">
        <v>25</v>
      </c>
      <c r="R568" s="2" t="s">
        <v>21</v>
      </c>
    </row>
    <row r="569" spans="1:18" x14ac:dyDescent="0.2">
      <c r="A569">
        <v>1</v>
      </c>
      <c r="B569" t="s">
        <v>1130</v>
      </c>
      <c r="C569">
        <v>0</v>
      </c>
      <c r="D569" t="s">
        <v>18</v>
      </c>
      <c r="E569">
        <v>57230</v>
      </c>
      <c r="F569" t="s">
        <v>1129</v>
      </c>
      <c r="G569">
        <v>1</v>
      </c>
      <c r="H569" t="s">
        <v>45</v>
      </c>
      <c r="I569">
        <v>2</v>
      </c>
      <c r="J569" t="s">
        <v>19</v>
      </c>
      <c r="K569">
        <v>1</v>
      </c>
      <c r="L569" t="s">
        <v>20</v>
      </c>
      <c r="M569" s="1">
        <v>-928.12</v>
      </c>
      <c r="N569" s="1">
        <v>0</v>
      </c>
      <c r="O569">
        <v>0</v>
      </c>
      <c r="P569">
        <v>0</v>
      </c>
      <c r="Q569" s="2" t="s">
        <v>25</v>
      </c>
      <c r="R569" s="2" t="s">
        <v>21</v>
      </c>
    </row>
    <row r="570" spans="1:18" x14ac:dyDescent="0.2">
      <c r="A570">
        <v>1</v>
      </c>
      <c r="B570" t="s">
        <v>1132</v>
      </c>
      <c r="C570">
        <v>0</v>
      </c>
      <c r="D570" t="s">
        <v>18</v>
      </c>
      <c r="E570">
        <v>57231</v>
      </c>
      <c r="F570" t="s">
        <v>1133</v>
      </c>
      <c r="G570">
        <v>1</v>
      </c>
      <c r="H570" t="s">
        <v>526</v>
      </c>
      <c r="I570">
        <v>2</v>
      </c>
      <c r="J570" t="s">
        <v>19</v>
      </c>
      <c r="K570">
        <v>1</v>
      </c>
      <c r="L570" t="s">
        <v>20</v>
      </c>
      <c r="M570" s="1">
        <v>1000</v>
      </c>
      <c r="N570" s="1">
        <v>0</v>
      </c>
      <c r="O570">
        <v>0</v>
      </c>
      <c r="P570">
        <v>0</v>
      </c>
      <c r="Q570" s="2" t="s">
        <v>25</v>
      </c>
      <c r="R570" s="2" t="s">
        <v>21</v>
      </c>
    </row>
    <row r="571" spans="1:18" x14ac:dyDescent="0.2">
      <c r="A571">
        <v>1</v>
      </c>
      <c r="B571" t="s">
        <v>1135</v>
      </c>
      <c r="C571">
        <v>0</v>
      </c>
      <c r="D571" t="s">
        <v>18</v>
      </c>
      <c r="E571">
        <v>57233</v>
      </c>
      <c r="F571" t="s">
        <v>1134</v>
      </c>
      <c r="G571">
        <v>1</v>
      </c>
      <c r="H571" t="s">
        <v>120</v>
      </c>
      <c r="I571">
        <v>2</v>
      </c>
      <c r="J571" t="s">
        <v>19</v>
      </c>
      <c r="K571">
        <v>1</v>
      </c>
      <c r="L571" t="s">
        <v>20</v>
      </c>
      <c r="M571" s="1">
        <v>15000</v>
      </c>
      <c r="N571" s="1">
        <v>0</v>
      </c>
      <c r="O571">
        <v>0</v>
      </c>
      <c r="P571">
        <v>0</v>
      </c>
      <c r="Q571" s="2" t="s">
        <v>25</v>
      </c>
      <c r="R571" s="2" t="s">
        <v>21</v>
      </c>
    </row>
    <row r="572" spans="1:18" x14ac:dyDescent="0.2">
      <c r="A572">
        <v>1</v>
      </c>
      <c r="B572" t="s">
        <v>1136</v>
      </c>
      <c r="C572">
        <v>0</v>
      </c>
      <c r="D572" t="s">
        <v>18</v>
      </c>
      <c r="E572">
        <v>57235</v>
      </c>
      <c r="F572" t="s">
        <v>1137</v>
      </c>
      <c r="G572">
        <v>1</v>
      </c>
      <c r="H572" t="s">
        <v>43</v>
      </c>
      <c r="I572">
        <v>2</v>
      </c>
      <c r="J572" t="s">
        <v>19</v>
      </c>
      <c r="K572">
        <v>1</v>
      </c>
      <c r="L572" t="s">
        <v>20</v>
      </c>
      <c r="M572" s="1">
        <v>7010</v>
      </c>
      <c r="N572" s="1">
        <v>0</v>
      </c>
      <c r="O572">
        <v>0</v>
      </c>
      <c r="P572">
        <v>0</v>
      </c>
      <c r="Q572" s="2" t="s">
        <v>25</v>
      </c>
      <c r="R572" s="2" t="s">
        <v>21</v>
      </c>
    </row>
    <row r="573" spans="1:18" x14ac:dyDescent="0.2">
      <c r="A573">
        <v>1</v>
      </c>
      <c r="B573" t="s">
        <v>1138</v>
      </c>
      <c r="C573">
        <v>0</v>
      </c>
      <c r="D573" t="s">
        <v>18</v>
      </c>
      <c r="E573">
        <v>57236</v>
      </c>
      <c r="F573" t="s">
        <v>1139</v>
      </c>
      <c r="G573">
        <v>1</v>
      </c>
      <c r="H573" t="s">
        <v>526</v>
      </c>
      <c r="I573">
        <v>2</v>
      </c>
      <c r="J573" t="s">
        <v>19</v>
      </c>
      <c r="K573">
        <v>1</v>
      </c>
      <c r="L573" t="s">
        <v>20</v>
      </c>
      <c r="M573" s="1">
        <v>-169.93</v>
      </c>
      <c r="N573" s="1">
        <v>0</v>
      </c>
      <c r="O573">
        <v>0</v>
      </c>
      <c r="P573">
        <v>0</v>
      </c>
      <c r="Q573" s="2" t="s">
        <v>25</v>
      </c>
      <c r="R573" s="2" t="s">
        <v>21</v>
      </c>
    </row>
    <row r="574" spans="1:18" x14ac:dyDescent="0.2">
      <c r="A574">
        <v>1</v>
      </c>
      <c r="B574" t="s">
        <v>1140</v>
      </c>
      <c r="C574">
        <v>0</v>
      </c>
      <c r="D574" t="s">
        <v>18</v>
      </c>
      <c r="E574">
        <v>57237</v>
      </c>
      <c r="F574" t="s">
        <v>1141</v>
      </c>
      <c r="G574">
        <v>1</v>
      </c>
      <c r="H574" t="s">
        <v>322</v>
      </c>
      <c r="I574">
        <v>2</v>
      </c>
      <c r="J574" t="s">
        <v>19</v>
      </c>
      <c r="K574">
        <v>1</v>
      </c>
      <c r="L574" t="s">
        <v>20</v>
      </c>
      <c r="M574" s="1">
        <v>-38987.040000000001</v>
      </c>
      <c r="N574" s="1">
        <v>0</v>
      </c>
      <c r="O574">
        <v>0</v>
      </c>
      <c r="P574">
        <v>0</v>
      </c>
      <c r="Q574" s="2" t="s">
        <v>25</v>
      </c>
      <c r="R574" s="2" t="s">
        <v>21</v>
      </c>
    </row>
    <row r="575" spans="1:18" x14ac:dyDescent="0.2">
      <c r="A575">
        <v>1</v>
      </c>
      <c r="B575" t="s">
        <v>1142</v>
      </c>
      <c r="C575">
        <v>0</v>
      </c>
      <c r="D575" t="s">
        <v>18</v>
      </c>
      <c r="E575">
        <v>57238</v>
      </c>
      <c r="F575" t="s">
        <v>1143</v>
      </c>
      <c r="G575">
        <v>1</v>
      </c>
      <c r="H575" t="s">
        <v>43</v>
      </c>
      <c r="I575">
        <v>2</v>
      </c>
      <c r="J575" t="s">
        <v>19</v>
      </c>
      <c r="K575">
        <v>1</v>
      </c>
      <c r="L575" t="s">
        <v>20</v>
      </c>
      <c r="M575" s="1">
        <v>-2000</v>
      </c>
      <c r="N575" s="1">
        <v>0</v>
      </c>
      <c r="O575">
        <v>0</v>
      </c>
      <c r="P575">
        <v>0</v>
      </c>
      <c r="Q575" s="2" t="s">
        <v>25</v>
      </c>
      <c r="R575" s="2" t="s">
        <v>21</v>
      </c>
    </row>
    <row r="576" spans="1:18" x14ac:dyDescent="0.2">
      <c r="A576">
        <v>1</v>
      </c>
      <c r="B576" t="s">
        <v>1144</v>
      </c>
      <c r="C576">
        <v>0</v>
      </c>
      <c r="D576" t="s">
        <v>18</v>
      </c>
      <c r="E576">
        <v>57239</v>
      </c>
      <c r="F576" t="s">
        <v>1145</v>
      </c>
      <c r="G576">
        <v>1</v>
      </c>
      <c r="H576" t="s">
        <v>72</v>
      </c>
      <c r="I576">
        <v>2</v>
      </c>
      <c r="J576" t="s">
        <v>19</v>
      </c>
      <c r="K576">
        <v>1</v>
      </c>
      <c r="L576" t="s">
        <v>20</v>
      </c>
      <c r="M576" s="1">
        <v>-984.4</v>
      </c>
      <c r="N576" s="1">
        <v>0</v>
      </c>
      <c r="O576">
        <v>0</v>
      </c>
      <c r="P576">
        <v>0</v>
      </c>
      <c r="Q576" s="2" t="s">
        <v>25</v>
      </c>
      <c r="R576" s="2" t="s">
        <v>21</v>
      </c>
    </row>
    <row r="577" spans="1:18" x14ac:dyDescent="0.2">
      <c r="A577">
        <v>1</v>
      </c>
      <c r="B577" t="s">
        <v>1146</v>
      </c>
      <c r="C577">
        <v>0</v>
      </c>
      <c r="D577" t="s">
        <v>18</v>
      </c>
      <c r="E577">
        <v>57240</v>
      </c>
      <c r="F577" t="s">
        <v>1147</v>
      </c>
      <c r="G577">
        <v>1</v>
      </c>
      <c r="H577" t="s">
        <v>42</v>
      </c>
      <c r="I577">
        <v>2</v>
      </c>
      <c r="J577" t="s">
        <v>19</v>
      </c>
      <c r="K577">
        <v>1</v>
      </c>
      <c r="L577" t="s">
        <v>20</v>
      </c>
      <c r="M577" s="1">
        <v>10017.299999999999</v>
      </c>
      <c r="N577" s="1">
        <v>0</v>
      </c>
      <c r="O577">
        <v>0</v>
      </c>
      <c r="P577">
        <v>0</v>
      </c>
      <c r="Q577" s="2" t="s">
        <v>25</v>
      </c>
      <c r="R577" s="2" t="s">
        <v>21</v>
      </c>
    </row>
    <row r="578" spans="1:18" x14ac:dyDescent="0.2">
      <c r="A578">
        <v>1</v>
      </c>
      <c r="B578" t="s">
        <v>1148</v>
      </c>
      <c r="C578">
        <v>0</v>
      </c>
      <c r="D578" t="s">
        <v>18</v>
      </c>
      <c r="E578">
        <v>57241</v>
      </c>
      <c r="F578" t="s">
        <v>1149</v>
      </c>
      <c r="G578">
        <v>1</v>
      </c>
      <c r="H578" t="s">
        <v>154</v>
      </c>
      <c r="I578">
        <v>2</v>
      </c>
      <c r="J578" t="s">
        <v>19</v>
      </c>
      <c r="K578">
        <v>1</v>
      </c>
      <c r="L578" t="s">
        <v>20</v>
      </c>
      <c r="M578" s="1">
        <v>5168.51</v>
      </c>
      <c r="N578" s="1">
        <v>0</v>
      </c>
      <c r="O578">
        <v>0</v>
      </c>
      <c r="P578">
        <v>0</v>
      </c>
      <c r="Q578" s="2" t="s">
        <v>25</v>
      </c>
      <c r="R578" s="2" t="s">
        <v>21</v>
      </c>
    </row>
    <row r="579" spans="1:18" x14ac:dyDescent="0.2">
      <c r="A579">
        <v>1</v>
      </c>
      <c r="B579" t="s">
        <v>1150</v>
      </c>
      <c r="C579">
        <v>0</v>
      </c>
      <c r="D579" t="s">
        <v>18</v>
      </c>
      <c r="E579">
        <v>57242</v>
      </c>
      <c r="F579" t="s">
        <v>1151</v>
      </c>
      <c r="G579">
        <v>1</v>
      </c>
      <c r="H579" t="s">
        <v>117</v>
      </c>
      <c r="I579">
        <v>2</v>
      </c>
      <c r="J579" t="s">
        <v>19</v>
      </c>
      <c r="K579">
        <v>1</v>
      </c>
      <c r="L579" t="s">
        <v>20</v>
      </c>
      <c r="M579" s="1">
        <v>220</v>
      </c>
      <c r="N579" s="1">
        <v>0</v>
      </c>
      <c r="O579">
        <v>0</v>
      </c>
      <c r="P579">
        <v>0</v>
      </c>
      <c r="Q579" s="2" t="s">
        <v>25</v>
      </c>
      <c r="R579" s="2" t="s">
        <v>21</v>
      </c>
    </row>
    <row r="580" spans="1:18" x14ac:dyDescent="0.2">
      <c r="A580">
        <v>1</v>
      </c>
      <c r="B580" t="s">
        <v>1152</v>
      </c>
      <c r="C580">
        <v>0</v>
      </c>
      <c r="D580" t="s">
        <v>18</v>
      </c>
      <c r="E580">
        <v>57243</v>
      </c>
      <c r="F580" t="s">
        <v>1153</v>
      </c>
      <c r="G580">
        <v>1</v>
      </c>
      <c r="H580" t="s">
        <v>43</v>
      </c>
      <c r="I580">
        <v>2</v>
      </c>
      <c r="J580" t="s">
        <v>19</v>
      </c>
      <c r="K580">
        <v>1</v>
      </c>
      <c r="L580" t="s">
        <v>20</v>
      </c>
      <c r="M580" s="1">
        <v>2358.54</v>
      </c>
      <c r="N580" s="1">
        <v>0</v>
      </c>
      <c r="O580">
        <v>0</v>
      </c>
      <c r="P580">
        <v>0</v>
      </c>
      <c r="Q580" s="2" t="s">
        <v>25</v>
      </c>
      <c r="R580" s="2" t="s">
        <v>21</v>
      </c>
    </row>
    <row r="581" spans="1:18" x14ac:dyDescent="0.2">
      <c r="A581">
        <v>20</v>
      </c>
      <c r="B581" t="s">
        <v>1154</v>
      </c>
      <c r="C581">
        <v>0</v>
      </c>
      <c r="D581" t="s">
        <v>18</v>
      </c>
      <c r="E581">
        <v>57245</v>
      </c>
      <c r="F581" t="s">
        <v>1155</v>
      </c>
      <c r="G581">
        <v>20</v>
      </c>
      <c r="H581" t="s">
        <v>260</v>
      </c>
      <c r="I581">
        <v>2</v>
      </c>
      <c r="J581" t="s">
        <v>19</v>
      </c>
      <c r="K581">
        <v>1</v>
      </c>
      <c r="L581" t="s">
        <v>20</v>
      </c>
      <c r="M581" s="1">
        <v>64399</v>
      </c>
      <c r="N581" s="1">
        <v>0</v>
      </c>
      <c r="O581">
        <v>0</v>
      </c>
      <c r="P581">
        <v>0</v>
      </c>
      <c r="Q581" s="2" t="s">
        <v>25</v>
      </c>
      <c r="R581" s="2" t="s">
        <v>21</v>
      </c>
    </row>
    <row r="582" spans="1:18" x14ac:dyDescent="0.2">
      <c r="A582">
        <v>20</v>
      </c>
      <c r="B582" t="s">
        <v>1156</v>
      </c>
      <c r="C582">
        <v>0</v>
      </c>
      <c r="D582" t="s">
        <v>18</v>
      </c>
      <c r="E582">
        <v>57246</v>
      </c>
      <c r="F582" t="s">
        <v>1157</v>
      </c>
      <c r="G582">
        <v>20</v>
      </c>
      <c r="H582" t="s">
        <v>67</v>
      </c>
      <c r="I582">
        <v>2</v>
      </c>
      <c r="J582" t="s">
        <v>19</v>
      </c>
      <c r="K582">
        <v>1</v>
      </c>
      <c r="L582" t="s">
        <v>20</v>
      </c>
      <c r="M582" s="1">
        <v>-1888</v>
      </c>
      <c r="N582" s="1">
        <v>0</v>
      </c>
      <c r="O582">
        <v>0</v>
      </c>
      <c r="P582">
        <v>0</v>
      </c>
      <c r="Q582" s="2" t="s">
        <v>25</v>
      </c>
      <c r="R582" s="2" t="s">
        <v>21</v>
      </c>
    </row>
    <row r="583" spans="1:18" x14ac:dyDescent="0.2">
      <c r="A583">
        <v>20</v>
      </c>
      <c r="B583" t="s">
        <v>1158</v>
      </c>
      <c r="C583">
        <v>0</v>
      </c>
      <c r="D583" t="s">
        <v>18</v>
      </c>
      <c r="E583">
        <v>57247</v>
      </c>
      <c r="F583" t="s">
        <v>1159</v>
      </c>
      <c r="G583">
        <v>20</v>
      </c>
      <c r="H583" t="s">
        <v>401</v>
      </c>
      <c r="I583">
        <v>2</v>
      </c>
      <c r="J583" t="s">
        <v>19</v>
      </c>
      <c r="K583">
        <v>1</v>
      </c>
      <c r="L583" t="s">
        <v>20</v>
      </c>
      <c r="M583" s="1">
        <v>2500</v>
      </c>
      <c r="N583" s="1">
        <v>0</v>
      </c>
      <c r="O583">
        <v>0</v>
      </c>
      <c r="P583">
        <v>0</v>
      </c>
      <c r="Q583" s="2" t="s">
        <v>25</v>
      </c>
      <c r="R583" s="2" t="s">
        <v>21</v>
      </c>
    </row>
    <row r="584" spans="1:18" x14ac:dyDescent="0.2">
      <c r="A584">
        <v>20</v>
      </c>
      <c r="B584" t="s">
        <v>1160</v>
      </c>
      <c r="C584">
        <v>0</v>
      </c>
      <c r="D584" t="s">
        <v>18</v>
      </c>
      <c r="E584">
        <v>57248</v>
      </c>
      <c r="F584" t="s">
        <v>1161</v>
      </c>
      <c r="G584">
        <v>20</v>
      </c>
      <c r="H584" t="s">
        <v>69</v>
      </c>
      <c r="I584">
        <v>2</v>
      </c>
      <c r="J584" t="s">
        <v>19</v>
      </c>
      <c r="K584">
        <v>1</v>
      </c>
      <c r="L584" t="s">
        <v>20</v>
      </c>
      <c r="M584" s="1">
        <v>-79716</v>
      </c>
      <c r="N584" s="1">
        <v>0</v>
      </c>
      <c r="O584">
        <v>0</v>
      </c>
      <c r="P584">
        <v>0</v>
      </c>
      <c r="Q584" s="2" t="s">
        <v>25</v>
      </c>
      <c r="R584" s="2" t="s">
        <v>21</v>
      </c>
    </row>
    <row r="585" spans="1:18" x14ac:dyDescent="0.2">
      <c r="A585">
        <v>20</v>
      </c>
      <c r="B585" t="s">
        <v>1162</v>
      </c>
      <c r="C585">
        <v>0</v>
      </c>
      <c r="D585" t="s">
        <v>18</v>
      </c>
      <c r="E585">
        <v>57249</v>
      </c>
      <c r="F585" t="s">
        <v>1163</v>
      </c>
      <c r="G585">
        <v>20</v>
      </c>
      <c r="H585" t="s">
        <v>131</v>
      </c>
      <c r="I585">
        <v>2</v>
      </c>
      <c r="J585" t="s">
        <v>19</v>
      </c>
      <c r="K585">
        <v>1</v>
      </c>
      <c r="L585" t="s">
        <v>20</v>
      </c>
      <c r="M585" s="1">
        <v>-11892.59</v>
      </c>
      <c r="N585" s="1">
        <v>0</v>
      </c>
      <c r="O585">
        <v>0</v>
      </c>
      <c r="P585">
        <v>0</v>
      </c>
      <c r="Q585" s="2" t="s">
        <v>25</v>
      </c>
      <c r="R585" s="2" t="s">
        <v>21</v>
      </c>
    </row>
    <row r="586" spans="1:18" x14ac:dyDescent="0.2">
      <c r="A586">
        <v>20</v>
      </c>
      <c r="B586" t="s">
        <v>1164</v>
      </c>
      <c r="C586">
        <v>0</v>
      </c>
      <c r="D586" t="s">
        <v>18</v>
      </c>
      <c r="E586">
        <v>57250</v>
      </c>
      <c r="F586" t="s">
        <v>1165</v>
      </c>
      <c r="G586">
        <v>20</v>
      </c>
      <c r="H586" t="s">
        <v>26</v>
      </c>
      <c r="I586">
        <v>2</v>
      </c>
      <c r="J586" t="s">
        <v>19</v>
      </c>
      <c r="K586">
        <v>1</v>
      </c>
      <c r="L586" t="s">
        <v>20</v>
      </c>
      <c r="M586" s="1">
        <v>-15000</v>
      </c>
      <c r="N586" s="1">
        <v>0</v>
      </c>
      <c r="O586">
        <v>0</v>
      </c>
      <c r="P586">
        <v>0</v>
      </c>
      <c r="Q586" s="2" t="s">
        <v>25</v>
      </c>
      <c r="R586" s="2" t="s">
        <v>21</v>
      </c>
    </row>
    <row r="587" spans="1:18" x14ac:dyDescent="0.2">
      <c r="A587">
        <v>20</v>
      </c>
      <c r="B587" t="s">
        <v>1166</v>
      </c>
      <c r="C587">
        <v>0</v>
      </c>
      <c r="D587" t="s">
        <v>18</v>
      </c>
      <c r="E587">
        <v>57251</v>
      </c>
      <c r="F587" t="s">
        <v>1167</v>
      </c>
      <c r="G587">
        <v>20</v>
      </c>
      <c r="H587" t="s">
        <v>67</v>
      </c>
      <c r="I587">
        <v>2</v>
      </c>
      <c r="J587" t="s">
        <v>19</v>
      </c>
      <c r="K587">
        <v>1</v>
      </c>
      <c r="L587" t="s">
        <v>20</v>
      </c>
      <c r="M587" s="1">
        <v>620</v>
      </c>
      <c r="N587" s="1">
        <v>0</v>
      </c>
      <c r="O587">
        <v>0</v>
      </c>
      <c r="P587">
        <v>0</v>
      </c>
      <c r="Q587" s="2" t="s">
        <v>25</v>
      </c>
      <c r="R587" s="2" t="s">
        <v>21</v>
      </c>
    </row>
    <row r="588" spans="1:18" x14ac:dyDescent="0.2">
      <c r="A588">
        <v>20</v>
      </c>
      <c r="B588" t="s">
        <v>1168</v>
      </c>
      <c r="C588">
        <v>0</v>
      </c>
      <c r="D588" t="s">
        <v>18</v>
      </c>
      <c r="E588">
        <v>57252</v>
      </c>
      <c r="F588" t="s">
        <v>1169</v>
      </c>
      <c r="G588">
        <v>20</v>
      </c>
      <c r="H588" t="s">
        <v>67</v>
      </c>
      <c r="I588">
        <v>2</v>
      </c>
      <c r="J588" t="s">
        <v>19</v>
      </c>
      <c r="K588">
        <v>1</v>
      </c>
      <c r="L588" t="s">
        <v>20</v>
      </c>
      <c r="M588" s="1">
        <v>-1689.09</v>
      </c>
      <c r="N588" s="1">
        <v>0</v>
      </c>
      <c r="O588">
        <v>0</v>
      </c>
      <c r="P588">
        <v>0</v>
      </c>
      <c r="Q588" s="2" t="s">
        <v>25</v>
      </c>
      <c r="R588" s="2" t="s">
        <v>21</v>
      </c>
    </row>
    <row r="589" spans="1:18" x14ac:dyDescent="0.2">
      <c r="A589">
        <v>20</v>
      </c>
      <c r="B589" t="s">
        <v>1170</v>
      </c>
      <c r="C589">
        <v>0</v>
      </c>
      <c r="D589" t="s">
        <v>18</v>
      </c>
      <c r="E589">
        <v>57253</v>
      </c>
      <c r="F589" t="s">
        <v>1171</v>
      </c>
      <c r="G589">
        <v>20</v>
      </c>
      <c r="H589" t="s">
        <v>26</v>
      </c>
      <c r="I589">
        <v>2</v>
      </c>
      <c r="J589" t="s">
        <v>19</v>
      </c>
      <c r="K589">
        <v>1</v>
      </c>
      <c r="L589" t="s">
        <v>20</v>
      </c>
      <c r="M589" s="1">
        <v>-30000</v>
      </c>
      <c r="N589" s="1">
        <v>0</v>
      </c>
      <c r="O589">
        <v>0</v>
      </c>
      <c r="P589">
        <v>0</v>
      </c>
      <c r="Q589" s="2" t="s">
        <v>25</v>
      </c>
      <c r="R589" s="2" t="s">
        <v>21</v>
      </c>
    </row>
    <row r="590" spans="1:18" x14ac:dyDescent="0.2">
      <c r="A590">
        <v>20</v>
      </c>
      <c r="B590" t="s">
        <v>1172</v>
      </c>
      <c r="C590">
        <v>0</v>
      </c>
      <c r="D590" t="s">
        <v>18</v>
      </c>
      <c r="E590">
        <v>57254</v>
      </c>
      <c r="F590" t="s">
        <v>1173</v>
      </c>
      <c r="G590">
        <v>20</v>
      </c>
      <c r="H590" t="s">
        <v>26</v>
      </c>
      <c r="I590">
        <v>2</v>
      </c>
      <c r="J590" t="s">
        <v>19</v>
      </c>
      <c r="K590">
        <v>1</v>
      </c>
      <c r="L590" t="s">
        <v>20</v>
      </c>
      <c r="M590" s="1">
        <v>-12180</v>
      </c>
      <c r="N590" s="1">
        <v>0</v>
      </c>
      <c r="O590">
        <v>0</v>
      </c>
      <c r="P590">
        <v>0</v>
      </c>
      <c r="Q590" s="2" t="s">
        <v>25</v>
      </c>
      <c r="R590" s="2" t="s">
        <v>21</v>
      </c>
    </row>
    <row r="591" spans="1:18" x14ac:dyDescent="0.2">
      <c r="A591">
        <v>20</v>
      </c>
      <c r="B591" t="s">
        <v>1174</v>
      </c>
      <c r="C591">
        <v>0</v>
      </c>
      <c r="D591" t="s">
        <v>18</v>
      </c>
      <c r="E591">
        <v>57255</v>
      </c>
      <c r="F591" t="s">
        <v>1175</v>
      </c>
      <c r="G591">
        <v>20</v>
      </c>
      <c r="H591" t="s">
        <v>103</v>
      </c>
      <c r="I591">
        <v>2</v>
      </c>
      <c r="J591" t="s">
        <v>19</v>
      </c>
      <c r="K591">
        <v>1</v>
      </c>
      <c r="L591" t="s">
        <v>20</v>
      </c>
      <c r="M591" s="1">
        <v>-14448</v>
      </c>
      <c r="N591" s="1">
        <v>0</v>
      </c>
      <c r="O591">
        <v>0</v>
      </c>
      <c r="P591">
        <v>0</v>
      </c>
      <c r="Q591" s="2" t="s">
        <v>25</v>
      </c>
      <c r="R591" s="2" t="s">
        <v>21</v>
      </c>
    </row>
    <row r="592" spans="1:18" x14ac:dyDescent="0.2">
      <c r="A592">
        <v>20</v>
      </c>
      <c r="B592" t="s">
        <v>1176</v>
      </c>
      <c r="C592">
        <v>0</v>
      </c>
      <c r="D592" t="s">
        <v>18</v>
      </c>
      <c r="E592">
        <v>57257</v>
      </c>
      <c r="F592" t="s">
        <v>1177</v>
      </c>
      <c r="G592">
        <v>20</v>
      </c>
      <c r="H592" t="s">
        <v>175</v>
      </c>
      <c r="I592">
        <v>2</v>
      </c>
      <c r="J592" t="s">
        <v>19</v>
      </c>
      <c r="K592">
        <v>1</v>
      </c>
      <c r="L592" t="s">
        <v>20</v>
      </c>
      <c r="M592" s="1">
        <v>6752</v>
      </c>
      <c r="N592" s="1">
        <v>0</v>
      </c>
      <c r="O592">
        <v>0</v>
      </c>
      <c r="P592">
        <v>0</v>
      </c>
      <c r="Q592" s="2" t="s">
        <v>25</v>
      </c>
      <c r="R592" s="2" t="s">
        <v>21</v>
      </c>
    </row>
    <row r="593" spans="1:18" x14ac:dyDescent="0.2">
      <c r="A593">
        <v>20</v>
      </c>
      <c r="B593" t="s">
        <v>1178</v>
      </c>
      <c r="C593">
        <v>0</v>
      </c>
      <c r="D593" t="s">
        <v>18</v>
      </c>
      <c r="E593">
        <v>57258</v>
      </c>
      <c r="F593" t="s">
        <v>1179</v>
      </c>
      <c r="G593">
        <v>20</v>
      </c>
      <c r="H593" t="s">
        <v>112</v>
      </c>
      <c r="I593">
        <v>2</v>
      </c>
      <c r="J593" t="s">
        <v>19</v>
      </c>
      <c r="K593">
        <v>1</v>
      </c>
      <c r="L593" t="s">
        <v>20</v>
      </c>
      <c r="M593" s="1">
        <v>2000</v>
      </c>
      <c r="N593" s="1">
        <v>0</v>
      </c>
      <c r="O593">
        <v>0</v>
      </c>
      <c r="P593">
        <v>0</v>
      </c>
      <c r="Q593" s="2" t="s">
        <v>25</v>
      </c>
      <c r="R593" s="2" t="s">
        <v>21</v>
      </c>
    </row>
    <row r="594" spans="1:18" x14ac:dyDescent="0.2">
      <c r="A594">
        <v>20</v>
      </c>
      <c r="B594" t="s">
        <v>1180</v>
      </c>
      <c r="C594">
        <v>0</v>
      </c>
      <c r="D594" t="s">
        <v>18</v>
      </c>
      <c r="E594">
        <v>57258</v>
      </c>
      <c r="F594" t="s">
        <v>1179</v>
      </c>
      <c r="G594">
        <v>20</v>
      </c>
      <c r="H594" t="s">
        <v>112</v>
      </c>
      <c r="I594">
        <v>2</v>
      </c>
      <c r="J594" t="s">
        <v>19</v>
      </c>
      <c r="K594">
        <v>1</v>
      </c>
      <c r="L594" t="s">
        <v>20</v>
      </c>
      <c r="M594" s="1">
        <v>2000</v>
      </c>
      <c r="N594" s="1">
        <v>0</v>
      </c>
      <c r="O594">
        <v>0</v>
      </c>
      <c r="P594">
        <v>0</v>
      </c>
      <c r="Q594" s="2" t="s">
        <v>25</v>
      </c>
      <c r="R594" s="2" t="s">
        <v>21</v>
      </c>
    </row>
    <row r="595" spans="1:18" x14ac:dyDescent="0.2">
      <c r="A595">
        <v>20</v>
      </c>
      <c r="B595" t="s">
        <v>1181</v>
      </c>
      <c r="C595">
        <v>0</v>
      </c>
      <c r="D595" t="s">
        <v>18</v>
      </c>
      <c r="E595">
        <v>57261</v>
      </c>
      <c r="F595" t="s">
        <v>1182</v>
      </c>
      <c r="G595">
        <v>20</v>
      </c>
      <c r="H595" t="s">
        <v>224</v>
      </c>
      <c r="I595">
        <v>2</v>
      </c>
      <c r="J595" t="s">
        <v>19</v>
      </c>
      <c r="K595">
        <v>1</v>
      </c>
      <c r="L595" t="s">
        <v>20</v>
      </c>
      <c r="M595" s="1">
        <v>-1103</v>
      </c>
      <c r="N595" s="1">
        <v>0</v>
      </c>
      <c r="O595">
        <v>0</v>
      </c>
      <c r="P595">
        <v>0</v>
      </c>
      <c r="Q595" s="2" t="s">
        <v>25</v>
      </c>
      <c r="R595" s="2" t="s">
        <v>21</v>
      </c>
    </row>
    <row r="596" spans="1:18" x14ac:dyDescent="0.2">
      <c r="A596">
        <v>20</v>
      </c>
      <c r="B596" t="s">
        <v>1183</v>
      </c>
      <c r="C596">
        <v>0</v>
      </c>
      <c r="D596" t="s">
        <v>18</v>
      </c>
      <c r="E596">
        <v>57262</v>
      </c>
      <c r="F596" t="s">
        <v>1184</v>
      </c>
      <c r="G596">
        <v>20</v>
      </c>
      <c r="H596" t="s">
        <v>103</v>
      </c>
      <c r="I596">
        <v>2</v>
      </c>
      <c r="J596" t="s">
        <v>19</v>
      </c>
      <c r="K596">
        <v>1</v>
      </c>
      <c r="L596" t="s">
        <v>20</v>
      </c>
      <c r="M596" s="1">
        <v>5420</v>
      </c>
      <c r="N596" s="1">
        <v>0</v>
      </c>
      <c r="O596">
        <v>0</v>
      </c>
      <c r="P596">
        <v>0</v>
      </c>
      <c r="Q596" s="2" t="s">
        <v>25</v>
      </c>
      <c r="R596" s="2" t="s">
        <v>21</v>
      </c>
    </row>
    <row r="597" spans="1:18" x14ac:dyDescent="0.2">
      <c r="A597">
        <v>20</v>
      </c>
      <c r="B597" t="s">
        <v>1185</v>
      </c>
      <c r="C597">
        <v>0</v>
      </c>
      <c r="D597" t="s">
        <v>18</v>
      </c>
      <c r="E597">
        <v>57263</v>
      </c>
      <c r="F597" t="s">
        <v>1186</v>
      </c>
      <c r="G597">
        <v>20</v>
      </c>
      <c r="H597" t="s">
        <v>103</v>
      </c>
      <c r="I597">
        <v>2</v>
      </c>
      <c r="J597" t="s">
        <v>19</v>
      </c>
      <c r="K597">
        <v>1</v>
      </c>
      <c r="L597" t="s">
        <v>20</v>
      </c>
      <c r="M597" s="1">
        <v>5265</v>
      </c>
      <c r="N597" s="1">
        <v>0</v>
      </c>
      <c r="O597">
        <v>0</v>
      </c>
      <c r="P597">
        <v>0</v>
      </c>
      <c r="Q597" s="2" t="s">
        <v>25</v>
      </c>
      <c r="R597" s="2" t="s">
        <v>21</v>
      </c>
    </row>
    <row r="598" spans="1:18" x14ac:dyDescent="0.2">
      <c r="A598">
        <v>20</v>
      </c>
      <c r="B598" t="s">
        <v>1187</v>
      </c>
      <c r="C598">
        <v>0</v>
      </c>
      <c r="D598" t="s">
        <v>18</v>
      </c>
      <c r="E598">
        <v>57264</v>
      </c>
      <c r="F598" t="s">
        <v>1188</v>
      </c>
      <c r="G598">
        <v>20</v>
      </c>
      <c r="H598" t="s">
        <v>78</v>
      </c>
      <c r="I598">
        <v>2</v>
      </c>
      <c r="J598" t="s">
        <v>19</v>
      </c>
      <c r="K598">
        <v>1</v>
      </c>
      <c r="L598" t="s">
        <v>20</v>
      </c>
      <c r="M598" s="1">
        <v>5345</v>
      </c>
      <c r="N598" s="1">
        <v>0</v>
      </c>
      <c r="O598">
        <v>0</v>
      </c>
      <c r="P598">
        <v>0</v>
      </c>
      <c r="Q598" s="2" t="s">
        <v>25</v>
      </c>
      <c r="R598" s="2" t="s">
        <v>21</v>
      </c>
    </row>
    <row r="599" spans="1:18" x14ac:dyDescent="0.2">
      <c r="A599">
        <v>20</v>
      </c>
      <c r="B599" t="s">
        <v>1189</v>
      </c>
      <c r="C599">
        <v>0</v>
      </c>
      <c r="D599" t="s">
        <v>18</v>
      </c>
      <c r="E599">
        <v>57265</v>
      </c>
      <c r="F599" t="s">
        <v>1190</v>
      </c>
      <c r="G599">
        <v>20</v>
      </c>
      <c r="H599" t="s">
        <v>122</v>
      </c>
      <c r="I599">
        <v>2</v>
      </c>
      <c r="J599" t="s">
        <v>19</v>
      </c>
      <c r="K599">
        <v>1</v>
      </c>
      <c r="L599" t="s">
        <v>20</v>
      </c>
      <c r="M599" s="1">
        <v>-4300</v>
      </c>
      <c r="N599" s="1">
        <v>0</v>
      </c>
      <c r="O599">
        <v>0</v>
      </c>
      <c r="P599">
        <v>0</v>
      </c>
      <c r="Q599" s="2" t="s">
        <v>25</v>
      </c>
      <c r="R599" s="2" t="s">
        <v>21</v>
      </c>
    </row>
    <row r="600" spans="1:18" x14ac:dyDescent="0.2">
      <c r="A600">
        <v>20</v>
      </c>
      <c r="B600" t="s">
        <v>1191</v>
      </c>
      <c r="C600">
        <v>0</v>
      </c>
      <c r="D600" t="s">
        <v>18</v>
      </c>
      <c r="E600">
        <v>57266</v>
      </c>
      <c r="F600" t="s">
        <v>1192</v>
      </c>
      <c r="G600">
        <v>20</v>
      </c>
      <c r="H600" t="s">
        <v>175</v>
      </c>
      <c r="I600">
        <v>2</v>
      </c>
      <c r="J600" t="s">
        <v>19</v>
      </c>
      <c r="K600">
        <v>1</v>
      </c>
      <c r="L600" t="s">
        <v>20</v>
      </c>
      <c r="M600" s="1">
        <v>-705</v>
      </c>
      <c r="N600" s="1">
        <v>0</v>
      </c>
      <c r="O600">
        <v>0</v>
      </c>
      <c r="P600">
        <v>0</v>
      </c>
      <c r="Q600" s="2" t="s">
        <v>25</v>
      </c>
      <c r="R600" s="2" t="s">
        <v>21</v>
      </c>
    </row>
    <row r="601" spans="1:18" x14ac:dyDescent="0.2">
      <c r="A601">
        <v>20</v>
      </c>
      <c r="B601" t="s">
        <v>1193</v>
      </c>
      <c r="C601">
        <v>0</v>
      </c>
      <c r="D601" t="s">
        <v>18</v>
      </c>
      <c r="E601">
        <v>57267</v>
      </c>
      <c r="F601" t="s">
        <v>1194</v>
      </c>
      <c r="G601">
        <v>20</v>
      </c>
      <c r="H601" t="s">
        <v>103</v>
      </c>
      <c r="I601">
        <v>2</v>
      </c>
      <c r="J601" t="s">
        <v>19</v>
      </c>
      <c r="K601">
        <v>1</v>
      </c>
      <c r="L601" t="s">
        <v>20</v>
      </c>
      <c r="M601" s="1">
        <v>-214.5</v>
      </c>
      <c r="N601" s="1">
        <v>0</v>
      </c>
      <c r="O601">
        <v>0</v>
      </c>
      <c r="P601">
        <v>0</v>
      </c>
      <c r="Q601" s="2" t="s">
        <v>25</v>
      </c>
      <c r="R601" s="2" t="s">
        <v>21</v>
      </c>
    </row>
    <row r="602" spans="1:18" x14ac:dyDescent="0.2">
      <c r="A602">
        <v>20</v>
      </c>
      <c r="B602" t="s">
        <v>1195</v>
      </c>
      <c r="C602">
        <v>0</v>
      </c>
      <c r="D602" t="s">
        <v>18</v>
      </c>
      <c r="E602">
        <v>57268</v>
      </c>
      <c r="F602" t="s">
        <v>1196</v>
      </c>
      <c r="G602">
        <v>20</v>
      </c>
      <c r="H602" t="s">
        <v>73</v>
      </c>
      <c r="I602">
        <v>2</v>
      </c>
      <c r="J602" t="s">
        <v>19</v>
      </c>
      <c r="K602">
        <v>1</v>
      </c>
      <c r="L602" t="s">
        <v>20</v>
      </c>
      <c r="M602" s="1">
        <v>-184.75</v>
      </c>
      <c r="N602" s="1">
        <v>0</v>
      </c>
      <c r="O602">
        <v>0</v>
      </c>
      <c r="P602">
        <v>0</v>
      </c>
      <c r="Q602" s="2" t="s">
        <v>25</v>
      </c>
      <c r="R602" s="2" t="s">
        <v>21</v>
      </c>
    </row>
    <row r="603" spans="1:18" x14ac:dyDescent="0.2">
      <c r="A603">
        <v>20</v>
      </c>
      <c r="B603" t="s">
        <v>1197</v>
      </c>
      <c r="C603">
        <v>0</v>
      </c>
      <c r="D603" t="s">
        <v>18</v>
      </c>
      <c r="E603">
        <v>57269</v>
      </c>
      <c r="F603" t="s">
        <v>1198</v>
      </c>
      <c r="G603">
        <v>20</v>
      </c>
      <c r="H603" t="s">
        <v>137</v>
      </c>
      <c r="I603">
        <v>2</v>
      </c>
      <c r="J603" t="s">
        <v>19</v>
      </c>
      <c r="K603">
        <v>1</v>
      </c>
      <c r="L603" t="s">
        <v>20</v>
      </c>
      <c r="M603" s="1">
        <v>2035</v>
      </c>
      <c r="N603" s="1">
        <v>0</v>
      </c>
      <c r="O603">
        <v>0</v>
      </c>
      <c r="P603">
        <v>0</v>
      </c>
      <c r="Q603" s="2" t="s">
        <v>25</v>
      </c>
      <c r="R603" s="2" t="s">
        <v>21</v>
      </c>
    </row>
    <row r="604" spans="1:18" x14ac:dyDescent="0.2">
      <c r="A604">
        <v>20</v>
      </c>
      <c r="B604" t="s">
        <v>1199</v>
      </c>
      <c r="C604">
        <v>0</v>
      </c>
      <c r="D604" t="s">
        <v>18</v>
      </c>
      <c r="E604">
        <v>57270</v>
      </c>
      <c r="F604" t="s">
        <v>1200</v>
      </c>
      <c r="G604">
        <v>20</v>
      </c>
      <c r="H604" t="s">
        <v>108</v>
      </c>
      <c r="I604">
        <v>2</v>
      </c>
      <c r="J604" t="s">
        <v>19</v>
      </c>
      <c r="K604">
        <v>1</v>
      </c>
      <c r="L604" t="s">
        <v>20</v>
      </c>
      <c r="M604" s="1">
        <v>3870.3</v>
      </c>
      <c r="N604" s="1">
        <v>0</v>
      </c>
      <c r="O604">
        <v>0</v>
      </c>
      <c r="P604">
        <v>0</v>
      </c>
      <c r="Q604" s="2" t="s">
        <v>25</v>
      </c>
      <c r="R604" s="2" t="s">
        <v>21</v>
      </c>
    </row>
    <row r="605" spans="1:18" x14ac:dyDescent="0.2">
      <c r="A605">
        <v>1</v>
      </c>
      <c r="B605" t="s">
        <v>1201</v>
      </c>
      <c r="C605">
        <v>3</v>
      </c>
      <c r="D605" t="s">
        <v>1202</v>
      </c>
      <c r="E605">
        <v>55100</v>
      </c>
      <c r="F605" t="s">
        <v>866</v>
      </c>
      <c r="G605">
        <v>1</v>
      </c>
      <c r="H605" t="s">
        <v>481</v>
      </c>
      <c r="I605">
        <v>2</v>
      </c>
      <c r="J605" t="s">
        <v>19</v>
      </c>
      <c r="K605">
        <v>1</v>
      </c>
      <c r="L605" t="s">
        <v>20</v>
      </c>
      <c r="M605" s="1">
        <v>500</v>
      </c>
      <c r="N605" s="1">
        <v>0</v>
      </c>
      <c r="O605">
        <v>0</v>
      </c>
      <c r="P605">
        <v>0</v>
      </c>
      <c r="Q605" s="2" t="s">
        <v>25</v>
      </c>
      <c r="R605" s="2" t="s">
        <v>21</v>
      </c>
    </row>
    <row r="606" spans="1:18" x14ac:dyDescent="0.2">
      <c r="A606" t="s">
        <v>1226</v>
      </c>
      <c r="M606" s="3"/>
      <c r="N606" s="3"/>
      <c r="Q606" s="2"/>
      <c r="R606" s="2">
        <f>SUBTOTAL(103,Table_PRD_SLNeedingCostUpdatesBeforeClose[UnitBalances])</f>
        <v>604</v>
      </c>
    </row>
  </sheetData>
  <conditionalFormatting sqref="Q2:R605">
    <cfRule type="cellIs" dxfId="9" priority="1" operator="equal">
      <formula>"Y"</formula>
    </cfRule>
    <cfRule type="cellIs" dxfId="8" priority="2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"/>
  <cols>
    <col min="1" max="1" width="7.5" bestFit="1" customWidth="1"/>
    <col min="2" max="2" width="14" bestFit="1" customWidth="1"/>
    <col min="3" max="3" width="10.6640625" bestFit="1" customWidth="1"/>
    <col min="4" max="4" width="14.6640625" bestFit="1" customWidth="1"/>
    <col min="5" max="5" width="9.5" bestFit="1" customWidth="1"/>
    <col min="6" max="6" width="52.33203125" bestFit="1" customWidth="1"/>
    <col min="7" max="7" width="7.33203125" bestFit="1" customWidth="1"/>
    <col min="8" max="8" width="10.83203125" bestFit="1" customWidth="1"/>
    <col min="9" max="9" width="11.5" bestFit="1" customWidth="1"/>
    <col min="10" max="10" width="15.5" bestFit="1" customWidth="1"/>
    <col min="12" max="12" width="6.6640625" bestFit="1" customWidth="1"/>
    <col min="13" max="13" width="15.5" bestFit="1" customWidth="1"/>
    <col min="14" max="14" width="15.33203125" bestFit="1" customWidth="1"/>
    <col min="15" max="15" width="10.6640625" bestFit="1" customWidth="1"/>
    <col min="16" max="16" width="10.5" bestFit="1" customWidth="1"/>
    <col min="17" max="18" width="14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 t="s">
        <v>22</v>
      </c>
      <c r="C2">
        <v>0</v>
      </c>
      <c r="D2" t="s">
        <v>18</v>
      </c>
      <c r="E2">
        <v>53345</v>
      </c>
      <c r="F2" t="s">
        <v>23</v>
      </c>
      <c r="G2">
        <v>1</v>
      </c>
      <c r="H2" t="s">
        <v>24</v>
      </c>
      <c r="I2">
        <v>2</v>
      </c>
      <c r="J2" t="s">
        <v>19</v>
      </c>
      <c r="K2">
        <v>1</v>
      </c>
      <c r="L2" t="s">
        <v>20</v>
      </c>
      <c r="M2" s="1">
        <v>8810</v>
      </c>
      <c r="N2" s="1">
        <v>3910</v>
      </c>
      <c r="O2">
        <v>0</v>
      </c>
      <c r="P2">
        <v>0</v>
      </c>
      <c r="Q2" s="2" t="s">
        <v>25</v>
      </c>
      <c r="R2" s="2" t="s">
        <v>21</v>
      </c>
    </row>
    <row r="3" spans="1:18" x14ac:dyDescent="0.2">
      <c r="A3">
        <v>20</v>
      </c>
      <c r="B3" t="s">
        <v>27</v>
      </c>
      <c r="C3">
        <v>0</v>
      </c>
      <c r="D3" t="s">
        <v>18</v>
      </c>
      <c r="E3">
        <v>53350</v>
      </c>
      <c r="F3" t="s">
        <v>28</v>
      </c>
      <c r="G3">
        <v>20</v>
      </c>
      <c r="H3" t="s">
        <v>29</v>
      </c>
      <c r="I3">
        <v>2</v>
      </c>
      <c r="J3" t="s">
        <v>19</v>
      </c>
      <c r="K3">
        <v>1</v>
      </c>
      <c r="L3" t="s">
        <v>20</v>
      </c>
      <c r="M3" s="1">
        <v>3000</v>
      </c>
      <c r="N3" s="1">
        <v>2996.18</v>
      </c>
      <c r="O3">
        <v>0</v>
      </c>
      <c r="P3">
        <v>0</v>
      </c>
      <c r="Q3" s="2" t="s">
        <v>25</v>
      </c>
      <c r="R3" s="2" t="s">
        <v>21</v>
      </c>
    </row>
    <row r="4" spans="1:18" x14ac:dyDescent="0.2">
      <c r="A4">
        <v>20</v>
      </c>
      <c r="B4" t="s">
        <v>62</v>
      </c>
      <c r="C4">
        <v>0</v>
      </c>
      <c r="D4" t="s">
        <v>18</v>
      </c>
      <c r="E4">
        <v>53351</v>
      </c>
      <c r="F4" t="s">
        <v>30</v>
      </c>
      <c r="G4">
        <v>20</v>
      </c>
      <c r="H4" t="s">
        <v>63</v>
      </c>
      <c r="I4">
        <v>2</v>
      </c>
      <c r="J4" t="s">
        <v>19</v>
      </c>
      <c r="K4">
        <v>1</v>
      </c>
      <c r="L4" t="s">
        <v>20</v>
      </c>
      <c r="M4" s="1">
        <v>0</v>
      </c>
      <c r="N4" s="1">
        <v>7486</v>
      </c>
      <c r="O4">
        <v>0</v>
      </c>
      <c r="P4">
        <v>0</v>
      </c>
      <c r="Q4" s="2" t="s">
        <v>25</v>
      </c>
      <c r="R4" s="2" t="s">
        <v>21</v>
      </c>
    </row>
    <row r="5" spans="1:18" x14ac:dyDescent="0.2">
      <c r="A5">
        <v>20</v>
      </c>
      <c r="B5" t="s">
        <v>36</v>
      </c>
      <c r="C5">
        <v>0</v>
      </c>
      <c r="D5" t="s">
        <v>18</v>
      </c>
      <c r="E5">
        <v>53351</v>
      </c>
      <c r="F5" t="s">
        <v>30</v>
      </c>
      <c r="G5">
        <v>20</v>
      </c>
      <c r="H5" t="s">
        <v>37</v>
      </c>
      <c r="I5">
        <v>2</v>
      </c>
      <c r="J5" t="s">
        <v>19</v>
      </c>
      <c r="K5">
        <v>1</v>
      </c>
      <c r="L5" t="s">
        <v>20</v>
      </c>
      <c r="M5" s="1">
        <v>3570</v>
      </c>
      <c r="N5" s="1">
        <v>2625</v>
      </c>
      <c r="O5">
        <v>0</v>
      </c>
      <c r="P5">
        <v>0</v>
      </c>
      <c r="Q5" s="2" t="s">
        <v>25</v>
      </c>
      <c r="R5" s="2" t="s">
        <v>21</v>
      </c>
    </row>
    <row r="6" spans="1:18" x14ac:dyDescent="0.2">
      <c r="A6">
        <v>20</v>
      </c>
      <c r="B6" t="s">
        <v>33</v>
      </c>
      <c r="C6">
        <v>0</v>
      </c>
      <c r="D6" t="s">
        <v>18</v>
      </c>
      <c r="E6">
        <v>53351</v>
      </c>
      <c r="F6" t="s">
        <v>30</v>
      </c>
      <c r="G6">
        <v>20</v>
      </c>
      <c r="H6" t="s">
        <v>34</v>
      </c>
      <c r="I6">
        <v>2</v>
      </c>
      <c r="J6" t="s">
        <v>19</v>
      </c>
      <c r="K6">
        <v>1</v>
      </c>
      <c r="L6" t="s">
        <v>20</v>
      </c>
      <c r="M6" s="1">
        <v>17670</v>
      </c>
      <c r="N6" s="1">
        <v>167470</v>
      </c>
      <c r="O6">
        <v>0</v>
      </c>
      <c r="P6">
        <v>0</v>
      </c>
      <c r="Q6" s="2" t="s">
        <v>25</v>
      </c>
      <c r="R6" s="2" t="s">
        <v>21</v>
      </c>
    </row>
    <row r="7" spans="1:18" x14ac:dyDescent="0.2">
      <c r="A7">
        <v>1</v>
      </c>
      <c r="B7" t="s">
        <v>49</v>
      </c>
      <c r="C7">
        <v>0</v>
      </c>
      <c r="D7" t="s">
        <v>18</v>
      </c>
      <c r="E7">
        <v>53351</v>
      </c>
      <c r="F7" t="s">
        <v>30</v>
      </c>
      <c r="G7">
        <v>1</v>
      </c>
      <c r="H7" t="s">
        <v>50</v>
      </c>
      <c r="I7">
        <v>2</v>
      </c>
      <c r="J7" t="s">
        <v>19</v>
      </c>
      <c r="K7">
        <v>1</v>
      </c>
      <c r="L7" t="s">
        <v>20</v>
      </c>
      <c r="M7" s="1">
        <v>64284</v>
      </c>
      <c r="N7" s="1">
        <v>67773</v>
      </c>
      <c r="O7">
        <v>0</v>
      </c>
      <c r="P7">
        <v>0</v>
      </c>
      <c r="Q7" s="2" t="s">
        <v>25</v>
      </c>
      <c r="R7" s="2" t="s">
        <v>21</v>
      </c>
    </row>
    <row r="8" spans="1:18" x14ac:dyDescent="0.2">
      <c r="A8">
        <v>1</v>
      </c>
      <c r="B8" t="s">
        <v>39</v>
      </c>
      <c r="C8">
        <v>0</v>
      </c>
      <c r="D8" t="s">
        <v>18</v>
      </c>
      <c r="E8">
        <v>53351</v>
      </c>
      <c r="F8" t="s">
        <v>30</v>
      </c>
      <c r="G8">
        <v>1</v>
      </c>
      <c r="H8" t="s">
        <v>40</v>
      </c>
      <c r="I8">
        <v>2</v>
      </c>
      <c r="J8" t="s">
        <v>19</v>
      </c>
      <c r="K8">
        <v>1</v>
      </c>
      <c r="L8" t="s">
        <v>20</v>
      </c>
      <c r="M8" s="1">
        <v>173303</v>
      </c>
      <c r="N8" s="1">
        <v>170334</v>
      </c>
      <c r="O8">
        <v>0</v>
      </c>
      <c r="P8">
        <v>0</v>
      </c>
      <c r="Q8" s="2" t="s">
        <v>25</v>
      </c>
      <c r="R8" s="2" t="s">
        <v>21</v>
      </c>
    </row>
    <row r="9" spans="1:18" x14ac:dyDescent="0.2">
      <c r="A9">
        <v>1</v>
      </c>
      <c r="B9" t="s">
        <v>46</v>
      </c>
      <c r="C9">
        <v>0</v>
      </c>
      <c r="D9" t="s">
        <v>18</v>
      </c>
      <c r="E9">
        <v>53351</v>
      </c>
      <c r="F9" t="s">
        <v>30</v>
      </c>
      <c r="G9">
        <v>1</v>
      </c>
      <c r="H9" t="s">
        <v>47</v>
      </c>
      <c r="I9">
        <v>2</v>
      </c>
      <c r="J9" t="s">
        <v>19</v>
      </c>
      <c r="K9">
        <v>1</v>
      </c>
      <c r="L9" t="s">
        <v>20</v>
      </c>
      <c r="M9" s="1">
        <v>10000</v>
      </c>
      <c r="N9" s="1">
        <v>7601.42</v>
      </c>
      <c r="O9">
        <v>0</v>
      </c>
      <c r="P9">
        <v>0</v>
      </c>
      <c r="Q9" s="2" t="s">
        <v>25</v>
      </c>
      <c r="R9" s="2" t="s">
        <v>21</v>
      </c>
    </row>
    <row r="10" spans="1:18" x14ac:dyDescent="0.2">
      <c r="A10">
        <v>1</v>
      </c>
      <c r="B10" t="s">
        <v>59</v>
      </c>
      <c r="C10">
        <v>0</v>
      </c>
      <c r="D10" t="s">
        <v>18</v>
      </c>
      <c r="E10">
        <v>53351</v>
      </c>
      <c r="F10" t="s">
        <v>30</v>
      </c>
      <c r="G10">
        <v>1</v>
      </c>
      <c r="H10" t="s">
        <v>60</v>
      </c>
      <c r="I10">
        <v>2</v>
      </c>
      <c r="J10" t="s">
        <v>19</v>
      </c>
      <c r="K10">
        <v>1</v>
      </c>
      <c r="L10" t="s">
        <v>20</v>
      </c>
      <c r="M10" s="1">
        <v>1762.95</v>
      </c>
      <c r="N10" s="1">
        <v>1610</v>
      </c>
      <c r="O10">
        <v>0</v>
      </c>
      <c r="P10">
        <v>0</v>
      </c>
      <c r="Q10" s="2" t="s">
        <v>25</v>
      </c>
      <c r="R10" s="2" t="s">
        <v>21</v>
      </c>
    </row>
    <row r="11" spans="1:18" x14ac:dyDescent="0.2">
      <c r="A11">
        <v>1</v>
      </c>
      <c r="B11" t="s">
        <v>51</v>
      </c>
      <c r="C11">
        <v>0</v>
      </c>
      <c r="D11" t="s">
        <v>18</v>
      </c>
      <c r="E11">
        <v>53351</v>
      </c>
      <c r="F11" t="s">
        <v>30</v>
      </c>
      <c r="G11">
        <v>1</v>
      </c>
      <c r="H11" t="s">
        <v>52</v>
      </c>
      <c r="I11">
        <v>2</v>
      </c>
      <c r="J11" t="s">
        <v>19</v>
      </c>
      <c r="K11">
        <v>1</v>
      </c>
      <c r="L11" t="s">
        <v>20</v>
      </c>
      <c r="M11" s="1">
        <v>2100</v>
      </c>
      <c r="N11" s="1">
        <v>1320.7</v>
      </c>
      <c r="O11">
        <v>0</v>
      </c>
      <c r="P11">
        <v>0</v>
      </c>
      <c r="Q11" s="2" t="s">
        <v>25</v>
      </c>
      <c r="R11" s="2" t="s">
        <v>21</v>
      </c>
    </row>
    <row r="12" spans="1:18" x14ac:dyDescent="0.2">
      <c r="A12">
        <v>1</v>
      </c>
      <c r="B12" t="s">
        <v>53</v>
      </c>
      <c r="C12">
        <v>0</v>
      </c>
      <c r="D12" t="s">
        <v>18</v>
      </c>
      <c r="E12">
        <v>53351</v>
      </c>
      <c r="F12" t="s">
        <v>30</v>
      </c>
      <c r="G12">
        <v>1</v>
      </c>
      <c r="H12" t="s">
        <v>54</v>
      </c>
      <c r="I12">
        <v>2</v>
      </c>
      <c r="J12" t="s">
        <v>19</v>
      </c>
      <c r="K12">
        <v>1</v>
      </c>
      <c r="L12" t="s">
        <v>20</v>
      </c>
      <c r="M12" s="1">
        <v>3000</v>
      </c>
      <c r="N12" s="1">
        <v>229.95</v>
      </c>
      <c r="O12">
        <v>0</v>
      </c>
      <c r="P12">
        <v>0</v>
      </c>
      <c r="Q12" s="2" t="s">
        <v>25</v>
      </c>
      <c r="R12" s="2" t="s">
        <v>21</v>
      </c>
    </row>
    <row r="13" spans="1:18" x14ac:dyDescent="0.2">
      <c r="A13">
        <v>1</v>
      </c>
      <c r="B13" t="s">
        <v>58</v>
      </c>
      <c r="C13">
        <v>0</v>
      </c>
      <c r="D13" t="s">
        <v>18</v>
      </c>
      <c r="E13">
        <v>53351</v>
      </c>
      <c r="F13" t="s">
        <v>30</v>
      </c>
      <c r="G13">
        <v>1</v>
      </c>
      <c r="H13" t="s">
        <v>54</v>
      </c>
      <c r="I13">
        <v>2</v>
      </c>
      <c r="J13" t="s">
        <v>19</v>
      </c>
      <c r="K13">
        <v>1</v>
      </c>
      <c r="L13" t="s">
        <v>20</v>
      </c>
      <c r="M13" s="1">
        <v>12773.18</v>
      </c>
      <c r="N13" s="1">
        <v>10274.93</v>
      </c>
      <c r="O13">
        <v>0</v>
      </c>
      <c r="P13">
        <v>0</v>
      </c>
      <c r="Q13" s="2" t="s">
        <v>25</v>
      </c>
      <c r="R13" s="2" t="s">
        <v>21</v>
      </c>
    </row>
    <row r="14" spans="1:18" x14ac:dyDescent="0.2">
      <c r="A14">
        <v>1</v>
      </c>
      <c r="B14" t="s">
        <v>55</v>
      </c>
      <c r="C14">
        <v>0</v>
      </c>
      <c r="D14" t="s">
        <v>18</v>
      </c>
      <c r="E14">
        <v>53351</v>
      </c>
      <c r="F14" t="s">
        <v>30</v>
      </c>
      <c r="G14">
        <v>1</v>
      </c>
      <c r="H14" t="s">
        <v>54</v>
      </c>
      <c r="I14">
        <v>2</v>
      </c>
      <c r="J14" t="s">
        <v>19</v>
      </c>
      <c r="K14">
        <v>1</v>
      </c>
      <c r="L14" t="s">
        <v>20</v>
      </c>
      <c r="M14" s="1">
        <v>7500</v>
      </c>
      <c r="N14" s="1">
        <v>6598</v>
      </c>
      <c r="O14">
        <v>0</v>
      </c>
      <c r="P14">
        <v>0</v>
      </c>
      <c r="Q14" s="2" t="s">
        <v>25</v>
      </c>
      <c r="R14" s="2" t="s">
        <v>21</v>
      </c>
    </row>
    <row r="15" spans="1:18" x14ac:dyDescent="0.2">
      <c r="A15">
        <v>1</v>
      </c>
      <c r="B15" t="s">
        <v>56</v>
      </c>
      <c r="C15">
        <v>0</v>
      </c>
      <c r="D15" t="s">
        <v>18</v>
      </c>
      <c r="E15">
        <v>53351</v>
      </c>
      <c r="F15" t="s">
        <v>30</v>
      </c>
      <c r="G15">
        <v>1</v>
      </c>
      <c r="H15" t="s">
        <v>54</v>
      </c>
      <c r="I15">
        <v>2</v>
      </c>
      <c r="J15" t="s">
        <v>19</v>
      </c>
      <c r="K15">
        <v>1</v>
      </c>
      <c r="L15" t="s">
        <v>20</v>
      </c>
      <c r="M15" s="1">
        <v>4400</v>
      </c>
      <c r="N15" s="1">
        <v>3076.95</v>
      </c>
      <c r="O15">
        <v>0</v>
      </c>
      <c r="P15">
        <v>0</v>
      </c>
      <c r="Q15" s="2" t="s">
        <v>25</v>
      </c>
      <c r="R15" s="2" t="s">
        <v>21</v>
      </c>
    </row>
    <row r="16" spans="1:18" x14ac:dyDescent="0.2">
      <c r="A16">
        <v>1</v>
      </c>
      <c r="B16" t="s">
        <v>57</v>
      </c>
      <c r="C16">
        <v>0</v>
      </c>
      <c r="D16" t="s">
        <v>18</v>
      </c>
      <c r="E16">
        <v>53351</v>
      </c>
      <c r="F16" t="s">
        <v>30</v>
      </c>
      <c r="G16">
        <v>1</v>
      </c>
      <c r="H16" t="s">
        <v>54</v>
      </c>
      <c r="I16">
        <v>2</v>
      </c>
      <c r="J16" t="s">
        <v>19</v>
      </c>
      <c r="K16">
        <v>1</v>
      </c>
      <c r="L16" t="s">
        <v>20</v>
      </c>
      <c r="M16" s="1">
        <v>20000</v>
      </c>
      <c r="N16" s="1">
        <v>11724</v>
      </c>
      <c r="O16">
        <v>0</v>
      </c>
      <c r="P16">
        <v>0</v>
      </c>
      <c r="Q16" s="2" t="s">
        <v>25</v>
      </c>
      <c r="R16" s="2" t="s">
        <v>21</v>
      </c>
    </row>
    <row r="17" spans="1:18" x14ac:dyDescent="0.2">
      <c r="A17">
        <v>1</v>
      </c>
      <c r="B17" t="s">
        <v>64</v>
      </c>
      <c r="C17">
        <v>0</v>
      </c>
      <c r="D17" t="s">
        <v>18</v>
      </c>
      <c r="E17">
        <v>53358</v>
      </c>
      <c r="F17" t="s">
        <v>65</v>
      </c>
      <c r="G17">
        <v>1</v>
      </c>
      <c r="H17" t="s">
        <v>66</v>
      </c>
      <c r="I17">
        <v>2</v>
      </c>
      <c r="J17" t="s">
        <v>19</v>
      </c>
      <c r="K17">
        <v>1</v>
      </c>
      <c r="L17" t="s">
        <v>20</v>
      </c>
      <c r="M17" s="1">
        <v>3160.12</v>
      </c>
      <c r="N17" s="1">
        <v>2580.6</v>
      </c>
      <c r="O17">
        <v>0</v>
      </c>
      <c r="P17">
        <v>0</v>
      </c>
      <c r="Q17" s="2" t="s">
        <v>25</v>
      </c>
      <c r="R17" s="2" t="s">
        <v>21</v>
      </c>
    </row>
    <row r="18" spans="1:18" x14ac:dyDescent="0.2">
      <c r="A18">
        <v>1</v>
      </c>
      <c r="B18" t="s">
        <v>76</v>
      </c>
      <c r="C18">
        <v>0</v>
      </c>
      <c r="D18" t="s">
        <v>18</v>
      </c>
      <c r="E18">
        <v>53396</v>
      </c>
      <c r="F18" t="s">
        <v>74</v>
      </c>
      <c r="G18">
        <v>1</v>
      </c>
      <c r="H18" t="s">
        <v>77</v>
      </c>
      <c r="I18">
        <v>2</v>
      </c>
      <c r="J18" t="s">
        <v>19</v>
      </c>
      <c r="K18">
        <v>1</v>
      </c>
      <c r="L18" t="s">
        <v>20</v>
      </c>
      <c r="M18" s="1">
        <v>3500</v>
      </c>
      <c r="N18" s="1">
        <v>3225</v>
      </c>
      <c r="O18">
        <v>0</v>
      </c>
      <c r="P18">
        <v>0</v>
      </c>
      <c r="Q18" s="2" t="s">
        <v>25</v>
      </c>
      <c r="R18" s="2" t="s">
        <v>21</v>
      </c>
    </row>
    <row r="19" spans="1:18" x14ac:dyDescent="0.2">
      <c r="A19">
        <v>1</v>
      </c>
      <c r="B19" t="s">
        <v>1203</v>
      </c>
      <c r="C19">
        <v>0</v>
      </c>
      <c r="D19" t="s">
        <v>18</v>
      </c>
      <c r="E19">
        <v>53396</v>
      </c>
      <c r="F19" t="s">
        <v>74</v>
      </c>
      <c r="G19">
        <v>1</v>
      </c>
      <c r="H19" t="s">
        <v>1204</v>
      </c>
      <c r="I19">
        <v>2</v>
      </c>
      <c r="J19" t="s">
        <v>19</v>
      </c>
      <c r="K19">
        <v>1</v>
      </c>
      <c r="L19" t="s">
        <v>20</v>
      </c>
      <c r="M19" s="1">
        <v>15644</v>
      </c>
      <c r="N19" s="1">
        <v>15643.7</v>
      </c>
      <c r="O19">
        <v>0</v>
      </c>
      <c r="P19">
        <v>0</v>
      </c>
      <c r="Q19" s="2" t="s">
        <v>25</v>
      </c>
      <c r="R19" s="2" t="s">
        <v>21</v>
      </c>
    </row>
    <row r="20" spans="1:18" x14ac:dyDescent="0.2">
      <c r="A20">
        <v>1</v>
      </c>
      <c r="B20" t="s">
        <v>83</v>
      </c>
      <c r="C20">
        <v>0</v>
      </c>
      <c r="D20" t="s">
        <v>18</v>
      </c>
      <c r="E20">
        <v>53398</v>
      </c>
      <c r="F20" t="s">
        <v>80</v>
      </c>
      <c r="G20">
        <v>1</v>
      </c>
      <c r="H20" t="s">
        <v>48</v>
      </c>
      <c r="I20">
        <v>2</v>
      </c>
      <c r="J20" t="s">
        <v>19</v>
      </c>
      <c r="K20">
        <v>1</v>
      </c>
      <c r="L20" t="s">
        <v>20</v>
      </c>
      <c r="M20" s="1">
        <v>1100</v>
      </c>
      <c r="N20" s="1">
        <v>1140</v>
      </c>
      <c r="O20">
        <v>0</v>
      </c>
      <c r="P20">
        <v>0</v>
      </c>
      <c r="Q20" s="2" t="s">
        <v>25</v>
      </c>
      <c r="R20" s="2" t="s">
        <v>21</v>
      </c>
    </row>
    <row r="21" spans="1:18" x14ac:dyDescent="0.2">
      <c r="A21">
        <v>20</v>
      </c>
      <c r="B21" t="s">
        <v>92</v>
      </c>
      <c r="C21">
        <v>0</v>
      </c>
      <c r="D21" t="s">
        <v>18</v>
      </c>
      <c r="E21">
        <v>53402</v>
      </c>
      <c r="F21" t="s">
        <v>93</v>
      </c>
      <c r="G21">
        <v>20</v>
      </c>
      <c r="H21" t="s">
        <v>94</v>
      </c>
      <c r="I21">
        <v>2</v>
      </c>
      <c r="J21" t="s">
        <v>19</v>
      </c>
      <c r="K21">
        <v>1</v>
      </c>
      <c r="L21" t="s">
        <v>20</v>
      </c>
      <c r="M21" s="1">
        <v>32550</v>
      </c>
      <c r="N21" s="1">
        <v>35479.5</v>
      </c>
      <c r="O21">
        <v>0</v>
      </c>
      <c r="P21">
        <v>0</v>
      </c>
      <c r="Q21" s="2" t="s">
        <v>25</v>
      </c>
      <c r="R21" s="2" t="s">
        <v>21</v>
      </c>
    </row>
    <row r="22" spans="1:18" x14ac:dyDescent="0.2">
      <c r="A22">
        <v>1</v>
      </c>
      <c r="B22" t="s">
        <v>95</v>
      </c>
      <c r="C22">
        <v>0</v>
      </c>
      <c r="D22" t="s">
        <v>18</v>
      </c>
      <c r="E22">
        <v>53403</v>
      </c>
      <c r="F22" t="s">
        <v>96</v>
      </c>
      <c r="G22">
        <v>1</v>
      </c>
      <c r="H22" t="s">
        <v>52</v>
      </c>
      <c r="I22">
        <v>2</v>
      </c>
      <c r="J22" t="s">
        <v>19</v>
      </c>
      <c r="K22">
        <v>1</v>
      </c>
      <c r="L22" t="s">
        <v>20</v>
      </c>
      <c r="M22" s="1">
        <v>95492.12</v>
      </c>
      <c r="N22" s="1">
        <v>88794.98</v>
      </c>
      <c r="O22">
        <v>0</v>
      </c>
      <c r="P22">
        <v>0</v>
      </c>
      <c r="Q22" s="2" t="s">
        <v>25</v>
      </c>
      <c r="R22" s="2" t="s">
        <v>21</v>
      </c>
    </row>
    <row r="23" spans="1:18" x14ac:dyDescent="0.2">
      <c r="A23">
        <v>1</v>
      </c>
      <c r="B23" t="s">
        <v>98</v>
      </c>
      <c r="C23">
        <v>0</v>
      </c>
      <c r="D23" t="s">
        <v>18</v>
      </c>
      <c r="E23">
        <v>53403</v>
      </c>
      <c r="F23" t="s">
        <v>96</v>
      </c>
      <c r="G23">
        <v>1</v>
      </c>
      <c r="H23" t="s">
        <v>99</v>
      </c>
      <c r="I23">
        <v>2</v>
      </c>
      <c r="J23" t="s">
        <v>19</v>
      </c>
      <c r="K23">
        <v>1</v>
      </c>
      <c r="L23" t="s">
        <v>20</v>
      </c>
      <c r="M23" s="1">
        <v>89024.84</v>
      </c>
      <c r="N23" s="1">
        <v>2007.26</v>
      </c>
      <c r="O23">
        <v>0</v>
      </c>
      <c r="P23">
        <v>0</v>
      </c>
      <c r="Q23" s="2" t="s">
        <v>25</v>
      </c>
      <c r="R23" s="2" t="s">
        <v>21</v>
      </c>
    </row>
    <row r="24" spans="1:18" x14ac:dyDescent="0.2">
      <c r="A24">
        <v>20</v>
      </c>
      <c r="B24" t="s">
        <v>102</v>
      </c>
      <c r="C24">
        <v>0</v>
      </c>
      <c r="D24" t="s">
        <v>18</v>
      </c>
      <c r="E24">
        <v>53407</v>
      </c>
      <c r="F24" t="s">
        <v>101</v>
      </c>
      <c r="G24">
        <v>20</v>
      </c>
      <c r="H24" t="s">
        <v>67</v>
      </c>
      <c r="I24">
        <v>2</v>
      </c>
      <c r="J24" t="s">
        <v>19</v>
      </c>
      <c r="K24">
        <v>1</v>
      </c>
      <c r="L24" t="s">
        <v>20</v>
      </c>
      <c r="M24" s="1">
        <v>1140</v>
      </c>
      <c r="N24" s="1">
        <v>855</v>
      </c>
      <c r="O24">
        <v>0</v>
      </c>
      <c r="P24">
        <v>0</v>
      </c>
      <c r="Q24" s="2" t="s">
        <v>25</v>
      </c>
      <c r="R24" s="2" t="s">
        <v>21</v>
      </c>
    </row>
    <row r="25" spans="1:18" x14ac:dyDescent="0.2">
      <c r="A25">
        <v>20</v>
      </c>
      <c r="B25" t="s">
        <v>100</v>
      </c>
      <c r="C25">
        <v>0</v>
      </c>
      <c r="D25" t="s">
        <v>18</v>
      </c>
      <c r="E25">
        <v>53407</v>
      </c>
      <c r="F25" t="s">
        <v>101</v>
      </c>
      <c r="G25">
        <v>20</v>
      </c>
      <c r="H25" t="s">
        <v>67</v>
      </c>
      <c r="I25">
        <v>2</v>
      </c>
      <c r="J25" t="s">
        <v>19</v>
      </c>
      <c r="K25">
        <v>1</v>
      </c>
      <c r="L25" t="s">
        <v>20</v>
      </c>
      <c r="M25" s="1">
        <v>1200</v>
      </c>
      <c r="N25" s="1">
        <v>997.5</v>
      </c>
      <c r="O25">
        <v>0</v>
      </c>
      <c r="P25">
        <v>0</v>
      </c>
      <c r="Q25" s="2" t="s">
        <v>25</v>
      </c>
      <c r="R25" s="2" t="s">
        <v>21</v>
      </c>
    </row>
    <row r="26" spans="1:18" x14ac:dyDescent="0.2">
      <c r="A26">
        <v>20</v>
      </c>
      <c r="B26" t="s">
        <v>110</v>
      </c>
      <c r="C26">
        <v>0</v>
      </c>
      <c r="D26" t="s">
        <v>18</v>
      </c>
      <c r="E26">
        <v>53429</v>
      </c>
      <c r="F26" t="s">
        <v>111</v>
      </c>
      <c r="G26">
        <v>20</v>
      </c>
      <c r="H26" t="s">
        <v>112</v>
      </c>
      <c r="I26">
        <v>2</v>
      </c>
      <c r="J26" t="s">
        <v>19</v>
      </c>
      <c r="K26">
        <v>1</v>
      </c>
      <c r="L26" t="s">
        <v>20</v>
      </c>
      <c r="M26" s="1">
        <v>30000</v>
      </c>
      <c r="N26" s="1">
        <v>24757.56</v>
      </c>
      <c r="O26">
        <v>0</v>
      </c>
      <c r="P26">
        <v>0</v>
      </c>
      <c r="Q26" s="2" t="s">
        <v>25</v>
      </c>
      <c r="R26" s="2" t="s">
        <v>21</v>
      </c>
    </row>
    <row r="27" spans="1:18" x14ac:dyDescent="0.2">
      <c r="A27">
        <v>20</v>
      </c>
      <c r="B27" t="s">
        <v>113</v>
      </c>
      <c r="C27">
        <v>0</v>
      </c>
      <c r="D27" t="s">
        <v>18</v>
      </c>
      <c r="E27">
        <v>53429</v>
      </c>
      <c r="F27" t="s">
        <v>111</v>
      </c>
      <c r="G27">
        <v>20</v>
      </c>
      <c r="H27" t="s">
        <v>112</v>
      </c>
      <c r="I27">
        <v>2</v>
      </c>
      <c r="J27" t="s">
        <v>19</v>
      </c>
      <c r="K27">
        <v>1</v>
      </c>
      <c r="L27" t="s">
        <v>20</v>
      </c>
      <c r="M27" s="1">
        <v>5000</v>
      </c>
      <c r="N27" s="1">
        <v>4488.33</v>
      </c>
      <c r="O27">
        <v>0</v>
      </c>
      <c r="P27">
        <v>0</v>
      </c>
      <c r="Q27" s="2" t="s">
        <v>25</v>
      </c>
      <c r="R27" s="2" t="s">
        <v>21</v>
      </c>
    </row>
    <row r="28" spans="1:18" x14ac:dyDescent="0.2">
      <c r="A28">
        <v>1</v>
      </c>
      <c r="B28" t="s">
        <v>118</v>
      </c>
      <c r="C28">
        <v>0</v>
      </c>
      <c r="D28" t="s">
        <v>18</v>
      </c>
      <c r="E28">
        <v>53436</v>
      </c>
      <c r="F28" t="s">
        <v>119</v>
      </c>
      <c r="G28">
        <v>1</v>
      </c>
      <c r="H28" t="s">
        <v>120</v>
      </c>
      <c r="I28">
        <v>2</v>
      </c>
      <c r="J28" t="s">
        <v>19</v>
      </c>
      <c r="K28">
        <v>1</v>
      </c>
      <c r="L28" t="s">
        <v>20</v>
      </c>
      <c r="M28" s="1">
        <v>80130</v>
      </c>
      <c r="N28" s="1">
        <v>80128.62</v>
      </c>
      <c r="O28">
        <v>0</v>
      </c>
      <c r="P28">
        <v>0</v>
      </c>
      <c r="Q28" s="2" t="s">
        <v>25</v>
      </c>
      <c r="R28" s="2" t="s">
        <v>21</v>
      </c>
    </row>
    <row r="29" spans="1:18" x14ac:dyDescent="0.2">
      <c r="A29">
        <v>1</v>
      </c>
      <c r="B29" t="s">
        <v>129</v>
      </c>
      <c r="C29">
        <v>0</v>
      </c>
      <c r="D29" t="s">
        <v>18</v>
      </c>
      <c r="E29">
        <v>53472</v>
      </c>
      <c r="F29" t="s">
        <v>127</v>
      </c>
      <c r="G29">
        <v>1</v>
      </c>
      <c r="H29" t="s">
        <v>52</v>
      </c>
      <c r="I29">
        <v>2</v>
      </c>
      <c r="J29" t="s">
        <v>19</v>
      </c>
      <c r="K29">
        <v>1</v>
      </c>
      <c r="L29" t="s">
        <v>20</v>
      </c>
      <c r="M29" s="1">
        <v>500</v>
      </c>
      <c r="N29" s="1">
        <v>330</v>
      </c>
      <c r="O29">
        <v>0</v>
      </c>
      <c r="P29">
        <v>0</v>
      </c>
      <c r="Q29" s="2" t="s">
        <v>25</v>
      </c>
      <c r="R29" s="2" t="s">
        <v>21</v>
      </c>
    </row>
    <row r="30" spans="1:18" x14ac:dyDescent="0.2">
      <c r="A30">
        <v>20</v>
      </c>
      <c r="B30" t="s">
        <v>133</v>
      </c>
      <c r="C30">
        <v>0</v>
      </c>
      <c r="D30" t="s">
        <v>18</v>
      </c>
      <c r="E30">
        <v>53479</v>
      </c>
      <c r="F30" t="s">
        <v>130</v>
      </c>
      <c r="G30">
        <v>20</v>
      </c>
      <c r="H30" t="s">
        <v>134</v>
      </c>
      <c r="I30">
        <v>2</v>
      </c>
      <c r="J30" t="s">
        <v>19</v>
      </c>
      <c r="K30">
        <v>1</v>
      </c>
      <c r="L30" t="s">
        <v>20</v>
      </c>
      <c r="M30" s="1">
        <v>400</v>
      </c>
      <c r="N30" s="1">
        <v>0</v>
      </c>
      <c r="O30">
        <v>0</v>
      </c>
      <c r="P30">
        <v>0</v>
      </c>
      <c r="Q30" s="2" t="s">
        <v>25</v>
      </c>
      <c r="R30" s="2" t="s">
        <v>21</v>
      </c>
    </row>
    <row r="31" spans="1:18" x14ac:dyDescent="0.2">
      <c r="A31">
        <v>1</v>
      </c>
      <c r="B31" t="s">
        <v>139</v>
      </c>
      <c r="C31">
        <v>0</v>
      </c>
      <c r="D31" t="s">
        <v>18</v>
      </c>
      <c r="E31">
        <v>53512</v>
      </c>
      <c r="F31" t="s">
        <v>140</v>
      </c>
      <c r="G31">
        <v>1</v>
      </c>
      <c r="H31" t="s">
        <v>141</v>
      </c>
      <c r="I31">
        <v>2</v>
      </c>
      <c r="J31" t="s">
        <v>19</v>
      </c>
      <c r="K31">
        <v>1</v>
      </c>
      <c r="L31" t="s">
        <v>20</v>
      </c>
      <c r="M31" s="1">
        <v>1955</v>
      </c>
      <c r="N31" s="1">
        <v>0</v>
      </c>
      <c r="O31">
        <v>0</v>
      </c>
      <c r="P31">
        <v>0</v>
      </c>
      <c r="Q31" s="2" t="s">
        <v>25</v>
      </c>
      <c r="R31" s="2" t="s">
        <v>21</v>
      </c>
    </row>
    <row r="32" spans="1:18" x14ac:dyDescent="0.2">
      <c r="A32">
        <v>1</v>
      </c>
      <c r="B32" t="s">
        <v>142</v>
      </c>
      <c r="C32">
        <v>0</v>
      </c>
      <c r="D32" t="s">
        <v>18</v>
      </c>
      <c r="E32">
        <v>53513</v>
      </c>
      <c r="F32" t="s">
        <v>143</v>
      </c>
      <c r="G32">
        <v>1</v>
      </c>
      <c r="H32" t="s">
        <v>144</v>
      </c>
      <c r="I32">
        <v>2</v>
      </c>
      <c r="J32" t="s">
        <v>19</v>
      </c>
      <c r="K32">
        <v>1</v>
      </c>
      <c r="L32" t="s">
        <v>20</v>
      </c>
      <c r="M32" s="1">
        <v>229530</v>
      </c>
      <c r="N32" s="1">
        <v>252990</v>
      </c>
      <c r="O32">
        <v>0</v>
      </c>
      <c r="P32">
        <v>0</v>
      </c>
      <c r="Q32" s="2" t="s">
        <v>25</v>
      </c>
      <c r="R32" s="2" t="s">
        <v>21</v>
      </c>
    </row>
    <row r="33" spans="1:18" x14ac:dyDescent="0.2">
      <c r="A33">
        <v>1</v>
      </c>
      <c r="B33" t="s">
        <v>146</v>
      </c>
      <c r="C33">
        <v>0</v>
      </c>
      <c r="D33" t="s">
        <v>18</v>
      </c>
      <c r="E33">
        <v>53520</v>
      </c>
      <c r="F33" t="s">
        <v>147</v>
      </c>
      <c r="G33">
        <v>1</v>
      </c>
      <c r="H33" t="s">
        <v>84</v>
      </c>
      <c r="I33">
        <v>2</v>
      </c>
      <c r="J33" t="s">
        <v>19</v>
      </c>
      <c r="K33">
        <v>1</v>
      </c>
      <c r="L33" t="s">
        <v>20</v>
      </c>
      <c r="M33" s="1">
        <v>3357.2</v>
      </c>
      <c r="N33" s="1">
        <v>3080</v>
      </c>
      <c r="O33">
        <v>0</v>
      </c>
      <c r="P33">
        <v>0</v>
      </c>
      <c r="Q33" s="2" t="s">
        <v>25</v>
      </c>
      <c r="R33" s="2" t="s">
        <v>21</v>
      </c>
    </row>
    <row r="34" spans="1:18" x14ac:dyDescent="0.2">
      <c r="A34">
        <v>1</v>
      </c>
      <c r="B34" t="s">
        <v>148</v>
      </c>
      <c r="C34">
        <v>0</v>
      </c>
      <c r="D34" t="s">
        <v>18</v>
      </c>
      <c r="E34">
        <v>53529</v>
      </c>
      <c r="F34" t="s">
        <v>149</v>
      </c>
      <c r="G34">
        <v>1</v>
      </c>
      <c r="H34" t="s">
        <v>128</v>
      </c>
      <c r="I34">
        <v>2</v>
      </c>
      <c r="J34" t="s">
        <v>19</v>
      </c>
      <c r="K34">
        <v>1</v>
      </c>
      <c r="L34" t="s">
        <v>20</v>
      </c>
      <c r="M34" s="1">
        <v>625.03</v>
      </c>
      <c r="N34" s="1">
        <v>413.82</v>
      </c>
      <c r="O34">
        <v>0</v>
      </c>
      <c r="P34">
        <v>0</v>
      </c>
      <c r="Q34" s="2" t="s">
        <v>25</v>
      </c>
      <c r="R34" s="2" t="s">
        <v>21</v>
      </c>
    </row>
    <row r="35" spans="1:18" x14ac:dyDescent="0.2">
      <c r="A35">
        <v>1</v>
      </c>
      <c r="B35" t="s">
        <v>152</v>
      </c>
      <c r="C35">
        <v>0</v>
      </c>
      <c r="D35" t="s">
        <v>18</v>
      </c>
      <c r="E35">
        <v>53535</v>
      </c>
      <c r="F35" t="s">
        <v>151</v>
      </c>
      <c r="G35">
        <v>1</v>
      </c>
      <c r="H35" t="s">
        <v>128</v>
      </c>
      <c r="I35">
        <v>2</v>
      </c>
      <c r="J35" t="s">
        <v>19</v>
      </c>
      <c r="K35">
        <v>1</v>
      </c>
      <c r="L35" t="s">
        <v>20</v>
      </c>
      <c r="M35" s="1">
        <v>4108.88</v>
      </c>
      <c r="N35" s="1">
        <v>4314.33</v>
      </c>
      <c r="O35">
        <v>0</v>
      </c>
      <c r="P35">
        <v>0</v>
      </c>
      <c r="Q35" s="2" t="s">
        <v>25</v>
      </c>
      <c r="R35" s="2" t="s">
        <v>21</v>
      </c>
    </row>
    <row r="36" spans="1:18" x14ac:dyDescent="0.2">
      <c r="A36">
        <v>1</v>
      </c>
      <c r="B36" t="s">
        <v>155</v>
      </c>
      <c r="C36">
        <v>0</v>
      </c>
      <c r="D36" t="s">
        <v>18</v>
      </c>
      <c r="E36">
        <v>53535</v>
      </c>
      <c r="F36" t="s">
        <v>151</v>
      </c>
      <c r="G36">
        <v>1</v>
      </c>
      <c r="H36" t="s">
        <v>126</v>
      </c>
      <c r="I36">
        <v>2</v>
      </c>
      <c r="J36" t="s">
        <v>19</v>
      </c>
      <c r="K36">
        <v>1</v>
      </c>
      <c r="L36" t="s">
        <v>20</v>
      </c>
      <c r="M36" s="1">
        <v>2911</v>
      </c>
      <c r="N36" s="1">
        <v>1911</v>
      </c>
      <c r="O36">
        <v>0</v>
      </c>
      <c r="P36">
        <v>0</v>
      </c>
      <c r="Q36" s="2" t="s">
        <v>25</v>
      </c>
      <c r="R36" s="2" t="s">
        <v>21</v>
      </c>
    </row>
    <row r="37" spans="1:18" x14ac:dyDescent="0.2">
      <c r="A37">
        <v>1</v>
      </c>
      <c r="B37" t="s">
        <v>153</v>
      </c>
      <c r="C37">
        <v>0</v>
      </c>
      <c r="D37" t="s">
        <v>18</v>
      </c>
      <c r="E37">
        <v>53535</v>
      </c>
      <c r="F37" t="s">
        <v>151</v>
      </c>
      <c r="G37">
        <v>1</v>
      </c>
      <c r="H37" t="s">
        <v>154</v>
      </c>
      <c r="I37">
        <v>2</v>
      </c>
      <c r="J37" t="s">
        <v>19</v>
      </c>
      <c r="K37">
        <v>1</v>
      </c>
      <c r="L37" t="s">
        <v>20</v>
      </c>
      <c r="M37" s="1">
        <v>771781.3</v>
      </c>
      <c r="N37" s="1">
        <v>771728.49</v>
      </c>
      <c r="O37">
        <v>0</v>
      </c>
      <c r="P37">
        <v>0</v>
      </c>
      <c r="Q37" s="2" t="s">
        <v>25</v>
      </c>
      <c r="R37" s="2" t="s">
        <v>21</v>
      </c>
    </row>
    <row r="38" spans="1:18" x14ac:dyDescent="0.2">
      <c r="A38">
        <v>20</v>
      </c>
      <c r="B38" t="s">
        <v>156</v>
      </c>
      <c r="C38">
        <v>0</v>
      </c>
      <c r="D38" t="s">
        <v>18</v>
      </c>
      <c r="E38">
        <v>53541</v>
      </c>
      <c r="F38" t="s">
        <v>157</v>
      </c>
      <c r="G38">
        <v>20</v>
      </c>
      <c r="H38" t="s">
        <v>158</v>
      </c>
      <c r="I38">
        <v>2</v>
      </c>
      <c r="J38" t="s">
        <v>19</v>
      </c>
      <c r="K38">
        <v>1</v>
      </c>
      <c r="L38" t="s">
        <v>20</v>
      </c>
      <c r="M38" s="1">
        <v>8150</v>
      </c>
      <c r="N38" s="1">
        <v>0</v>
      </c>
      <c r="O38">
        <v>0</v>
      </c>
      <c r="P38">
        <v>0</v>
      </c>
      <c r="Q38" s="2" t="s">
        <v>25</v>
      </c>
      <c r="R38" s="2" t="s">
        <v>21</v>
      </c>
    </row>
    <row r="39" spans="1:18" x14ac:dyDescent="0.2">
      <c r="A39">
        <v>1</v>
      </c>
      <c r="B39" t="s">
        <v>163</v>
      </c>
      <c r="C39">
        <v>0</v>
      </c>
      <c r="D39" t="s">
        <v>18</v>
      </c>
      <c r="E39">
        <v>53555</v>
      </c>
      <c r="F39" t="s">
        <v>161</v>
      </c>
      <c r="G39">
        <v>1</v>
      </c>
      <c r="H39" t="s">
        <v>164</v>
      </c>
      <c r="I39">
        <v>2</v>
      </c>
      <c r="J39" t="s">
        <v>19</v>
      </c>
      <c r="K39">
        <v>1</v>
      </c>
      <c r="L39" t="s">
        <v>20</v>
      </c>
      <c r="M39" s="1">
        <v>1000</v>
      </c>
      <c r="N39" s="1">
        <v>680</v>
      </c>
      <c r="O39">
        <v>0</v>
      </c>
      <c r="P39">
        <v>0</v>
      </c>
      <c r="Q39" s="2" t="s">
        <v>25</v>
      </c>
      <c r="R39" s="2" t="s">
        <v>21</v>
      </c>
    </row>
    <row r="40" spans="1:18" x14ac:dyDescent="0.2">
      <c r="A40">
        <v>1</v>
      </c>
      <c r="B40" t="s">
        <v>165</v>
      </c>
      <c r="C40">
        <v>0</v>
      </c>
      <c r="D40" t="s">
        <v>18</v>
      </c>
      <c r="E40">
        <v>53555</v>
      </c>
      <c r="F40" t="s">
        <v>161</v>
      </c>
      <c r="G40">
        <v>1</v>
      </c>
      <c r="H40" t="s">
        <v>166</v>
      </c>
      <c r="I40">
        <v>2</v>
      </c>
      <c r="J40" t="s">
        <v>19</v>
      </c>
      <c r="K40">
        <v>1</v>
      </c>
      <c r="L40" t="s">
        <v>20</v>
      </c>
      <c r="M40" s="1">
        <v>1000</v>
      </c>
      <c r="N40" s="1">
        <v>362</v>
      </c>
      <c r="O40">
        <v>0</v>
      </c>
      <c r="P40">
        <v>0</v>
      </c>
      <c r="Q40" s="2" t="s">
        <v>25</v>
      </c>
      <c r="R40" s="2" t="s">
        <v>21</v>
      </c>
    </row>
    <row r="41" spans="1:18" x14ac:dyDescent="0.2">
      <c r="A41">
        <v>1</v>
      </c>
      <c r="B41" t="s">
        <v>169</v>
      </c>
      <c r="C41">
        <v>0</v>
      </c>
      <c r="D41" t="s">
        <v>18</v>
      </c>
      <c r="E41">
        <v>53560</v>
      </c>
      <c r="F41" t="s">
        <v>168</v>
      </c>
      <c r="G41">
        <v>1</v>
      </c>
      <c r="H41" t="s">
        <v>170</v>
      </c>
      <c r="I41">
        <v>2</v>
      </c>
      <c r="J41" t="s">
        <v>19</v>
      </c>
      <c r="K41">
        <v>1</v>
      </c>
      <c r="L41" t="s">
        <v>20</v>
      </c>
      <c r="M41" s="1">
        <v>2000</v>
      </c>
      <c r="N41" s="1">
        <v>1755.51</v>
      </c>
      <c r="O41">
        <v>0</v>
      </c>
      <c r="P41">
        <v>0</v>
      </c>
      <c r="Q41" s="2" t="s">
        <v>25</v>
      </c>
      <c r="R41" s="2" t="s">
        <v>21</v>
      </c>
    </row>
    <row r="42" spans="1:18" x14ac:dyDescent="0.2">
      <c r="A42">
        <v>1</v>
      </c>
      <c r="B42" t="s">
        <v>167</v>
      </c>
      <c r="C42">
        <v>0</v>
      </c>
      <c r="D42" t="s">
        <v>18</v>
      </c>
      <c r="E42">
        <v>53560</v>
      </c>
      <c r="F42" t="s">
        <v>168</v>
      </c>
      <c r="G42">
        <v>1</v>
      </c>
      <c r="H42" t="s">
        <v>126</v>
      </c>
      <c r="I42">
        <v>2</v>
      </c>
      <c r="J42" t="s">
        <v>19</v>
      </c>
      <c r="K42">
        <v>1</v>
      </c>
      <c r="L42" t="s">
        <v>20</v>
      </c>
      <c r="M42" s="1">
        <v>353.28</v>
      </c>
      <c r="N42" s="1">
        <v>0</v>
      </c>
      <c r="O42">
        <v>0</v>
      </c>
      <c r="P42">
        <v>0</v>
      </c>
      <c r="Q42" s="2" t="s">
        <v>25</v>
      </c>
      <c r="R42" s="2" t="s">
        <v>21</v>
      </c>
    </row>
    <row r="43" spans="1:18" x14ac:dyDescent="0.2">
      <c r="A43">
        <v>20</v>
      </c>
      <c r="B43" t="s">
        <v>173</v>
      </c>
      <c r="C43">
        <v>0</v>
      </c>
      <c r="D43" t="s">
        <v>18</v>
      </c>
      <c r="E43">
        <v>53580</v>
      </c>
      <c r="F43" t="s">
        <v>172</v>
      </c>
      <c r="G43">
        <v>20</v>
      </c>
      <c r="H43" t="s">
        <v>174</v>
      </c>
      <c r="I43">
        <v>2</v>
      </c>
      <c r="J43" t="s">
        <v>19</v>
      </c>
      <c r="K43">
        <v>1</v>
      </c>
      <c r="L43" t="s">
        <v>20</v>
      </c>
      <c r="M43" s="1">
        <v>466774.7</v>
      </c>
      <c r="N43" s="1">
        <v>466774.53</v>
      </c>
      <c r="O43">
        <v>0</v>
      </c>
      <c r="P43">
        <v>0</v>
      </c>
      <c r="Q43" s="2" t="s">
        <v>25</v>
      </c>
      <c r="R43" s="2" t="s">
        <v>21</v>
      </c>
    </row>
    <row r="44" spans="1:18" x14ac:dyDescent="0.2">
      <c r="A44">
        <v>1</v>
      </c>
      <c r="B44" t="s">
        <v>184</v>
      </c>
      <c r="C44">
        <v>0</v>
      </c>
      <c r="D44" t="s">
        <v>18</v>
      </c>
      <c r="E44">
        <v>53590</v>
      </c>
      <c r="F44" t="s">
        <v>178</v>
      </c>
      <c r="G44">
        <v>1</v>
      </c>
      <c r="H44" t="s">
        <v>47</v>
      </c>
      <c r="I44">
        <v>2</v>
      </c>
      <c r="J44" t="s">
        <v>19</v>
      </c>
      <c r="K44">
        <v>1</v>
      </c>
      <c r="L44" t="s">
        <v>20</v>
      </c>
      <c r="M44" s="1">
        <v>3000</v>
      </c>
      <c r="N44" s="1">
        <v>0</v>
      </c>
      <c r="O44">
        <v>0</v>
      </c>
      <c r="P44">
        <v>0</v>
      </c>
      <c r="Q44" s="2" t="s">
        <v>25</v>
      </c>
      <c r="R44" s="2" t="s">
        <v>21</v>
      </c>
    </row>
    <row r="45" spans="1:18" x14ac:dyDescent="0.2">
      <c r="A45">
        <v>1</v>
      </c>
      <c r="B45" t="s">
        <v>186</v>
      </c>
      <c r="C45">
        <v>0</v>
      </c>
      <c r="D45" t="s">
        <v>18</v>
      </c>
      <c r="E45">
        <v>53590</v>
      </c>
      <c r="F45" t="s">
        <v>178</v>
      </c>
      <c r="G45">
        <v>1</v>
      </c>
      <c r="H45" t="s">
        <v>47</v>
      </c>
      <c r="I45">
        <v>2</v>
      </c>
      <c r="J45" t="s">
        <v>19</v>
      </c>
      <c r="K45">
        <v>1</v>
      </c>
      <c r="L45" t="s">
        <v>20</v>
      </c>
      <c r="M45" s="1">
        <v>5000</v>
      </c>
      <c r="N45" s="1">
        <v>1587.75</v>
      </c>
      <c r="O45">
        <v>0</v>
      </c>
      <c r="P45">
        <v>0</v>
      </c>
      <c r="Q45" s="2" t="s">
        <v>25</v>
      </c>
      <c r="R45" s="2" t="s">
        <v>21</v>
      </c>
    </row>
    <row r="46" spans="1:18" x14ac:dyDescent="0.2">
      <c r="A46">
        <v>1</v>
      </c>
      <c r="B46" t="s">
        <v>188</v>
      </c>
      <c r="C46">
        <v>0</v>
      </c>
      <c r="D46" t="s">
        <v>18</v>
      </c>
      <c r="E46">
        <v>53590</v>
      </c>
      <c r="F46" t="s">
        <v>178</v>
      </c>
      <c r="G46">
        <v>1</v>
      </c>
      <c r="H46" t="s">
        <v>179</v>
      </c>
      <c r="I46">
        <v>2</v>
      </c>
      <c r="J46" t="s">
        <v>19</v>
      </c>
      <c r="K46">
        <v>1</v>
      </c>
      <c r="L46" t="s">
        <v>20</v>
      </c>
      <c r="M46" s="1">
        <v>1000</v>
      </c>
      <c r="N46" s="1">
        <v>0</v>
      </c>
      <c r="O46">
        <v>0</v>
      </c>
      <c r="P46">
        <v>0</v>
      </c>
      <c r="Q46" s="2" t="s">
        <v>25</v>
      </c>
      <c r="R46" s="2" t="s">
        <v>21</v>
      </c>
    </row>
    <row r="47" spans="1:18" x14ac:dyDescent="0.2">
      <c r="A47">
        <v>1</v>
      </c>
      <c r="B47" t="s">
        <v>181</v>
      </c>
      <c r="C47">
        <v>0</v>
      </c>
      <c r="D47" t="s">
        <v>18</v>
      </c>
      <c r="E47">
        <v>53590</v>
      </c>
      <c r="F47" t="s">
        <v>178</v>
      </c>
      <c r="G47">
        <v>1</v>
      </c>
      <c r="H47" t="s">
        <v>179</v>
      </c>
      <c r="I47">
        <v>2</v>
      </c>
      <c r="J47" t="s">
        <v>19</v>
      </c>
      <c r="K47">
        <v>1</v>
      </c>
      <c r="L47" t="s">
        <v>20</v>
      </c>
      <c r="M47" s="1">
        <v>1000</v>
      </c>
      <c r="N47" s="1">
        <v>0</v>
      </c>
      <c r="O47">
        <v>0</v>
      </c>
      <c r="P47">
        <v>0</v>
      </c>
      <c r="Q47" s="2" t="s">
        <v>25</v>
      </c>
      <c r="R47" s="2" t="s">
        <v>21</v>
      </c>
    </row>
    <row r="48" spans="1:18" x14ac:dyDescent="0.2">
      <c r="A48">
        <v>1</v>
      </c>
      <c r="B48" t="s">
        <v>185</v>
      </c>
      <c r="C48">
        <v>0</v>
      </c>
      <c r="D48" t="s">
        <v>18</v>
      </c>
      <c r="E48">
        <v>53590</v>
      </c>
      <c r="F48" t="s">
        <v>178</v>
      </c>
      <c r="G48">
        <v>1</v>
      </c>
      <c r="H48" t="s">
        <v>179</v>
      </c>
      <c r="I48">
        <v>2</v>
      </c>
      <c r="J48" t="s">
        <v>19</v>
      </c>
      <c r="K48">
        <v>1</v>
      </c>
      <c r="L48" t="s">
        <v>20</v>
      </c>
      <c r="M48" s="1">
        <v>1000</v>
      </c>
      <c r="N48" s="1">
        <v>0</v>
      </c>
      <c r="O48">
        <v>0</v>
      </c>
      <c r="P48">
        <v>0</v>
      </c>
      <c r="Q48" s="2" t="s">
        <v>25</v>
      </c>
      <c r="R48" s="2" t="s">
        <v>21</v>
      </c>
    </row>
    <row r="49" spans="1:18" x14ac:dyDescent="0.2">
      <c r="A49">
        <v>1</v>
      </c>
      <c r="B49" t="s">
        <v>177</v>
      </c>
      <c r="C49">
        <v>0</v>
      </c>
      <c r="D49" t="s">
        <v>18</v>
      </c>
      <c r="E49">
        <v>53590</v>
      </c>
      <c r="F49" t="s">
        <v>178</v>
      </c>
      <c r="G49">
        <v>1</v>
      </c>
      <c r="H49" t="s">
        <v>179</v>
      </c>
      <c r="I49">
        <v>2</v>
      </c>
      <c r="J49" t="s">
        <v>19</v>
      </c>
      <c r="K49">
        <v>1</v>
      </c>
      <c r="L49" t="s">
        <v>20</v>
      </c>
      <c r="M49" s="1">
        <v>1000</v>
      </c>
      <c r="N49" s="1">
        <v>0</v>
      </c>
      <c r="O49">
        <v>0</v>
      </c>
      <c r="P49">
        <v>0</v>
      </c>
      <c r="Q49" s="2" t="s">
        <v>25</v>
      </c>
      <c r="R49" s="2" t="s">
        <v>21</v>
      </c>
    </row>
    <row r="50" spans="1:18" x14ac:dyDescent="0.2">
      <c r="A50">
        <v>1</v>
      </c>
      <c r="B50" t="s">
        <v>183</v>
      </c>
      <c r="C50">
        <v>0</v>
      </c>
      <c r="D50" t="s">
        <v>18</v>
      </c>
      <c r="E50">
        <v>53590</v>
      </c>
      <c r="F50" t="s">
        <v>178</v>
      </c>
      <c r="G50">
        <v>1</v>
      </c>
      <c r="H50" t="s">
        <v>176</v>
      </c>
      <c r="I50">
        <v>2</v>
      </c>
      <c r="J50" t="s">
        <v>19</v>
      </c>
      <c r="K50">
        <v>1</v>
      </c>
      <c r="L50" t="s">
        <v>20</v>
      </c>
      <c r="M50" s="1">
        <v>3000</v>
      </c>
      <c r="N50" s="1">
        <v>0</v>
      </c>
      <c r="O50">
        <v>0</v>
      </c>
      <c r="P50">
        <v>0</v>
      </c>
      <c r="Q50" s="2" t="s">
        <v>25</v>
      </c>
      <c r="R50" s="2" t="s">
        <v>21</v>
      </c>
    </row>
    <row r="51" spans="1:18" x14ac:dyDescent="0.2">
      <c r="A51">
        <v>1</v>
      </c>
      <c r="B51" t="s">
        <v>187</v>
      </c>
      <c r="C51">
        <v>0</v>
      </c>
      <c r="D51" t="s">
        <v>18</v>
      </c>
      <c r="E51">
        <v>53590</v>
      </c>
      <c r="F51" t="s">
        <v>178</v>
      </c>
      <c r="G51">
        <v>1</v>
      </c>
      <c r="H51" t="s">
        <v>176</v>
      </c>
      <c r="I51">
        <v>2</v>
      </c>
      <c r="J51" t="s">
        <v>19</v>
      </c>
      <c r="K51">
        <v>1</v>
      </c>
      <c r="L51" t="s">
        <v>20</v>
      </c>
      <c r="M51" s="1">
        <v>3000</v>
      </c>
      <c r="N51" s="1">
        <v>2573.25</v>
      </c>
      <c r="O51">
        <v>0</v>
      </c>
      <c r="P51">
        <v>0</v>
      </c>
      <c r="Q51" s="2" t="s">
        <v>25</v>
      </c>
      <c r="R51" s="2" t="s">
        <v>21</v>
      </c>
    </row>
    <row r="52" spans="1:18" x14ac:dyDescent="0.2">
      <c r="A52">
        <v>1</v>
      </c>
      <c r="B52" t="s">
        <v>180</v>
      </c>
      <c r="C52">
        <v>0</v>
      </c>
      <c r="D52" t="s">
        <v>18</v>
      </c>
      <c r="E52">
        <v>53590</v>
      </c>
      <c r="F52" t="s">
        <v>178</v>
      </c>
      <c r="G52">
        <v>1</v>
      </c>
      <c r="H52" t="s">
        <v>176</v>
      </c>
      <c r="I52">
        <v>2</v>
      </c>
      <c r="J52" t="s">
        <v>19</v>
      </c>
      <c r="K52">
        <v>1</v>
      </c>
      <c r="L52" t="s">
        <v>20</v>
      </c>
      <c r="M52" s="1">
        <v>2000</v>
      </c>
      <c r="N52" s="1">
        <v>1317</v>
      </c>
      <c r="O52">
        <v>0</v>
      </c>
      <c r="P52">
        <v>0</v>
      </c>
      <c r="Q52" s="2" t="s">
        <v>25</v>
      </c>
      <c r="R52" s="2" t="s">
        <v>21</v>
      </c>
    </row>
    <row r="53" spans="1:18" x14ac:dyDescent="0.2">
      <c r="A53">
        <v>1</v>
      </c>
      <c r="B53" t="s">
        <v>182</v>
      </c>
      <c r="C53">
        <v>0</v>
      </c>
      <c r="D53" t="s">
        <v>18</v>
      </c>
      <c r="E53">
        <v>53590</v>
      </c>
      <c r="F53" t="s">
        <v>178</v>
      </c>
      <c r="G53">
        <v>1</v>
      </c>
      <c r="H53" t="s">
        <v>176</v>
      </c>
      <c r="I53">
        <v>2</v>
      </c>
      <c r="J53" t="s">
        <v>19</v>
      </c>
      <c r="K53">
        <v>1</v>
      </c>
      <c r="L53" t="s">
        <v>20</v>
      </c>
      <c r="M53" s="1">
        <v>3000</v>
      </c>
      <c r="N53" s="1">
        <v>0</v>
      </c>
      <c r="O53">
        <v>0</v>
      </c>
      <c r="P53">
        <v>0</v>
      </c>
      <c r="Q53" s="2" t="s">
        <v>25</v>
      </c>
      <c r="R53" s="2" t="s">
        <v>21</v>
      </c>
    </row>
    <row r="54" spans="1:18" x14ac:dyDescent="0.2">
      <c r="A54">
        <v>1</v>
      </c>
      <c r="B54" t="s">
        <v>189</v>
      </c>
      <c r="C54">
        <v>0</v>
      </c>
      <c r="D54" t="s">
        <v>18</v>
      </c>
      <c r="E54">
        <v>53590</v>
      </c>
      <c r="F54" t="s">
        <v>178</v>
      </c>
      <c r="G54">
        <v>1</v>
      </c>
      <c r="H54" t="s">
        <v>190</v>
      </c>
      <c r="I54">
        <v>2</v>
      </c>
      <c r="J54" t="s">
        <v>19</v>
      </c>
      <c r="K54">
        <v>1</v>
      </c>
      <c r="L54" t="s">
        <v>20</v>
      </c>
      <c r="M54" s="1">
        <v>3000</v>
      </c>
      <c r="N54" s="1">
        <v>1140.99</v>
      </c>
      <c r="O54">
        <v>0</v>
      </c>
      <c r="P54">
        <v>0</v>
      </c>
      <c r="Q54" s="2" t="s">
        <v>25</v>
      </c>
      <c r="R54" s="2" t="s">
        <v>21</v>
      </c>
    </row>
    <row r="55" spans="1:18" x14ac:dyDescent="0.2">
      <c r="A55">
        <v>1</v>
      </c>
      <c r="B55" t="s">
        <v>191</v>
      </c>
      <c r="C55">
        <v>0</v>
      </c>
      <c r="D55" t="s">
        <v>18</v>
      </c>
      <c r="E55">
        <v>53590</v>
      </c>
      <c r="F55" t="s">
        <v>178</v>
      </c>
      <c r="G55">
        <v>1</v>
      </c>
      <c r="H55" t="s">
        <v>54</v>
      </c>
      <c r="I55">
        <v>2</v>
      </c>
      <c r="J55" t="s">
        <v>19</v>
      </c>
      <c r="K55">
        <v>1</v>
      </c>
      <c r="L55" t="s">
        <v>20</v>
      </c>
      <c r="M55" s="1">
        <v>3000</v>
      </c>
      <c r="N55" s="1">
        <v>2020.28</v>
      </c>
      <c r="O55">
        <v>0</v>
      </c>
      <c r="P55">
        <v>0</v>
      </c>
      <c r="Q55" s="2" t="s">
        <v>25</v>
      </c>
      <c r="R55" s="2" t="s">
        <v>21</v>
      </c>
    </row>
    <row r="56" spans="1:18" x14ac:dyDescent="0.2">
      <c r="A56">
        <v>1</v>
      </c>
      <c r="B56" t="s">
        <v>192</v>
      </c>
      <c r="C56">
        <v>0</v>
      </c>
      <c r="D56" t="s">
        <v>18</v>
      </c>
      <c r="E56">
        <v>53590</v>
      </c>
      <c r="F56" t="s">
        <v>178</v>
      </c>
      <c r="G56">
        <v>1</v>
      </c>
      <c r="H56" t="s">
        <v>54</v>
      </c>
      <c r="I56">
        <v>2</v>
      </c>
      <c r="J56" t="s">
        <v>19</v>
      </c>
      <c r="K56">
        <v>1</v>
      </c>
      <c r="L56" t="s">
        <v>20</v>
      </c>
      <c r="M56" s="1">
        <v>5000</v>
      </c>
      <c r="N56" s="1">
        <v>0</v>
      </c>
      <c r="O56">
        <v>0</v>
      </c>
      <c r="P56">
        <v>0</v>
      </c>
      <c r="Q56" s="2" t="s">
        <v>25</v>
      </c>
      <c r="R56" s="2" t="s">
        <v>21</v>
      </c>
    </row>
    <row r="57" spans="1:18" x14ac:dyDescent="0.2">
      <c r="A57">
        <v>20</v>
      </c>
      <c r="B57" t="s">
        <v>195</v>
      </c>
      <c r="C57">
        <v>0</v>
      </c>
      <c r="D57" t="s">
        <v>18</v>
      </c>
      <c r="E57">
        <v>53617</v>
      </c>
      <c r="F57" t="s">
        <v>193</v>
      </c>
      <c r="G57">
        <v>20</v>
      </c>
      <c r="H57" t="s">
        <v>196</v>
      </c>
      <c r="I57">
        <v>2</v>
      </c>
      <c r="J57" t="s">
        <v>19</v>
      </c>
      <c r="K57">
        <v>1</v>
      </c>
      <c r="L57" t="s">
        <v>20</v>
      </c>
      <c r="M57" s="1">
        <v>1575</v>
      </c>
      <c r="N57" s="1">
        <v>2145</v>
      </c>
      <c r="O57">
        <v>0</v>
      </c>
      <c r="P57">
        <v>0</v>
      </c>
      <c r="Q57" s="2" t="s">
        <v>25</v>
      </c>
      <c r="R57" s="2" t="s">
        <v>21</v>
      </c>
    </row>
    <row r="58" spans="1:18" x14ac:dyDescent="0.2">
      <c r="A58">
        <v>20</v>
      </c>
      <c r="B58" t="s">
        <v>201</v>
      </c>
      <c r="C58">
        <v>0</v>
      </c>
      <c r="D58" t="s">
        <v>18</v>
      </c>
      <c r="E58">
        <v>53666</v>
      </c>
      <c r="F58" t="s">
        <v>200</v>
      </c>
      <c r="G58">
        <v>20</v>
      </c>
      <c r="H58" t="s">
        <v>202</v>
      </c>
      <c r="I58">
        <v>2</v>
      </c>
      <c r="J58" t="s">
        <v>19</v>
      </c>
      <c r="K58">
        <v>1</v>
      </c>
      <c r="L58" t="s">
        <v>20</v>
      </c>
      <c r="M58" s="1">
        <v>56029.15</v>
      </c>
      <c r="N58" s="1">
        <v>54739.15</v>
      </c>
      <c r="O58">
        <v>0</v>
      </c>
      <c r="P58">
        <v>0</v>
      </c>
      <c r="Q58" s="2" t="s">
        <v>25</v>
      </c>
      <c r="R58" s="2" t="s">
        <v>21</v>
      </c>
    </row>
    <row r="59" spans="1:18" x14ac:dyDescent="0.2">
      <c r="A59">
        <v>1</v>
      </c>
      <c r="B59" t="s">
        <v>203</v>
      </c>
      <c r="C59">
        <v>0</v>
      </c>
      <c r="D59" t="s">
        <v>18</v>
      </c>
      <c r="E59">
        <v>53669</v>
      </c>
      <c r="F59" t="s">
        <v>204</v>
      </c>
      <c r="G59">
        <v>1</v>
      </c>
      <c r="H59" t="s">
        <v>205</v>
      </c>
      <c r="I59">
        <v>2</v>
      </c>
      <c r="J59" t="s">
        <v>19</v>
      </c>
      <c r="K59">
        <v>1</v>
      </c>
      <c r="L59" t="s">
        <v>20</v>
      </c>
      <c r="M59" s="1">
        <v>3423.46</v>
      </c>
      <c r="N59" s="1">
        <v>3454.65</v>
      </c>
      <c r="O59">
        <v>0</v>
      </c>
      <c r="P59">
        <v>0</v>
      </c>
      <c r="Q59" s="2" t="s">
        <v>25</v>
      </c>
      <c r="R59" s="2" t="s">
        <v>21</v>
      </c>
    </row>
    <row r="60" spans="1:18" x14ac:dyDescent="0.2">
      <c r="A60">
        <v>20</v>
      </c>
      <c r="B60" t="s">
        <v>206</v>
      </c>
      <c r="C60">
        <v>0</v>
      </c>
      <c r="D60" t="s">
        <v>18</v>
      </c>
      <c r="E60">
        <v>53674</v>
      </c>
      <c r="F60" t="s">
        <v>207</v>
      </c>
      <c r="G60">
        <v>20</v>
      </c>
      <c r="H60" t="s">
        <v>135</v>
      </c>
      <c r="I60">
        <v>2</v>
      </c>
      <c r="J60" t="s">
        <v>19</v>
      </c>
      <c r="K60">
        <v>1</v>
      </c>
      <c r="L60" t="s">
        <v>20</v>
      </c>
      <c r="M60" s="1">
        <v>7000</v>
      </c>
      <c r="N60" s="1">
        <v>3497.76</v>
      </c>
      <c r="O60">
        <v>0</v>
      </c>
      <c r="P60">
        <v>0</v>
      </c>
      <c r="Q60" s="2" t="s">
        <v>25</v>
      </c>
      <c r="R60" s="2" t="s">
        <v>21</v>
      </c>
    </row>
    <row r="61" spans="1:18" x14ac:dyDescent="0.2">
      <c r="A61">
        <v>1</v>
      </c>
      <c r="B61" t="s">
        <v>209</v>
      </c>
      <c r="C61">
        <v>0</v>
      </c>
      <c r="D61" t="s">
        <v>18</v>
      </c>
      <c r="E61">
        <v>53678</v>
      </c>
      <c r="F61" t="s">
        <v>208</v>
      </c>
      <c r="G61">
        <v>1</v>
      </c>
      <c r="H61" t="s">
        <v>210</v>
      </c>
      <c r="I61">
        <v>2</v>
      </c>
      <c r="J61" t="s">
        <v>19</v>
      </c>
      <c r="K61">
        <v>1</v>
      </c>
      <c r="L61" t="s">
        <v>20</v>
      </c>
      <c r="M61" s="1">
        <v>5000</v>
      </c>
      <c r="N61" s="1">
        <v>4174</v>
      </c>
      <c r="O61">
        <v>0</v>
      </c>
      <c r="P61">
        <v>0</v>
      </c>
      <c r="Q61" s="2" t="s">
        <v>25</v>
      </c>
      <c r="R61" s="2" t="s">
        <v>21</v>
      </c>
    </row>
    <row r="62" spans="1:18" x14ac:dyDescent="0.2">
      <c r="A62">
        <v>1</v>
      </c>
      <c r="B62" t="s">
        <v>213</v>
      </c>
      <c r="C62">
        <v>0</v>
      </c>
      <c r="D62" t="s">
        <v>18</v>
      </c>
      <c r="E62">
        <v>53690</v>
      </c>
      <c r="F62" t="s">
        <v>211</v>
      </c>
      <c r="G62">
        <v>1</v>
      </c>
      <c r="H62" t="s">
        <v>44</v>
      </c>
      <c r="I62">
        <v>2</v>
      </c>
      <c r="J62" t="s">
        <v>19</v>
      </c>
      <c r="K62">
        <v>1</v>
      </c>
      <c r="L62" t="s">
        <v>20</v>
      </c>
      <c r="M62" s="1">
        <v>2684.84</v>
      </c>
      <c r="N62" s="1">
        <v>2579.2800000000002</v>
      </c>
      <c r="O62">
        <v>0</v>
      </c>
      <c r="P62">
        <v>0</v>
      </c>
      <c r="Q62" s="2" t="s">
        <v>25</v>
      </c>
      <c r="R62" s="2" t="s">
        <v>21</v>
      </c>
    </row>
    <row r="63" spans="1:18" x14ac:dyDescent="0.2">
      <c r="A63">
        <v>1</v>
      </c>
      <c r="B63" t="s">
        <v>214</v>
      </c>
      <c r="C63">
        <v>0</v>
      </c>
      <c r="D63" t="s">
        <v>18</v>
      </c>
      <c r="E63">
        <v>53690</v>
      </c>
      <c r="F63" t="s">
        <v>211</v>
      </c>
      <c r="G63">
        <v>1</v>
      </c>
      <c r="H63" t="s">
        <v>215</v>
      </c>
      <c r="I63">
        <v>2</v>
      </c>
      <c r="J63" t="s">
        <v>19</v>
      </c>
      <c r="K63">
        <v>1</v>
      </c>
      <c r="L63" t="s">
        <v>20</v>
      </c>
      <c r="M63" s="1">
        <v>1644.59</v>
      </c>
      <c r="N63" s="1">
        <v>1745.43</v>
      </c>
      <c r="O63">
        <v>0</v>
      </c>
      <c r="P63">
        <v>0</v>
      </c>
      <c r="Q63" s="2" t="s">
        <v>25</v>
      </c>
      <c r="R63" s="2" t="s">
        <v>21</v>
      </c>
    </row>
    <row r="64" spans="1:18" x14ac:dyDescent="0.2">
      <c r="A64">
        <v>1</v>
      </c>
      <c r="B64" t="s">
        <v>212</v>
      </c>
      <c r="C64">
        <v>0</v>
      </c>
      <c r="D64" t="s">
        <v>18</v>
      </c>
      <c r="E64">
        <v>53690</v>
      </c>
      <c r="F64" t="s">
        <v>211</v>
      </c>
      <c r="G64">
        <v>1</v>
      </c>
      <c r="H64" t="s">
        <v>40</v>
      </c>
      <c r="I64">
        <v>2</v>
      </c>
      <c r="J64" t="s">
        <v>19</v>
      </c>
      <c r="K64">
        <v>1</v>
      </c>
      <c r="L64" t="s">
        <v>20</v>
      </c>
      <c r="M64" s="1">
        <v>18540</v>
      </c>
      <c r="N64" s="1">
        <v>17040.45</v>
      </c>
      <c r="O64">
        <v>0</v>
      </c>
      <c r="P64">
        <v>0</v>
      </c>
      <c r="Q64" s="2" t="s">
        <v>25</v>
      </c>
      <c r="R64" s="2" t="s">
        <v>21</v>
      </c>
    </row>
    <row r="65" spans="1:18" x14ac:dyDescent="0.2">
      <c r="A65">
        <v>20</v>
      </c>
      <c r="B65" t="s">
        <v>217</v>
      </c>
      <c r="C65">
        <v>0</v>
      </c>
      <c r="D65" t="s">
        <v>18</v>
      </c>
      <c r="E65">
        <v>53696</v>
      </c>
      <c r="F65" t="s">
        <v>218</v>
      </c>
      <c r="G65">
        <v>20</v>
      </c>
      <c r="H65" t="s">
        <v>67</v>
      </c>
      <c r="I65">
        <v>2</v>
      </c>
      <c r="J65" t="s">
        <v>19</v>
      </c>
      <c r="K65">
        <v>1</v>
      </c>
      <c r="L65" t="s">
        <v>20</v>
      </c>
      <c r="M65" s="1">
        <v>23040</v>
      </c>
      <c r="N65" s="1">
        <v>22067</v>
      </c>
      <c r="O65">
        <v>0</v>
      </c>
      <c r="P65">
        <v>0</v>
      </c>
      <c r="Q65" s="2" t="s">
        <v>25</v>
      </c>
      <c r="R65" s="2" t="s">
        <v>21</v>
      </c>
    </row>
    <row r="66" spans="1:18" x14ac:dyDescent="0.2">
      <c r="A66">
        <v>20</v>
      </c>
      <c r="B66" t="s">
        <v>219</v>
      </c>
      <c r="C66">
        <v>0</v>
      </c>
      <c r="D66" t="s">
        <v>18</v>
      </c>
      <c r="E66">
        <v>53696</v>
      </c>
      <c r="F66" t="s">
        <v>218</v>
      </c>
      <c r="G66">
        <v>20</v>
      </c>
      <c r="H66" t="s">
        <v>67</v>
      </c>
      <c r="I66">
        <v>2</v>
      </c>
      <c r="J66" t="s">
        <v>19</v>
      </c>
      <c r="K66">
        <v>1</v>
      </c>
      <c r="L66" t="s">
        <v>20</v>
      </c>
      <c r="M66" s="1">
        <v>960</v>
      </c>
      <c r="N66" s="1">
        <v>720</v>
      </c>
      <c r="O66">
        <v>0</v>
      </c>
      <c r="P66">
        <v>0</v>
      </c>
      <c r="Q66" s="2" t="s">
        <v>25</v>
      </c>
      <c r="R66" s="2" t="s">
        <v>21</v>
      </c>
    </row>
    <row r="67" spans="1:18" x14ac:dyDescent="0.2">
      <c r="A67">
        <v>20</v>
      </c>
      <c r="B67" t="s">
        <v>220</v>
      </c>
      <c r="C67">
        <v>0</v>
      </c>
      <c r="D67" t="s">
        <v>18</v>
      </c>
      <c r="E67">
        <v>53696</v>
      </c>
      <c r="F67" t="s">
        <v>218</v>
      </c>
      <c r="G67">
        <v>20</v>
      </c>
      <c r="H67" t="s">
        <v>67</v>
      </c>
      <c r="I67">
        <v>2</v>
      </c>
      <c r="J67" t="s">
        <v>19</v>
      </c>
      <c r="K67">
        <v>1</v>
      </c>
      <c r="L67" t="s">
        <v>20</v>
      </c>
      <c r="M67" s="1">
        <v>12000</v>
      </c>
      <c r="N67" s="1">
        <v>10133</v>
      </c>
      <c r="O67">
        <v>0</v>
      </c>
      <c r="P67">
        <v>0</v>
      </c>
      <c r="Q67" s="2" t="s">
        <v>25</v>
      </c>
      <c r="R67" s="2" t="s">
        <v>21</v>
      </c>
    </row>
    <row r="68" spans="1:18" x14ac:dyDescent="0.2">
      <c r="A68">
        <v>20</v>
      </c>
      <c r="B68" t="s">
        <v>221</v>
      </c>
      <c r="C68">
        <v>0</v>
      </c>
      <c r="D68" t="s">
        <v>18</v>
      </c>
      <c r="E68">
        <v>53696</v>
      </c>
      <c r="F68" t="s">
        <v>218</v>
      </c>
      <c r="G68">
        <v>20</v>
      </c>
      <c r="H68" t="s">
        <v>67</v>
      </c>
      <c r="I68">
        <v>2</v>
      </c>
      <c r="J68" t="s">
        <v>19</v>
      </c>
      <c r="K68">
        <v>1</v>
      </c>
      <c r="L68" t="s">
        <v>20</v>
      </c>
      <c r="M68" s="1">
        <v>91</v>
      </c>
      <c r="N68" s="1">
        <v>90.5</v>
      </c>
      <c r="O68">
        <v>0</v>
      </c>
      <c r="P68">
        <v>0</v>
      </c>
      <c r="Q68" s="2" t="s">
        <v>25</v>
      </c>
      <c r="R68" s="2" t="s">
        <v>21</v>
      </c>
    </row>
    <row r="69" spans="1:18" x14ac:dyDescent="0.2">
      <c r="A69">
        <v>20</v>
      </c>
      <c r="B69" t="s">
        <v>222</v>
      </c>
      <c r="C69">
        <v>0</v>
      </c>
      <c r="D69" t="s">
        <v>18</v>
      </c>
      <c r="E69">
        <v>53696</v>
      </c>
      <c r="F69" t="s">
        <v>218</v>
      </c>
      <c r="G69">
        <v>20</v>
      </c>
      <c r="H69" t="s">
        <v>67</v>
      </c>
      <c r="I69">
        <v>2</v>
      </c>
      <c r="J69" t="s">
        <v>19</v>
      </c>
      <c r="K69">
        <v>1</v>
      </c>
      <c r="L69" t="s">
        <v>20</v>
      </c>
      <c r="M69" s="1">
        <v>91</v>
      </c>
      <c r="N69" s="1">
        <v>90.5</v>
      </c>
      <c r="O69">
        <v>0</v>
      </c>
      <c r="P69">
        <v>0</v>
      </c>
      <c r="Q69" s="2" t="s">
        <v>25</v>
      </c>
      <c r="R69" s="2" t="s">
        <v>21</v>
      </c>
    </row>
    <row r="70" spans="1:18" x14ac:dyDescent="0.2">
      <c r="A70">
        <v>20</v>
      </c>
      <c r="B70" t="s">
        <v>225</v>
      </c>
      <c r="C70">
        <v>0</v>
      </c>
      <c r="D70" t="s">
        <v>18</v>
      </c>
      <c r="E70">
        <v>53700</v>
      </c>
      <c r="F70" t="s">
        <v>223</v>
      </c>
      <c r="G70">
        <v>20</v>
      </c>
      <c r="H70" t="s">
        <v>226</v>
      </c>
      <c r="I70">
        <v>2</v>
      </c>
      <c r="J70" t="s">
        <v>19</v>
      </c>
      <c r="K70">
        <v>1</v>
      </c>
      <c r="L70" t="s">
        <v>20</v>
      </c>
      <c r="M70" s="1">
        <v>1600</v>
      </c>
      <c r="N70" s="1">
        <v>2972.24</v>
      </c>
      <c r="O70">
        <v>0</v>
      </c>
      <c r="P70">
        <v>0</v>
      </c>
      <c r="Q70" s="2" t="s">
        <v>25</v>
      </c>
      <c r="R70" s="2" t="s">
        <v>21</v>
      </c>
    </row>
    <row r="71" spans="1:18" x14ac:dyDescent="0.2">
      <c r="A71">
        <v>1</v>
      </c>
      <c r="B71" t="s">
        <v>227</v>
      </c>
      <c r="C71">
        <v>0</v>
      </c>
      <c r="D71" t="s">
        <v>18</v>
      </c>
      <c r="E71">
        <v>53701</v>
      </c>
      <c r="F71" t="s">
        <v>228</v>
      </c>
      <c r="G71">
        <v>1</v>
      </c>
      <c r="H71" t="s">
        <v>229</v>
      </c>
      <c r="I71">
        <v>2</v>
      </c>
      <c r="J71" t="s">
        <v>19</v>
      </c>
      <c r="K71">
        <v>1</v>
      </c>
      <c r="L71" t="s">
        <v>20</v>
      </c>
      <c r="M71" s="1">
        <v>2337</v>
      </c>
      <c r="N71" s="1">
        <v>1845</v>
      </c>
      <c r="O71">
        <v>0</v>
      </c>
      <c r="P71">
        <v>0</v>
      </c>
      <c r="Q71" s="2" t="s">
        <v>25</v>
      </c>
      <c r="R71" s="2" t="s">
        <v>21</v>
      </c>
    </row>
    <row r="72" spans="1:18" x14ac:dyDescent="0.2">
      <c r="A72">
        <v>1</v>
      </c>
      <c r="B72" t="s">
        <v>231</v>
      </c>
      <c r="C72">
        <v>0</v>
      </c>
      <c r="D72" t="s">
        <v>18</v>
      </c>
      <c r="E72">
        <v>53707</v>
      </c>
      <c r="F72" t="s">
        <v>230</v>
      </c>
      <c r="G72">
        <v>1</v>
      </c>
      <c r="H72" t="s">
        <v>123</v>
      </c>
      <c r="I72">
        <v>2</v>
      </c>
      <c r="J72" t="s">
        <v>19</v>
      </c>
      <c r="K72">
        <v>1</v>
      </c>
      <c r="L72" t="s">
        <v>20</v>
      </c>
      <c r="M72" s="1">
        <v>38969</v>
      </c>
      <c r="N72" s="1">
        <v>38696</v>
      </c>
      <c r="O72">
        <v>0</v>
      </c>
      <c r="P72">
        <v>0</v>
      </c>
      <c r="Q72" s="2" t="s">
        <v>25</v>
      </c>
      <c r="R72" s="2" t="s">
        <v>21</v>
      </c>
    </row>
    <row r="73" spans="1:18" x14ac:dyDescent="0.2">
      <c r="A73">
        <v>1</v>
      </c>
      <c r="B73" t="s">
        <v>232</v>
      </c>
      <c r="C73">
        <v>0</v>
      </c>
      <c r="D73" t="s">
        <v>18</v>
      </c>
      <c r="E73">
        <v>53707</v>
      </c>
      <c r="F73" t="s">
        <v>230</v>
      </c>
      <c r="G73">
        <v>1</v>
      </c>
      <c r="H73" t="s">
        <v>162</v>
      </c>
      <c r="I73">
        <v>2</v>
      </c>
      <c r="J73" t="s">
        <v>19</v>
      </c>
      <c r="K73">
        <v>1</v>
      </c>
      <c r="L73" t="s">
        <v>20</v>
      </c>
      <c r="M73" s="1">
        <v>3873</v>
      </c>
      <c r="N73" s="1">
        <v>3172</v>
      </c>
      <c r="O73">
        <v>0</v>
      </c>
      <c r="P73">
        <v>0</v>
      </c>
      <c r="Q73" s="2" t="s">
        <v>25</v>
      </c>
      <c r="R73" s="2" t="s">
        <v>21</v>
      </c>
    </row>
    <row r="74" spans="1:18" x14ac:dyDescent="0.2">
      <c r="A74">
        <v>1</v>
      </c>
      <c r="B74" t="s">
        <v>234</v>
      </c>
      <c r="C74">
        <v>0</v>
      </c>
      <c r="D74" t="s">
        <v>18</v>
      </c>
      <c r="E74">
        <v>53714</v>
      </c>
      <c r="F74" t="s">
        <v>235</v>
      </c>
      <c r="G74">
        <v>1</v>
      </c>
      <c r="H74" t="s">
        <v>236</v>
      </c>
      <c r="I74">
        <v>2</v>
      </c>
      <c r="J74" t="s">
        <v>19</v>
      </c>
      <c r="K74">
        <v>1</v>
      </c>
      <c r="L74" t="s">
        <v>20</v>
      </c>
      <c r="M74" s="1">
        <v>800</v>
      </c>
      <c r="N74" s="1">
        <v>0</v>
      </c>
      <c r="O74">
        <v>0</v>
      </c>
      <c r="P74">
        <v>0</v>
      </c>
      <c r="Q74" s="2" t="s">
        <v>25</v>
      </c>
      <c r="R74" s="2" t="s">
        <v>21</v>
      </c>
    </row>
    <row r="75" spans="1:18" x14ac:dyDescent="0.2">
      <c r="A75">
        <v>1</v>
      </c>
      <c r="B75" t="s">
        <v>237</v>
      </c>
      <c r="C75">
        <v>0</v>
      </c>
      <c r="D75" t="s">
        <v>18</v>
      </c>
      <c r="E75">
        <v>53719</v>
      </c>
      <c r="F75" t="s">
        <v>238</v>
      </c>
      <c r="G75">
        <v>1</v>
      </c>
      <c r="H75" t="s">
        <v>239</v>
      </c>
      <c r="I75">
        <v>2</v>
      </c>
      <c r="J75" t="s">
        <v>19</v>
      </c>
      <c r="K75">
        <v>1</v>
      </c>
      <c r="L75" t="s">
        <v>20</v>
      </c>
      <c r="M75" s="1">
        <v>2500</v>
      </c>
      <c r="N75" s="1">
        <v>2481.6999999999998</v>
      </c>
      <c r="O75">
        <v>0</v>
      </c>
      <c r="P75">
        <v>0</v>
      </c>
      <c r="Q75" s="2" t="s">
        <v>25</v>
      </c>
      <c r="R75" s="2" t="s">
        <v>21</v>
      </c>
    </row>
    <row r="76" spans="1:18" x14ac:dyDescent="0.2">
      <c r="A76">
        <v>20</v>
      </c>
      <c r="B76" t="s">
        <v>241</v>
      </c>
      <c r="C76">
        <v>0</v>
      </c>
      <c r="D76" t="s">
        <v>18</v>
      </c>
      <c r="E76">
        <v>53722</v>
      </c>
      <c r="F76" t="s">
        <v>240</v>
      </c>
      <c r="G76">
        <v>20</v>
      </c>
      <c r="H76" t="s">
        <v>242</v>
      </c>
      <c r="I76">
        <v>2</v>
      </c>
      <c r="J76" t="s">
        <v>19</v>
      </c>
      <c r="K76">
        <v>1</v>
      </c>
      <c r="L76" t="s">
        <v>20</v>
      </c>
      <c r="M76" s="1">
        <v>339170.2</v>
      </c>
      <c r="N76" s="1">
        <v>342694.59</v>
      </c>
      <c r="O76">
        <v>0</v>
      </c>
      <c r="P76">
        <v>0</v>
      </c>
      <c r="Q76" s="2" t="s">
        <v>25</v>
      </c>
      <c r="R76" s="2" t="s">
        <v>21</v>
      </c>
    </row>
    <row r="77" spans="1:18" x14ac:dyDescent="0.2">
      <c r="A77">
        <v>1</v>
      </c>
      <c r="B77" t="s">
        <v>245</v>
      </c>
      <c r="C77">
        <v>0</v>
      </c>
      <c r="D77" t="s">
        <v>18</v>
      </c>
      <c r="E77">
        <v>53730</v>
      </c>
      <c r="F77" t="s">
        <v>244</v>
      </c>
      <c r="G77">
        <v>1</v>
      </c>
      <c r="H77" t="s">
        <v>246</v>
      </c>
      <c r="I77">
        <v>2</v>
      </c>
      <c r="J77" t="s">
        <v>19</v>
      </c>
      <c r="K77">
        <v>1</v>
      </c>
      <c r="L77" t="s">
        <v>20</v>
      </c>
      <c r="M77" s="1">
        <v>4011.71</v>
      </c>
      <c r="N77" s="1">
        <v>0</v>
      </c>
      <c r="O77">
        <v>0</v>
      </c>
      <c r="P77">
        <v>0</v>
      </c>
      <c r="Q77" s="2" t="s">
        <v>25</v>
      </c>
      <c r="R77" s="2" t="s">
        <v>21</v>
      </c>
    </row>
    <row r="78" spans="1:18" x14ac:dyDescent="0.2">
      <c r="A78">
        <v>1</v>
      </c>
      <c r="B78" t="s">
        <v>253</v>
      </c>
      <c r="C78">
        <v>0</v>
      </c>
      <c r="D78" t="s">
        <v>18</v>
      </c>
      <c r="E78">
        <v>53730</v>
      </c>
      <c r="F78" t="s">
        <v>244</v>
      </c>
      <c r="G78">
        <v>1</v>
      </c>
      <c r="H78" t="s">
        <v>179</v>
      </c>
      <c r="I78">
        <v>2</v>
      </c>
      <c r="J78" t="s">
        <v>19</v>
      </c>
      <c r="K78">
        <v>1</v>
      </c>
      <c r="L78" t="s">
        <v>20</v>
      </c>
      <c r="M78" s="1">
        <v>1000</v>
      </c>
      <c r="N78" s="1">
        <v>0</v>
      </c>
      <c r="O78">
        <v>0</v>
      </c>
      <c r="P78">
        <v>0</v>
      </c>
      <c r="Q78" s="2" t="s">
        <v>25</v>
      </c>
      <c r="R78" s="2" t="s">
        <v>21</v>
      </c>
    </row>
    <row r="79" spans="1:18" x14ac:dyDescent="0.2">
      <c r="A79">
        <v>1</v>
      </c>
      <c r="B79" t="s">
        <v>247</v>
      </c>
      <c r="C79">
        <v>0</v>
      </c>
      <c r="D79" t="s">
        <v>18</v>
      </c>
      <c r="E79">
        <v>53730</v>
      </c>
      <c r="F79" t="s">
        <v>244</v>
      </c>
      <c r="G79">
        <v>1</v>
      </c>
      <c r="H79" t="s">
        <v>248</v>
      </c>
      <c r="I79">
        <v>2</v>
      </c>
      <c r="J79" t="s">
        <v>19</v>
      </c>
      <c r="K79">
        <v>1</v>
      </c>
      <c r="L79" t="s">
        <v>20</v>
      </c>
      <c r="M79" s="1">
        <v>1761.15</v>
      </c>
      <c r="N79" s="1">
        <v>978.05</v>
      </c>
      <c r="O79">
        <v>0</v>
      </c>
      <c r="P79">
        <v>0</v>
      </c>
      <c r="Q79" s="2" t="s">
        <v>25</v>
      </c>
      <c r="R79" s="2" t="s">
        <v>21</v>
      </c>
    </row>
    <row r="80" spans="1:18" x14ac:dyDescent="0.2">
      <c r="A80">
        <v>1</v>
      </c>
      <c r="B80" t="s">
        <v>251</v>
      </c>
      <c r="C80">
        <v>0</v>
      </c>
      <c r="D80" t="s">
        <v>18</v>
      </c>
      <c r="E80">
        <v>53730</v>
      </c>
      <c r="F80" t="s">
        <v>244</v>
      </c>
      <c r="G80">
        <v>1</v>
      </c>
      <c r="H80" t="s">
        <v>60</v>
      </c>
      <c r="I80">
        <v>2</v>
      </c>
      <c r="J80" t="s">
        <v>19</v>
      </c>
      <c r="K80">
        <v>1</v>
      </c>
      <c r="L80" t="s">
        <v>20</v>
      </c>
      <c r="M80" s="1">
        <v>2009.24</v>
      </c>
      <c r="N80" s="1">
        <v>1834.92</v>
      </c>
      <c r="O80">
        <v>0</v>
      </c>
      <c r="P80">
        <v>0</v>
      </c>
      <c r="Q80" s="2" t="s">
        <v>25</v>
      </c>
      <c r="R80" s="2" t="s">
        <v>21</v>
      </c>
    </row>
    <row r="81" spans="1:18" x14ac:dyDescent="0.2">
      <c r="A81">
        <v>1</v>
      </c>
      <c r="B81" t="s">
        <v>249</v>
      </c>
      <c r="C81">
        <v>0</v>
      </c>
      <c r="D81" t="s">
        <v>18</v>
      </c>
      <c r="E81">
        <v>53730</v>
      </c>
      <c r="F81" t="s">
        <v>244</v>
      </c>
      <c r="G81">
        <v>1</v>
      </c>
      <c r="H81" t="s">
        <v>250</v>
      </c>
      <c r="I81">
        <v>2</v>
      </c>
      <c r="J81" t="s">
        <v>19</v>
      </c>
      <c r="K81">
        <v>1</v>
      </c>
      <c r="L81" t="s">
        <v>20</v>
      </c>
      <c r="M81" s="1">
        <v>1761.15</v>
      </c>
      <c r="N81" s="1">
        <v>1277.1099999999999</v>
      </c>
      <c r="O81">
        <v>0</v>
      </c>
      <c r="P81">
        <v>0</v>
      </c>
      <c r="Q81" s="2" t="s">
        <v>25</v>
      </c>
      <c r="R81" s="2" t="s">
        <v>21</v>
      </c>
    </row>
    <row r="82" spans="1:18" x14ac:dyDescent="0.2">
      <c r="A82">
        <v>1</v>
      </c>
      <c r="B82" t="s">
        <v>252</v>
      </c>
      <c r="C82">
        <v>0</v>
      </c>
      <c r="D82" t="s">
        <v>18</v>
      </c>
      <c r="E82">
        <v>53730</v>
      </c>
      <c r="F82" t="s">
        <v>244</v>
      </c>
      <c r="G82">
        <v>1</v>
      </c>
      <c r="H82" t="s">
        <v>54</v>
      </c>
      <c r="I82">
        <v>2</v>
      </c>
      <c r="J82" t="s">
        <v>19</v>
      </c>
      <c r="K82">
        <v>1</v>
      </c>
      <c r="L82" t="s">
        <v>20</v>
      </c>
      <c r="M82" s="1">
        <v>1152.1099999999999</v>
      </c>
      <c r="N82" s="1">
        <v>1111.01</v>
      </c>
      <c r="O82">
        <v>0</v>
      </c>
      <c r="P82">
        <v>0</v>
      </c>
      <c r="Q82" s="2" t="s">
        <v>25</v>
      </c>
      <c r="R82" s="2" t="s">
        <v>21</v>
      </c>
    </row>
    <row r="83" spans="1:18" x14ac:dyDescent="0.2">
      <c r="A83">
        <v>20</v>
      </c>
      <c r="B83" t="s">
        <v>256</v>
      </c>
      <c r="C83">
        <v>0</v>
      </c>
      <c r="D83" t="s">
        <v>18</v>
      </c>
      <c r="E83">
        <v>53740</v>
      </c>
      <c r="F83" t="s">
        <v>255</v>
      </c>
      <c r="G83">
        <v>20</v>
      </c>
      <c r="H83" t="s">
        <v>257</v>
      </c>
      <c r="I83">
        <v>2</v>
      </c>
      <c r="J83" t="s">
        <v>19</v>
      </c>
      <c r="K83">
        <v>1</v>
      </c>
      <c r="L83" t="s">
        <v>20</v>
      </c>
      <c r="M83" s="1">
        <v>33660</v>
      </c>
      <c r="N83" s="1">
        <v>33659.4</v>
      </c>
      <c r="O83">
        <v>0</v>
      </c>
      <c r="P83">
        <v>0</v>
      </c>
      <c r="Q83" s="2" t="s">
        <v>25</v>
      </c>
      <c r="R83" s="2" t="s">
        <v>21</v>
      </c>
    </row>
    <row r="84" spans="1:18" x14ac:dyDescent="0.2">
      <c r="A84">
        <v>20</v>
      </c>
      <c r="B84" t="s">
        <v>258</v>
      </c>
      <c r="C84">
        <v>0</v>
      </c>
      <c r="D84" t="s">
        <v>18</v>
      </c>
      <c r="E84">
        <v>53740</v>
      </c>
      <c r="F84" t="s">
        <v>255</v>
      </c>
      <c r="G84">
        <v>20</v>
      </c>
      <c r="H84" t="s">
        <v>259</v>
      </c>
      <c r="I84">
        <v>2</v>
      </c>
      <c r="J84" t="s">
        <v>19</v>
      </c>
      <c r="K84">
        <v>1</v>
      </c>
      <c r="L84" t="s">
        <v>20</v>
      </c>
      <c r="M84" s="1">
        <v>0</v>
      </c>
      <c r="N84" s="1">
        <v>1500</v>
      </c>
      <c r="O84">
        <v>0</v>
      </c>
      <c r="P84">
        <v>0</v>
      </c>
      <c r="Q84" s="2" t="s">
        <v>25</v>
      </c>
      <c r="R84" s="2" t="s">
        <v>21</v>
      </c>
    </row>
    <row r="85" spans="1:18" x14ac:dyDescent="0.2">
      <c r="A85">
        <v>1</v>
      </c>
      <c r="B85" t="s">
        <v>261</v>
      </c>
      <c r="C85">
        <v>0</v>
      </c>
      <c r="D85" t="s">
        <v>18</v>
      </c>
      <c r="E85">
        <v>53746</v>
      </c>
      <c r="F85" t="s">
        <v>262</v>
      </c>
      <c r="G85">
        <v>1</v>
      </c>
      <c r="H85" t="s">
        <v>263</v>
      </c>
      <c r="I85">
        <v>2</v>
      </c>
      <c r="J85" t="s">
        <v>19</v>
      </c>
      <c r="K85">
        <v>1</v>
      </c>
      <c r="L85" t="s">
        <v>20</v>
      </c>
      <c r="M85" s="1">
        <v>3300</v>
      </c>
      <c r="N85" s="1">
        <v>3234</v>
      </c>
      <c r="O85">
        <v>0</v>
      </c>
      <c r="P85">
        <v>0</v>
      </c>
      <c r="Q85" s="2" t="s">
        <v>25</v>
      </c>
      <c r="R85" s="2" t="s">
        <v>21</v>
      </c>
    </row>
    <row r="86" spans="1:18" x14ac:dyDescent="0.2">
      <c r="A86">
        <v>1</v>
      </c>
      <c r="B86" t="s">
        <v>266</v>
      </c>
      <c r="C86">
        <v>0</v>
      </c>
      <c r="D86" t="s">
        <v>18</v>
      </c>
      <c r="E86">
        <v>53754</v>
      </c>
      <c r="F86" t="s">
        <v>265</v>
      </c>
      <c r="G86">
        <v>1</v>
      </c>
      <c r="H86" t="s">
        <v>164</v>
      </c>
      <c r="I86">
        <v>2</v>
      </c>
      <c r="J86" t="s">
        <v>19</v>
      </c>
      <c r="K86">
        <v>1</v>
      </c>
      <c r="L86" t="s">
        <v>20</v>
      </c>
      <c r="M86" s="1">
        <v>400</v>
      </c>
      <c r="N86" s="1">
        <v>211.75</v>
      </c>
      <c r="O86">
        <v>0</v>
      </c>
      <c r="P86">
        <v>0</v>
      </c>
      <c r="Q86" s="2" t="s">
        <v>25</v>
      </c>
      <c r="R86" s="2" t="s">
        <v>21</v>
      </c>
    </row>
    <row r="87" spans="1:18" x14ac:dyDescent="0.2">
      <c r="A87">
        <v>1</v>
      </c>
      <c r="B87" t="s">
        <v>264</v>
      </c>
      <c r="C87">
        <v>0</v>
      </c>
      <c r="D87" t="s">
        <v>18</v>
      </c>
      <c r="E87">
        <v>53754</v>
      </c>
      <c r="F87" t="s">
        <v>265</v>
      </c>
      <c r="G87">
        <v>1</v>
      </c>
      <c r="H87" t="s">
        <v>123</v>
      </c>
      <c r="I87">
        <v>2</v>
      </c>
      <c r="J87" t="s">
        <v>19</v>
      </c>
      <c r="K87">
        <v>1</v>
      </c>
      <c r="L87" t="s">
        <v>20</v>
      </c>
      <c r="M87" s="1">
        <v>2456.5</v>
      </c>
      <c r="N87" s="1">
        <v>1088.5</v>
      </c>
      <c r="O87">
        <v>0</v>
      </c>
      <c r="P87">
        <v>0</v>
      </c>
      <c r="Q87" s="2" t="s">
        <v>25</v>
      </c>
      <c r="R87" s="2" t="s">
        <v>21</v>
      </c>
    </row>
    <row r="88" spans="1:18" x14ac:dyDescent="0.2">
      <c r="A88">
        <v>1</v>
      </c>
      <c r="B88" t="s">
        <v>267</v>
      </c>
      <c r="C88">
        <v>0</v>
      </c>
      <c r="D88" t="s">
        <v>18</v>
      </c>
      <c r="E88">
        <v>53764</v>
      </c>
      <c r="F88" t="s">
        <v>268</v>
      </c>
      <c r="G88">
        <v>1</v>
      </c>
      <c r="H88" t="s">
        <v>269</v>
      </c>
      <c r="I88">
        <v>2</v>
      </c>
      <c r="J88" t="s">
        <v>19</v>
      </c>
      <c r="K88">
        <v>1</v>
      </c>
      <c r="L88" t="s">
        <v>20</v>
      </c>
      <c r="M88" s="1">
        <v>23685.86</v>
      </c>
      <c r="N88" s="1">
        <v>18000.68</v>
      </c>
      <c r="O88">
        <v>0</v>
      </c>
      <c r="P88">
        <v>0</v>
      </c>
      <c r="Q88" s="2" t="s">
        <v>25</v>
      </c>
      <c r="R88" s="2" t="s">
        <v>21</v>
      </c>
    </row>
    <row r="89" spans="1:18" x14ac:dyDescent="0.2">
      <c r="A89">
        <v>1</v>
      </c>
      <c r="B89" t="s">
        <v>273</v>
      </c>
      <c r="C89">
        <v>0</v>
      </c>
      <c r="D89" t="s">
        <v>18</v>
      </c>
      <c r="E89">
        <v>53764</v>
      </c>
      <c r="F89" t="s">
        <v>268</v>
      </c>
      <c r="G89">
        <v>1</v>
      </c>
      <c r="H89" t="s">
        <v>179</v>
      </c>
      <c r="I89">
        <v>2</v>
      </c>
      <c r="J89" t="s">
        <v>19</v>
      </c>
      <c r="K89">
        <v>1</v>
      </c>
      <c r="L89" t="s">
        <v>20</v>
      </c>
      <c r="M89" s="1">
        <v>6188.02</v>
      </c>
      <c r="N89" s="1">
        <v>4304.6000000000004</v>
      </c>
      <c r="O89">
        <v>0</v>
      </c>
      <c r="P89">
        <v>0</v>
      </c>
      <c r="Q89" s="2" t="s">
        <v>25</v>
      </c>
      <c r="R89" s="2" t="s">
        <v>21</v>
      </c>
    </row>
    <row r="90" spans="1:18" x14ac:dyDescent="0.2">
      <c r="A90">
        <v>1</v>
      </c>
      <c r="B90" t="s">
        <v>282</v>
      </c>
      <c r="C90">
        <v>0</v>
      </c>
      <c r="D90" t="s">
        <v>18</v>
      </c>
      <c r="E90">
        <v>53764</v>
      </c>
      <c r="F90" t="s">
        <v>268</v>
      </c>
      <c r="G90">
        <v>1</v>
      </c>
      <c r="H90" t="s">
        <v>179</v>
      </c>
      <c r="I90">
        <v>2</v>
      </c>
      <c r="J90" t="s">
        <v>19</v>
      </c>
      <c r="K90">
        <v>1</v>
      </c>
      <c r="L90" t="s">
        <v>20</v>
      </c>
      <c r="M90" s="1">
        <v>5998.18</v>
      </c>
      <c r="N90" s="1">
        <v>5275.46</v>
      </c>
      <c r="O90">
        <v>0</v>
      </c>
      <c r="P90">
        <v>0</v>
      </c>
      <c r="Q90" s="2" t="s">
        <v>25</v>
      </c>
      <c r="R90" s="2" t="s">
        <v>21</v>
      </c>
    </row>
    <row r="91" spans="1:18" x14ac:dyDescent="0.2">
      <c r="A91">
        <v>1</v>
      </c>
      <c r="B91" t="s">
        <v>277</v>
      </c>
      <c r="C91">
        <v>0</v>
      </c>
      <c r="D91" t="s">
        <v>18</v>
      </c>
      <c r="E91">
        <v>53764</v>
      </c>
      <c r="F91" t="s">
        <v>268</v>
      </c>
      <c r="G91">
        <v>1</v>
      </c>
      <c r="H91" t="s">
        <v>47</v>
      </c>
      <c r="I91">
        <v>2</v>
      </c>
      <c r="J91" t="s">
        <v>19</v>
      </c>
      <c r="K91">
        <v>1</v>
      </c>
      <c r="L91" t="s">
        <v>20</v>
      </c>
      <c r="M91" s="1">
        <v>173651</v>
      </c>
      <c r="N91" s="1">
        <v>0</v>
      </c>
      <c r="O91">
        <v>0</v>
      </c>
      <c r="P91">
        <v>0</v>
      </c>
      <c r="Q91" s="2" t="s">
        <v>25</v>
      </c>
      <c r="R91" s="2" t="s">
        <v>21</v>
      </c>
    </row>
    <row r="92" spans="1:18" x14ac:dyDescent="0.2">
      <c r="A92">
        <v>1</v>
      </c>
      <c r="B92" t="s">
        <v>279</v>
      </c>
      <c r="C92">
        <v>0</v>
      </c>
      <c r="D92" t="s">
        <v>18</v>
      </c>
      <c r="E92">
        <v>53764</v>
      </c>
      <c r="F92" t="s">
        <v>268</v>
      </c>
      <c r="G92">
        <v>1</v>
      </c>
      <c r="H92" t="s">
        <v>280</v>
      </c>
      <c r="I92">
        <v>2</v>
      </c>
      <c r="J92" t="s">
        <v>19</v>
      </c>
      <c r="K92">
        <v>1</v>
      </c>
      <c r="L92" t="s">
        <v>20</v>
      </c>
      <c r="M92" s="1">
        <v>39387.660000000003</v>
      </c>
      <c r="N92" s="1">
        <v>38620.160000000003</v>
      </c>
      <c r="O92">
        <v>0</v>
      </c>
      <c r="P92">
        <v>0</v>
      </c>
      <c r="Q92" s="2" t="s">
        <v>25</v>
      </c>
      <c r="R92" s="2" t="s">
        <v>21</v>
      </c>
    </row>
    <row r="93" spans="1:18" x14ac:dyDescent="0.2">
      <c r="A93">
        <v>1</v>
      </c>
      <c r="B93" t="s">
        <v>276</v>
      </c>
      <c r="C93">
        <v>0</v>
      </c>
      <c r="D93" t="s">
        <v>18</v>
      </c>
      <c r="E93">
        <v>53764</v>
      </c>
      <c r="F93" t="s">
        <v>268</v>
      </c>
      <c r="G93">
        <v>1</v>
      </c>
      <c r="H93" t="s">
        <v>269</v>
      </c>
      <c r="I93">
        <v>2</v>
      </c>
      <c r="J93" t="s">
        <v>19</v>
      </c>
      <c r="K93">
        <v>1</v>
      </c>
      <c r="L93" t="s">
        <v>20</v>
      </c>
      <c r="M93" s="1">
        <v>22896.44</v>
      </c>
      <c r="N93" s="1">
        <v>20898.84</v>
      </c>
      <c r="O93">
        <v>0</v>
      </c>
      <c r="P93">
        <v>0</v>
      </c>
      <c r="Q93" s="2" t="s">
        <v>25</v>
      </c>
      <c r="R93" s="2" t="s">
        <v>21</v>
      </c>
    </row>
    <row r="94" spans="1:18" x14ac:dyDescent="0.2">
      <c r="A94">
        <v>1</v>
      </c>
      <c r="B94" t="s">
        <v>281</v>
      </c>
      <c r="C94">
        <v>0</v>
      </c>
      <c r="D94" t="s">
        <v>18</v>
      </c>
      <c r="E94">
        <v>53764</v>
      </c>
      <c r="F94" t="s">
        <v>268</v>
      </c>
      <c r="G94">
        <v>1</v>
      </c>
      <c r="H94" t="s">
        <v>176</v>
      </c>
      <c r="I94">
        <v>2</v>
      </c>
      <c r="J94" t="s">
        <v>19</v>
      </c>
      <c r="K94">
        <v>1</v>
      </c>
      <c r="L94" t="s">
        <v>20</v>
      </c>
      <c r="M94" s="1">
        <v>19735</v>
      </c>
      <c r="N94" s="1">
        <v>19734.099999999999</v>
      </c>
      <c r="O94">
        <v>0</v>
      </c>
      <c r="P94">
        <v>0</v>
      </c>
      <c r="Q94" s="2" t="s">
        <v>25</v>
      </c>
      <c r="R94" s="2" t="s">
        <v>21</v>
      </c>
    </row>
    <row r="95" spans="1:18" x14ac:dyDescent="0.2">
      <c r="A95">
        <v>1</v>
      </c>
      <c r="B95" t="s">
        <v>274</v>
      </c>
      <c r="C95">
        <v>0</v>
      </c>
      <c r="D95" t="s">
        <v>18</v>
      </c>
      <c r="E95">
        <v>53764</v>
      </c>
      <c r="F95" t="s">
        <v>268</v>
      </c>
      <c r="G95">
        <v>1</v>
      </c>
      <c r="H95" t="s">
        <v>60</v>
      </c>
      <c r="I95">
        <v>2</v>
      </c>
      <c r="J95" t="s">
        <v>19</v>
      </c>
      <c r="K95">
        <v>1</v>
      </c>
      <c r="L95" t="s">
        <v>20</v>
      </c>
      <c r="M95" s="1">
        <v>55783.06</v>
      </c>
      <c r="N95" s="1">
        <v>46968.52</v>
      </c>
      <c r="O95">
        <v>0</v>
      </c>
      <c r="P95">
        <v>0</v>
      </c>
      <c r="Q95" s="2" t="s">
        <v>25</v>
      </c>
      <c r="R95" s="2" t="s">
        <v>21</v>
      </c>
    </row>
    <row r="96" spans="1:18" x14ac:dyDescent="0.2">
      <c r="A96">
        <v>1</v>
      </c>
      <c r="B96" t="s">
        <v>275</v>
      </c>
      <c r="C96">
        <v>0</v>
      </c>
      <c r="D96" t="s">
        <v>18</v>
      </c>
      <c r="E96">
        <v>53764</v>
      </c>
      <c r="F96" t="s">
        <v>268</v>
      </c>
      <c r="G96">
        <v>1</v>
      </c>
      <c r="H96" t="s">
        <v>190</v>
      </c>
      <c r="I96">
        <v>2</v>
      </c>
      <c r="J96" t="s">
        <v>19</v>
      </c>
      <c r="K96">
        <v>1</v>
      </c>
      <c r="L96" t="s">
        <v>20</v>
      </c>
      <c r="M96" s="1">
        <v>20871.759999999998</v>
      </c>
      <c r="N96" s="1">
        <v>16494.86</v>
      </c>
      <c r="O96">
        <v>0</v>
      </c>
      <c r="P96">
        <v>0</v>
      </c>
      <c r="Q96" s="2" t="s">
        <v>25</v>
      </c>
      <c r="R96" s="2" t="s">
        <v>21</v>
      </c>
    </row>
    <row r="97" spans="1:18" x14ac:dyDescent="0.2">
      <c r="A97">
        <v>1</v>
      </c>
      <c r="B97" t="s">
        <v>270</v>
      </c>
      <c r="C97">
        <v>0</v>
      </c>
      <c r="D97" t="s">
        <v>18</v>
      </c>
      <c r="E97">
        <v>53764</v>
      </c>
      <c r="F97" t="s">
        <v>268</v>
      </c>
      <c r="G97">
        <v>1</v>
      </c>
      <c r="H97" t="s">
        <v>54</v>
      </c>
      <c r="I97">
        <v>2</v>
      </c>
      <c r="J97" t="s">
        <v>19</v>
      </c>
      <c r="K97">
        <v>1</v>
      </c>
      <c r="L97" t="s">
        <v>20</v>
      </c>
      <c r="M97" s="1">
        <v>179982.62</v>
      </c>
      <c r="N97" s="1">
        <v>176877.55</v>
      </c>
      <c r="O97">
        <v>0</v>
      </c>
      <c r="P97">
        <v>0</v>
      </c>
      <c r="Q97" s="2" t="s">
        <v>25</v>
      </c>
      <c r="R97" s="2" t="s">
        <v>21</v>
      </c>
    </row>
    <row r="98" spans="1:18" x14ac:dyDescent="0.2">
      <c r="A98">
        <v>1</v>
      </c>
      <c r="B98" t="s">
        <v>271</v>
      </c>
      <c r="C98">
        <v>0</v>
      </c>
      <c r="D98" t="s">
        <v>18</v>
      </c>
      <c r="E98">
        <v>53764</v>
      </c>
      <c r="F98" t="s">
        <v>268</v>
      </c>
      <c r="G98">
        <v>1</v>
      </c>
      <c r="H98" t="s">
        <v>272</v>
      </c>
      <c r="I98">
        <v>2</v>
      </c>
      <c r="J98" t="s">
        <v>19</v>
      </c>
      <c r="K98">
        <v>1</v>
      </c>
      <c r="L98" t="s">
        <v>20</v>
      </c>
      <c r="M98" s="1">
        <v>13219.8</v>
      </c>
      <c r="N98" s="1">
        <v>10973.3</v>
      </c>
      <c r="O98">
        <v>0</v>
      </c>
      <c r="P98">
        <v>0</v>
      </c>
      <c r="Q98" s="2" t="s">
        <v>25</v>
      </c>
      <c r="R98" s="2" t="s">
        <v>21</v>
      </c>
    </row>
    <row r="99" spans="1:18" x14ac:dyDescent="0.2">
      <c r="A99">
        <v>20</v>
      </c>
      <c r="B99" t="s">
        <v>283</v>
      </c>
      <c r="C99">
        <v>0</v>
      </c>
      <c r="D99" t="s">
        <v>18</v>
      </c>
      <c r="E99">
        <v>53764</v>
      </c>
      <c r="F99" t="s">
        <v>268</v>
      </c>
      <c r="G99">
        <v>20</v>
      </c>
      <c r="H99" t="s">
        <v>67</v>
      </c>
      <c r="I99">
        <v>2</v>
      </c>
      <c r="J99" t="s">
        <v>19</v>
      </c>
      <c r="K99">
        <v>1</v>
      </c>
      <c r="L99" t="s">
        <v>20</v>
      </c>
      <c r="M99" s="1">
        <v>6170</v>
      </c>
      <c r="N99" s="1">
        <v>3940</v>
      </c>
      <c r="O99">
        <v>0</v>
      </c>
      <c r="P99">
        <v>0</v>
      </c>
      <c r="Q99" s="2" t="s">
        <v>25</v>
      </c>
      <c r="R99" s="2" t="s">
        <v>21</v>
      </c>
    </row>
    <row r="100" spans="1:18" x14ac:dyDescent="0.2">
      <c r="A100">
        <v>1</v>
      </c>
      <c r="B100" t="s">
        <v>290</v>
      </c>
      <c r="C100">
        <v>0</v>
      </c>
      <c r="D100" t="s">
        <v>18</v>
      </c>
      <c r="E100">
        <v>53775</v>
      </c>
      <c r="F100" t="s">
        <v>289</v>
      </c>
      <c r="G100">
        <v>1</v>
      </c>
      <c r="H100" t="s">
        <v>52</v>
      </c>
      <c r="I100">
        <v>2</v>
      </c>
      <c r="J100" t="s">
        <v>19</v>
      </c>
      <c r="K100">
        <v>1</v>
      </c>
      <c r="L100" t="s">
        <v>20</v>
      </c>
      <c r="M100" s="1">
        <v>2054.44</v>
      </c>
      <c r="N100" s="1">
        <v>1722.21</v>
      </c>
      <c r="O100">
        <v>0</v>
      </c>
      <c r="P100">
        <v>0</v>
      </c>
      <c r="Q100" s="2" t="s">
        <v>25</v>
      </c>
      <c r="R100" s="2" t="s">
        <v>21</v>
      </c>
    </row>
    <row r="101" spans="1:18" x14ac:dyDescent="0.2">
      <c r="A101">
        <v>1</v>
      </c>
      <c r="B101" t="s">
        <v>291</v>
      </c>
      <c r="C101">
        <v>0</v>
      </c>
      <c r="D101" t="s">
        <v>18</v>
      </c>
      <c r="E101">
        <v>53776</v>
      </c>
      <c r="F101" t="s">
        <v>292</v>
      </c>
      <c r="G101">
        <v>1</v>
      </c>
      <c r="H101" t="s">
        <v>293</v>
      </c>
      <c r="I101">
        <v>2</v>
      </c>
      <c r="J101" t="s">
        <v>19</v>
      </c>
      <c r="K101">
        <v>1</v>
      </c>
      <c r="L101" t="s">
        <v>20</v>
      </c>
      <c r="M101" s="1">
        <v>13560</v>
      </c>
      <c r="N101" s="1">
        <v>14130.36</v>
      </c>
      <c r="O101">
        <v>0</v>
      </c>
      <c r="P101">
        <v>0</v>
      </c>
      <c r="Q101" s="2" t="s">
        <v>25</v>
      </c>
      <c r="R101" s="2" t="s">
        <v>21</v>
      </c>
    </row>
    <row r="102" spans="1:18" x14ac:dyDescent="0.2">
      <c r="A102">
        <v>20</v>
      </c>
      <c r="B102" t="s">
        <v>295</v>
      </c>
      <c r="C102">
        <v>0</v>
      </c>
      <c r="D102" t="s">
        <v>18</v>
      </c>
      <c r="E102">
        <v>53777</v>
      </c>
      <c r="F102" t="s">
        <v>294</v>
      </c>
      <c r="G102">
        <v>20</v>
      </c>
      <c r="H102" t="s">
        <v>67</v>
      </c>
      <c r="I102">
        <v>2</v>
      </c>
      <c r="J102" t="s">
        <v>19</v>
      </c>
      <c r="K102">
        <v>1</v>
      </c>
      <c r="L102" t="s">
        <v>20</v>
      </c>
      <c r="M102" s="1">
        <v>7745</v>
      </c>
      <c r="N102" s="1">
        <v>4870</v>
      </c>
      <c r="O102">
        <v>0</v>
      </c>
      <c r="P102">
        <v>0</v>
      </c>
      <c r="Q102" s="2" t="s">
        <v>25</v>
      </c>
      <c r="R102" s="2" t="s">
        <v>21</v>
      </c>
    </row>
    <row r="103" spans="1:18" x14ac:dyDescent="0.2">
      <c r="A103">
        <v>1</v>
      </c>
      <c r="B103" t="s">
        <v>1205</v>
      </c>
      <c r="C103">
        <v>0</v>
      </c>
      <c r="D103" t="s">
        <v>18</v>
      </c>
      <c r="E103">
        <v>53786</v>
      </c>
      <c r="F103" t="s">
        <v>296</v>
      </c>
      <c r="G103">
        <v>1</v>
      </c>
      <c r="H103" t="s">
        <v>1206</v>
      </c>
      <c r="I103">
        <v>2</v>
      </c>
      <c r="J103" t="s">
        <v>19</v>
      </c>
      <c r="K103">
        <v>1</v>
      </c>
      <c r="L103" t="s">
        <v>20</v>
      </c>
      <c r="M103" s="1">
        <v>141724</v>
      </c>
      <c r="N103" s="1">
        <v>141930.25</v>
      </c>
      <c r="O103">
        <v>0</v>
      </c>
      <c r="P103">
        <v>0</v>
      </c>
      <c r="Q103" s="2" t="s">
        <v>25</v>
      </c>
      <c r="R103" s="2" t="s">
        <v>21</v>
      </c>
    </row>
    <row r="104" spans="1:18" x14ac:dyDescent="0.2">
      <c r="A104">
        <v>1</v>
      </c>
      <c r="B104" t="s">
        <v>298</v>
      </c>
      <c r="C104">
        <v>0</v>
      </c>
      <c r="D104" t="s">
        <v>18</v>
      </c>
      <c r="E104">
        <v>53793</v>
      </c>
      <c r="F104" t="s">
        <v>297</v>
      </c>
      <c r="G104">
        <v>1</v>
      </c>
      <c r="H104" t="s">
        <v>299</v>
      </c>
      <c r="I104">
        <v>2</v>
      </c>
      <c r="J104" t="s">
        <v>19</v>
      </c>
      <c r="K104">
        <v>1</v>
      </c>
      <c r="L104" t="s">
        <v>20</v>
      </c>
      <c r="M104" s="1">
        <v>6000</v>
      </c>
      <c r="N104" s="1">
        <v>5997.5</v>
      </c>
      <c r="O104">
        <v>0</v>
      </c>
      <c r="P104">
        <v>0</v>
      </c>
      <c r="Q104" s="2" t="s">
        <v>25</v>
      </c>
      <c r="R104" s="2" t="s">
        <v>21</v>
      </c>
    </row>
    <row r="105" spans="1:18" x14ac:dyDescent="0.2">
      <c r="A105">
        <v>20</v>
      </c>
      <c r="B105" t="s">
        <v>302</v>
      </c>
      <c r="C105">
        <v>0</v>
      </c>
      <c r="D105" t="s">
        <v>18</v>
      </c>
      <c r="E105">
        <v>53794</v>
      </c>
      <c r="F105" t="s">
        <v>301</v>
      </c>
      <c r="G105">
        <v>20</v>
      </c>
      <c r="H105" t="s">
        <v>67</v>
      </c>
      <c r="I105">
        <v>2</v>
      </c>
      <c r="J105" t="s">
        <v>19</v>
      </c>
      <c r="K105">
        <v>1</v>
      </c>
      <c r="L105" t="s">
        <v>20</v>
      </c>
      <c r="M105" s="1">
        <v>12689.96</v>
      </c>
      <c r="N105" s="1">
        <v>6092.5</v>
      </c>
      <c r="O105">
        <v>0</v>
      </c>
      <c r="P105">
        <v>0</v>
      </c>
      <c r="Q105" s="2" t="s">
        <v>25</v>
      </c>
      <c r="R105" s="2" t="s">
        <v>21</v>
      </c>
    </row>
    <row r="106" spans="1:18" x14ac:dyDescent="0.2">
      <c r="A106">
        <v>20</v>
      </c>
      <c r="B106" t="s">
        <v>300</v>
      </c>
      <c r="C106">
        <v>0</v>
      </c>
      <c r="D106" t="s">
        <v>18</v>
      </c>
      <c r="E106">
        <v>53794</v>
      </c>
      <c r="F106" t="s">
        <v>301</v>
      </c>
      <c r="G106">
        <v>20</v>
      </c>
      <c r="H106" t="s">
        <v>108</v>
      </c>
      <c r="I106">
        <v>2</v>
      </c>
      <c r="J106" t="s">
        <v>19</v>
      </c>
      <c r="K106">
        <v>2</v>
      </c>
      <c r="L106" t="s">
        <v>20</v>
      </c>
      <c r="M106" s="1">
        <v>6708.6</v>
      </c>
      <c r="N106" s="1">
        <v>8562</v>
      </c>
      <c r="O106">
        <v>0</v>
      </c>
      <c r="P106">
        <v>0</v>
      </c>
      <c r="Q106" s="2" t="s">
        <v>25</v>
      </c>
      <c r="R106" s="2" t="s">
        <v>21</v>
      </c>
    </row>
    <row r="107" spans="1:18" x14ac:dyDescent="0.2">
      <c r="A107">
        <v>20</v>
      </c>
      <c r="B107" t="s">
        <v>303</v>
      </c>
      <c r="C107">
        <v>0</v>
      </c>
      <c r="D107" t="s">
        <v>18</v>
      </c>
      <c r="E107">
        <v>53796</v>
      </c>
      <c r="F107" t="s">
        <v>304</v>
      </c>
      <c r="G107">
        <v>20</v>
      </c>
      <c r="H107" t="s">
        <v>61</v>
      </c>
      <c r="I107">
        <v>2</v>
      </c>
      <c r="J107" t="s">
        <v>19</v>
      </c>
      <c r="K107">
        <v>1</v>
      </c>
      <c r="L107" t="s">
        <v>20</v>
      </c>
      <c r="M107" s="1">
        <v>13731.52</v>
      </c>
      <c r="N107" s="1">
        <v>13830.6</v>
      </c>
      <c r="O107">
        <v>0</v>
      </c>
      <c r="P107">
        <v>0</v>
      </c>
      <c r="Q107" s="2" t="s">
        <v>25</v>
      </c>
      <c r="R107" s="2" t="s">
        <v>21</v>
      </c>
    </row>
    <row r="108" spans="1:18" x14ac:dyDescent="0.2">
      <c r="A108">
        <v>1</v>
      </c>
      <c r="B108" t="s">
        <v>1207</v>
      </c>
      <c r="C108">
        <v>0</v>
      </c>
      <c r="D108" t="s">
        <v>18</v>
      </c>
      <c r="E108">
        <v>53809</v>
      </c>
      <c r="F108" t="s">
        <v>305</v>
      </c>
      <c r="G108">
        <v>1</v>
      </c>
      <c r="H108" t="s">
        <v>1208</v>
      </c>
      <c r="I108">
        <v>2</v>
      </c>
      <c r="J108" t="s">
        <v>19</v>
      </c>
      <c r="K108">
        <v>1</v>
      </c>
      <c r="L108" t="s">
        <v>20</v>
      </c>
      <c r="M108" s="1">
        <v>1500</v>
      </c>
      <c r="N108" s="1">
        <v>1400</v>
      </c>
      <c r="O108">
        <v>0</v>
      </c>
      <c r="P108">
        <v>0</v>
      </c>
      <c r="Q108" s="2" t="s">
        <v>25</v>
      </c>
      <c r="R108" s="2" t="s">
        <v>21</v>
      </c>
    </row>
    <row r="109" spans="1:18" x14ac:dyDescent="0.2">
      <c r="A109">
        <v>20</v>
      </c>
      <c r="B109" t="s">
        <v>307</v>
      </c>
      <c r="C109">
        <v>0</v>
      </c>
      <c r="D109" t="s">
        <v>18</v>
      </c>
      <c r="E109">
        <v>53813</v>
      </c>
      <c r="F109" t="s">
        <v>306</v>
      </c>
      <c r="G109">
        <v>20</v>
      </c>
      <c r="H109" t="s">
        <v>67</v>
      </c>
      <c r="I109">
        <v>2</v>
      </c>
      <c r="J109" t="s">
        <v>19</v>
      </c>
      <c r="K109">
        <v>1</v>
      </c>
      <c r="L109" t="s">
        <v>20</v>
      </c>
      <c r="M109" s="1">
        <v>2500</v>
      </c>
      <c r="N109" s="1">
        <v>1500</v>
      </c>
      <c r="O109">
        <v>0</v>
      </c>
      <c r="P109">
        <v>0</v>
      </c>
      <c r="Q109" s="2" t="s">
        <v>25</v>
      </c>
      <c r="R109" s="2" t="s">
        <v>21</v>
      </c>
    </row>
    <row r="110" spans="1:18" x14ac:dyDescent="0.2">
      <c r="A110">
        <v>20</v>
      </c>
      <c r="B110" t="s">
        <v>309</v>
      </c>
      <c r="C110">
        <v>0</v>
      </c>
      <c r="D110" t="s">
        <v>18</v>
      </c>
      <c r="E110">
        <v>53814</v>
      </c>
      <c r="F110" t="s">
        <v>308</v>
      </c>
      <c r="G110">
        <v>20</v>
      </c>
      <c r="H110" t="s">
        <v>26</v>
      </c>
      <c r="I110">
        <v>2</v>
      </c>
      <c r="J110" t="s">
        <v>19</v>
      </c>
      <c r="K110">
        <v>1</v>
      </c>
      <c r="L110" t="s">
        <v>20</v>
      </c>
      <c r="M110" s="1">
        <v>117520.4</v>
      </c>
      <c r="N110" s="1">
        <v>117760</v>
      </c>
      <c r="O110">
        <v>0</v>
      </c>
      <c r="P110">
        <v>0</v>
      </c>
      <c r="Q110" s="2" t="s">
        <v>25</v>
      </c>
      <c r="R110" s="2" t="s">
        <v>21</v>
      </c>
    </row>
    <row r="111" spans="1:18" x14ac:dyDescent="0.2">
      <c r="A111">
        <v>20</v>
      </c>
      <c r="B111" t="s">
        <v>311</v>
      </c>
      <c r="C111">
        <v>0</v>
      </c>
      <c r="D111" t="s">
        <v>18</v>
      </c>
      <c r="E111">
        <v>53837</v>
      </c>
      <c r="F111" t="s">
        <v>312</v>
      </c>
      <c r="G111">
        <v>20</v>
      </c>
      <c r="H111" t="s">
        <v>313</v>
      </c>
      <c r="I111">
        <v>2</v>
      </c>
      <c r="J111" t="s">
        <v>19</v>
      </c>
      <c r="K111">
        <v>1</v>
      </c>
      <c r="L111" t="s">
        <v>20</v>
      </c>
      <c r="M111" s="1">
        <v>21300</v>
      </c>
      <c r="N111" s="1">
        <v>58300</v>
      </c>
      <c r="O111">
        <v>0</v>
      </c>
      <c r="P111">
        <v>0</v>
      </c>
      <c r="Q111" s="2" t="s">
        <v>25</v>
      </c>
      <c r="R111" s="2" t="s">
        <v>21</v>
      </c>
    </row>
    <row r="112" spans="1:18" x14ac:dyDescent="0.2">
      <c r="A112">
        <v>20</v>
      </c>
      <c r="B112" t="s">
        <v>314</v>
      </c>
      <c r="C112">
        <v>0</v>
      </c>
      <c r="D112" t="s">
        <v>18</v>
      </c>
      <c r="E112">
        <v>53849</v>
      </c>
      <c r="F112" t="s">
        <v>315</v>
      </c>
      <c r="G112">
        <v>20</v>
      </c>
      <c r="H112" t="s">
        <v>136</v>
      </c>
      <c r="I112">
        <v>2</v>
      </c>
      <c r="J112" t="s">
        <v>19</v>
      </c>
      <c r="K112">
        <v>1</v>
      </c>
      <c r="L112" t="s">
        <v>20</v>
      </c>
      <c r="M112" s="1">
        <v>219800</v>
      </c>
      <c r="N112" s="1">
        <v>219799.1</v>
      </c>
      <c r="O112">
        <v>0</v>
      </c>
      <c r="P112">
        <v>0</v>
      </c>
      <c r="Q112" s="2" t="s">
        <v>25</v>
      </c>
      <c r="R112" s="2" t="s">
        <v>21</v>
      </c>
    </row>
    <row r="113" spans="1:18" x14ac:dyDescent="0.2">
      <c r="A113">
        <v>20</v>
      </c>
      <c r="B113" t="s">
        <v>353</v>
      </c>
      <c r="C113">
        <v>0</v>
      </c>
      <c r="D113" t="s">
        <v>18</v>
      </c>
      <c r="E113">
        <v>53855</v>
      </c>
      <c r="F113" t="s">
        <v>316</v>
      </c>
      <c r="G113">
        <v>20</v>
      </c>
      <c r="H113" t="s">
        <v>67</v>
      </c>
      <c r="I113">
        <v>2</v>
      </c>
      <c r="J113" t="s">
        <v>19</v>
      </c>
      <c r="K113">
        <v>1</v>
      </c>
      <c r="L113" t="s">
        <v>20</v>
      </c>
      <c r="M113" s="1">
        <v>344</v>
      </c>
      <c r="N113" s="1">
        <v>311</v>
      </c>
      <c r="O113">
        <v>0</v>
      </c>
      <c r="P113">
        <v>0</v>
      </c>
      <c r="Q113" s="2" t="s">
        <v>25</v>
      </c>
      <c r="R113" s="2" t="s">
        <v>21</v>
      </c>
    </row>
    <row r="114" spans="1:18" x14ac:dyDescent="0.2">
      <c r="A114">
        <v>20</v>
      </c>
      <c r="B114" t="s">
        <v>354</v>
      </c>
      <c r="C114">
        <v>0</v>
      </c>
      <c r="D114" t="s">
        <v>18</v>
      </c>
      <c r="E114">
        <v>53855</v>
      </c>
      <c r="F114" t="s">
        <v>316</v>
      </c>
      <c r="G114">
        <v>20</v>
      </c>
      <c r="H114" t="s">
        <v>67</v>
      </c>
      <c r="I114">
        <v>2</v>
      </c>
      <c r="J114" t="s">
        <v>19</v>
      </c>
      <c r="K114">
        <v>1</v>
      </c>
      <c r="L114" t="s">
        <v>20</v>
      </c>
      <c r="M114" s="1">
        <v>365</v>
      </c>
      <c r="N114" s="1">
        <v>344</v>
      </c>
      <c r="O114">
        <v>0</v>
      </c>
      <c r="P114">
        <v>0</v>
      </c>
      <c r="Q114" s="2" t="s">
        <v>25</v>
      </c>
      <c r="R114" s="2" t="s">
        <v>21</v>
      </c>
    </row>
    <row r="115" spans="1:18" x14ac:dyDescent="0.2">
      <c r="A115">
        <v>20</v>
      </c>
      <c r="B115" t="s">
        <v>334</v>
      </c>
      <c r="C115">
        <v>0</v>
      </c>
      <c r="D115" t="s">
        <v>18</v>
      </c>
      <c r="E115">
        <v>53855</v>
      </c>
      <c r="F115" t="s">
        <v>316</v>
      </c>
      <c r="G115">
        <v>20</v>
      </c>
      <c r="H115" t="s">
        <v>67</v>
      </c>
      <c r="I115">
        <v>2</v>
      </c>
      <c r="J115" t="s">
        <v>19</v>
      </c>
      <c r="K115">
        <v>1</v>
      </c>
      <c r="L115" t="s">
        <v>20</v>
      </c>
      <c r="M115" s="1">
        <v>859</v>
      </c>
      <c r="N115" s="1">
        <v>395.5</v>
      </c>
      <c r="O115">
        <v>0</v>
      </c>
      <c r="P115">
        <v>0</v>
      </c>
      <c r="Q115" s="2" t="s">
        <v>25</v>
      </c>
      <c r="R115" s="2" t="s">
        <v>21</v>
      </c>
    </row>
    <row r="116" spans="1:18" x14ac:dyDescent="0.2">
      <c r="A116">
        <v>20</v>
      </c>
      <c r="B116" t="s">
        <v>336</v>
      </c>
      <c r="C116">
        <v>0</v>
      </c>
      <c r="D116" t="s">
        <v>18</v>
      </c>
      <c r="E116">
        <v>53855</v>
      </c>
      <c r="F116" t="s">
        <v>316</v>
      </c>
      <c r="G116">
        <v>20</v>
      </c>
      <c r="H116" t="s">
        <v>67</v>
      </c>
      <c r="I116">
        <v>2</v>
      </c>
      <c r="J116" t="s">
        <v>19</v>
      </c>
      <c r="K116">
        <v>1</v>
      </c>
      <c r="L116" t="s">
        <v>20</v>
      </c>
      <c r="M116" s="1">
        <v>344</v>
      </c>
      <c r="N116" s="1">
        <v>0</v>
      </c>
      <c r="O116">
        <v>0</v>
      </c>
      <c r="P116">
        <v>0</v>
      </c>
      <c r="Q116" s="2" t="s">
        <v>25</v>
      </c>
      <c r="R116" s="2" t="s">
        <v>21</v>
      </c>
    </row>
    <row r="117" spans="1:18" x14ac:dyDescent="0.2">
      <c r="A117">
        <v>20</v>
      </c>
      <c r="B117" t="s">
        <v>352</v>
      </c>
      <c r="C117">
        <v>0</v>
      </c>
      <c r="D117" t="s">
        <v>18</v>
      </c>
      <c r="E117">
        <v>53855</v>
      </c>
      <c r="F117" t="s">
        <v>316</v>
      </c>
      <c r="G117">
        <v>20</v>
      </c>
      <c r="H117" t="s">
        <v>67</v>
      </c>
      <c r="I117">
        <v>2</v>
      </c>
      <c r="J117" t="s">
        <v>19</v>
      </c>
      <c r="K117">
        <v>1</v>
      </c>
      <c r="L117" t="s">
        <v>20</v>
      </c>
      <c r="M117" s="1">
        <v>2925.92</v>
      </c>
      <c r="N117" s="1">
        <v>0</v>
      </c>
      <c r="O117">
        <v>0</v>
      </c>
      <c r="P117">
        <v>0</v>
      </c>
      <c r="Q117" s="2" t="s">
        <v>25</v>
      </c>
      <c r="R117" s="2" t="s">
        <v>21</v>
      </c>
    </row>
    <row r="118" spans="1:18" x14ac:dyDescent="0.2">
      <c r="A118">
        <v>20</v>
      </c>
      <c r="B118" t="s">
        <v>335</v>
      </c>
      <c r="C118">
        <v>0</v>
      </c>
      <c r="D118" t="s">
        <v>18</v>
      </c>
      <c r="E118">
        <v>53855</v>
      </c>
      <c r="F118" t="s">
        <v>316</v>
      </c>
      <c r="G118">
        <v>20</v>
      </c>
      <c r="H118" t="s">
        <v>67</v>
      </c>
      <c r="I118">
        <v>2</v>
      </c>
      <c r="J118" t="s">
        <v>19</v>
      </c>
      <c r="K118">
        <v>1</v>
      </c>
      <c r="L118" t="s">
        <v>20</v>
      </c>
      <c r="M118" s="1">
        <v>890</v>
      </c>
      <c r="N118" s="1">
        <v>610.41999999999996</v>
      </c>
      <c r="O118">
        <v>0</v>
      </c>
      <c r="P118">
        <v>0</v>
      </c>
      <c r="Q118" s="2" t="s">
        <v>25</v>
      </c>
      <c r="R118" s="2" t="s">
        <v>21</v>
      </c>
    </row>
    <row r="119" spans="1:18" x14ac:dyDescent="0.2">
      <c r="A119">
        <v>20</v>
      </c>
      <c r="B119" t="s">
        <v>356</v>
      </c>
      <c r="C119">
        <v>0</v>
      </c>
      <c r="D119" t="s">
        <v>18</v>
      </c>
      <c r="E119">
        <v>53855</v>
      </c>
      <c r="F119" t="s">
        <v>316</v>
      </c>
      <c r="G119">
        <v>20</v>
      </c>
      <c r="H119" t="s">
        <v>67</v>
      </c>
      <c r="I119">
        <v>2</v>
      </c>
      <c r="J119" t="s">
        <v>19</v>
      </c>
      <c r="K119">
        <v>1</v>
      </c>
      <c r="L119" t="s">
        <v>20</v>
      </c>
      <c r="M119" s="1">
        <v>1421</v>
      </c>
      <c r="N119" s="1">
        <v>0</v>
      </c>
      <c r="O119">
        <v>0</v>
      </c>
      <c r="P119">
        <v>0</v>
      </c>
      <c r="Q119" s="2" t="s">
        <v>25</v>
      </c>
      <c r="R119" s="2" t="s">
        <v>21</v>
      </c>
    </row>
    <row r="120" spans="1:18" x14ac:dyDescent="0.2">
      <c r="A120">
        <v>20</v>
      </c>
      <c r="B120" t="s">
        <v>355</v>
      </c>
      <c r="C120">
        <v>0</v>
      </c>
      <c r="D120" t="s">
        <v>18</v>
      </c>
      <c r="E120">
        <v>53855</v>
      </c>
      <c r="F120" t="s">
        <v>316</v>
      </c>
      <c r="G120">
        <v>20</v>
      </c>
      <c r="H120" t="s">
        <v>67</v>
      </c>
      <c r="I120">
        <v>2</v>
      </c>
      <c r="J120" t="s">
        <v>19</v>
      </c>
      <c r="K120">
        <v>1</v>
      </c>
      <c r="L120" t="s">
        <v>20</v>
      </c>
      <c r="M120" s="1">
        <v>4928</v>
      </c>
      <c r="N120" s="1">
        <v>0</v>
      </c>
      <c r="O120">
        <v>0</v>
      </c>
      <c r="P120">
        <v>0</v>
      </c>
      <c r="Q120" s="2" t="s">
        <v>25</v>
      </c>
      <c r="R120" s="2" t="s">
        <v>21</v>
      </c>
    </row>
    <row r="121" spans="1:18" x14ac:dyDescent="0.2">
      <c r="A121">
        <v>1</v>
      </c>
      <c r="B121" t="s">
        <v>350</v>
      </c>
      <c r="C121">
        <v>0</v>
      </c>
      <c r="D121" t="s">
        <v>18</v>
      </c>
      <c r="E121">
        <v>53855</v>
      </c>
      <c r="F121" t="s">
        <v>316</v>
      </c>
      <c r="G121">
        <v>1</v>
      </c>
      <c r="H121" t="s">
        <v>343</v>
      </c>
      <c r="I121">
        <v>2</v>
      </c>
      <c r="J121" t="s">
        <v>19</v>
      </c>
      <c r="K121">
        <v>1</v>
      </c>
      <c r="L121" t="s">
        <v>20</v>
      </c>
      <c r="M121" s="1">
        <v>1340</v>
      </c>
      <c r="N121" s="1">
        <v>940</v>
      </c>
      <c r="O121">
        <v>0</v>
      </c>
      <c r="P121">
        <v>0</v>
      </c>
      <c r="Q121" s="2" t="s">
        <v>25</v>
      </c>
      <c r="R121" s="2" t="s">
        <v>21</v>
      </c>
    </row>
    <row r="122" spans="1:18" x14ac:dyDescent="0.2">
      <c r="A122">
        <v>1</v>
      </c>
      <c r="B122" t="s">
        <v>342</v>
      </c>
      <c r="C122">
        <v>0</v>
      </c>
      <c r="D122" t="s">
        <v>18</v>
      </c>
      <c r="E122">
        <v>53855</v>
      </c>
      <c r="F122" t="s">
        <v>316</v>
      </c>
      <c r="G122">
        <v>1</v>
      </c>
      <c r="H122" t="s">
        <v>343</v>
      </c>
      <c r="I122">
        <v>2</v>
      </c>
      <c r="J122" t="s">
        <v>19</v>
      </c>
      <c r="K122">
        <v>1</v>
      </c>
      <c r="L122" t="s">
        <v>20</v>
      </c>
      <c r="M122" s="1">
        <v>0</v>
      </c>
      <c r="N122" s="1">
        <v>250</v>
      </c>
      <c r="O122">
        <v>0</v>
      </c>
      <c r="P122">
        <v>0</v>
      </c>
      <c r="Q122" s="2" t="s">
        <v>25</v>
      </c>
      <c r="R122" s="2" t="s">
        <v>21</v>
      </c>
    </row>
    <row r="123" spans="1:18" x14ac:dyDescent="0.2">
      <c r="A123">
        <v>1</v>
      </c>
      <c r="B123" t="s">
        <v>332</v>
      </c>
      <c r="C123">
        <v>0</v>
      </c>
      <c r="D123" t="s">
        <v>18</v>
      </c>
      <c r="E123">
        <v>53855</v>
      </c>
      <c r="F123" t="s">
        <v>316</v>
      </c>
      <c r="G123">
        <v>1</v>
      </c>
      <c r="H123" t="s">
        <v>47</v>
      </c>
      <c r="I123">
        <v>2</v>
      </c>
      <c r="J123" t="s">
        <v>19</v>
      </c>
      <c r="K123">
        <v>1</v>
      </c>
      <c r="L123" t="s">
        <v>20</v>
      </c>
      <c r="M123" s="1">
        <v>843.15</v>
      </c>
      <c r="N123" s="1">
        <v>0</v>
      </c>
      <c r="O123">
        <v>0</v>
      </c>
      <c r="P123">
        <v>0</v>
      </c>
      <c r="Q123" s="2" t="s">
        <v>25</v>
      </c>
      <c r="R123" s="2" t="s">
        <v>21</v>
      </c>
    </row>
    <row r="124" spans="1:18" x14ac:dyDescent="0.2">
      <c r="A124">
        <v>1</v>
      </c>
      <c r="B124" t="s">
        <v>344</v>
      </c>
      <c r="C124">
        <v>0</v>
      </c>
      <c r="D124" t="s">
        <v>18</v>
      </c>
      <c r="E124">
        <v>53855</v>
      </c>
      <c r="F124" t="s">
        <v>316</v>
      </c>
      <c r="G124">
        <v>1</v>
      </c>
      <c r="H124" t="s">
        <v>179</v>
      </c>
      <c r="I124">
        <v>2</v>
      </c>
      <c r="J124" t="s">
        <v>19</v>
      </c>
      <c r="K124">
        <v>1</v>
      </c>
      <c r="L124" t="s">
        <v>20</v>
      </c>
      <c r="M124" s="1">
        <v>2000</v>
      </c>
      <c r="N124" s="1">
        <v>1565.5</v>
      </c>
      <c r="O124">
        <v>0</v>
      </c>
      <c r="P124">
        <v>0</v>
      </c>
      <c r="Q124" s="2" t="s">
        <v>25</v>
      </c>
      <c r="R124" s="2" t="s">
        <v>21</v>
      </c>
    </row>
    <row r="125" spans="1:18" x14ac:dyDescent="0.2">
      <c r="A125">
        <v>1</v>
      </c>
      <c r="B125" t="s">
        <v>321</v>
      </c>
      <c r="C125">
        <v>0</v>
      </c>
      <c r="D125" t="s">
        <v>18</v>
      </c>
      <c r="E125">
        <v>53855</v>
      </c>
      <c r="F125" t="s">
        <v>316</v>
      </c>
      <c r="G125">
        <v>1</v>
      </c>
      <c r="H125" t="s">
        <v>179</v>
      </c>
      <c r="I125">
        <v>2</v>
      </c>
      <c r="J125" t="s">
        <v>19</v>
      </c>
      <c r="K125">
        <v>1</v>
      </c>
      <c r="L125" t="s">
        <v>20</v>
      </c>
      <c r="M125" s="1">
        <v>2500</v>
      </c>
      <c r="N125" s="1">
        <v>1758.35</v>
      </c>
      <c r="O125">
        <v>0</v>
      </c>
      <c r="P125">
        <v>0</v>
      </c>
      <c r="Q125" s="2" t="s">
        <v>25</v>
      </c>
      <c r="R125" s="2" t="s">
        <v>21</v>
      </c>
    </row>
    <row r="126" spans="1:18" x14ac:dyDescent="0.2">
      <c r="A126">
        <v>1</v>
      </c>
      <c r="B126" t="s">
        <v>328</v>
      </c>
      <c r="C126">
        <v>0</v>
      </c>
      <c r="D126" t="s">
        <v>18</v>
      </c>
      <c r="E126">
        <v>53855</v>
      </c>
      <c r="F126" t="s">
        <v>316</v>
      </c>
      <c r="G126">
        <v>1</v>
      </c>
      <c r="H126" t="s">
        <v>179</v>
      </c>
      <c r="I126">
        <v>2</v>
      </c>
      <c r="J126" t="s">
        <v>19</v>
      </c>
      <c r="K126">
        <v>1</v>
      </c>
      <c r="L126" t="s">
        <v>20</v>
      </c>
      <c r="M126" s="1">
        <v>1000</v>
      </c>
      <c r="N126" s="1">
        <v>0</v>
      </c>
      <c r="O126">
        <v>0</v>
      </c>
      <c r="P126">
        <v>0</v>
      </c>
      <c r="Q126" s="2" t="s">
        <v>25</v>
      </c>
      <c r="R126" s="2" t="s">
        <v>21</v>
      </c>
    </row>
    <row r="127" spans="1:18" x14ac:dyDescent="0.2">
      <c r="A127">
        <v>1</v>
      </c>
      <c r="B127" t="s">
        <v>330</v>
      </c>
      <c r="C127">
        <v>0</v>
      </c>
      <c r="D127" t="s">
        <v>18</v>
      </c>
      <c r="E127">
        <v>53855</v>
      </c>
      <c r="F127" t="s">
        <v>316</v>
      </c>
      <c r="G127">
        <v>1</v>
      </c>
      <c r="H127" t="s">
        <v>47</v>
      </c>
      <c r="I127">
        <v>2</v>
      </c>
      <c r="J127" t="s">
        <v>19</v>
      </c>
      <c r="K127">
        <v>1</v>
      </c>
      <c r="L127" t="s">
        <v>20</v>
      </c>
      <c r="M127" s="1">
        <v>3200</v>
      </c>
      <c r="N127" s="1">
        <v>3199.39</v>
      </c>
      <c r="O127">
        <v>0</v>
      </c>
      <c r="P127">
        <v>0</v>
      </c>
      <c r="Q127" s="2" t="s">
        <v>25</v>
      </c>
      <c r="R127" s="2" t="s">
        <v>21</v>
      </c>
    </row>
    <row r="128" spans="1:18" x14ac:dyDescent="0.2">
      <c r="A128">
        <v>1</v>
      </c>
      <c r="B128" t="s">
        <v>339</v>
      </c>
      <c r="C128">
        <v>0</v>
      </c>
      <c r="D128" t="s">
        <v>18</v>
      </c>
      <c r="E128">
        <v>53855</v>
      </c>
      <c r="F128" t="s">
        <v>316</v>
      </c>
      <c r="G128">
        <v>1</v>
      </c>
      <c r="H128" t="s">
        <v>199</v>
      </c>
      <c r="I128">
        <v>2</v>
      </c>
      <c r="J128" t="s">
        <v>19</v>
      </c>
      <c r="K128">
        <v>1</v>
      </c>
      <c r="L128" t="s">
        <v>20</v>
      </c>
      <c r="M128" s="1">
        <v>8477</v>
      </c>
      <c r="N128" s="1">
        <v>0</v>
      </c>
      <c r="O128">
        <v>0</v>
      </c>
      <c r="P128">
        <v>0</v>
      </c>
      <c r="Q128" s="2" t="s">
        <v>25</v>
      </c>
      <c r="R128" s="2" t="s">
        <v>21</v>
      </c>
    </row>
    <row r="129" spans="1:18" x14ac:dyDescent="0.2">
      <c r="A129">
        <v>1</v>
      </c>
      <c r="B129" t="s">
        <v>318</v>
      </c>
      <c r="C129">
        <v>0</v>
      </c>
      <c r="D129" t="s">
        <v>18</v>
      </c>
      <c r="E129">
        <v>53855</v>
      </c>
      <c r="F129" t="s">
        <v>316</v>
      </c>
      <c r="G129">
        <v>1</v>
      </c>
      <c r="H129" t="s">
        <v>319</v>
      </c>
      <c r="I129">
        <v>2</v>
      </c>
      <c r="J129" t="s">
        <v>19</v>
      </c>
      <c r="K129">
        <v>1</v>
      </c>
      <c r="L129" t="s">
        <v>20</v>
      </c>
      <c r="M129" s="1">
        <v>7742</v>
      </c>
      <c r="N129" s="1">
        <v>8416</v>
      </c>
      <c r="O129">
        <v>0</v>
      </c>
      <c r="P129">
        <v>0</v>
      </c>
      <c r="Q129" s="2" t="s">
        <v>25</v>
      </c>
      <c r="R129" s="2" t="s">
        <v>21</v>
      </c>
    </row>
    <row r="130" spans="1:18" x14ac:dyDescent="0.2">
      <c r="A130">
        <v>1</v>
      </c>
      <c r="B130" t="s">
        <v>337</v>
      </c>
      <c r="C130">
        <v>0</v>
      </c>
      <c r="D130" t="s">
        <v>18</v>
      </c>
      <c r="E130">
        <v>53855</v>
      </c>
      <c r="F130" t="s">
        <v>316</v>
      </c>
      <c r="G130">
        <v>1</v>
      </c>
      <c r="H130" t="s">
        <v>338</v>
      </c>
      <c r="I130">
        <v>2</v>
      </c>
      <c r="J130" t="s">
        <v>19</v>
      </c>
      <c r="K130">
        <v>1</v>
      </c>
      <c r="L130" t="s">
        <v>20</v>
      </c>
      <c r="M130" s="1">
        <v>16954</v>
      </c>
      <c r="N130" s="1">
        <v>5334.4</v>
      </c>
      <c r="O130">
        <v>0</v>
      </c>
      <c r="P130">
        <v>0</v>
      </c>
      <c r="Q130" s="2" t="s">
        <v>25</v>
      </c>
      <c r="R130" s="2" t="s">
        <v>21</v>
      </c>
    </row>
    <row r="131" spans="1:18" x14ac:dyDescent="0.2">
      <c r="A131">
        <v>1</v>
      </c>
      <c r="B131" t="s">
        <v>341</v>
      </c>
      <c r="C131">
        <v>0</v>
      </c>
      <c r="D131" t="s">
        <v>18</v>
      </c>
      <c r="E131">
        <v>53855</v>
      </c>
      <c r="F131" t="s">
        <v>316</v>
      </c>
      <c r="G131">
        <v>1</v>
      </c>
      <c r="H131" t="s">
        <v>52</v>
      </c>
      <c r="I131">
        <v>2</v>
      </c>
      <c r="J131" t="s">
        <v>19</v>
      </c>
      <c r="K131">
        <v>1</v>
      </c>
      <c r="L131" t="s">
        <v>20</v>
      </c>
      <c r="M131" s="1">
        <v>1788.12</v>
      </c>
      <c r="N131" s="1">
        <v>0</v>
      </c>
      <c r="O131">
        <v>0</v>
      </c>
      <c r="P131">
        <v>0</v>
      </c>
      <c r="Q131" s="2" t="s">
        <v>25</v>
      </c>
      <c r="R131" s="2" t="s">
        <v>21</v>
      </c>
    </row>
    <row r="132" spans="1:18" x14ac:dyDescent="0.2">
      <c r="A132">
        <v>1</v>
      </c>
      <c r="B132" t="s">
        <v>348</v>
      </c>
      <c r="C132">
        <v>0</v>
      </c>
      <c r="D132" t="s">
        <v>18</v>
      </c>
      <c r="E132">
        <v>53855</v>
      </c>
      <c r="F132" t="s">
        <v>316</v>
      </c>
      <c r="G132">
        <v>1</v>
      </c>
      <c r="H132" t="s">
        <v>54</v>
      </c>
      <c r="I132">
        <v>2</v>
      </c>
      <c r="J132" t="s">
        <v>19</v>
      </c>
      <c r="K132">
        <v>1</v>
      </c>
      <c r="L132" t="s">
        <v>20</v>
      </c>
      <c r="M132" s="1">
        <v>13600</v>
      </c>
      <c r="N132" s="1">
        <v>11249.55</v>
      </c>
      <c r="O132">
        <v>0</v>
      </c>
      <c r="P132">
        <v>0</v>
      </c>
      <c r="Q132" s="2" t="s">
        <v>25</v>
      </c>
      <c r="R132" s="2" t="s">
        <v>21</v>
      </c>
    </row>
    <row r="133" spans="1:18" x14ac:dyDescent="0.2">
      <c r="A133">
        <v>1</v>
      </c>
      <c r="B133" t="s">
        <v>317</v>
      </c>
      <c r="C133">
        <v>0</v>
      </c>
      <c r="D133" t="s">
        <v>18</v>
      </c>
      <c r="E133">
        <v>53855</v>
      </c>
      <c r="F133" t="s">
        <v>316</v>
      </c>
      <c r="G133">
        <v>1</v>
      </c>
      <c r="H133" t="s">
        <v>176</v>
      </c>
      <c r="I133">
        <v>2</v>
      </c>
      <c r="J133" t="s">
        <v>19</v>
      </c>
      <c r="K133">
        <v>1</v>
      </c>
      <c r="L133" t="s">
        <v>20</v>
      </c>
      <c r="M133" s="1">
        <v>1116.9000000000001</v>
      </c>
      <c r="N133" s="1">
        <v>1020</v>
      </c>
      <c r="O133">
        <v>0</v>
      </c>
      <c r="P133">
        <v>0</v>
      </c>
      <c r="Q133" s="2" t="s">
        <v>25</v>
      </c>
      <c r="R133" s="2" t="s">
        <v>21</v>
      </c>
    </row>
    <row r="134" spans="1:18" x14ac:dyDescent="0.2">
      <c r="A134">
        <v>1</v>
      </c>
      <c r="B134" t="s">
        <v>345</v>
      </c>
      <c r="C134">
        <v>0</v>
      </c>
      <c r="D134" t="s">
        <v>18</v>
      </c>
      <c r="E134">
        <v>53855</v>
      </c>
      <c r="F134" t="s">
        <v>316</v>
      </c>
      <c r="G134">
        <v>1</v>
      </c>
      <c r="H134" t="s">
        <v>190</v>
      </c>
      <c r="I134">
        <v>2</v>
      </c>
      <c r="J134" t="s">
        <v>19</v>
      </c>
      <c r="K134">
        <v>1</v>
      </c>
      <c r="L134" t="s">
        <v>20</v>
      </c>
      <c r="M134" s="1">
        <v>1500</v>
      </c>
      <c r="N134" s="1">
        <v>1037.5</v>
      </c>
      <c r="O134">
        <v>0</v>
      </c>
      <c r="P134">
        <v>0</v>
      </c>
      <c r="Q134" s="2" t="s">
        <v>25</v>
      </c>
      <c r="R134" s="2" t="s">
        <v>21</v>
      </c>
    </row>
    <row r="135" spans="1:18" x14ac:dyDescent="0.2">
      <c r="A135">
        <v>1</v>
      </c>
      <c r="B135" t="s">
        <v>340</v>
      </c>
      <c r="C135">
        <v>0</v>
      </c>
      <c r="D135" t="s">
        <v>18</v>
      </c>
      <c r="E135">
        <v>53855</v>
      </c>
      <c r="F135" t="s">
        <v>316</v>
      </c>
      <c r="G135">
        <v>1</v>
      </c>
      <c r="H135" t="s">
        <v>190</v>
      </c>
      <c r="I135">
        <v>2</v>
      </c>
      <c r="J135" t="s">
        <v>19</v>
      </c>
      <c r="K135">
        <v>1</v>
      </c>
      <c r="L135" t="s">
        <v>20</v>
      </c>
      <c r="M135" s="1">
        <v>11036.84</v>
      </c>
      <c r="N135" s="1">
        <v>8998.57</v>
      </c>
      <c r="O135">
        <v>0</v>
      </c>
      <c r="P135">
        <v>0</v>
      </c>
      <c r="Q135" s="2" t="s">
        <v>25</v>
      </c>
      <c r="R135" s="2" t="s">
        <v>21</v>
      </c>
    </row>
    <row r="136" spans="1:18" x14ac:dyDescent="0.2">
      <c r="A136">
        <v>1</v>
      </c>
      <c r="B136" t="s">
        <v>325</v>
      </c>
      <c r="C136">
        <v>0</v>
      </c>
      <c r="D136" t="s">
        <v>18</v>
      </c>
      <c r="E136">
        <v>53855</v>
      </c>
      <c r="F136" t="s">
        <v>316</v>
      </c>
      <c r="G136">
        <v>1</v>
      </c>
      <c r="H136" t="s">
        <v>162</v>
      </c>
      <c r="I136">
        <v>2</v>
      </c>
      <c r="J136" t="s">
        <v>19</v>
      </c>
      <c r="K136">
        <v>1</v>
      </c>
      <c r="L136" t="s">
        <v>20</v>
      </c>
      <c r="M136" s="1">
        <v>3000</v>
      </c>
      <c r="N136" s="1">
        <v>2040.44</v>
      </c>
      <c r="O136">
        <v>0</v>
      </c>
      <c r="P136">
        <v>0</v>
      </c>
      <c r="Q136" s="2" t="s">
        <v>25</v>
      </c>
      <c r="R136" s="2" t="s">
        <v>21</v>
      </c>
    </row>
    <row r="137" spans="1:18" x14ac:dyDescent="0.2">
      <c r="A137">
        <v>1</v>
      </c>
      <c r="B137" t="s">
        <v>333</v>
      </c>
      <c r="C137">
        <v>0</v>
      </c>
      <c r="D137" t="s">
        <v>18</v>
      </c>
      <c r="E137">
        <v>53855</v>
      </c>
      <c r="F137" t="s">
        <v>316</v>
      </c>
      <c r="G137">
        <v>1</v>
      </c>
      <c r="H137" t="s">
        <v>164</v>
      </c>
      <c r="I137">
        <v>2</v>
      </c>
      <c r="J137" t="s">
        <v>19</v>
      </c>
      <c r="K137">
        <v>1</v>
      </c>
      <c r="L137" t="s">
        <v>20</v>
      </c>
      <c r="M137" s="1">
        <v>1772.32</v>
      </c>
      <c r="N137" s="1">
        <v>0</v>
      </c>
      <c r="O137">
        <v>0</v>
      </c>
      <c r="P137">
        <v>0</v>
      </c>
      <c r="Q137" s="2" t="s">
        <v>25</v>
      </c>
      <c r="R137" s="2" t="s">
        <v>21</v>
      </c>
    </row>
    <row r="138" spans="1:18" x14ac:dyDescent="0.2">
      <c r="A138">
        <v>1</v>
      </c>
      <c r="B138" t="s">
        <v>323</v>
      </c>
      <c r="C138">
        <v>0</v>
      </c>
      <c r="D138" t="s">
        <v>18</v>
      </c>
      <c r="E138">
        <v>53855</v>
      </c>
      <c r="F138" t="s">
        <v>316</v>
      </c>
      <c r="G138">
        <v>1</v>
      </c>
      <c r="H138" t="s">
        <v>176</v>
      </c>
      <c r="I138">
        <v>2</v>
      </c>
      <c r="J138" t="s">
        <v>19</v>
      </c>
      <c r="K138">
        <v>1</v>
      </c>
      <c r="L138" t="s">
        <v>20</v>
      </c>
      <c r="M138" s="1">
        <v>1000</v>
      </c>
      <c r="N138" s="1">
        <v>534.55999999999995</v>
      </c>
      <c r="O138">
        <v>0</v>
      </c>
      <c r="P138">
        <v>0</v>
      </c>
      <c r="Q138" s="2" t="s">
        <v>25</v>
      </c>
      <c r="R138" s="2" t="s">
        <v>21</v>
      </c>
    </row>
    <row r="139" spans="1:18" x14ac:dyDescent="0.2">
      <c r="A139">
        <v>1</v>
      </c>
      <c r="B139" t="s">
        <v>329</v>
      </c>
      <c r="C139">
        <v>0</v>
      </c>
      <c r="D139" t="s">
        <v>18</v>
      </c>
      <c r="E139">
        <v>53855</v>
      </c>
      <c r="F139" t="s">
        <v>316</v>
      </c>
      <c r="G139">
        <v>1</v>
      </c>
      <c r="H139" t="s">
        <v>176</v>
      </c>
      <c r="I139">
        <v>2</v>
      </c>
      <c r="J139" t="s">
        <v>19</v>
      </c>
      <c r="K139">
        <v>1</v>
      </c>
      <c r="L139" t="s">
        <v>20</v>
      </c>
      <c r="M139" s="1">
        <v>1000</v>
      </c>
      <c r="N139" s="1">
        <v>245</v>
      </c>
      <c r="O139">
        <v>0</v>
      </c>
      <c r="P139">
        <v>0</v>
      </c>
      <c r="Q139" s="2" t="s">
        <v>25</v>
      </c>
      <c r="R139" s="2" t="s">
        <v>21</v>
      </c>
    </row>
    <row r="140" spans="1:18" x14ac:dyDescent="0.2">
      <c r="A140">
        <v>1</v>
      </c>
      <c r="B140" t="s">
        <v>326</v>
      </c>
      <c r="C140">
        <v>0</v>
      </c>
      <c r="D140" t="s">
        <v>18</v>
      </c>
      <c r="E140">
        <v>53855</v>
      </c>
      <c r="F140" t="s">
        <v>316</v>
      </c>
      <c r="G140">
        <v>1</v>
      </c>
      <c r="H140" t="s">
        <v>164</v>
      </c>
      <c r="I140">
        <v>2</v>
      </c>
      <c r="J140" t="s">
        <v>19</v>
      </c>
      <c r="K140">
        <v>1</v>
      </c>
      <c r="L140" t="s">
        <v>20</v>
      </c>
      <c r="M140" s="1">
        <v>2200</v>
      </c>
      <c r="N140" s="1">
        <v>689.95</v>
      </c>
      <c r="O140">
        <v>0</v>
      </c>
      <c r="P140">
        <v>0</v>
      </c>
      <c r="Q140" s="2" t="s">
        <v>25</v>
      </c>
      <c r="R140" s="2" t="s">
        <v>21</v>
      </c>
    </row>
    <row r="141" spans="1:18" x14ac:dyDescent="0.2">
      <c r="A141">
        <v>1</v>
      </c>
      <c r="B141" t="s">
        <v>351</v>
      </c>
      <c r="C141">
        <v>0</v>
      </c>
      <c r="D141" t="s">
        <v>18</v>
      </c>
      <c r="E141">
        <v>53855</v>
      </c>
      <c r="F141" t="s">
        <v>316</v>
      </c>
      <c r="G141">
        <v>1</v>
      </c>
      <c r="H141" t="s">
        <v>164</v>
      </c>
      <c r="I141">
        <v>2</v>
      </c>
      <c r="J141" t="s">
        <v>19</v>
      </c>
      <c r="K141">
        <v>1</v>
      </c>
      <c r="L141" t="s">
        <v>20</v>
      </c>
      <c r="M141" s="1">
        <v>8078.28</v>
      </c>
      <c r="N141" s="1">
        <v>0</v>
      </c>
      <c r="O141">
        <v>0</v>
      </c>
      <c r="P141">
        <v>0</v>
      </c>
      <c r="Q141" s="2" t="s">
        <v>25</v>
      </c>
      <c r="R141" s="2" t="s">
        <v>21</v>
      </c>
    </row>
    <row r="142" spans="1:18" x14ac:dyDescent="0.2">
      <c r="A142">
        <v>1</v>
      </c>
      <c r="B142" t="s">
        <v>346</v>
      </c>
      <c r="C142">
        <v>0</v>
      </c>
      <c r="D142" t="s">
        <v>18</v>
      </c>
      <c r="E142">
        <v>53855</v>
      </c>
      <c r="F142" t="s">
        <v>316</v>
      </c>
      <c r="G142">
        <v>1</v>
      </c>
      <c r="H142" t="s">
        <v>166</v>
      </c>
      <c r="I142">
        <v>2</v>
      </c>
      <c r="J142" t="s">
        <v>19</v>
      </c>
      <c r="K142">
        <v>1</v>
      </c>
      <c r="L142" t="s">
        <v>20</v>
      </c>
      <c r="M142" s="1">
        <v>1772.32</v>
      </c>
      <c r="N142" s="1">
        <v>1829.07</v>
      </c>
      <c r="O142">
        <v>0</v>
      </c>
      <c r="P142">
        <v>0</v>
      </c>
      <c r="Q142" s="2" t="s">
        <v>25</v>
      </c>
      <c r="R142" s="2" t="s">
        <v>21</v>
      </c>
    </row>
    <row r="143" spans="1:18" x14ac:dyDescent="0.2">
      <c r="A143">
        <v>1</v>
      </c>
      <c r="B143" t="s">
        <v>347</v>
      </c>
      <c r="C143">
        <v>0</v>
      </c>
      <c r="D143" t="s">
        <v>18</v>
      </c>
      <c r="E143">
        <v>53855</v>
      </c>
      <c r="F143" t="s">
        <v>316</v>
      </c>
      <c r="G143">
        <v>1</v>
      </c>
      <c r="H143" t="s">
        <v>166</v>
      </c>
      <c r="I143">
        <v>2</v>
      </c>
      <c r="J143" t="s">
        <v>19</v>
      </c>
      <c r="K143">
        <v>1</v>
      </c>
      <c r="L143" t="s">
        <v>20</v>
      </c>
      <c r="M143" s="1">
        <v>3572.85</v>
      </c>
      <c r="N143" s="1">
        <v>2797.85</v>
      </c>
      <c r="O143">
        <v>0</v>
      </c>
      <c r="P143">
        <v>0</v>
      </c>
      <c r="Q143" s="2" t="s">
        <v>25</v>
      </c>
      <c r="R143" s="2" t="s">
        <v>21</v>
      </c>
    </row>
    <row r="144" spans="1:18" x14ac:dyDescent="0.2">
      <c r="A144">
        <v>1</v>
      </c>
      <c r="B144" t="s">
        <v>331</v>
      </c>
      <c r="C144">
        <v>0</v>
      </c>
      <c r="D144" t="s">
        <v>18</v>
      </c>
      <c r="E144">
        <v>53855</v>
      </c>
      <c r="F144" t="s">
        <v>316</v>
      </c>
      <c r="G144">
        <v>1</v>
      </c>
      <c r="H144" t="s">
        <v>99</v>
      </c>
      <c r="I144">
        <v>2</v>
      </c>
      <c r="J144" t="s">
        <v>19</v>
      </c>
      <c r="K144">
        <v>1</v>
      </c>
      <c r="L144" t="s">
        <v>20</v>
      </c>
      <c r="M144" s="1">
        <v>1788.12</v>
      </c>
      <c r="N144" s="1">
        <v>0</v>
      </c>
      <c r="O144">
        <v>0</v>
      </c>
      <c r="P144">
        <v>0</v>
      </c>
      <c r="Q144" s="2" t="s">
        <v>25</v>
      </c>
      <c r="R144" s="2" t="s">
        <v>21</v>
      </c>
    </row>
    <row r="145" spans="1:18" x14ac:dyDescent="0.2">
      <c r="A145">
        <v>1</v>
      </c>
      <c r="B145" t="s">
        <v>320</v>
      </c>
      <c r="C145">
        <v>0</v>
      </c>
      <c r="D145" t="s">
        <v>18</v>
      </c>
      <c r="E145">
        <v>53855</v>
      </c>
      <c r="F145" t="s">
        <v>316</v>
      </c>
      <c r="G145">
        <v>1</v>
      </c>
      <c r="H145" t="s">
        <v>97</v>
      </c>
      <c r="I145">
        <v>2</v>
      </c>
      <c r="J145" t="s">
        <v>19</v>
      </c>
      <c r="K145">
        <v>1</v>
      </c>
      <c r="L145" t="s">
        <v>20</v>
      </c>
      <c r="M145" s="1">
        <v>2500</v>
      </c>
      <c r="N145" s="1">
        <v>2411.16</v>
      </c>
      <c r="O145">
        <v>0</v>
      </c>
      <c r="P145">
        <v>0</v>
      </c>
      <c r="Q145" s="2" t="s">
        <v>25</v>
      </c>
      <c r="R145" s="2" t="s">
        <v>21</v>
      </c>
    </row>
    <row r="146" spans="1:18" x14ac:dyDescent="0.2">
      <c r="A146">
        <v>1</v>
      </c>
      <c r="B146" t="s">
        <v>327</v>
      </c>
      <c r="C146">
        <v>0</v>
      </c>
      <c r="D146" t="s">
        <v>18</v>
      </c>
      <c r="E146">
        <v>53855</v>
      </c>
      <c r="F146" t="s">
        <v>316</v>
      </c>
      <c r="G146">
        <v>1</v>
      </c>
      <c r="H146" t="s">
        <v>99</v>
      </c>
      <c r="I146">
        <v>2</v>
      </c>
      <c r="J146" t="s">
        <v>19</v>
      </c>
      <c r="K146">
        <v>1</v>
      </c>
      <c r="L146" t="s">
        <v>20</v>
      </c>
      <c r="M146" s="1">
        <v>5200</v>
      </c>
      <c r="N146" s="1">
        <v>3778.96</v>
      </c>
      <c r="O146">
        <v>0</v>
      </c>
      <c r="P146">
        <v>0</v>
      </c>
      <c r="Q146" s="2" t="s">
        <v>25</v>
      </c>
      <c r="R146" s="2" t="s">
        <v>21</v>
      </c>
    </row>
    <row r="147" spans="1:18" x14ac:dyDescent="0.2">
      <c r="A147">
        <v>20</v>
      </c>
      <c r="B147" t="s">
        <v>358</v>
      </c>
      <c r="C147">
        <v>0</v>
      </c>
      <c r="D147" t="s">
        <v>18</v>
      </c>
      <c r="E147">
        <v>53882</v>
      </c>
      <c r="F147" t="s">
        <v>357</v>
      </c>
      <c r="G147">
        <v>20</v>
      </c>
      <c r="H147" t="s">
        <v>359</v>
      </c>
      <c r="I147">
        <v>2</v>
      </c>
      <c r="J147" t="s">
        <v>19</v>
      </c>
      <c r="K147">
        <v>1</v>
      </c>
      <c r="L147" t="s">
        <v>20</v>
      </c>
      <c r="M147" s="1">
        <v>2500</v>
      </c>
      <c r="N147" s="1">
        <v>0</v>
      </c>
      <c r="O147">
        <v>0</v>
      </c>
      <c r="P147">
        <v>0</v>
      </c>
      <c r="Q147" s="2" t="s">
        <v>25</v>
      </c>
      <c r="R147" s="2" t="s">
        <v>21</v>
      </c>
    </row>
    <row r="148" spans="1:18" x14ac:dyDescent="0.2">
      <c r="A148">
        <v>20</v>
      </c>
      <c r="B148" t="s">
        <v>364</v>
      </c>
      <c r="C148">
        <v>0</v>
      </c>
      <c r="D148" t="s">
        <v>18</v>
      </c>
      <c r="E148">
        <v>53900</v>
      </c>
      <c r="F148" t="s">
        <v>362</v>
      </c>
      <c r="G148">
        <v>20</v>
      </c>
      <c r="H148" t="s">
        <v>67</v>
      </c>
      <c r="I148">
        <v>2</v>
      </c>
      <c r="J148" t="s">
        <v>19</v>
      </c>
      <c r="K148">
        <v>1</v>
      </c>
      <c r="L148" t="s">
        <v>20</v>
      </c>
      <c r="M148" s="1">
        <v>520</v>
      </c>
      <c r="N148" s="1">
        <v>414</v>
      </c>
      <c r="O148">
        <v>0</v>
      </c>
      <c r="P148">
        <v>0</v>
      </c>
      <c r="Q148" s="2" t="s">
        <v>25</v>
      </c>
      <c r="R148" s="2" t="s">
        <v>21</v>
      </c>
    </row>
    <row r="149" spans="1:18" x14ac:dyDescent="0.2">
      <c r="A149">
        <v>20</v>
      </c>
      <c r="B149" t="s">
        <v>363</v>
      </c>
      <c r="C149">
        <v>0</v>
      </c>
      <c r="D149" t="s">
        <v>18</v>
      </c>
      <c r="E149">
        <v>53900</v>
      </c>
      <c r="F149" t="s">
        <v>362</v>
      </c>
      <c r="G149">
        <v>20</v>
      </c>
      <c r="H149" t="s">
        <v>67</v>
      </c>
      <c r="I149">
        <v>2</v>
      </c>
      <c r="J149" t="s">
        <v>19</v>
      </c>
      <c r="K149">
        <v>1</v>
      </c>
      <c r="L149" t="s">
        <v>20</v>
      </c>
      <c r="M149" s="1">
        <v>1598</v>
      </c>
      <c r="N149" s="1">
        <v>354.28</v>
      </c>
      <c r="O149">
        <v>0</v>
      </c>
      <c r="P149">
        <v>0</v>
      </c>
      <c r="Q149" s="2" t="s">
        <v>25</v>
      </c>
      <c r="R149" s="2" t="s">
        <v>21</v>
      </c>
    </row>
    <row r="150" spans="1:18" x14ac:dyDescent="0.2">
      <c r="A150">
        <v>1</v>
      </c>
      <c r="B150" t="s">
        <v>365</v>
      </c>
      <c r="C150">
        <v>0</v>
      </c>
      <c r="D150" t="s">
        <v>18</v>
      </c>
      <c r="E150">
        <v>53907</v>
      </c>
      <c r="F150" t="s">
        <v>366</v>
      </c>
      <c r="G150">
        <v>1</v>
      </c>
      <c r="H150" t="s">
        <v>367</v>
      </c>
      <c r="I150">
        <v>2</v>
      </c>
      <c r="J150" t="s">
        <v>19</v>
      </c>
      <c r="K150">
        <v>1</v>
      </c>
      <c r="L150" t="s">
        <v>20</v>
      </c>
      <c r="M150" s="1">
        <v>410027</v>
      </c>
      <c r="N150" s="1">
        <v>364269.92</v>
      </c>
      <c r="O150">
        <v>0</v>
      </c>
      <c r="P150">
        <v>0</v>
      </c>
      <c r="Q150" s="2" t="s">
        <v>25</v>
      </c>
      <c r="R150" s="2" t="s">
        <v>21</v>
      </c>
    </row>
    <row r="151" spans="1:18" x14ac:dyDescent="0.2">
      <c r="A151">
        <v>1</v>
      </c>
      <c r="B151" t="s">
        <v>369</v>
      </c>
      <c r="C151">
        <v>0</v>
      </c>
      <c r="D151" t="s">
        <v>18</v>
      </c>
      <c r="E151">
        <v>53917</v>
      </c>
      <c r="F151" t="s">
        <v>368</v>
      </c>
      <c r="G151">
        <v>1</v>
      </c>
      <c r="H151" t="s">
        <v>99</v>
      </c>
      <c r="I151">
        <v>2</v>
      </c>
      <c r="J151" t="s">
        <v>19</v>
      </c>
      <c r="K151">
        <v>1</v>
      </c>
      <c r="L151" t="s">
        <v>20</v>
      </c>
      <c r="M151" s="1">
        <v>10092.34</v>
      </c>
      <c r="N151" s="1">
        <v>10079.59</v>
      </c>
      <c r="O151">
        <v>0</v>
      </c>
      <c r="P151">
        <v>0</v>
      </c>
      <c r="Q151" s="2" t="s">
        <v>25</v>
      </c>
      <c r="R151" s="2" t="s">
        <v>21</v>
      </c>
    </row>
    <row r="152" spans="1:18" x14ac:dyDescent="0.2">
      <c r="A152">
        <v>1</v>
      </c>
      <c r="B152" t="s">
        <v>370</v>
      </c>
      <c r="C152">
        <v>0</v>
      </c>
      <c r="D152" t="s">
        <v>18</v>
      </c>
      <c r="E152">
        <v>53917</v>
      </c>
      <c r="F152" t="s">
        <v>368</v>
      </c>
      <c r="G152">
        <v>1</v>
      </c>
      <c r="H152" t="s">
        <v>52</v>
      </c>
      <c r="I152">
        <v>2</v>
      </c>
      <c r="J152" t="s">
        <v>19</v>
      </c>
      <c r="K152">
        <v>1</v>
      </c>
      <c r="L152" t="s">
        <v>20</v>
      </c>
      <c r="M152" s="1">
        <v>10394</v>
      </c>
      <c r="N152" s="1">
        <v>5724.96</v>
      </c>
      <c r="O152">
        <v>0</v>
      </c>
      <c r="P152">
        <v>0</v>
      </c>
      <c r="Q152" s="2" t="s">
        <v>25</v>
      </c>
      <c r="R152" s="2" t="s">
        <v>21</v>
      </c>
    </row>
    <row r="153" spans="1:18" x14ac:dyDescent="0.2">
      <c r="A153">
        <v>1</v>
      </c>
      <c r="B153" t="s">
        <v>375</v>
      </c>
      <c r="C153">
        <v>0</v>
      </c>
      <c r="D153" t="s">
        <v>18</v>
      </c>
      <c r="E153">
        <v>53938</v>
      </c>
      <c r="F153" t="s">
        <v>373</v>
      </c>
      <c r="G153">
        <v>1</v>
      </c>
      <c r="H153" t="s">
        <v>52</v>
      </c>
      <c r="I153">
        <v>2</v>
      </c>
      <c r="J153" t="s">
        <v>19</v>
      </c>
      <c r="K153">
        <v>1</v>
      </c>
      <c r="L153" t="s">
        <v>20</v>
      </c>
      <c r="M153" s="1">
        <v>4000</v>
      </c>
      <c r="N153" s="1">
        <v>1020</v>
      </c>
      <c r="O153">
        <v>0</v>
      </c>
      <c r="P153">
        <v>0</v>
      </c>
      <c r="Q153" s="2" t="s">
        <v>25</v>
      </c>
      <c r="R153" s="2" t="s">
        <v>21</v>
      </c>
    </row>
    <row r="154" spans="1:18" x14ac:dyDescent="0.2">
      <c r="A154">
        <v>20</v>
      </c>
      <c r="B154" t="s">
        <v>377</v>
      </c>
      <c r="C154">
        <v>0</v>
      </c>
      <c r="D154" t="s">
        <v>18</v>
      </c>
      <c r="E154">
        <v>53940</v>
      </c>
      <c r="F154" t="s">
        <v>378</v>
      </c>
      <c r="G154">
        <v>20</v>
      </c>
      <c r="H154" t="s">
        <v>226</v>
      </c>
      <c r="I154">
        <v>2</v>
      </c>
      <c r="J154" t="s">
        <v>19</v>
      </c>
      <c r="K154">
        <v>1</v>
      </c>
      <c r="L154" t="s">
        <v>20</v>
      </c>
      <c r="M154" s="1">
        <v>35724.25</v>
      </c>
      <c r="N154" s="1">
        <v>35914.769999999997</v>
      </c>
      <c r="O154">
        <v>0</v>
      </c>
      <c r="P154">
        <v>0</v>
      </c>
      <c r="Q154" s="2" t="s">
        <v>25</v>
      </c>
      <c r="R154" s="2" t="s">
        <v>21</v>
      </c>
    </row>
    <row r="155" spans="1:18" x14ac:dyDescent="0.2">
      <c r="A155">
        <v>1</v>
      </c>
      <c r="B155" t="s">
        <v>382</v>
      </c>
      <c r="C155">
        <v>0</v>
      </c>
      <c r="D155" t="s">
        <v>18</v>
      </c>
      <c r="E155">
        <v>53956</v>
      </c>
      <c r="F155" t="s">
        <v>379</v>
      </c>
      <c r="G155">
        <v>1</v>
      </c>
      <c r="H155" t="s">
        <v>383</v>
      </c>
      <c r="I155">
        <v>2</v>
      </c>
      <c r="J155" t="s">
        <v>19</v>
      </c>
      <c r="K155">
        <v>1</v>
      </c>
      <c r="L155" t="s">
        <v>20</v>
      </c>
      <c r="M155" s="1">
        <v>1204</v>
      </c>
      <c r="N155" s="1">
        <v>0</v>
      </c>
      <c r="O155">
        <v>0</v>
      </c>
      <c r="P155">
        <v>0</v>
      </c>
      <c r="Q155" s="2" t="s">
        <v>25</v>
      </c>
      <c r="R155" s="2" t="s">
        <v>21</v>
      </c>
    </row>
    <row r="156" spans="1:18" x14ac:dyDescent="0.2">
      <c r="A156">
        <v>1</v>
      </c>
      <c r="B156" t="s">
        <v>380</v>
      </c>
      <c r="C156">
        <v>0</v>
      </c>
      <c r="D156" t="s">
        <v>18</v>
      </c>
      <c r="E156">
        <v>53956</v>
      </c>
      <c r="F156" t="s">
        <v>379</v>
      </c>
      <c r="G156">
        <v>1</v>
      </c>
      <c r="H156" t="s">
        <v>381</v>
      </c>
      <c r="I156">
        <v>2</v>
      </c>
      <c r="J156" t="s">
        <v>19</v>
      </c>
      <c r="K156">
        <v>1</v>
      </c>
      <c r="L156" t="s">
        <v>20</v>
      </c>
      <c r="M156" s="1">
        <v>1820</v>
      </c>
      <c r="N156" s="1">
        <v>910</v>
      </c>
      <c r="O156">
        <v>0</v>
      </c>
      <c r="P156">
        <v>0</v>
      </c>
      <c r="Q156" s="2" t="s">
        <v>25</v>
      </c>
      <c r="R156" s="2" t="s">
        <v>21</v>
      </c>
    </row>
    <row r="157" spans="1:18" x14ac:dyDescent="0.2">
      <c r="A157">
        <v>1</v>
      </c>
      <c r="B157" t="s">
        <v>384</v>
      </c>
      <c r="C157">
        <v>0</v>
      </c>
      <c r="D157" t="s">
        <v>18</v>
      </c>
      <c r="E157">
        <v>53956</v>
      </c>
      <c r="F157" t="s">
        <v>379</v>
      </c>
      <c r="G157">
        <v>1</v>
      </c>
      <c r="H157" t="s">
        <v>385</v>
      </c>
      <c r="I157">
        <v>2</v>
      </c>
      <c r="J157" t="s">
        <v>19</v>
      </c>
      <c r="K157">
        <v>1</v>
      </c>
      <c r="L157" t="s">
        <v>20</v>
      </c>
      <c r="M157" s="1">
        <v>800</v>
      </c>
      <c r="N157" s="1">
        <v>443</v>
      </c>
      <c r="O157">
        <v>0</v>
      </c>
      <c r="P157">
        <v>0</v>
      </c>
      <c r="Q157" s="2" t="s">
        <v>25</v>
      </c>
      <c r="R157" s="2" t="s">
        <v>21</v>
      </c>
    </row>
    <row r="158" spans="1:18" x14ac:dyDescent="0.2">
      <c r="A158">
        <v>1</v>
      </c>
      <c r="B158" t="s">
        <v>388</v>
      </c>
      <c r="C158">
        <v>0</v>
      </c>
      <c r="D158" t="s">
        <v>18</v>
      </c>
      <c r="E158">
        <v>53992</v>
      </c>
      <c r="F158" t="s">
        <v>387</v>
      </c>
      <c r="G158">
        <v>1</v>
      </c>
      <c r="H158" t="s">
        <v>389</v>
      </c>
      <c r="I158">
        <v>2</v>
      </c>
      <c r="J158" t="s">
        <v>19</v>
      </c>
      <c r="K158">
        <v>1</v>
      </c>
      <c r="L158" t="s">
        <v>20</v>
      </c>
      <c r="M158" s="1">
        <v>500</v>
      </c>
      <c r="N158" s="1">
        <v>0</v>
      </c>
      <c r="O158">
        <v>0</v>
      </c>
      <c r="P158">
        <v>0</v>
      </c>
      <c r="Q158" s="2" t="s">
        <v>25</v>
      </c>
      <c r="R158" s="2" t="s">
        <v>21</v>
      </c>
    </row>
    <row r="159" spans="1:18" x14ac:dyDescent="0.2">
      <c r="A159">
        <v>20</v>
      </c>
      <c r="B159" t="s">
        <v>390</v>
      </c>
      <c r="C159">
        <v>0</v>
      </c>
      <c r="D159" t="s">
        <v>18</v>
      </c>
      <c r="E159">
        <v>53997</v>
      </c>
      <c r="F159" t="s">
        <v>391</v>
      </c>
      <c r="G159">
        <v>20</v>
      </c>
      <c r="H159" t="s">
        <v>392</v>
      </c>
      <c r="I159">
        <v>2</v>
      </c>
      <c r="J159" t="s">
        <v>19</v>
      </c>
      <c r="K159">
        <v>1</v>
      </c>
      <c r="L159" t="s">
        <v>20</v>
      </c>
      <c r="M159" s="1">
        <v>1650</v>
      </c>
      <c r="N159" s="1">
        <v>2650</v>
      </c>
      <c r="O159">
        <v>0</v>
      </c>
      <c r="P159">
        <v>0</v>
      </c>
      <c r="Q159" s="2" t="s">
        <v>25</v>
      </c>
      <c r="R159" s="2" t="s">
        <v>21</v>
      </c>
    </row>
    <row r="160" spans="1:18" x14ac:dyDescent="0.2">
      <c r="A160">
        <v>1</v>
      </c>
      <c r="B160" t="s">
        <v>393</v>
      </c>
      <c r="C160">
        <v>0</v>
      </c>
      <c r="D160" t="s">
        <v>18</v>
      </c>
      <c r="E160">
        <v>53998</v>
      </c>
      <c r="F160" t="s">
        <v>394</v>
      </c>
      <c r="G160">
        <v>1</v>
      </c>
      <c r="H160" t="s">
        <v>233</v>
      </c>
      <c r="I160">
        <v>2</v>
      </c>
      <c r="J160" t="s">
        <v>19</v>
      </c>
      <c r="K160">
        <v>1</v>
      </c>
      <c r="L160" t="s">
        <v>20</v>
      </c>
      <c r="M160" s="1">
        <v>27750</v>
      </c>
      <c r="N160" s="1">
        <v>44426.23</v>
      </c>
      <c r="O160">
        <v>0</v>
      </c>
      <c r="P160">
        <v>0</v>
      </c>
      <c r="Q160" s="2" t="s">
        <v>25</v>
      </c>
      <c r="R160" s="2" t="s">
        <v>21</v>
      </c>
    </row>
    <row r="161" spans="1:18" x14ac:dyDescent="0.2">
      <c r="A161">
        <v>1</v>
      </c>
      <c r="B161" t="s">
        <v>396</v>
      </c>
      <c r="C161">
        <v>0</v>
      </c>
      <c r="D161" t="s">
        <v>18</v>
      </c>
      <c r="E161">
        <v>54000</v>
      </c>
      <c r="F161" t="s">
        <v>395</v>
      </c>
      <c r="G161">
        <v>1</v>
      </c>
      <c r="H161" t="s">
        <v>123</v>
      </c>
      <c r="I161">
        <v>2</v>
      </c>
      <c r="J161" t="s">
        <v>19</v>
      </c>
      <c r="K161">
        <v>1</v>
      </c>
      <c r="L161" t="s">
        <v>20</v>
      </c>
      <c r="M161" s="1">
        <v>12975</v>
      </c>
      <c r="N161" s="1">
        <v>6487.5</v>
      </c>
      <c r="O161">
        <v>0</v>
      </c>
      <c r="P161">
        <v>0</v>
      </c>
      <c r="Q161" s="2" t="s">
        <v>25</v>
      </c>
      <c r="R161" s="2" t="s">
        <v>21</v>
      </c>
    </row>
    <row r="162" spans="1:18" x14ac:dyDescent="0.2">
      <c r="A162">
        <v>1</v>
      </c>
      <c r="B162" t="s">
        <v>411</v>
      </c>
      <c r="C162">
        <v>0</v>
      </c>
      <c r="D162" t="s">
        <v>18</v>
      </c>
      <c r="E162">
        <v>54000</v>
      </c>
      <c r="F162" t="s">
        <v>395</v>
      </c>
      <c r="G162">
        <v>1</v>
      </c>
      <c r="H162" t="s">
        <v>52</v>
      </c>
      <c r="I162">
        <v>2</v>
      </c>
      <c r="J162" t="s">
        <v>19</v>
      </c>
      <c r="K162">
        <v>1</v>
      </c>
      <c r="L162" t="s">
        <v>20</v>
      </c>
      <c r="M162" s="1">
        <v>21571.59</v>
      </c>
      <c r="N162" s="1">
        <v>16179</v>
      </c>
      <c r="O162">
        <v>0</v>
      </c>
      <c r="P162">
        <v>0</v>
      </c>
      <c r="Q162" s="2" t="s">
        <v>25</v>
      </c>
      <c r="R162" s="2" t="s">
        <v>21</v>
      </c>
    </row>
    <row r="163" spans="1:18" x14ac:dyDescent="0.2">
      <c r="A163">
        <v>1</v>
      </c>
      <c r="B163" t="s">
        <v>410</v>
      </c>
      <c r="C163">
        <v>0</v>
      </c>
      <c r="D163" t="s">
        <v>18</v>
      </c>
      <c r="E163">
        <v>54000</v>
      </c>
      <c r="F163" t="s">
        <v>395</v>
      </c>
      <c r="G163">
        <v>1</v>
      </c>
      <c r="H163" t="s">
        <v>54</v>
      </c>
      <c r="I163">
        <v>2</v>
      </c>
      <c r="J163" t="s">
        <v>19</v>
      </c>
      <c r="K163">
        <v>1</v>
      </c>
      <c r="L163" t="s">
        <v>20</v>
      </c>
      <c r="M163" s="1">
        <v>207875.08</v>
      </c>
      <c r="N163" s="1">
        <v>155906.25</v>
      </c>
      <c r="O163">
        <v>0</v>
      </c>
      <c r="P163">
        <v>0</v>
      </c>
      <c r="Q163" s="2" t="s">
        <v>25</v>
      </c>
      <c r="R163" s="2" t="s">
        <v>21</v>
      </c>
    </row>
    <row r="164" spans="1:18" x14ac:dyDescent="0.2">
      <c r="A164">
        <v>1</v>
      </c>
      <c r="B164" t="s">
        <v>412</v>
      </c>
      <c r="C164">
        <v>0</v>
      </c>
      <c r="D164" t="s">
        <v>18</v>
      </c>
      <c r="E164">
        <v>54000</v>
      </c>
      <c r="F164" t="s">
        <v>395</v>
      </c>
      <c r="G164">
        <v>1</v>
      </c>
      <c r="H164" t="s">
        <v>166</v>
      </c>
      <c r="I164">
        <v>2</v>
      </c>
      <c r="J164" t="s">
        <v>19</v>
      </c>
      <c r="K164">
        <v>1</v>
      </c>
      <c r="L164" t="s">
        <v>20</v>
      </c>
      <c r="M164" s="1">
        <v>62310.92</v>
      </c>
      <c r="N164" s="1">
        <v>46733.25</v>
      </c>
      <c r="O164">
        <v>0</v>
      </c>
      <c r="P164">
        <v>0</v>
      </c>
      <c r="Q164" s="2" t="s">
        <v>25</v>
      </c>
      <c r="R164" s="2" t="s">
        <v>21</v>
      </c>
    </row>
    <row r="165" spans="1:18" x14ac:dyDescent="0.2">
      <c r="A165">
        <v>1</v>
      </c>
      <c r="B165" t="s">
        <v>409</v>
      </c>
      <c r="C165">
        <v>0</v>
      </c>
      <c r="D165" t="s">
        <v>18</v>
      </c>
      <c r="E165">
        <v>54000</v>
      </c>
      <c r="F165" t="s">
        <v>395</v>
      </c>
      <c r="G165">
        <v>1</v>
      </c>
      <c r="H165" t="s">
        <v>60</v>
      </c>
      <c r="I165">
        <v>2</v>
      </c>
      <c r="J165" t="s">
        <v>19</v>
      </c>
      <c r="K165">
        <v>1</v>
      </c>
      <c r="L165" t="s">
        <v>20</v>
      </c>
      <c r="M165" s="1">
        <v>7639.41</v>
      </c>
      <c r="N165" s="1">
        <v>5729.25</v>
      </c>
      <c r="O165">
        <v>0</v>
      </c>
      <c r="P165">
        <v>0</v>
      </c>
      <c r="Q165" s="2" t="s">
        <v>25</v>
      </c>
      <c r="R165" s="2" t="s">
        <v>21</v>
      </c>
    </row>
    <row r="166" spans="1:18" x14ac:dyDescent="0.2">
      <c r="A166">
        <v>20</v>
      </c>
      <c r="B166" t="s">
        <v>417</v>
      </c>
      <c r="C166">
        <v>0</v>
      </c>
      <c r="D166" t="s">
        <v>18</v>
      </c>
      <c r="E166">
        <v>54000</v>
      </c>
      <c r="F166" t="s">
        <v>395</v>
      </c>
      <c r="G166">
        <v>20</v>
      </c>
      <c r="H166" t="s">
        <v>418</v>
      </c>
      <c r="I166">
        <v>2</v>
      </c>
      <c r="J166" t="s">
        <v>19</v>
      </c>
      <c r="K166">
        <v>1</v>
      </c>
      <c r="L166" t="s">
        <v>20</v>
      </c>
      <c r="M166" s="1">
        <v>4373</v>
      </c>
      <c r="N166" s="1">
        <v>1093</v>
      </c>
      <c r="O166">
        <v>0</v>
      </c>
      <c r="P166">
        <v>0</v>
      </c>
      <c r="Q166" s="2" t="s">
        <v>25</v>
      </c>
      <c r="R166" s="2" t="s">
        <v>21</v>
      </c>
    </row>
    <row r="167" spans="1:18" x14ac:dyDescent="0.2">
      <c r="A167">
        <v>20</v>
      </c>
      <c r="B167" t="s">
        <v>404</v>
      </c>
      <c r="C167">
        <v>0</v>
      </c>
      <c r="D167" t="s">
        <v>18</v>
      </c>
      <c r="E167">
        <v>54000</v>
      </c>
      <c r="F167" t="s">
        <v>395</v>
      </c>
      <c r="G167">
        <v>20</v>
      </c>
      <c r="H167" t="s">
        <v>405</v>
      </c>
      <c r="I167">
        <v>2</v>
      </c>
      <c r="J167" t="s">
        <v>19</v>
      </c>
      <c r="K167">
        <v>1</v>
      </c>
      <c r="L167" t="s">
        <v>20</v>
      </c>
      <c r="M167" s="1">
        <v>21000</v>
      </c>
      <c r="N167" s="1">
        <v>15750</v>
      </c>
      <c r="O167">
        <v>0</v>
      </c>
      <c r="P167">
        <v>0</v>
      </c>
      <c r="Q167" s="2" t="s">
        <v>25</v>
      </c>
      <c r="R167" s="2" t="s">
        <v>21</v>
      </c>
    </row>
    <row r="168" spans="1:18" x14ac:dyDescent="0.2">
      <c r="A168">
        <v>20</v>
      </c>
      <c r="B168" t="s">
        <v>423</v>
      </c>
      <c r="C168">
        <v>0</v>
      </c>
      <c r="D168" t="s">
        <v>18</v>
      </c>
      <c r="E168">
        <v>54000</v>
      </c>
      <c r="F168" t="s">
        <v>395</v>
      </c>
      <c r="G168">
        <v>20</v>
      </c>
      <c r="H168" t="s">
        <v>422</v>
      </c>
      <c r="I168">
        <v>2</v>
      </c>
      <c r="J168" t="s">
        <v>19</v>
      </c>
      <c r="K168">
        <v>1</v>
      </c>
      <c r="L168" t="s">
        <v>20</v>
      </c>
      <c r="M168" s="1">
        <v>4960</v>
      </c>
      <c r="N168" s="1">
        <v>0</v>
      </c>
      <c r="O168">
        <v>0</v>
      </c>
      <c r="P168">
        <v>0</v>
      </c>
      <c r="Q168" s="2" t="s">
        <v>25</v>
      </c>
      <c r="R168" s="2" t="s">
        <v>21</v>
      </c>
    </row>
    <row r="169" spans="1:18" x14ac:dyDescent="0.2">
      <c r="A169">
        <v>20</v>
      </c>
      <c r="B169" t="s">
        <v>402</v>
      </c>
      <c r="C169">
        <v>0</v>
      </c>
      <c r="D169" t="s">
        <v>18</v>
      </c>
      <c r="E169">
        <v>54000</v>
      </c>
      <c r="F169" t="s">
        <v>395</v>
      </c>
      <c r="G169">
        <v>20</v>
      </c>
      <c r="H169" t="s">
        <v>159</v>
      </c>
      <c r="I169">
        <v>2</v>
      </c>
      <c r="J169" t="s">
        <v>19</v>
      </c>
      <c r="K169">
        <v>1</v>
      </c>
      <c r="L169" t="s">
        <v>20</v>
      </c>
      <c r="M169" s="1">
        <v>3858</v>
      </c>
      <c r="N169" s="1">
        <v>0</v>
      </c>
      <c r="O169">
        <v>0</v>
      </c>
      <c r="P169">
        <v>0</v>
      </c>
      <c r="Q169" s="2" t="s">
        <v>25</v>
      </c>
      <c r="R169" s="2" t="s">
        <v>21</v>
      </c>
    </row>
    <row r="170" spans="1:18" x14ac:dyDescent="0.2">
      <c r="A170">
        <v>1</v>
      </c>
      <c r="B170" t="s">
        <v>399</v>
      </c>
      <c r="C170">
        <v>0</v>
      </c>
      <c r="D170" t="s">
        <v>18</v>
      </c>
      <c r="E170">
        <v>54000</v>
      </c>
      <c r="F170" t="s">
        <v>395</v>
      </c>
      <c r="G170">
        <v>1</v>
      </c>
      <c r="H170" t="s">
        <v>400</v>
      </c>
      <c r="I170">
        <v>2</v>
      </c>
      <c r="J170" t="s">
        <v>19</v>
      </c>
      <c r="K170">
        <v>1</v>
      </c>
      <c r="L170" t="s">
        <v>20</v>
      </c>
      <c r="M170" s="1">
        <v>1200</v>
      </c>
      <c r="N170" s="1">
        <v>0</v>
      </c>
      <c r="O170">
        <v>0</v>
      </c>
      <c r="P170">
        <v>0</v>
      </c>
      <c r="Q170" s="2" t="s">
        <v>25</v>
      </c>
      <c r="R170" s="2" t="s">
        <v>21</v>
      </c>
    </row>
    <row r="171" spans="1:18" x14ac:dyDescent="0.2">
      <c r="A171">
        <v>1</v>
      </c>
      <c r="B171" t="s">
        <v>397</v>
      </c>
      <c r="C171">
        <v>0</v>
      </c>
      <c r="D171" t="s">
        <v>18</v>
      </c>
      <c r="E171">
        <v>54000</v>
      </c>
      <c r="F171" t="s">
        <v>395</v>
      </c>
      <c r="G171">
        <v>1</v>
      </c>
      <c r="H171" t="s">
        <v>398</v>
      </c>
      <c r="I171">
        <v>2</v>
      </c>
      <c r="J171" t="s">
        <v>19</v>
      </c>
      <c r="K171">
        <v>1</v>
      </c>
      <c r="L171" t="s">
        <v>20</v>
      </c>
      <c r="M171" s="1">
        <v>2760</v>
      </c>
      <c r="N171" s="1">
        <v>0</v>
      </c>
      <c r="O171">
        <v>0</v>
      </c>
      <c r="P171">
        <v>0</v>
      </c>
      <c r="Q171" s="2" t="s">
        <v>25</v>
      </c>
      <c r="R171" s="2" t="s">
        <v>21</v>
      </c>
    </row>
    <row r="172" spans="1:18" x14ac:dyDescent="0.2">
      <c r="A172">
        <v>20</v>
      </c>
      <c r="B172" t="s">
        <v>419</v>
      </c>
      <c r="C172">
        <v>0</v>
      </c>
      <c r="D172" t="s">
        <v>18</v>
      </c>
      <c r="E172">
        <v>54000</v>
      </c>
      <c r="F172" t="s">
        <v>395</v>
      </c>
      <c r="G172">
        <v>20</v>
      </c>
      <c r="H172" t="s">
        <v>420</v>
      </c>
      <c r="I172">
        <v>2</v>
      </c>
      <c r="J172" t="s">
        <v>19</v>
      </c>
      <c r="K172">
        <v>1</v>
      </c>
      <c r="L172" t="s">
        <v>20</v>
      </c>
      <c r="M172" s="1">
        <v>60490</v>
      </c>
      <c r="N172" s="1">
        <v>60489.96</v>
      </c>
      <c r="O172">
        <v>0</v>
      </c>
      <c r="P172">
        <v>0</v>
      </c>
      <c r="Q172" s="2" t="s">
        <v>25</v>
      </c>
      <c r="R172" s="2" t="s">
        <v>21</v>
      </c>
    </row>
    <row r="173" spans="1:18" x14ac:dyDescent="0.2">
      <c r="A173">
        <v>20</v>
      </c>
      <c r="B173" t="s">
        <v>414</v>
      </c>
      <c r="C173">
        <v>0</v>
      </c>
      <c r="D173" t="s">
        <v>18</v>
      </c>
      <c r="E173">
        <v>54000</v>
      </c>
      <c r="F173" t="s">
        <v>395</v>
      </c>
      <c r="G173">
        <v>20</v>
      </c>
      <c r="H173" t="s">
        <v>415</v>
      </c>
      <c r="I173">
        <v>2</v>
      </c>
      <c r="J173" t="s">
        <v>19</v>
      </c>
      <c r="K173">
        <v>1</v>
      </c>
      <c r="L173" t="s">
        <v>20</v>
      </c>
      <c r="M173" s="1">
        <v>21323</v>
      </c>
      <c r="N173" s="1">
        <v>21322.92</v>
      </c>
      <c r="O173">
        <v>0</v>
      </c>
      <c r="P173">
        <v>0</v>
      </c>
      <c r="Q173" s="2" t="s">
        <v>25</v>
      </c>
      <c r="R173" s="2" t="s">
        <v>21</v>
      </c>
    </row>
    <row r="174" spans="1:18" x14ac:dyDescent="0.2">
      <c r="A174">
        <v>20</v>
      </c>
      <c r="B174" t="s">
        <v>406</v>
      </c>
      <c r="C174">
        <v>0</v>
      </c>
      <c r="D174" t="s">
        <v>18</v>
      </c>
      <c r="E174">
        <v>54000</v>
      </c>
      <c r="F174" t="s">
        <v>395</v>
      </c>
      <c r="G174">
        <v>20</v>
      </c>
      <c r="H174" t="s">
        <v>407</v>
      </c>
      <c r="I174">
        <v>2</v>
      </c>
      <c r="J174" t="s">
        <v>19</v>
      </c>
      <c r="K174">
        <v>1</v>
      </c>
      <c r="L174" t="s">
        <v>20</v>
      </c>
      <c r="M174" s="1">
        <v>152002</v>
      </c>
      <c r="N174" s="1">
        <v>152001.99</v>
      </c>
      <c r="O174">
        <v>0</v>
      </c>
      <c r="P174">
        <v>0</v>
      </c>
      <c r="Q174" s="2" t="s">
        <v>25</v>
      </c>
      <c r="R174" s="2" t="s">
        <v>21</v>
      </c>
    </row>
    <row r="175" spans="1:18" x14ac:dyDescent="0.2">
      <c r="A175">
        <v>20</v>
      </c>
      <c r="B175" t="s">
        <v>408</v>
      </c>
      <c r="C175">
        <v>0</v>
      </c>
      <c r="D175" t="s">
        <v>18</v>
      </c>
      <c r="E175">
        <v>54000</v>
      </c>
      <c r="F175" t="s">
        <v>395</v>
      </c>
      <c r="G175">
        <v>20</v>
      </c>
      <c r="H175" t="s">
        <v>121</v>
      </c>
      <c r="I175">
        <v>2</v>
      </c>
      <c r="J175" t="s">
        <v>19</v>
      </c>
      <c r="K175">
        <v>1</v>
      </c>
      <c r="L175" t="s">
        <v>20</v>
      </c>
      <c r="M175" s="1">
        <v>34180</v>
      </c>
      <c r="N175" s="1">
        <v>45970</v>
      </c>
      <c r="O175">
        <v>0</v>
      </c>
      <c r="P175">
        <v>0</v>
      </c>
      <c r="Q175" s="2" t="s">
        <v>25</v>
      </c>
      <c r="R175" s="2" t="s">
        <v>21</v>
      </c>
    </row>
    <row r="176" spans="1:18" x14ac:dyDescent="0.2">
      <c r="A176">
        <v>20</v>
      </c>
      <c r="B176" t="s">
        <v>416</v>
      </c>
      <c r="C176">
        <v>0</v>
      </c>
      <c r="D176" t="s">
        <v>18</v>
      </c>
      <c r="E176">
        <v>54000</v>
      </c>
      <c r="F176" t="s">
        <v>395</v>
      </c>
      <c r="G176">
        <v>20</v>
      </c>
      <c r="H176" t="s">
        <v>125</v>
      </c>
      <c r="I176">
        <v>2</v>
      </c>
      <c r="J176" t="s">
        <v>19</v>
      </c>
      <c r="K176">
        <v>1</v>
      </c>
      <c r="L176" t="s">
        <v>20</v>
      </c>
      <c r="M176" s="1">
        <v>41369</v>
      </c>
      <c r="N176" s="1">
        <v>41363</v>
      </c>
      <c r="O176">
        <v>0</v>
      </c>
      <c r="P176">
        <v>0</v>
      </c>
      <c r="Q176" s="2" t="s">
        <v>25</v>
      </c>
      <c r="R176" s="2" t="s">
        <v>21</v>
      </c>
    </row>
    <row r="177" spans="1:18" x14ac:dyDescent="0.2">
      <c r="A177">
        <v>20</v>
      </c>
      <c r="B177" t="s">
        <v>424</v>
      </c>
      <c r="C177">
        <v>0</v>
      </c>
      <c r="D177" t="s">
        <v>18</v>
      </c>
      <c r="E177">
        <v>54001</v>
      </c>
      <c r="F177" t="s">
        <v>425</v>
      </c>
      <c r="G177">
        <v>20</v>
      </c>
      <c r="H177" t="s">
        <v>70</v>
      </c>
      <c r="I177">
        <v>2</v>
      </c>
      <c r="J177" t="s">
        <v>19</v>
      </c>
      <c r="K177">
        <v>1</v>
      </c>
      <c r="L177" t="s">
        <v>20</v>
      </c>
      <c r="M177" s="1">
        <v>20746</v>
      </c>
      <c r="N177" s="1">
        <v>20745.599999999999</v>
      </c>
      <c r="O177">
        <v>0</v>
      </c>
      <c r="P177">
        <v>0</v>
      </c>
      <c r="Q177" s="2" t="s">
        <v>25</v>
      </c>
      <c r="R177" s="2" t="s">
        <v>21</v>
      </c>
    </row>
    <row r="178" spans="1:18" x14ac:dyDescent="0.2">
      <c r="A178">
        <v>1</v>
      </c>
      <c r="B178" t="s">
        <v>430</v>
      </c>
      <c r="C178">
        <v>0</v>
      </c>
      <c r="D178" t="s">
        <v>18</v>
      </c>
      <c r="E178">
        <v>54004</v>
      </c>
      <c r="F178" t="s">
        <v>427</v>
      </c>
      <c r="G178">
        <v>1</v>
      </c>
      <c r="H178" t="s">
        <v>164</v>
      </c>
      <c r="I178">
        <v>2</v>
      </c>
      <c r="J178" t="s">
        <v>19</v>
      </c>
      <c r="K178">
        <v>1</v>
      </c>
      <c r="L178" t="s">
        <v>20</v>
      </c>
      <c r="M178" s="1">
        <v>120</v>
      </c>
      <c r="N178" s="1">
        <v>1440</v>
      </c>
      <c r="O178">
        <v>0</v>
      </c>
      <c r="P178">
        <v>0</v>
      </c>
      <c r="Q178" s="2" t="s">
        <v>25</v>
      </c>
      <c r="R178" s="2" t="s">
        <v>21</v>
      </c>
    </row>
    <row r="179" spans="1:18" x14ac:dyDescent="0.2">
      <c r="A179">
        <v>1</v>
      </c>
      <c r="B179" t="s">
        <v>426</v>
      </c>
      <c r="C179">
        <v>0</v>
      </c>
      <c r="D179" t="s">
        <v>18</v>
      </c>
      <c r="E179">
        <v>54004</v>
      </c>
      <c r="F179" t="s">
        <v>427</v>
      </c>
      <c r="G179">
        <v>1</v>
      </c>
      <c r="H179" t="s">
        <v>166</v>
      </c>
      <c r="I179">
        <v>2</v>
      </c>
      <c r="J179" t="s">
        <v>19</v>
      </c>
      <c r="K179">
        <v>1</v>
      </c>
      <c r="L179" t="s">
        <v>20</v>
      </c>
      <c r="M179" s="1">
        <v>1440</v>
      </c>
      <c r="N179" s="1">
        <v>1200</v>
      </c>
      <c r="O179">
        <v>0</v>
      </c>
      <c r="P179">
        <v>0</v>
      </c>
      <c r="Q179" s="2" t="s">
        <v>25</v>
      </c>
      <c r="R179" s="2" t="s">
        <v>21</v>
      </c>
    </row>
    <row r="180" spans="1:18" x14ac:dyDescent="0.2">
      <c r="A180">
        <v>1</v>
      </c>
      <c r="B180" t="s">
        <v>428</v>
      </c>
      <c r="C180">
        <v>0</v>
      </c>
      <c r="D180" t="s">
        <v>18</v>
      </c>
      <c r="E180">
        <v>54004</v>
      </c>
      <c r="F180" t="s">
        <v>427</v>
      </c>
      <c r="G180">
        <v>1</v>
      </c>
      <c r="H180" t="s">
        <v>54</v>
      </c>
      <c r="I180">
        <v>2</v>
      </c>
      <c r="J180" t="s">
        <v>19</v>
      </c>
      <c r="K180">
        <v>1</v>
      </c>
      <c r="L180" t="s">
        <v>20</v>
      </c>
      <c r="M180" s="1">
        <v>4374.53</v>
      </c>
      <c r="N180" s="1">
        <v>4302.8</v>
      </c>
      <c r="O180">
        <v>0</v>
      </c>
      <c r="P180">
        <v>0</v>
      </c>
      <c r="Q180" s="2" t="s">
        <v>25</v>
      </c>
      <c r="R180" s="2" t="s">
        <v>21</v>
      </c>
    </row>
    <row r="181" spans="1:18" x14ac:dyDescent="0.2">
      <c r="A181">
        <v>1</v>
      </c>
      <c r="B181" t="s">
        <v>429</v>
      </c>
      <c r="C181">
        <v>0</v>
      </c>
      <c r="D181" t="s">
        <v>18</v>
      </c>
      <c r="E181">
        <v>54004</v>
      </c>
      <c r="F181" t="s">
        <v>427</v>
      </c>
      <c r="G181">
        <v>1</v>
      </c>
      <c r="H181" t="s">
        <v>47</v>
      </c>
      <c r="I181">
        <v>2</v>
      </c>
      <c r="J181" t="s">
        <v>19</v>
      </c>
      <c r="K181">
        <v>1</v>
      </c>
      <c r="L181" t="s">
        <v>20</v>
      </c>
      <c r="M181" s="1">
        <v>657</v>
      </c>
      <c r="N181" s="1">
        <v>3942</v>
      </c>
      <c r="O181">
        <v>0</v>
      </c>
      <c r="P181">
        <v>0</v>
      </c>
      <c r="Q181" s="2" t="s">
        <v>25</v>
      </c>
      <c r="R181" s="2" t="s">
        <v>21</v>
      </c>
    </row>
    <row r="182" spans="1:18" x14ac:dyDescent="0.2">
      <c r="A182">
        <v>1</v>
      </c>
      <c r="B182" t="s">
        <v>434</v>
      </c>
      <c r="C182">
        <v>0</v>
      </c>
      <c r="D182" t="s">
        <v>18</v>
      </c>
      <c r="E182">
        <v>54010</v>
      </c>
      <c r="F182" t="s">
        <v>432</v>
      </c>
      <c r="G182">
        <v>1</v>
      </c>
      <c r="H182" t="s">
        <v>97</v>
      </c>
      <c r="I182">
        <v>2</v>
      </c>
      <c r="J182" t="s">
        <v>19</v>
      </c>
      <c r="K182">
        <v>1</v>
      </c>
      <c r="L182" t="s">
        <v>20</v>
      </c>
      <c r="M182" s="1">
        <v>3342.54</v>
      </c>
      <c r="N182" s="1">
        <v>2972.95</v>
      </c>
      <c r="O182">
        <v>0</v>
      </c>
      <c r="P182">
        <v>0</v>
      </c>
      <c r="Q182" s="2" t="s">
        <v>25</v>
      </c>
      <c r="R182" s="2" t="s">
        <v>21</v>
      </c>
    </row>
    <row r="183" spans="1:18" x14ac:dyDescent="0.2">
      <c r="A183">
        <v>1</v>
      </c>
      <c r="B183" t="s">
        <v>433</v>
      </c>
      <c r="C183">
        <v>0</v>
      </c>
      <c r="D183" t="s">
        <v>18</v>
      </c>
      <c r="E183">
        <v>54010</v>
      </c>
      <c r="F183" t="s">
        <v>432</v>
      </c>
      <c r="G183">
        <v>1</v>
      </c>
      <c r="H183" t="s">
        <v>99</v>
      </c>
      <c r="I183">
        <v>2</v>
      </c>
      <c r="J183" t="s">
        <v>19</v>
      </c>
      <c r="K183">
        <v>1</v>
      </c>
      <c r="L183" t="s">
        <v>20</v>
      </c>
      <c r="M183" s="1">
        <v>3342.54</v>
      </c>
      <c r="N183" s="1">
        <v>1493.74</v>
      </c>
      <c r="O183">
        <v>0</v>
      </c>
      <c r="P183">
        <v>0</v>
      </c>
      <c r="Q183" s="2" t="s">
        <v>25</v>
      </c>
      <c r="R183" s="2" t="s">
        <v>21</v>
      </c>
    </row>
    <row r="184" spans="1:18" x14ac:dyDescent="0.2">
      <c r="A184">
        <v>1</v>
      </c>
      <c r="B184" t="s">
        <v>437</v>
      </c>
      <c r="C184">
        <v>0</v>
      </c>
      <c r="D184" t="s">
        <v>18</v>
      </c>
      <c r="E184">
        <v>54013</v>
      </c>
      <c r="F184" t="s">
        <v>435</v>
      </c>
      <c r="G184">
        <v>1</v>
      </c>
      <c r="H184" t="s">
        <v>438</v>
      </c>
      <c r="I184">
        <v>2</v>
      </c>
      <c r="J184" t="s">
        <v>19</v>
      </c>
      <c r="K184">
        <v>1</v>
      </c>
      <c r="L184" t="s">
        <v>20</v>
      </c>
      <c r="M184" s="1">
        <v>104383</v>
      </c>
      <c r="N184" s="1">
        <v>124155</v>
      </c>
      <c r="O184">
        <v>0</v>
      </c>
      <c r="P184">
        <v>0</v>
      </c>
      <c r="Q184" s="2" t="s">
        <v>25</v>
      </c>
      <c r="R184" s="2" t="s">
        <v>21</v>
      </c>
    </row>
    <row r="185" spans="1:18" x14ac:dyDescent="0.2">
      <c r="A185">
        <v>20</v>
      </c>
      <c r="B185" t="s">
        <v>443</v>
      </c>
      <c r="C185">
        <v>0</v>
      </c>
      <c r="D185" t="s">
        <v>18</v>
      </c>
      <c r="E185">
        <v>54046</v>
      </c>
      <c r="F185" t="s">
        <v>441</v>
      </c>
      <c r="G185">
        <v>20</v>
      </c>
      <c r="H185" t="s">
        <v>442</v>
      </c>
      <c r="I185">
        <v>2</v>
      </c>
      <c r="J185" t="s">
        <v>19</v>
      </c>
      <c r="K185">
        <v>1</v>
      </c>
      <c r="L185" t="s">
        <v>20</v>
      </c>
      <c r="M185" s="1">
        <v>5871</v>
      </c>
      <c r="N185" s="1">
        <v>0</v>
      </c>
      <c r="O185">
        <v>0</v>
      </c>
      <c r="P185">
        <v>0</v>
      </c>
      <c r="Q185" s="2" t="s">
        <v>25</v>
      </c>
      <c r="R185" s="2" t="s">
        <v>21</v>
      </c>
    </row>
    <row r="186" spans="1:18" x14ac:dyDescent="0.2">
      <c r="A186">
        <v>20</v>
      </c>
      <c r="B186" t="s">
        <v>440</v>
      </c>
      <c r="C186">
        <v>0</v>
      </c>
      <c r="D186" t="s">
        <v>18</v>
      </c>
      <c r="E186">
        <v>54046</v>
      </c>
      <c r="F186" t="s">
        <v>441</v>
      </c>
      <c r="G186">
        <v>20</v>
      </c>
      <c r="H186" t="s">
        <v>442</v>
      </c>
      <c r="I186">
        <v>2</v>
      </c>
      <c r="J186" t="s">
        <v>19</v>
      </c>
      <c r="K186">
        <v>1</v>
      </c>
      <c r="L186" t="s">
        <v>20</v>
      </c>
      <c r="M186" s="1">
        <v>5871</v>
      </c>
      <c r="N186" s="1">
        <v>2190</v>
      </c>
      <c r="O186">
        <v>0</v>
      </c>
      <c r="P186">
        <v>0</v>
      </c>
      <c r="Q186" s="2" t="s">
        <v>25</v>
      </c>
      <c r="R186" s="2" t="s">
        <v>21</v>
      </c>
    </row>
    <row r="187" spans="1:18" x14ac:dyDescent="0.2">
      <c r="A187">
        <v>20</v>
      </c>
      <c r="B187" t="s">
        <v>444</v>
      </c>
      <c r="C187">
        <v>0</v>
      </c>
      <c r="D187" t="s">
        <v>18</v>
      </c>
      <c r="E187">
        <v>54046</v>
      </c>
      <c r="F187" t="s">
        <v>441</v>
      </c>
      <c r="G187">
        <v>20</v>
      </c>
      <c r="H187" t="s">
        <v>442</v>
      </c>
      <c r="I187">
        <v>2</v>
      </c>
      <c r="J187" t="s">
        <v>19</v>
      </c>
      <c r="K187">
        <v>1</v>
      </c>
      <c r="L187" t="s">
        <v>20</v>
      </c>
      <c r="M187" s="1">
        <v>1394.45</v>
      </c>
      <c r="N187" s="1">
        <v>5053.7</v>
      </c>
      <c r="O187">
        <v>0</v>
      </c>
      <c r="P187">
        <v>0</v>
      </c>
      <c r="Q187" s="2" t="s">
        <v>25</v>
      </c>
      <c r="R187" s="2" t="s">
        <v>21</v>
      </c>
    </row>
    <row r="188" spans="1:18" x14ac:dyDescent="0.2">
      <c r="A188">
        <v>1</v>
      </c>
      <c r="B188" t="s">
        <v>447</v>
      </c>
      <c r="C188">
        <v>0</v>
      </c>
      <c r="D188" t="s">
        <v>18</v>
      </c>
      <c r="E188">
        <v>54063</v>
      </c>
      <c r="F188" t="s">
        <v>448</v>
      </c>
      <c r="G188">
        <v>1</v>
      </c>
      <c r="H188" t="s">
        <v>449</v>
      </c>
      <c r="I188">
        <v>2</v>
      </c>
      <c r="J188" t="s">
        <v>19</v>
      </c>
      <c r="K188">
        <v>1</v>
      </c>
      <c r="L188" t="s">
        <v>20</v>
      </c>
      <c r="M188" s="1">
        <v>2000</v>
      </c>
      <c r="N188" s="1">
        <v>1730.1</v>
      </c>
      <c r="O188">
        <v>0</v>
      </c>
      <c r="P188">
        <v>0</v>
      </c>
      <c r="Q188" s="2" t="s">
        <v>25</v>
      </c>
      <c r="R188" s="2" t="s">
        <v>21</v>
      </c>
    </row>
    <row r="189" spans="1:18" x14ac:dyDescent="0.2">
      <c r="A189">
        <v>1</v>
      </c>
      <c r="B189" t="s">
        <v>451</v>
      </c>
      <c r="C189">
        <v>0</v>
      </c>
      <c r="D189" t="s">
        <v>18</v>
      </c>
      <c r="E189">
        <v>54084</v>
      </c>
      <c r="F189" t="s">
        <v>450</v>
      </c>
      <c r="G189">
        <v>1</v>
      </c>
      <c r="H189" t="s">
        <v>52</v>
      </c>
      <c r="I189">
        <v>2</v>
      </c>
      <c r="J189" t="s">
        <v>19</v>
      </c>
      <c r="K189">
        <v>1</v>
      </c>
      <c r="L189" t="s">
        <v>20</v>
      </c>
      <c r="M189" s="1">
        <v>500</v>
      </c>
      <c r="N189" s="1">
        <v>103.27</v>
      </c>
      <c r="O189">
        <v>0</v>
      </c>
      <c r="P189">
        <v>0</v>
      </c>
      <c r="Q189" s="2" t="s">
        <v>25</v>
      </c>
      <c r="R189" s="2" t="s">
        <v>21</v>
      </c>
    </row>
    <row r="190" spans="1:18" x14ac:dyDescent="0.2">
      <c r="A190">
        <v>20</v>
      </c>
      <c r="B190" t="s">
        <v>456</v>
      </c>
      <c r="C190">
        <v>0</v>
      </c>
      <c r="D190" t="s">
        <v>18</v>
      </c>
      <c r="E190">
        <v>54086</v>
      </c>
      <c r="F190" t="s">
        <v>452</v>
      </c>
      <c r="G190">
        <v>20</v>
      </c>
      <c r="H190" t="s">
        <v>454</v>
      </c>
      <c r="I190">
        <v>2</v>
      </c>
      <c r="J190" t="s">
        <v>19</v>
      </c>
      <c r="K190">
        <v>1</v>
      </c>
      <c r="L190" t="s">
        <v>20</v>
      </c>
      <c r="M190" s="1">
        <v>1128.4000000000001</v>
      </c>
      <c r="N190" s="1">
        <v>921.3</v>
      </c>
      <c r="O190">
        <v>0</v>
      </c>
      <c r="P190">
        <v>0</v>
      </c>
      <c r="Q190" s="2" t="s">
        <v>25</v>
      </c>
      <c r="R190" s="2" t="s">
        <v>21</v>
      </c>
    </row>
    <row r="191" spans="1:18" x14ac:dyDescent="0.2">
      <c r="A191">
        <v>20</v>
      </c>
      <c r="B191" t="s">
        <v>462</v>
      </c>
      <c r="C191">
        <v>0</v>
      </c>
      <c r="D191" t="s">
        <v>18</v>
      </c>
      <c r="E191">
        <v>54086</v>
      </c>
      <c r="F191" t="s">
        <v>452</v>
      </c>
      <c r="G191">
        <v>20</v>
      </c>
      <c r="H191" t="s">
        <v>67</v>
      </c>
      <c r="I191">
        <v>2</v>
      </c>
      <c r="J191" t="s">
        <v>19</v>
      </c>
      <c r="K191">
        <v>1</v>
      </c>
      <c r="L191" t="s">
        <v>20</v>
      </c>
      <c r="M191" s="1">
        <v>300</v>
      </c>
      <c r="N191" s="1">
        <v>0</v>
      </c>
      <c r="O191">
        <v>0</v>
      </c>
      <c r="P191">
        <v>0</v>
      </c>
      <c r="Q191" s="2" t="s">
        <v>25</v>
      </c>
      <c r="R191" s="2" t="s">
        <v>21</v>
      </c>
    </row>
    <row r="192" spans="1:18" x14ac:dyDescent="0.2">
      <c r="A192">
        <v>20</v>
      </c>
      <c r="B192" t="s">
        <v>457</v>
      </c>
      <c r="C192">
        <v>0</v>
      </c>
      <c r="D192" t="s">
        <v>18</v>
      </c>
      <c r="E192">
        <v>54086</v>
      </c>
      <c r="F192" t="s">
        <v>452</v>
      </c>
      <c r="G192">
        <v>20</v>
      </c>
      <c r="H192" t="s">
        <v>458</v>
      </c>
      <c r="I192">
        <v>2</v>
      </c>
      <c r="J192" t="s">
        <v>19</v>
      </c>
      <c r="K192">
        <v>1</v>
      </c>
      <c r="L192" t="s">
        <v>20</v>
      </c>
      <c r="M192" s="1">
        <v>3390</v>
      </c>
      <c r="N192" s="1">
        <v>3310.38</v>
      </c>
      <c r="O192">
        <v>0</v>
      </c>
      <c r="P192">
        <v>0</v>
      </c>
      <c r="Q192" s="2" t="s">
        <v>25</v>
      </c>
      <c r="R192" s="2" t="s">
        <v>21</v>
      </c>
    </row>
    <row r="193" spans="1:18" x14ac:dyDescent="0.2">
      <c r="A193">
        <v>20</v>
      </c>
      <c r="B193" t="s">
        <v>459</v>
      </c>
      <c r="C193">
        <v>0</v>
      </c>
      <c r="D193" t="s">
        <v>18</v>
      </c>
      <c r="E193">
        <v>54086</v>
      </c>
      <c r="F193" t="s">
        <v>452</v>
      </c>
      <c r="G193">
        <v>20</v>
      </c>
      <c r="H193" t="s">
        <v>458</v>
      </c>
      <c r="I193">
        <v>2</v>
      </c>
      <c r="J193" t="s">
        <v>19</v>
      </c>
      <c r="K193">
        <v>1</v>
      </c>
      <c r="L193" t="s">
        <v>20</v>
      </c>
      <c r="M193" s="1">
        <v>16679</v>
      </c>
      <c r="N193" s="1">
        <v>14255.27</v>
      </c>
      <c r="O193">
        <v>0</v>
      </c>
      <c r="P193">
        <v>0</v>
      </c>
      <c r="Q193" s="2" t="s">
        <v>25</v>
      </c>
      <c r="R193" s="2" t="s">
        <v>21</v>
      </c>
    </row>
    <row r="194" spans="1:18" x14ac:dyDescent="0.2">
      <c r="A194">
        <v>20</v>
      </c>
      <c r="B194" t="s">
        <v>463</v>
      </c>
      <c r="C194">
        <v>0</v>
      </c>
      <c r="D194" t="s">
        <v>18</v>
      </c>
      <c r="E194">
        <v>54086</v>
      </c>
      <c r="F194" t="s">
        <v>452</v>
      </c>
      <c r="G194">
        <v>20</v>
      </c>
      <c r="H194" t="s">
        <v>458</v>
      </c>
      <c r="I194">
        <v>2</v>
      </c>
      <c r="J194" t="s">
        <v>19</v>
      </c>
      <c r="K194">
        <v>1</v>
      </c>
      <c r="L194" t="s">
        <v>20</v>
      </c>
      <c r="M194" s="1">
        <v>4705</v>
      </c>
      <c r="N194" s="1">
        <v>4481.7700000000004</v>
      </c>
      <c r="O194">
        <v>0</v>
      </c>
      <c r="P194">
        <v>0</v>
      </c>
      <c r="Q194" s="2" t="s">
        <v>25</v>
      </c>
      <c r="R194" s="2" t="s">
        <v>21</v>
      </c>
    </row>
    <row r="195" spans="1:18" x14ac:dyDescent="0.2">
      <c r="A195">
        <v>20</v>
      </c>
      <c r="B195" t="s">
        <v>464</v>
      </c>
      <c r="C195">
        <v>0</v>
      </c>
      <c r="D195" t="s">
        <v>18</v>
      </c>
      <c r="E195">
        <v>54086</v>
      </c>
      <c r="F195" t="s">
        <v>452</v>
      </c>
      <c r="G195">
        <v>20</v>
      </c>
      <c r="H195" t="s">
        <v>458</v>
      </c>
      <c r="I195">
        <v>2</v>
      </c>
      <c r="J195" t="s">
        <v>19</v>
      </c>
      <c r="K195">
        <v>1</v>
      </c>
      <c r="L195" t="s">
        <v>20</v>
      </c>
      <c r="M195" s="1">
        <v>2920</v>
      </c>
      <c r="N195" s="1">
        <v>0</v>
      </c>
      <c r="O195">
        <v>0</v>
      </c>
      <c r="P195">
        <v>0</v>
      </c>
      <c r="Q195" s="2" t="s">
        <v>25</v>
      </c>
      <c r="R195" s="2" t="s">
        <v>21</v>
      </c>
    </row>
    <row r="196" spans="1:18" x14ac:dyDescent="0.2">
      <c r="A196">
        <v>20</v>
      </c>
      <c r="B196" t="s">
        <v>467</v>
      </c>
      <c r="C196">
        <v>0</v>
      </c>
      <c r="D196" t="s">
        <v>18</v>
      </c>
      <c r="E196">
        <v>54086</v>
      </c>
      <c r="F196" t="s">
        <v>452</v>
      </c>
      <c r="G196">
        <v>20</v>
      </c>
      <c r="H196" t="s">
        <v>460</v>
      </c>
      <c r="I196">
        <v>2</v>
      </c>
      <c r="J196" t="s">
        <v>19</v>
      </c>
      <c r="K196">
        <v>1</v>
      </c>
      <c r="L196" t="s">
        <v>20</v>
      </c>
      <c r="M196" s="1">
        <v>499</v>
      </c>
      <c r="N196" s="1">
        <v>0</v>
      </c>
      <c r="O196">
        <v>0</v>
      </c>
      <c r="P196">
        <v>0</v>
      </c>
      <c r="Q196" s="2" t="s">
        <v>25</v>
      </c>
      <c r="R196" s="2" t="s">
        <v>21</v>
      </c>
    </row>
    <row r="197" spans="1:18" x14ac:dyDescent="0.2">
      <c r="A197">
        <v>20</v>
      </c>
      <c r="B197" t="s">
        <v>468</v>
      </c>
      <c r="C197">
        <v>0</v>
      </c>
      <c r="D197" t="s">
        <v>18</v>
      </c>
      <c r="E197">
        <v>54086</v>
      </c>
      <c r="F197" t="s">
        <v>452</v>
      </c>
      <c r="G197">
        <v>20</v>
      </c>
      <c r="H197" t="s">
        <v>284</v>
      </c>
      <c r="I197">
        <v>2</v>
      </c>
      <c r="J197" t="s">
        <v>19</v>
      </c>
      <c r="K197">
        <v>1</v>
      </c>
      <c r="L197" t="s">
        <v>20</v>
      </c>
      <c r="M197" s="1">
        <v>2011</v>
      </c>
      <c r="N197" s="1">
        <v>0</v>
      </c>
      <c r="O197">
        <v>0</v>
      </c>
      <c r="P197">
        <v>0</v>
      </c>
      <c r="Q197" s="2" t="s">
        <v>25</v>
      </c>
      <c r="R197" s="2" t="s">
        <v>21</v>
      </c>
    </row>
    <row r="198" spans="1:18" x14ac:dyDescent="0.2">
      <c r="A198">
        <v>20</v>
      </c>
      <c r="B198" t="s">
        <v>469</v>
      </c>
      <c r="C198">
        <v>0</v>
      </c>
      <c r="D198" t="s">
        <v>18</v>
      </c>
      <c r="E198">
        <v>54086</v>
      </c>
      <c r="F198" t="s">
        <v>452</v>
      </c>
      <c r="G198">
        <v>20</v>
      </c>
      <c r="H198" t="s">
        <v>284</v>
      </c>
      <c r="I198">
        <v>2</v>
      </c>
      <c r="J198" t="s">
        <v>19</v>
      </c>
      <c r="K198">
        <v>1</v>
      </c>
      <c r="L198" t="s">
        <v>20</v>
      </c>
      <c r="M198" s="1">
        <v>599</v>
      </c>
      <c r="N198" s="1">
        <v>581.59</v>
      </c>
      <c r="O198">
        <v>0</v>
      </c>
      <c r="P198">
        <v>0</v>
      </c>
      <c r="Q198" s="2" t="s">
        <v>25</v>
      </c>
      <c r="R198" s="2" t="s">
        <v>21</v>
      </c>
    </row>
    <row r="199" spans="1:18" x14ac:dyDescent="0.2">
      <c r="A199">
        <v>20</v>
      </c>
      <c r="B199" t="s">
        <v>461</v>
      </c>
      <c r="C199">
        <v>0</v>
      </c>
      <c r="D199" t="s">
        <v>18</v>
      </c>
      <c r="E199">
        <v>54086</v>
      </c>
      <c r="F199" t="s">
        <v>452</v>
      </c>
      <c r="G199">
        <v>20</v>
      </c>
      <c r="H199" t="s">
        <v>284</v>
      </c>
      <c r="I199">
        <v>2</v>
      </c>
      <c r="J199" t="s">
        <v>19</v>
      </c>
      <c r="K199">
        <v>1</v>
      </c>
      <c r="L199" t="s">
        <v>20</v>
      </c>
      <c r="M199" s="1">
        <v>2547</v>
      </c>
      <c r="N199" s="1">
        <v>2546.86</v>
      </c>
      <c r="O199">
        <v>0</v>
      </c>
      <c r="P199">
        <v>0</v>
      </c>
      <c r="Q199" s="2" t="s">
        <v>25</v>
      </c>
      <c r="R199" s="2" t="s">
        <v>21</v>
      </c>
    </row>
    <row r="200" spans="1:18" x14ac:dyDescent="0.2">
      <c r="A200">
        <v>20</v>
      </c>
      <c r="B200" t="s">
        <v>470</v>
      </c>
      <c r="C200">
        <v>0</v>
      </c>
      <c r="D200" t="s">
        <v>18</v>
      </c>
      <c r="E200">
        <v>54086</v>
      </c>
      <c r="F200" t="s">
        <v>452</v>
      </c>
      <c r="G200">
        <v>20</v>
      </c>
      <c r="H200" t="s">
        <v>286</v>
      </c>
      <c r="I200">
        <v>2</v>
      </c>
      <c r="J200" t="s">
        <v>19</v>
      </c>
      <c r="K200">
        <v>1</v>
      </c>
      <c r="L200" t="s">
        <v>20</v>
      </c>
      <c r="M200" s="1">
        <v>30618.01</v>
      </c>
      <c r="N200" s="1">
        <v>30618</v>
      </c>
      <c r="O200">
        <v>0</v>
      </c>
      <c r="P200">
        <v>0</v>
      </c>
      <c r="Q200" s="2" t="s">
        <v>25</v>
      </c>
      <c r="R200" s="2" t="s">
        <v>21</v>
      </c>
    </row>
    <row r="201" spans="1:18" x14ac:dyDescent="0.2">
      <c r="A201">
        <v>20</v>
      </c>
      <c r="B201" t="s">
        <v>455</v>
      </c>
      <c r="C201">
        <v>0</v>
      </c>
      <c r="D201" t="s">
        <v>18</v>
      </c>
      <c r="E201">
        <v>54086</v>
      </c>
      <c r="F201" t="s">
        <v>452</v>
      </c>
      <c r="G201">
        <v>20</v>
      </c>
      <c r="H201" t="s">
        <v>38</v>
      </c>
      <c r="I201">
        <v>2</v>
      </c>
      <c r="J201" t="s">
        <v>19</v>
      </c>
      <c r="K201">
        <v>1</v>
      </c>
      <c r="L201" t="s">
        <v>20</v>
      </c>
      <c r="M201" s="1">
        <v>90334.55</v>
      </c>
      <c r="N201" s="1">
        <v>90334</v>
      </c>
      <c r="O201">
        <v>0</v>
      </c>
      <c r="P201">
        <v>0</v>
      </c>
      <c r="Q201" s="2" t="s">
        <v>25</v>
      </c>
      <c r="R201" s="2" t="s">
        <v>21</v>
      </c>
    </row>
    <row r="202" spans="1:18" x14ac:dyDescent="0.2">
      <c r="A202">
        <v>20</v>
      </c>
      <c r="B202" t="s">
        <v>466</v>
      </c>
      <c r="C202">
        <v>0</v>
      </c>
      <c r="D202" t="s">
        <v>18</v>
      </c>
      <c r="E202">
        <v>54086</v>
      </c>
      <c r="F202" t="s">
        <v>452</v>
      </c>
      <c r="G202">
        <v>20</v>
      </c>
      <c r="H202" t="s">
        <v>285</v>
      </c>
      <c r="I202">
        <v>2</v>
      </c>
      <c r="J202" t="s">
        <v>19</v>
      </c>
      <c r="K202">
        <v>1</v>
      </c>
      <c r="L202" t="s">
        <v>20</v>
      </c>
      <c r="M202" s="1">
        <v>905</v>
      </c>
      <c r="N202" s="1">
        <v>0</v>
      </c>
      <c r="O202">
        <v>0</v>
      </c>
      <c r="P202">
        <v>0</v>
      </c>
      <c r="Q202" s="2" t="s">
        <v>25</v>
      </c>
      <c r="R202" s="2" t="s">
        <v>21</v>
      </c>
    </row>
    <row r="203" spans="1:18" x14ac:dyDescent="0.2">
      <c r="A203">
        <v>20</v>
      </c>
      <c r="B203" t="s">
        <v>465</v>
      </c>
      <c r="C203">
        <v>0</v>
      </c>
      <c r="D203" t="s">
        <v>18</v>
      </c>
      <c r="E203">
        <v>54086</v>
      </c>
      <c r="F203" t="s">
        <v>452</v>
      </c>
      <c r="G203">
        <v>20</v>
      </c>
      <c r="H203" t="s">
        <v>285</v>
      </c>
      <c r="I203">
        <v>2</v>
      </c>
      <c r="J203" t="s">
        <v>19</v>
      </c>
      <c r="K203">
        <v>1</v>
      </c>
      <c r="L203" t="s">
        <v>20</v>
      </c>
      <c r="M203" s="1">
        <v>500</v>
      </c>
      <c r="N203" s="1">
        <v>474</v>
      </c>
      <c r="O203">
        <v>0</v>
      </c>
      <c r="P203">
        <v>0</v>
      </c>
      <c r="Q203" s="2" t="s">
        <v>25</v>
      </c>
      <c r="R203" s="2" t="s">
        <v>21</v>
      </c>
    </row>
    <row r="204" spans="1:18" x14ac:dyDescent="0.2">
      <c r="A204">
        <v>20</v>
      </c>
      <c r="B204" t="s">
        <v>472</v>
      </c>
      <c r="C204">
        <v>0</v>
      </c>
      <c r="D204" t="s">
        <v>18</v>
      </c>
      <c r="E204">
        <v>54091</v>
      </c>
      <c r="F204" t="s">
        <v>471</v>
      </c>
      <c r="G204">
        <v>20</v>
      </c>
      <c r="H204" t="s">
        <v>116</v>
      </c>
      <c r="I204">
        <v>2</v>
      </c>
      <c r="J204" t="s">
        <v>19</v>
      </c>
      <c r="K204">
        <v>1</v>
      </c>
      <c r="L204" t="s">
        <v>20</v>
      </c>
      <c r="M204" s="1">
        <v>15000</v>
      </c>
      <c r="N204" s="1">
        <v>1825.35</v>
      </c>
      <c r="O204">
        <v>0</v>
      </c>
      <c r="P204">
        <v>0</v>
      </c>
      <c r="Q204" s="2" t="s">
        <v>25</v>
      </c>
      <c r="R204" s="2" t="s">
        <v>21</v>
      </c>
    </row>
    <row r="205" spans="1:18" x14ac:dyDescent="0.2">
      <c r="A205">
        <v>20</v>
      </c>
      <c r="B205" t="s">
        <v>477</v>
      </c>
      <c r="C205">
        <v>0</v>
      </c>
      <c r="D205" t="s">
        <v>18</v>
      </c>
      <c r="E205">
        <v>54103</v>
      </c>
      <c r="F205" t="s">
        <v>474</v>
      </c>
      <c r="G205">
        <v>20</v>
      </c>
      <c r="H205" t="s">
        <v>67</v>
      </c>
      <c r="I205">
        <v>2</v>
      </c>
      <c r="J205" t="s">
        <v>19</v>
      </c>
      <c r="K205">
        <v>1</v>
      </c>
      <c r="L205" t="s">
        <v>20</v>
      </c>
      <c r="M205" s="1">
        <v>300</v>
      </c>
      <c r="N205" s="1">
        <v>250.6</v>
      </c>
      <c r="O205">
        <v>0</v>
      </c>
      <c r="P205">
        <v>0</v>
      </c>
      <c r="Q205" s="2" t="s">
        <v>25</v>
      </c>
      <c r="R205" s="2" t="s">
        <v>21</v>
      </c>
    </row>
    <row r="206" spans="1:18" x14ac:dyDescent="0.2">
      <c r="A206">
        <v>20</v>
      </c>
      <c r="B206" t="s">
        <v>475</v>
      </c>
      <c r="C206">
        <v>0</v>
      </c>
      <c r="D206" t="s">
        <v>18</v>
      </c>
      <c r="E206">
        <v>54103</v>
      </c>
      <c r="F206" t="s">
        <v>474</v>
      </c>
      <c r="G206">
        <v>20</v>
      </c>
      <c r="H206" t="s">
        <v>67</v>
      </c>
      <c r="I206">
        <v>2</v>
      </c>
      <c r="J206" t="s">
        <v>19</v>
      </c>
      <c r="K206">
        <v>1</v>
      </c>
      <c r="L206" t="s">
        <v>20</v>
      </c>
      <c r="M206" s="1">
        <v>200</v>
      </c>
      <c r="N206" s="1">
        <v>0</v>
      </c>
      <c r="O206">
        <v>0</v>
      </c>
      <c r="P206">
        <v>0</v>
      </c>
      <c r="Q206" s="2" t="s">
        <v>25</v>
      </c>
      <c r="R206" s="2" t="s">
        <v>21</v>
      </c>
    </row>
    <row r="207" spans="1:18" x14ac:dyDescent="0.2">
      <c r="A207">
        <v>20</v>
      </c>
      <c r="B207" t="s">
        <v>476</v>
      </c>
      <c r="C207">
        <v>0</v>
      </c>
      <c r="D207" t="s">
        <v>18</v>
      </c>
      <c r="E207">
        <v>54103</v>
      </c>
      <c r="F207" t="s">
        <v>474</v>
      </c>
      <c r="G207">
        <v>20</v>
      </c>
      <c r="H207" t="s">
        <v>67</v>
      </c>
      <c r="I207">
        <v>2</v>
      </c>
      <c r="J207" t="s">
        <v>19</v>
      </c>
      <c r="K207">
        <v>1</v>
      </c>
      <c r="L207" t="s">
        <v>20</v>
      </c>
      <c r="M207" s="1">
        <v>285</v>
      </c>
      <c r="N207" s="1">
        <v>0</v>
      </c>
      <c r="O207">
        <v>0</v>
      </c>
      <c r="P207">
        <v>0</v>
      </c>
      <c r="Q207" s="2" t="s">
        <v>25</v>
      </c>
      <c r="R207" s="2" t="s">
        <v>21</v>
      </c>
    </row>
    <row r="208" spans="1:18" x14ac:dyDescent="0.2">
      <c r="A208">
        <v>20</v>
      </c>
      <c r="B208" t="s">
        <v>478</v>
      </c>
      <c r="C208">
        <v>0</v>
      </c>
      <c r="D208" t="s">
        <v>18</v>
      </c>
      <c r="E208">
        <v>54103</v>
      </c>
      <c r="F208" t="s">
        <v>474</v>
      </c>
      <c r="G208">
        <v>20</v>
      </c>
      <c r="H208" t="s">
        <v>67</v>
      </c>
      <c r="I208">
        <v>2</v>
      </c>
      <c r="J208" t="s">
        <v>19</v>
      </c>
      <c r="K208">
        <v>1</v>
      </c>
      <c r="L208" t="s">
        <v>20</v>
      </c>
      <c r="M208" s="1">
        <v>487.5</v>
      </c>
      <c r="N208" s="1">
        <v>0</v>
      </c>
      <c r="O208">
        <v>0</v>
      </c>
      <c r="P208">
        <v>0</v>
      </c>
      <c r="Q208" s="2" t="s">
        <v>25</v>
      </c>
      <c r="R208" s="2" t="s">
        <v>21</v>
      </c>
    </row>
    <row r="209" spans="1:18" x14ac:dyDescent="0.2">
      <c r="A209">
        <v>20</v>
      </c>
      <c r="B209" t="s">
        <v>480</v>
      </c>
      <c r="C209">
        <v>0</v>
      </c>
      <c r="D209" t="s">
        <v>18</v>
      </c>
      <c r="E209">
        <v>54103</v>
      </c>
      <c r="F209" t="s">
        <v>474</v>
      </c>
      <c r="G209">
        <v>20</v>
      </c>
      <c r="H209" t="s">
        <v>67</v>
      </c>
      <c r="I209">
        <v>2</v>
      </c>
      <c r="J209" t="s">
        <v>19</v>
      </c>
      <c r="K209">
        <v>1</v>
      </c>
      <c r="L209" t="s">
        <v>20</v>
      </c>
      <c r="M209" s="1">
        <v>720</v>
      </c>
      <c r="N209" s="1">
        <v>259.38</v>
      </c>
      <c r="O209">
        <v>0</v>
      </c>
      <c r="P209">
        <v>0</v>
      </c>
      <c r="Q209" s="2" t="s">
        <v>25</v>
      </c>
      <c r="R209" s="2" t="s">
        <v>21</v>
      </c>
    </row>
    <row r="210" spans="1:18" x14ac:dyDescent="0.2">
      <c r="A210">
        <v>20</v>
      </c>
      <c r="B210" t="s">
        <v>479</v>
      </c>
      <c r="C210">
        <v>0</v>
      </c>
      <c r="D210" t="s">
        <v>18</v>
      </c>
      <c r="E210">
        <v>54103</v>
      </c>
      <c r="F210" t="s">
        <v>474</v>
      </c>
      <c r="G210">
        <v>20</v>
      </c>
      <c r="H210" t="s">
        <v>67</v>
      </c>
      <c r="I210">
        <v>2</v>
      </c>
      <c r="J210" t="s">
        <v>19</v>
      </c>
      <c r="K210">
        <v>1</v>
      </c>
      <c r="L210" t="s">
        <v>20</v>
      </c>
      <c r="M210" s="1">
        <v>720</v>
      </c>
      <c r="N210" s="1">
        <v>0</v>
      </c>
      <c r="O210">
        <v>0</v>
      </c>
      <c r="P210">
        <v>0</v>
      </c>
      <c r="Q210" s="2" t="s">
        <v>25</v>
      </c>
      <c r="R210" s="2" t="s">
        <v>21</v>
      </c>
    </row>
    <row r="211" spans="1:18" x14ac:dyDescent="0.2">
      <c r="A211">
        <v>1</v>
      </c>
      <c r="B211" t="s">
        <v>473</v>
      </c>
      <c r="C211">
        <v>0</v>
      </c>
      <c r="D211" t="s">
        <v>18</v>
      </c>
      <c r="E211">
        <v>54103</v>
      </c>
      <c r="F211" t="s">
        <v>474</v>
      </c>
      <c r="G211">
        <v>1</v>
      </c>
      <c r="H211" t="s">
        <v>453</v>
      </c>
      <c r="I211">
        <v>2</v>
      </c>
      <c r="J211" t="s">
        <v>19</v>
      </c>
      <c r="K211">
        <v>1</v>
      </c>
      <c r="L211" t="s">
        <v>20</v>
      </c>
      <c r="M211" s="1">
        <v>13426</v>
      </c>
      <c r="N211" s="1">
        <v>13426.27</v>
      </c>
      <c r="O211">
        <v>0</v>
      </c>
      <c r="P211">
        <v>0</v>
      </c>
      <c r="Q211" s="2" t="s">
        <v>25</v>
      </c>
      <c r="R211" s="2" t="s">
        <v>21</v>
      </c>
    </row>
    <row r="212" spans="1:18" x14ac:dyDescent="0.2">
      <c r="A212">
        <v>1</v>
      </c>
      <c r="B212" t="s">
        <v>487</v>
      </c>
      <c r="C212">
        <v>0</v>
      </c>
      <c r="D212" t="s">
        <v>18</v>
      </c>
      <c r="E212">
        <v>54128</v>
      </c>
      <c r="F212" t="s">
        <v>488</v>
      </c>
      <c r="G212">
        <v>1</v>
      </c>
      <c r="H212" t="s">
        <v>489</v>
      </c>
      <c r="I212">
        <v>2</v>
      </c>
      <c r="J212" t="s">
        <v>19</v>
      </c>
      <c r="K212">
        <v>1</v>
      </c>
      <c r="L212" t="s">
        <v>20</v>
      </c>
      <c r="M212" s="1">
        <v>1000</v>
      </c>
      <c r="N212" s="1">
        <v>315.36</v>
      </c>
      <c r="O212">
        <v>0</v>
      </c>
      <c r="P212">
        <v>0</v>
      </c>
      <c r="Q212" s="2" t="s">
        <v>25</v>
      </c>
      <c r="R212" s="2" t="s">
        <v>21</v>
      </c>
    </row>
    <row r="213" spans="1:18" x14ac:dyDescent="0.2">
      <c r="A213">
        <v>20</v>
      </c>
      <c r="B213" t="s">
        <v>491</v>
      </c>
      <c r="C213">
        <v>0</v>
      </c>
      <c r="D213" t="s">
        <v>18</v>
      </c>
      <c r="E213">
        <v>54138</v>
      </c>
      <c r="F213" t="s">
        <v>490</v>
      </c>
      <c r="G213">
        <v>20</v>
      </c>
      <c r="H213" t="s">
        <v>116</v>
      </c>
      <c r="I213">
        <v>2</v>
      </c>
      <c r="J213" t="s">
        <v>19</v>
      </c>
      <c r="K213">
        <v>1</v>
      </c>
      <c r="L213" t="s">
        <v>20</v>
      </c>
      <c r="M213" s="1">
        <v>36550</v>
      </c>
      <c r="N213" s="1">
        <v>35852.5</v>
      </c>
      <c r="O213">
        <v>0</v>
      </c>
      <c r="P213">
        <v>0</v>
      </c>
      <c r="Q213" s="2" t="s">
        <v>25</v>
      </c>
      <c r="R213" s="2" t="s">
        <v>21</v>
      </c>
    </row>
    <row r="214" spans="1:18" x14ac:dyDescent="0.2">
      <c r="A214">
        <v>20</v>
      </c>
      <c r="B214" t="s">
        <v>493</v>
      </c>
      <c r="C214">
        <v>0</v>
      </c>
      <c r="D214" t="s">
        <v>18</v>
      </c>
      <c r="E214">
        <v>54139</v>
      </c>
      <c r="F214" t="s">
        <v>492</v>
      </c>
      <c r="G214">
        <v>20</v>
      </c>
      <c r="H214" t="s">
        <v>194</v>
      </c>
      <c r="I214">
        <v>2</v>
      </c>
      <c r="J214" t="s">
        <v>19</v>
      </c>
      <c r="K214">
        <v>1</v>
      </c>
      <c r="L214" t="s">
        <v>20</v>
      </c>
      <c r="M214" s="1">
        <v>20626.560000000001</v>
      </c>
      <c r="N214" s="1">
        <v>20786.61</v>
      </c>
      <c r="O214">
        <v>0</v>
      </c>
      <c r="P214">
        <v>0</v>
      </c>
      <c r="Q214" s="2" t="s">
        <v>25</v>
      </c>
      <c r="R214" s="2" t="s">
        <v>21</v>
      </c>
    </row>
    <row r="215" spans="1:18" x14ac:dyDescent="0.2">
      <c r="A215">
        <v>1</v>
      </c>
      <c r="B215" t="s">
        <v>495</v>
      </c>
      <c r="C215">
        <v>0</v>
      </c>
      <c r="D215" t="s">
        <v>18</v>
      </c>
      <c r="E215">
        <v>54177</v>
      </c>
      <c r="F215" t="s">
        <v>496</v>
      </c>
      <c r="G215">
        <v>1</v>
      </c>
      <c r="H215" t="s">
        <v>269</v>
      </c>
      <c r="I215">
        <v>2</v>
      </c>
      <c r="J215" t="s">
        <v>19</v>
      </c>
      <c r="K215">
        <v>1</v>
      </c>
      <c r="L215" t="s">
        <v>20</v>
      </c>
      <c r="M215" s="1">
        <v>3744.91</v>
      </c>
      <c r="N215" s="1">
        <v>2299.5</v>
      </c>
      <c r="O215">
        <v>0</v>
      </c>
      <c r="P215">
        <v>0</v>
      </c>
      <c r="Q215" s="2" t="s">
        <v>25</v>
      </c>
      <c r="R215" s="2" t="s">
        <v>21</v>
      </c>
    </row>
    <row r="216" spans="1:18" x14ac:dyDescent="0.2">
      <c r="A216">
        <v>20</v>
      </c>
      <c r="B216" t="s">
        <v>497</v>
      </c>
      <c r="C216">
        <v>0</v>
      </c>
      <c r="D216" t="s">
        <v>18</v>
      </c>
      <c r="E216">
        <v>54189</v>
      </c>
      <c r="F216" t="s">
        <v>498</v>
      </c>
      <c r="G216">
        <v>20</v>
      </c>
      <c r="H216" t="s">
        <v>243</v>
      </c>
      <c r="I216">
        <v>2</v>
      </c>
      <c r="J216" t="s">
        <v>19</v>
      </c>
      <c r="K216">
        <v>1</v>
      </c>
      <c r="L216" t="s">
        <v>20</v>
      </c>
      <c r="M216" s="1">
        <v>20936</v>
      </c>
      <c r="N216" s="1">
        <v>21036</v>
      </c>
      <c r="O216">
        <v>0</v>
      </c>
      <c r="P216">
        <v>0</v>
      </c>
      <c r="Q216" s="2" t="s">
        <v>25</v>
      </c>
      <c r="R216" s="2" t="s">
        <v>21</v>
      </c>
    </row>
    <row r="217" spans="1:18" x14ac:dyDescent="0.2">
      <c r="A217">
        <v>1</v>
      </c>
      <c r="B217" t="s">
        <v>501</v>
      </c>
      <c r="C217">
        <v>0</v>
      </c>
      <c r="D217" t="s">
        <v>18</v>
      </c>
      <c r="E217">
        <v>54204</v>
      </c>
      <c r="F217" t="s">
        <v>499</v>
      </c>
      <c r="G217">
        <v>1</v>
      </c>
      <c r="H217" t="s">
        <v>128</v>
      </c>
      <c r="I217">
        <v>2</v>
      </c>
      <c r="J217" t="s">
        <v>19</v>
      </c>
      <c r="K217">
        <v>1</v>
      </c>
      <c r="L217" t="s">
        <v>20</v>
      </c>
      <c r="M217" s="1">
        <v>2934.9</v>
      </c>
      <c r="N217" s="1">
        <v>2700</v>
      </c>
      <c r="O217">
        <v>0</v>
      </c>
      <c r="P217">
        <v>0</v>
      </c>
      <c r="Q217" s="2" t="s">
        <v>25</v>
      </c>
      <c r="R217" s="2" t="s">
        <v>21</v>
      </c>
    </row>
    <row r="218" spans="1:18" x14ac:dyDescent="0.2">
      <c r="A218">
        <v>1</v>
      </c>
      <c r="B218" t="s">
        <v>500</v>
      </c>
      <c r="C218">
        <v>0</v>
      </c>
      <c r="D218" t="s">
        <v>18</v>
      </c>
      <c r="E218">
        <v>54204</v>
      </c>
      <c r="F218" t="s">
        <v>499</v>
      </c>
      <c r="G218">
        <v>1</v>
      </c>
      <c r="H218" t="s">
        <v>128</v>
      </c>
      <c r="I218">
        <v>2</v>
      </c>
      <c r="J218" t="s">
        <v>19</v>
      </c>
      <c r="K218">
        <v>1</v>
      </c>
      <c r="L218" t="s">
        <v>20</v>
      </c>
      <c r="M218" s="1">
        <v>380.45</v>
      </c>
      <c r="N218" s="1">
        <v>350</v>
      </c>
      <c r="O218">
        <v>0</v>
      </c>
      <c r="P218">
        <v>0</v>
      </c>
      <c r="Q218" s="2" t="s">
        <v>25</v>
      </c>
      <c r="R218" s="2" t="s">
        <v>21</v>
      </c>
    </row>
    <row r="219" spans="1:18" x14ac:dyDescent="0.2">
      <c r="A219">
        <v>20</v>
      </c>
      <c r="B219" t="s">
        <v>505</v>
      </c>
      <c r="C219">
        <v>0</v>
      </c>
      <c r="D219" t="s">
        <v>18</v>
      </c>
      <c r="E219">
        <v>54220</v>
      </c>
      <c r="F219" t="s">
        <v>504</v>
      </c>
      <c r="G219">
        <v>20</v>
      </c>
      <c r="H219" t="s">
        <v>109</v>
      </c>
      <c r="I219">
        <v>2</v>
      </c>
      <c r="J219" t="s">
        <v>19</v>
      </c>
      <c r="K219">
        <v>1</v>
      </c>
      <c r="L219" t="s">
        <v>20</v>
      </c>
      <c r="M219" s="1">
        <v>27882</v>
      </c>
      <c r="N219" s="1">
        <v>28382</v>
      </c>
      <c r="O219">
        <v>0</v>
      </c>
      <c r="P219">
        <v>0</v>
      </c>
      <c r="Q219" s="2" t="s">
        <v>25</v>
      </c>
      <c r="R219" s="2" t="s">
        <v>21</v>
      </c>
    </row>
    <row r="220" spans="1:18" x14ac:dyDescent="0.2">
      <c r="A220">
        <v>20</v>
      </c>
      <c r="B220" t="s">
        <v>506</v>
      </c>
      <c r="C220">
        <v>0</v>
      </c>
      <c r="D220" t="s">
        <v>18</v>
      </c>
      <c r="E220">
        <v>54220</v>
      </c>
      <c r="F220" t="s">
        <v>504</v>
      </c>
      <c r="G220">
        <v>20</v>
      </c>
      <c r="H220" t="s">
        <v>109</v>
      </c>
      <c r="I220">
        <v>2</v>
      </c>
      <c r="J220" t="s">
        <v>19</v>
      </c>
      <c r="K220">
        <v>1</v>
      </c>
      <c r="L220" t="s">
        <v>20</v>
      </c>
      <c r="M220" s="1">
        <v>64674.17</v>
      </c>
      <c r="N220" s="1">
        <v>123986.17</v>
      </c>
      <c r="O220">
        <v>0</v>
      </c>
      <c r="P220">
        <v>0</v>
      </c>
      <c r="Q220" s="2" t="s">
        <v>25</v>
      </c>
      <c r="R220" s="2" t="s">
        <v>21</v>
      </c>
    </row>
    <row r="221" spans="1:18" x14ac:dyDescent="0.2">
      <c r="A221">
        <v>1</v>
      </c>
      <c r="B221" t="s">
        <v>507</v>
      </c>
      <c r="C221">
        <v>0</v>
      </c>
      <c r="D221" t="s">
        <v>18</v>
      </c>
      <c r="E221">
        <v>54241</v>
      </c>
      <c r="F221" t="s">
        <v>508</v>
      </c>
      <c r="G221">
        <v>1</v>
      </c>
      <c r="H221" t="s">
        <v>509</v>
      </c>
      <c r="I221">
        <v>2</v>
      </c>
      <c r="J221" t="s">
        <v>19</v>
      </c>
      <c r="K221">
        <v>1</v>
      </c>
      <c r="L221" t="s">
        <v>20</v>
      </c>
      <c r="M221" s="1">
        <v>1200</v>
      </c>
      <c r="N221" s="1">
        <v>431.12</v>
      </c>
      <c r="O221">
        <v>0</v>
      </c>
      <c r="P221">
        <v>0</v>
      </c>
      <c r="Q221" s="2" t="s">
        <v>25</v>
      </c>
      <c r="R221" s="2" t="s">
        <v>21</v>
      </c>
    </row>
    <row r="222" spans="1:18" x14ac:dyDescent="0.2">
      <c r="A222">
        <v>20</v>
      </c>
      <c r="B222" t="s">
        <v>510</v>
      </c>
      <c r="C222">
        <v>0</v>
      </c>
      <c r="D222" t="s">
        <v>18</v>
      </c>
      <c r="E222">
        <v>54247</v>
      </c>
      <c r="F222" t="s">
        <v>511</v>
      </c>
      <c r="G222">
        <v>20</v>
      </c>
      <c r="H222" t="s">
        <v>260</v>
      </c>
      <c r="I222">
        <v>2</v>
      </c>
      <c r="J222" t="s">
        <v>19</v>
      </c>
      <c r="K222">
        <v>1</v>
      </c>
      <c r="L222" t="s">
        <v>20</v>
      </c>
      <c r="M222" s="1">
        <v>3912</v>
      </c>
      <c r="N222" s="1">
        <v>3911.94</v>
      </c>
      <c r="O222">
        <v>0</v>
      </c>
      <c r="P222">
        <v>0</v>
      </c>
      <c r="Q222" s="2" t="s">
        <v>25</v>
      </c>
      <c r="R222" s="2" t="s">
        <v>21</v>
      </c>
    </row>
    <row r="223" spans="1:18" x14ac:dyDescent="0.2">
      <c r="A223">
        <v>20</v>
      </c>
      <c r="B223" t="s">
        <v>512</v>
      </c>
      <c r="C223">
        <v>0</v>
      </c>
      <c r="D223" t="s">
        <v>18</v>
      </c>
      <c r="E223">
        <v>54265</v>
      </c>
      <c r="F223" t="s">
        <v>513</v>
      </c>
      <c r="G223">
        <v>20</v>
      </c>
      <c r="H223" t="s">
        <v>136</v>
      </c>
      <c r="I223">
        <v>2</v>
      </c>
      <c r="J223" t="s">
        <v>19</v>
      </c>
      <c r="K223">
        <v>1</v>
      </c>
      <c r="L223" t="s">
        <v>20</v>
      </c>
      <c r="M223" s="1">
        <v>1114002</v>
      </c>
      <c r="N223" s="1">
        <v>1114001.99</v>
      </c>
      <c r="O223">
        <v>0</v>
      </c>
      <c r="P223">
        <v>0</v>
      </c>
      <c r="Q223" s="2" t="s">
        <v>25</v>
      </c>
      <c r="R223" s="2" t="s">
        <v>21</v>
      </c>
    </row>
    <row r="224" spans="1:18" x14ac:dyDescent="0.2">
      <c r="A224">
        <v>20</v>
      </c>
      <c r="B224" t="s">
        <v>514</v>
      </c>
      <c r="C224">
        <v>0</v>
      </c>
      <c r="D224" t="s">
        <v>18</v>
      </c>
      <c r="E224">
        <v>54266</v>
      </c>
      <c r="F224" t="s">
        <v>515</v>
      </c>
      <c r="G224">
        <v>20</v>
      </c>
      <c r="H224" t="s">
        <v>108</v>
      </c>
      <c r="I224">
        <v>2</v>
      </c>
      <c r="J224" t="s">
        <v>19</v>
      </c>
      <c r="K224">
        <v>1</v>
      </c>
      <c r="L224" t="s">
        <v>20</v>
      </c>
      <c r="M224" s="1">
        <v>27199.27</v>
      </c>
      <c r="N224" s="1">
        <v>30672.639999999999</v>
      </c>
      <c r="O224">
        <v>0</v>
      </c>
      <c r="P224">
        <v>0</v>
      </c>
      <c r="Q224" s="2" t="s">
        <v>25</v>
      </c>
      <c r="R224" s="2" t="s">
        <v>21</v>
      </c>
    </row>
    <row r="225" spans="1:18" x14ac:dyDescent="0.2">
      <c r="A225">
        <v>1</v>
      </c>
      <c r="B225" t="s">
        <v>518</v>
      </c>
      <c r="C225">
        <v>0</v>
      </c>
      <c r="D225" t="s">
        <v>18</v>
      </c>
      <c r="E225">
        <v>54282</v>
      </c>
      <c r="F225" t="s">
        <v>517</v>
      </c>
      <c r="G225">
        <v>1</v>
      </c>
      <c r="H225" t="s">
        <v>519</v>
      </c>
      <c r="I225">
        <v>2</v>
      </c>
      <c r="J225" t="s">
        <v>19</v>
      </c>
      <c r="K225">
        <v>1</v>
      </c>
      <c r="L225" t="s">
        <v>20</v>
      </c>
      <c r="M225" s="1">
        <v>1500</v>
      </c>
      <c r="N225" s="1">
        <v>0</v>
      </c>
      <c r="O225">
        <v>0</v>
      </c>
      <c r="P225">
        <v>0</v>
      </c>
      <c r="Q225" s="2" t="s">
        <v>25</v>
      </c>
      <c r="R225" s="2" t="s">
        <v>21</v>
      </c>
    </row>
    <row r="226" spans="1:18" x14ac:dyDescent="0.2">
      <c r="A226">
        <v>20</v>
      </c>
      <c r="B226" t="s">
        <v>524</v>
      </c>
      <c r="C226">
        <v>0</v>
      </c>
      <c r="D226" t="s">
        <v>18</v>
      </c>
      <c r="E226">
        <v>54287</v>
      </c>
      <c r="F226" t="s">
        <v>520</v>
      </c>
      <c r="G226">
        <v>20</v>
      </c>
      <c r="H226" t="s">
        <v>525</v>
      </c>
      <c r="I226">
        <v>2</v>
      </c>
      <c r="J226" t="s">
        <v>19</v>
      </c>
      <c r="K226">
        <v>1</v>
      </c>
      <c r="L226" t="s">
        <v>20</v>
      </c>
      <c r="M226" s="1">
        <v>2320</v>
      </c>
      <c r="N226" s="1">
        <v>2319.35</v>
      </c>
      <c r="O226">
        <v>0</v>
      </c>
      <c r="P226">
        <v>0</v>
      </c>
      <c r="Q226" s="2" t="s">
        <v>25</v>
      </c>
      <c r="R226" s="2" t="s">
        <v>21</v>
      </c>
    </row>
    <row r="227" spans="1:18" x14ac:dyDescent="0.2">
      <c r="A227">
        <v>20</v>
      </c>
      <c r="B227" t="s">
        <v>521</v>
      </c>
      <c r="C227">
        <v>0</v>
      </c>
      <c r="D227" t="s">
        <v>18</v>
      </c>
      <c r="E227">
        <v>54287</v>
      </c>
      <c r="F227" t="s">
        <v>520</v>
      </c>
      <c r="G227">
        <v>20</v>
      </c>
      <c r="H227" t="s">
        <v>114</v>
      </c>
      <c r="I227">
        <v>2</v>
      </c>
      <c r="J227" t="s">
        <v>19</v>
      </c>
      <c r="K227">
        <v>1</v>
      </c>
      <c r="L227" t="s">
        <v>20</v>
      </c>
      <c r="M227" s="1">
        <v>207664.95</v>
      </c>
      <c r="N227" s="1">
        <v>210796.54</v>
      </c>
      <c r="O227">
        <v>0</v>
      </c>
      <c r="P227">
        <v>0</v>
      </c>
      <c r="Q227" s="2" t="s">
        <v>25</v>
      </c>
      <c r="R227" s="2" t="s">
        <v>21</v>
      </c>
    </row>
    <row r="228" spans="1:18" x14ac:dyDescent="0.2">
      <c r="A228">
        <v>20</v>
      </c>
      <c r="B228" t="s">
        <v>522</v>
      </c>
      <c r="C228">
        <v>0</v>
      </c>
      <c r="D228" t="s">
        <v>18</v>
      </c>
      <c r="E228">
        <v>54287</v>
      </c>
      <c r="F228" t="s">
        <v>520</v>
      </c>
      <c r="G228">
        <v>20</v>
      </c>
      <c r="H228" t="s">
        <v>112</v>
      </c>
      <c r="I228">
        <v>2</v>
      </c>
      <c r="J228" t="s">
        <v>19</v>
      </c>
      <c r="K228">
        <v>1</v>
      </c>
      <c r="L228" t="s">
        <v>20</v>
      </c>
      <c r="M228" s="1">
        <v>35435</v>
      </c>
      <c r="N228" s="1">
        <v>33864.75</v>
      </c>
      <c r="O228">
        <v>0</v>
      </c>
      <c r="P228">
        <v>0</v>
      </c>
      <c r="Q228" s="2" t="s">
        <v>25</v>
      </c>
      <c r="R228" s="2" t="s">
        <v>21</v>
      </c>
    </row>
    <row r="229" spans="1:18" x14ac:dyDescent="0.2">
      <c r="A229">
        <v>20</v>
      </c>
      <c r="B229" t="s">
        <v>523</v>
      </c>
      <c r="C229">
        <v>0</v>
      </c>
      <c r="D229" t="s">
        <v>18</v>
      </c>
      <c r="E229">
        <v>54287</v>
      </c>
      <c r="F229" t="s">
        <v>520</v>
      </c>
      <c r="G229">
        <v>20</v>
      </c>
      <c r="H229" t="s">
        <v>112</v>
      </c>
      <c r="I229">
        <v>2</v>
      </c>
      <c r="J229" t="s">
        <v>19</v>
      </c>
      <c r="K229">
        <v>1</v>
      </c>
      <c r="L229" t="s">
        <v>20</v>
      </c>
      <c r="M229" s="1">
        <v>173343</v>
      </c>
      <c r="N229" s="1">
        <v>158148.43</v>
      </c>
      <c r="O229">
        <v>0</v>
      </c>
      <c r="P229">
        <v>0</v>
      </c>
      <c r="Q229" s="2" t="s">
        <v>25</v>
      </c>
      <c r="R229" s="2" t="s">
        <v>21</v>
      </c>
    </row>
    <row r="230" spans="1:18" x14ac:dyDescent="0.2">
      <c r="A230">
        <v>1</v>
      </c>
      <c r="B230" t="s">
        <v>528</v>
      </c>
      <c r="C230">
        <v>0</v>
      </c>
      <c r="D230" t="s">
        <v>18</v>
      </c>
      <c r="E230">
        <v>54291</v>
      </c>
      <c r="F230" t="s">
        <v>527</v>
      </c>
      <c r="G230">
        <v>1</v>
      </c>
      <c r="H230" t="s">
        <v>482</v>
      </c>
      <c r="I230">
        <v>2</v>
      </c>
      <c r="J230" t="s">
        <v>19</v>
      </c>
      <c r="K230">
        <v>1</v>
      </c>
      <c r="L230" t="s">
        <v>20</v>
      </c>
      <c r="M230" s="1">
        <v>488</v>
      </c>
      <c r="N230" s="1">
        <v>488.4</v>
      </c>
      <c r="O230">
        <v>0</v>
      </c>
      <c r="P230">
        <v>0</v>
      </c>
      <c r="Q230" s="2" t="s">
        <v>25</v>
      </c>
      <c r="R230" s="2" t="s">
        <v>21</v>
      </c>
    </row>
    <row r="231" spans="1:18" x14ac:dyDescent="0.2">
      <c r="A231">
        <v>1</v>
      </c>
      <c r="B231" t="s">
        <v>529</v>
      </c>
      <c r="C231">
        <v>0</v>
      </c>
      <c r="D231" t="s">
        <v>18</v>
      </c>
      <c r="E231">
        <v>54313</v>
      </c>
      <c r="F231" t="s">
        <v>530</v>
      </c>
      <c r="G231">
        <v>1</v>
      </c>
      <c r="H231" t="s">
        <v>531</v>
      </c>
      <c r="I231">
        <v>2</v>
      </c>
      <c r="J231" t="s">
        <v>19</v>
      </c>
      <c r="K231">
        <v>1</v>
      </c>
      <c r="L231" t="s">
        <v>20</v>
      </c>
      <c r="M231" s="1">
        <v>4408</v>
      </c>
      <c r="N231" s="1">
        <v>4408.68</v>
      </c>
      <c r="O231">
        <v>0</v>
      </c>
      <c r="P231">
        <v>0</v>
      </c>
      <c r="Q231" s="2" t="s">
        <v>25</v>
      </c>
      <c r="R231" s="2" t="s">
        <v>21</v>
      </c>
    </row>
    <row r="232" spans="1:18" x14ac:dyDescent="0.2">
      <c r="A232">
        <v>1</v>
      </c>
      <c r="B232" t="s">
        <v>543</v>
      </c>
      <c r="C232">
        <v>0</v>
      </c>
      <c r="D232" t="s">
        <v>18</v>
      </c>
      <c r="E232">
        <v>54318</v>
      </c>
      <c r="F232" t="s">
        <v>532</v>
      </c>
      <c r="G232">
        <v>1</v>
      </c>
      <c r="H232" t="s">
        <v>376</v>
      </c>
      <c r="I232">
        <v>2</v>
      </c>
      <c r="J232" t="s">
        <v>19</v>
      </c>
      <c r="K232">
        <v>1</v>
      </c>
      <c r="L232" t="s">
        <v>20</v>
      </c>
      <c r="M232" s="1">
        <v>1415</v>
      </c>
      <c r="N232" s="1">
        <v>835</v>
      </c>
      <c r="O232">
        <v>0</v>
      </c>
      <c r="P232">
        <v>0</v>
      </c>
      <c r="Q232" s="2" t="s">
        <v>25</v>
      </c>
      <c r="R232" s="2" t="s">
        <v>21</v>
      </c>
    </row>
    <row r="233" spans="1:18" x14ac:dyDescent="0.2">
      <c r="A233">
        <v>1</v>
      </c>
      <c r="B233" t="s">
        <v>546</v>
      </c>
      <c r="C233">
        <v>0</v>
      </c>
      <c r="D233" t="s">
        <v>18</v>
      </c>
      <c r="E233">
        <v>54318</v>
      </c>
      <c r="F233" t="s">
        <v>532</v>
      </c>
      <c r="G233">
        <v>1</v>
      </c>
      <c r="H233" t="s">
        <v>75</v>
      </c>
      <c r="I233">
        <v>2</v>
      </c>
      <c r="J233" t="s">
        <v>19</v>
      </c>
      <c r="K233">
        <v>1</v>
      </c>
      <c r="L233" t="s">
        <v>20</v>
      </c>
      <c r="M233" s="1">
        <v>1060422.55</v>
      </c>
      <c r="N233" s="1">
        <v>1060421</v>
      </c>
      <c r="O233">
        <v>0</v>
      </c>
      <c r="P233">
        <v>0</v>
      </c>
      <c r="Q233" s="2" t="s">
        <v>25</v>
      </c>
      <c r="R233" s="2" t="s">
        <v>21</v>
      </c>
    </row>
    <row r="234" spans="1:18" x14ac:dyDescent="0.2">
      <c r="A234">
        <v>1</v>
      </c>
      <c r="B234" t="s">
        <v>544</v>
      </c>
      <c r="C234">
        <v>0</v>
      </c>
      <c r="D234" t="s">
        <v>18</v>
      </c>
      <c r="E234">
        <v>54318</v>
      </c>
      <c r="F234" t="s">
        <v>532</v>
      </c>
      <c r="G234">
        <v>1</v>
      </c>
      <c r="H234" t="s">
        <v>545</v>
      </c>
      <c r="I234">
        <v>2</v>
      </c>
      <c r="J234" t="s">
        <v>19</v>
      </c>
      <c r="K234">
        <v>1</v>
      </c>
      <c r="L234" t="s">
        <v>20</v>
      </c>
      <c r="M234" s="1">
        <v>62000</v>
      </c>
      <c r="N234" s="1">
        <v>60000</v>
      </c>
      <c r="O234">
        <v>0</v>
      </c>
      <c r="P234">
        <v>0</v>
      </c>
      <c r="Q234" s="2" t="s">
        <v>25</v>
      </c>
      <c r="R234" s="2" t="s">
        <v>21</v>
      </c>
    </row>
    <row r="235" spans="1:18" x14ac:dyDescent="0.2">
      <c r="A235">
        <v>1</v>
      </c>
      <c r="B235" t="s">
        <v>541</v>
      </c>
      <c r="C235">
        <v>0</v>
      </c>
      <c r="D235" t="s">
        <v>18</v>
      </c>
      <c r="E235">
        <v>54318</v>
      </c>
      <c r="F235" t="s">
        <v>532</v>
      </c>
      <c r="G235">
        <v>1</v>
      </c>
      <c r="H235" t="s">
        <v>542</v>
      </c>
      <c r="I235">
        <v>2</v>
      </c>
      <c r="J235" t="s">
        <v>19</v>
      </c>
      <c r="K235">
        <v>1</v>
      </c>
      <c r="L235" t="s">
        <v>20</v>
      </c>
      <c r="M235" s="1">
        <v>9505</v>
      </c>
      <c r="N235" s="1">
        <v>9500</v>
      </c>
      <c r="O235">
        <v>0</v>
      </c>
      <c r="P235">
        <v>0</v>
      </c>
      <c r="Q235" s="2" t="s">
        <v>25</v>
      </c>
      <c r="R235" s="2" t="s">
        <v>21</v>
      </c>
    </row>
    <row r="236" spans="1:18" x14ac:dyDescent="0.2">
      <c r="A236">
        <v>1</v>
      </c>
      <c r="B236" t="s">
        <v>550</v>
      </c>
      <c r="C236">
        <v>0</v>
      </c>
      <c r="D236" t="s">
        <v>18</v>
      </c>
      <c r="E236">
        <v>54318</v>
      </c>
      <c r="F236" t="s">
        <v>532</v>
      </c>
      <c r="G236">
        <v>1</v>
      </c>
      <c r="H236" t="s">
        <v>82</v>
      </c>
      <c r="I236">
        <v>2</v>
      </c>
      <c r="J236" t="s">
        <v>19</v>
      </c>
      <c r="K236">
        <v>1</v>
      </c>
      <c r="L236" t="s">
        <v>20</v>
      </c>
      <c r="M236" s="1">
        <v>1250</v>
      </c>
      <c r="N236" s="1">
        <v>960</v>
      </c>
      <c r="O236">
        <v>0</v>
      </c>
      <c r="P236">
        <v>0</v>
      </c>
      <c r="Q236" s="2" t="s">
        <v>25</v>
      </c>
      <c r="R236" s="2" t="s">
        <v>21</v>
      </c>
    </row>
    <row r="237" spans="1:18" x14ac:dyDescent="0.2">
      <c r="A237">
        <v>1</v>
      </c>
      <c r="B237" t="s">
        <v>547</v>
      </c>
      <c r="C237">
        <v>0</v>
      </c>
      <c r="D237" t="s">
        <v>18</v>
      </c>
      <c r="E237">
        <v>54318</v>
      </c>
      <c r="F237" t="s">
        <v>532</v>
      </c>
      <c r="G237">
        <v>1</v>
      </c>
      <c r="H237" t="s">
        <v>40</v>
      </c>
      <c r="I237">
        <v>2</v>
      </c>
      <c r="J237" t="s">
        <v>19</v>
      </c>
      <c r="K237">
        <v>1</v>
      </c>
      <c r="L237" t="s">
        <v>20</v>
      </c>
      <c r="M237" s="1">
        <v>283894.32</v>
      </c>
      <c r="N237" s="1">
        <v>283894</v>
      </c>
      <c r="O237">
        <v>0</v>
      </c>
      <c r="P237">
        <v>0</v>
      </c>
      <c r="Q237" s="2" t="s">
        <v>25</v>
      </c>
      <c r="R237" s="2" t="s">
        <v>21</v>
      </c>
    </row>
    <row r="238" spans="1:18" x14ac:dyDescent="0.2">
      <c r="A238">
        <v>20</v>
      </c>
      <c r="B238" t="s">
        <v>534</v>
      </c>
      <c r="C238">
        <v>0</v>
      </c>
      <c r="D238" t="s">
        <v>18</v>
      </c>
      <c r="E238">
        <v>54318</v>
      </c>
      <c r="F238" t="s">
        <v>532</v>
      </c>
      <c r="G238">
        <v>20</v>
      </c>
      <c r="H238" t="s">
        <v>535</v>
      </c>
      <c r="I238">
        <v>2</v>
      </c>
      <c r="J238" t="s">
        <v>19</v>
      </c>
      <c r="K238">
        <v>1</v>
      </c>
      <c r="L238" t="s">
        <v>20</v>
      </c>
      <c r="M238" s="1">
        <v>2500</v>
      </c>
      <c r="N238" s="1">
        <v>1612</v>
      </c>
      <c r="O238">
        <v>0</v>
      </c>
      <c r="P238">
        <v>0</v>
      </c>
      <c r="Q238" s="2" t="s">
        <v>25</v>
      </c>
      <c r="R238" s="2" t="s">
        <v>21</v>
      </c>
    </row>
    <row r="239" spans="1:18" x14ac:dyDescent="0.2">
      <c r="A239">
        <v>20</v>
      </c>
      <c r="B239" t="s">
        <v>549</v>
      </c>
      <c r="C239">
        <v>0</v>
      </c>
      <c r="D239" t="s">
        <v>18</v>
      </c>
      <c r="E239">
        <v>54318</v>
      </c>
      <c r="F239" t="s">
        <v>532</v>
      </c>
      <c r="G239">
        <v>20</v>
      </c>
      <c r="H239" t="s">
        <v>361</v>
      </c>
      <c r="I239">
        <v>2</v>
      </c>
      <c r="J239" t="s">
        <v>19</v>
      </c>
      <c r="K239">
        <v>1</v>
      </c>
      <c r="L239" t="s">
        <v>20</v>
      </c>
      <c r="M239" s="1">
        <v>70239</v>
      </c>
      <c r="N239" s="1">
        <v>74237</v>
      </c>
      <c r="O239">
        <v>0</v>
      </c>
      <c r="P239">
        <v>0</v>
      </c>
      <c r="Q239" s="2" t="s">
        <v>25</v>
      </c>
      <c r="R239" s="2" t="s">
        <v>21</v>
      </c>
    </row>
    <row r="240" spans="1:18" x14ac:dyDescent="0.2">
      <c r="A240">
        <v>20</v>
      </c>
      <c r="B240" t="s">
        <v>533</v>
      </c>
      <c r="C240">
        <v>0</v>
      </c>
      <c r="D240" t="s">
        <v>18</v>
      </c>
      <c r="E240">
        <v>54318</v>
      </c>
      <c r="F240" t="s">
        <v>532</v>
      </c>
      <c r="G240">
        <v>20</v>
      </c>
      <c r="H240" t="s">
        <v>67</v>
      </c>
      <c r="I240">
        <v>2</v>
      </c>
      <c r="J240" t="s">
        <v>19</v>
      </c>
      <c r="K240">
        <v>1</v>
      </c>
      <c r="L240" t="s">
        <v>20</v>
      </c>
      <c r="M240" s="1">
        <v>13630</v>
      </c>
      <c r="N240" s="1">
        <v>0</v>
      </c>
      <c r="O240">
        <v>0</v>
      </c>
      <c r="P240">
        <v>0</v>
      </c>
      <c r="Q240" s="2" t="s">
        <v>25</v>
      </c>
      <c r="R240" s="2" t="s">
        <v>21</v>
      </c>
    </row>
    <row r="241" spans="1:18" x14ac:dyDescent="0.2">
      <c r="A241">
        <v>1</v>
      </c>
      <c r="B241" t="s">
        <v>553</v>
      </c>
      <c r="C241">
        <v>0</v>
      </c>
      <c r="D241" t="s">
        <v>18</v>
      </c>
      <c r="E241">
        <v>54319</v>
      </c>
      <c r="F241" t="s">
        <v>554</v>
      </c>
      <c r="G241">
        <v>1</v>
      </c>
      <c r="H241" t="s">
        <v>555</v>
      </c>
      <c r="I241">
        <v>2</v>
      </c>
      <c r="J241" t="s">
        <v>19</v>
      </c>
      <c r="K241">
        <v>1</v>
      </c>
      <c r="L241" t="s">
        <v>20</v>
      </c>
      <c r="M241" s="1">
        <v>7250</v>
      </c>
      <c r="N241" s="1">
        <v>6750</v>
      </c>
      <c r="O241">
        <v>0</v>
      </c>
      <c r="P241">
        <v>0</v>
      </c>
      <c r="Q241" s="2" t="s">
        <v>25</v>
      </c>
      <c r="R241" s="2" t="s">
        <v>21</v>
      </c>
    </row>
    <row r="242" spans="1:18" x14ac:dyDescent="0.2">
      <c r="A242">
        <v>20</v>
      </c>
      <c r="B242" t="s">
        <v>556</v>
      </c>
      <c r="C242">
        <v>0</v>
      </c>
      <c r="D242" t="s">
        <v>18</v>
      </c>
      <c r="E242">
        <v>54333</v>
      </c>
      <c r="F242" t="s">
        <v>557</v>
      </c>
      <c r="G242">
        <v>20</v>
      </c>
      <c r="H242" t="s">
        <v>26</v>
      </c>
      <c r="I242">
        <v>2</v>
      </c>
      <c r="J242" t="s">
        <v>19</v>
      </c>
      <c r="K242">
        <v>1</v>
      </c>
      <c r="L242" t="s">
        <v>20</v>
      </c>
      <c r="M242" s="1">
        <v>8529</v>
      </c>
      <c r="N242" s="1">
        <v>44429</v>
      </c>
      <c r="O242">
        <v>0</v>
      </c>
      <c r="P242">
        <v>0</v>
      </c>
      <c r="Q242" s="2" t="s">
        <v>25</v>
      </c>
      <c r="R242" s="2" t="s">
        <v>21</v>
      </c>
    </row>
    <row r="243" spans="1:18" x14ac:dyDescent="0.2">
      <c r="A243">
        <v>1</v>
      </c>
      <c r="B243" t="s">
        <v>559</v>
      </c>
      <c r="C243">
        <v>0</v>
      </c>
      <c r="D243" t="s">
        <v>18</v>
      </c>
      <c r="E243">
        <v>54356</v>
      </c>
      <c r="F243" t="s">
        <v>560</v>
      </c>
      <c r="G243">
        <v>1</v>
      </c>
      <c r="H243" t="s">
        <v>123</v>
      </c>
      <c r="I243">
        <v>2</v>
      </c>
      <c r="J243" t="s">
        <v>19</v>
      </c>
      <c r="K243">
        <v>1</v>
      </c>
      <c r="L243" t="s">
        <v>20</v>
      </c>
      <c r="M243" s="1">
        <v>28583</v>
      </c>
      <c r="N243" s="1">
        <v>577679.17000000004</v>
      </c>
      <c r="O243">
        <v>0</v>
      </c>
      <c r="P243">
        <v>0</v>
      </c>
      <c r="Q243" s="2" t="s">
        <v>25</v>
      </c>
      <c r="R243" s="2" t="s">
        <v>21</v>
      </c>
    </row>
    <row r="244" spans="1:18" x14ac:dyDescent="0.2">
      <c r="A244">
        <v>1</v>
      </c>
      <c r="B244" t="s">
        <v>562</v>
      </c>
      <c r="C244">
        <v>0</v>
      </c>
      <c r="D244" t="s">
        <v>18</v>
      </c>
      <c r="E244">
        <v>54363</v>
      </c>
      <c r="F244" t="s">
        <v>561</v>
      </c>
      <c r="G244">
        <v>1</v>
      </c>
      <c r="H244" t="s">
        <v>485</v>
      </c>
      <c r="I244">
        <v>2</v>
      </c>
      <c r="J244" t="s">
        <v>19</v>
      </c>
      <c r="K244">
        <v>1</v>
      </c>
      <c r="L244" t="s">
        <v>20</v>
      </c>
      <c r="M244" s="1">
        <v>2376</v>
      </c>
      <c r="N244" s="1">
        <v>2376.5</v>
      </c>
      <c r="O244">
        <v>0</v>
      </c>
      <c r="P244">
        <v>0</v>
      </c>
      <c r="Q244" s="2" t="s">
        <v>25</v>
      </c>
      <c r="R244" s="2" t="s">
        <v>21</v>
      </c>
    </row>
    <row r="245" spans="1:18" x14ac:dyDescent="0.2">
      <c r="A245">
        <v>1</v>
      </c>
      <c r="B245" t="s">
        <v>566</v>
      </c>
      <c r="C245">
        <v>0</v>
      </c>
      <c r="D245" t="s">
        <v>18</v>
      </c>
      <c r="E245">
        <v>54365</v>
      </c>
      <c r="F245" t="s">
        <v>564</v>
      </c>
      <c r="G245">
        <v>1</v>
      </c>
      <c r="H245" t="s">
        <v>483</v>
      </c>
      <c r="I245">
        <v>2</v>
      </c>
      <c r="J245" t="s">
        <v>19</v>
      </c>
      <c r="K245">
        <v>1</v>
      </c>
      <c r="L245" t="s">
        <v>20</v>
      </c>
      <c r="M245" s="1">
        <v>52547</v>
      </c>
      <c r="N245" s="1">
        <v>53027</v>
      </c>
      <c r="O245">
        <v>0</v>
      </c>
      <c r="P245">
        <v>0</v>
      </c>
      <c r="Q245" s="2" t="s">
        <v>25</v>
      </c>
      <c r="R245" s="2" t="s">
        <v>21</v>
      </c>
    </row>
    <row r="246" spans="1:18" x14ac:dyDescent="0.2">
      <c r="A246">
        <v>1</v>
      </c>
      <c r="B246" t="s">
        <v>565</v>
      </c>
      <c r="C246">
        <v>0</v>
      </c>
      <c r="D246" t="s">
        <v>18</v>
      </c>
      <c r="E246">
        <v>54365</v>
      </c>
      <c r="F246" t="s">
        <v>564</v>
      </c>
      <c r="G246">
        <v>1</v>
      </c>
      <c r="H246" t="s">
        <v>374</v>
      </c>
      <c r="I246">
        <v>2</v>
      </c>
      <c r="J246" t="s">
        <v>19</v>
      </c>
      <c r="K246">
        <v>1</v>
      </c>
      <c r="L246" t="s">
        <v>20</v>
      </c>
      <c r="M246" s="1">
        <v>2267</v>
      </c>
      <c r="N246" s="1">
        <v>1787</v>
      </c>
      <c r="O246">
        <v>0</v>
      </c>
      <c r="P246">
        <v>0</v>
      </c>
      <c r="Q246" s="2" t="s">
        <v>25</v>
      </c>
      <c r="R246" s="2" t="s">
        <v>21</v>
      </c>
    </row>
    <row r="247" spans="1:18" x14ac:dyDescent="0.2">
      <c r="A247">
        <v>20</v>
      </c>
      <c r="B247" t="s">
        <v>569</v>
      </c>
      <c r="C247">
        <v>0</v>
      </c>
      <c r="D247" t="s">
        <v>18</v>
      </c>
      <c r="E247">
        <v>54372</v>
      </c>
      <c r="F247" t="s">
        <v>567</v>
      </c>
      <c r="G247">
        <v>20</v>
      </c>
      <c r="H247" t="s">
        <v>67</v>
      </c>
      <c r="I247">
        <v>2</v>
      </c>
      <c r="J247" t="s">
        <v>19</v>
      </c>
      <c r="K247">
        <v>1</v>
      </c>
      <c r="L247" t="s">
        <v>20</v>
      </c>
      <c r="M247" s="1">
        <v>800</v>
      </c>
      <c r="N247" s="1">
        <v>0</v>
      </c>
      <c r="O247">
        <v>0</v>
      </c>
      <c r="P247">
        <v>0</v>
      </c>
      <c r="Q247" s="2" t="s">
        <v>25</v>
      </c>
      <c r="R247" s="2" t="s">
        <v>21</v>
      </c>
    </row>
    <row r="248" spans="1:18" x14ac:dyDescent="0.2">
      <c r="A248">
        <v>20</v>
      </c>
      <c r="B248" t="s">
        <v>568</v>
      </c>
      <c r="C248">
        <v>0</v>
      </c>
      <c r="D248" t="s">
        <v>18</v>
      </c>
      <c r="E248">
        <v>54372</v>
      </c>
      <c r="F248" t="s">
        <v>567</v>
      </c>
      <c r="G248">
        <v>20</v>
      </c>
      <c r="H248" t="s">
        <v>67</v>
      </c>
      <c r="I248">
        <v>2</v>
      </c>
      <c r="J248" t="s">
        <v>19</v>
      </c>
      <c r="K248">
        <v>1</v>
      </c>
      <c r="L248" t="s">
        <v>20</v>
      </c>
      <c r="M248" s="1">
        <v>450</v>
      </c>
      <c r="N248" s="1">
        <v>0</v>
      </c>
      <c r="O248">
        <v>0</v>
      </c>
      <c r="P248">
        <v>0</v>
      </c>
      <c r="Q248" s="2" t="s">
        <v>25</v>
      </c>
      <c r="R248" s="2" t="s">
        <v>21</v>
      </c>
    </row>
    <row r="249" spans="1:18" x14ac:dyDescent="0.2">
      <c r="A249">
        <v>20</v>
      </c>
      <c r="B249" t="s">
        <v>570</v>
      </c>
      <c r="C249">
        <v>0</v>
      </c>
      <c r="D249" t="s">
        <v>18</v>
      </c>
      <c r="E249">
        <v>54372</v>
      </c>
      <c r="F249" t="s">
        <v>567</v>
      </c>
      <c r="G249">
        <v>20</v>
      </c>
      <c r="H249" t="s">
        <v>67</v>
      </c>
      <c r="I249">
        <v>2</v>
      </c>
      <c r="J249" t="s">
        <v>19</v>
      </c>
      <c r="K249">
        <v>1</v>
      </c>
      <c r="L249" t="s">
        <v>20</v>
      </c>
      <c r="M249" s="1">
        <v>875</v>
      </c>
      <c r="N249" s="1">
        <v>0</v>
      </c>
      <c r="O249">
        <v>0</v>
      </c>
      <c r="P249">
        <v>0</v>
      </c>
      <c r="Q249" s="2" t="s">
        <v>25</v>
      </c>
      <c r="R249" s="2" t="s">
        <v>21</v>
      </c>
    </row>
    <row r="250" spans="1:18" x14ac:dyDescent="0.2">
      <c r="A250">
        <v>20</v>
      </c>
      <c r="B250" t="s">
        <v>571</v>
      </c>
      <c r="C250">
        <v>0</v>
      </c>
      <c r="D250" t="s">
        <v>18</v>
      </c>
      <c r="E250">
        <v>54372</v>
      </c>
      <c r="F250" t="s">
        <v>567</v>
      </c>
      <c r="G250">
        <v>20</v>
      </c>
      <c r="H250" t="s">
        <v>67</v>
      </c>
      <c r="I250">
        <v>2</v>
      </c>
      <c r="J250" t="s">
        <v>19</v>
      </c>
      <c r="K250">
        <v>1</v>
      </c>
      <c r="L250" t="s">
        <v>20</v>
      </c>
      <c r="M250" s="1">
        <v>995.15</v>
      </c>
      <c r="N250" s="1">
        <v>0</v>
      </c>
      <c r="O250">
        <v>0</v>
      </c>
      <c r="P250">
        <v>0</v>
      </c>
      <c r="Q250" s="2" t="s">
        <v>25</v>
      </c>
      <c r="R250" s="2" t="s">
        <v>21</v>
      </c>
    </row>
    <row r="251" spans="1:18" x14ac:dyDescent="0.2">
      <c r="A251">
        <v>1</v>
      </c>
      <c r="B251" t="s">
        <v>575</v>
      </c>
      <c r="C251">
        <v>0</v>
      </c>
      <c r="D251" t="s">
        <v>18</v>
      </c>
      <c r="E251">
        <v>54386</v>
      </c>
      <c r="F251" t="s">
        <v>572</v>
      </c>
      <c r="G251">
        <v>1</v>
      </c>
      <c r="H251" t="s">
        <v>576</v>
      </c>
      <c r="I251">
        <v>2</v>
      </c>
      <c r="J251" t="s">
        <v>19</v>
      </c>
      <c r="K251">
        <v>1</v>
      </c>
      <c r="L251" t="s">
        <v>20</v>
      </c>
      <c r="M251" s="1">
        <v>12954</v>
      </c>
      <c r="N251" s="1">
        <v>11010</v>
      </c>
      <c r="O251">
        <v>0</v>
      </c>
      <c r="P251">
        <v>0</v>
      </c>
      <c r="Q251" s="2" t="s">
        <v>25</v>
      </c>
      <c r="R251" s="2" t="s">
        <v>21</v>
      </c>
    </row>
    <row r="252" spans="1:18" x14ac:dyDescent="0.2">
      <c r="A252">
        <v>1</v>
      </c>
      <c r="B252" t="s">
        <v>573</v>
      </c>
      <c r="C252">
        <v>0</v>
      </c>
      <c r="D252" t="s">
        <v>18</v>
      </c>
      <c r="E252">
        <v>54386</v>
      </c>
      <c r="F252" t="s">
        <v>572</v>
      </c>
      <c r="G252">
        <v>1</v>
      </c>
      <c r="H252" t="s">
        <v>574</v>
      </c>
      <c r="I252">
        <v>2</v>
      </c>
      <c r="J252" t="s">
        <v>19</v>
      </c>
      <c r="K252">
        <v>1</v>
      </c>
      <c r="L252" t="s">
        <v>20</v>
      </c>
      <c r="M252" s="1">
        <v>5727.72</v>
      </c>
      <c r="N252" s="1">
        <v>5817.72</v>
      </c>
      <c r="O252">
        <v>0</v>
      </c>
      <c r="P252">
        <v>0</v>
      </c>
      <c r="Q252" s="2" t="s">
        <v>25</v>
      </c>
      <c r="R252" s="2" t="s">
        <v>21</v>
      </c>
    </row>
    <row r="253" spans="1:18" x14ac:dyDescent="0.2">
      <c r="A253">
        <v>1</v>
      </c>
      <c r="B253" t="s">
        <v>580</v>
      </c>
      <c r="C253">
        <v>0</v>
      </c>
      <c r="D253" t="s">
        <v>18</v>
      </c>
      <c r="E253">
        <v>54393</v>
      </c>
      <c r="F253" t="s">
        <v>577</v>
      </c>
      <c r="G253">
        <v>1</v>
      </c>
      <c r="H253" t="s">
        <v>145</v>
      </c>
      <c r="I253">
        <v>2</v>
      </c>
      <c r="J253" t="s">
        <v>19</v>
      </c>
      <c r="K253">
        <v>1</v>
      </c>
      <c r="L253" t="s">
        <v>20</v>
      </c>
      <c r="M253" s="1">
        <v>27541</v>
      </c>
      <c r="N253" s="1">
        <v>27539.79</v>
      </c>
      <c r="O253">
        <v>0</v>
      </c>
      <c r="P253">
        <v>0</v>
      </c>
      <c r="Q253" s="2" t="s">
        <v>25</v>
      </c>
      <c r="R253" s="2" t="s">
        <v>21</v>
      </c>
    </row>
    <row r="254" spans="1:18" x14ac:dyDescent="0.2">
      <c r="A254">
        <v>1</v>
      </c>
      <c r="B254" t="s">
        <v>581</v>
      </c>
      <c r="C254">
        <v>0</v>
      </c>
      <c r="D254" t="s">
        <v>18</v>
      </c>
      <c r="E254">
        <v>54393</v>
      </c>
      <c r="F254" t="s">
        <v>577</v>
      </c>
      <c r="G254">
        <v>1</v>
      </c>
      <c r="H254" t="s">
        <v>582</v>
      </c>
      <c r="I254">
        <v>2</v>
      </c>
      <c r="J254" t="s">
        <v>19</v>
      </c>
      <c r="K254">
        <v>1</v>
      </c>
      <c r="L254" t="s">
        <v>20</v>
      </c>
      <c r="M254" s="1">
        <v>17315</v>
      </c>
      <c r="N254" s="1">
        <v>17314.2</v>
      </c>
      <c r="O254">
        <v>0</v>
      </c>
      <c r="P254">
        <v>0</v>
      </c>
      <c r="Q254" s="2" t="s">
        <v>25</v>
      </c>
      <c r="R254" s="2" t="s">
        <v>21</v>
      </c>
    </row>
    <row r="255" spans="1:18" x14ac:dyDescent="0.2">
      <c r="A255">
        <v>20</v>
      </c>
      <c r="B255" t="s">
        <v>584</v>
      </c>
      <c r="C255">
        <v>0</v>
      </c>
      <c r="D255" t="s">
        <v>18</v>
      </c>
      <c r="E255">
        <v>54393</v>
      </c>
      <c r="F255" t="s">
        <v>577</v>
      </c>
      <c r="G255">
        <v>20</v>
      </c>
      <c r="H255" t="s">
        <v>372</v>
      </c>
      <c r="I255">
        <v>2</v>
      </c>
      <c r="J255" t="s">
        <v>19</v>
      </c>
      <c r="K255">
        <v>1</v>
      </c>
      <c r="L255" t="s">
        <v>20</v>
      </c>
      <c r="M255" s="1">
        <v>32600</v>
      </c>
      <c r="N255" s="1">
        <v>32599</v>
      </c>
      <c r="O255">
        <v>0</v>
      </c>
      <c r="P255">
        <v>0</v>
      </c>
      <c r="Q255" s="2" t="s">
        <v>25</v>
      </c>
      <c r="R255" s="2" t="s">
        <v>21</v>
      </c>
    </row>
    <row r="256" spans="1:18" x14ac:dyDescent="0.2">
      <c r="A256">
        <v>20</v>
      </c>
      <c r="B256" t="s">
        <v>583</v>
      </c>
      <c r="C256">
        <v>0</v>
      </c>
      <c r="D256" t="s">
        <v>18</v>
      </c>
      <c r="E256">
        <v>54393</v>
      </c>
      <c r="F256" t="s">
        <v>577</v>
      </c>
      <c r="G256">
        <v>20</v>
      </c>
      <c r="H256" t="s">
        <v>94</v>
      </c>
      <c r="I256">
        <v>2</v>
      </c>
      <c r="J256" t="s">
        <v>19</v>
      </c>
      <c r="K256">
        <v>1</v>
      </c>
      <c r="L256" t="s">
        <v>20</v>
      </c>
      <c r="M256" s="1">
        <v>2195.23</v>
      </c>
      <c r="N256" s="1">
        <v>0</v>
      </c>
      <c r="O256">
        <v>0</v>
      </c>
      <c r="P256">
        <v>0</v>
      </c>
      <c r="Q256" s="2" t="s">
        <v>25</v>
      </c>
      <c r="R256" s="2" t="s">
        <v>21</v>
      </c>
    </row>
    <row r="257" spans="1:18" x14ac:dyDescent="0.2">
      <c r="A257">
        <v>20</v>
      </c>
      <c r="B257" t="s">
        <v>578</v>
      </c>
      <c r="C257">
        <v>0</v>
      </c>
      <c r="D257" t="s">
        <v>18</v>
      </c>
      <c r="E257">
        <v>54393</v>
      </c>
      <c r="F257" t="s">
        <v>577</v>
      </c>
      <c r="G257">
        <v>20</v>
      </c>
      <c r="H257" t="s">
        <v>112</v>
      </c>
      <c r="I257">
        <v>2</v>
      </c>
      <c r="J257" t="s">
        <v>19</v>
      </c>
      <c r="K257">
        <v>1</v>
      </c>
      <c r="L257" t="s">
        <v>20</v>
      </c>
      <c r="M257" s="1">
        <v>10000</v>
      </c>
      <c r="N257" s="1">
        <v>9105.09</v>
      </c>
      <c r="O257">
        <v>0</v>
      </c>
      <c r="P257">
        <v>0</v>
      </c>
      <c r="Q257" s="2" t="s">
        <v>25</v>
      </c>
      <c r="R257" s="2" t="s">
        <v>21</v>
      </c>
    </row>
    <row r="258" spans="1:18" x14ac:dyDescent="0.2">
      <c r="A258">
        <v>20</v>
      </c>
      <c r="B258" t="s">
        <v>579</v>
      </c>
      <c r="C258">
        <v>0</v>
      </c>
      <c r="D258" t="s">
        <v>18</v>
      </c>
      <c r="E258">
        <v>54393</v>
      </c>
      <c r="F258" t="s">
        <v>577</v>
      </c>
      <c r="G258">
        <v>20</v>
      </c>
      <c r="H258" t="s">
        <v>112</v>
      </c>
      <c r="I258">
        <v>2</v>
      </c>
      <c r="J258" t="s">
        <v>19</v>
      </c>
      <c r="K258">
        <v>1</v>
      </c>
      <c r="L258" t="s">
        <v>20</v>
      </c>
      <c r="M258" s="1">
        <v>10000</v>
      </c>
      <c r="N258" s="1">
        <v>0</v>
      </c>
      <c r="O258">
        <v>0</v>
      </c>
      <c r="P258">
        <v>0</v>
      </c>
      <c r="Q258" s="2" t="s">
        <v>25</v>
      </c>
      <c r="R258" s="2" t="s">
        <v>21</v>
      </c>
    </row>
    <row r="259" spans="1:18" x14ac:dyDescent="0.2">
      <c r="A259">
        <v>20</v>
      </c>
      <c r="B259" t="s">
        <v>585</v>
      </c>
      <c r="C259">
        <v>0</v>
      </c>
      <c r="D259" t="s">
        <v>18</v>
      </c>
      <c r="E259">
        <v>54400</v>
      </c>
      <c r="F259" t="s">
        <v>586</v>
      </c>
      <c r="G259">
        <v>20</v>
      </c>
      <c r="H259" t="s">
        <v>79</v>
      </c>
      <c r="I259">
        <v>2</v>
      </c>
      <c r="J259" t="s">
        <v>19</v>
      </c>
      <c r="K259">
        <v>1</v>
      </c>
      <c r="L259" t="s">
        <v>20</v>
      </c>
      <c r="M259" s="1">
        <v>16940</v>
      </c>
      <c r="N259" s="1">
        <v>20040</v>
      </c>
      <c r="O259">
        <v>0</v>
      </c>
      <c r="P259">
        <v>0</v>
      </c>
      <c r="Q259" s="2" t="s">
        <v>25</v>
      </c>
      <c r="R259" s="2" t="s">
        <v>21</v>
      </c>
    </row>
    <row r="260" spans="1:18" x14ac:dyDescent="0.2">
      <c r="A260">
        <v>1</v>
      </c>
      <c r="B260" t="s">
        <v>589</v>
      </c>
      <c r="C260">
        <v>0</v>
      </c>
      <c r="D260" t="s">
        <v>18</v>
      </c>
      <c r="E260">
        <v>54428</v>
      </c>
      <c r="F260" t="s">
        <v>590</v>
      </c>
      <c r="G260">
        <v>1</v>
      </c>
      <c r="H260" t="s">
        <v>164</v>
      </c>
      <c r="I260">
        <v>2</v>
      </c>
      <c r="J260" t="s">
        <v>19</v>
      </c>
      <c r="K260">
        <v>1</v>
      </c>
      <c r="L260" t="s">
        <v>20</v>
      </c>
      <c r="M260" s="1">
        <v>1000</v>
      </c>
      <c r="N260" s="1">
        <v>513.5</v>
      </c>
      <c r="O260">
        <v>0</v>
      </c>
      <c r="P260">
        <v>0</v>
      </c>
      <c r="Q260" s="2" t="s">
        <v>25</v>
      </c>
      <c r="R260" s="2" t="s">
        <v>21</v>
      </c>
    </row>
    <row r="261" spans="1:18" x14ac:dyDescent="0.2">
      <c r="A261">
        <v>1</v>
      </c>
      <c r="B261" t="s">
        <v>593</v>
      </c>
      <c r="C261">
        <v>0</v>
      </c>
      <c r="D261" t="s">
        <v>18</v>
      </c>
      <c r="E261">
        <v>54443</v>
      </c>
      <c r="F261" t="s">
        <v>591</v>
      </c>
      <c r="G261">
        <v>1</v>
      </c>
      <c r="H261" t="s">
        <v>594</v>
      </c>
      <c r="I261">
        <v>2</v>
      </c>
      <c r="J261" t="s">
        <v>19</v>
      </c>
      <c r="K261">
        <v>1</v>
      </c>
      <c r="L261" t="s">
        <v>20</v>
      </c>
      <c r="M261" s="1">
        <v>600</v>
      </c>
      <c r="N261" s="1">
        <v>565.42999999999995</v>
      </c>
      <c r="O261">
        <v>0</v>
      </c>
      <c r="P261">
        <v>0</v>
      </c>
      <c r="Q261" s="2" t="s">
        <v>25</v>
      </c>
      <c r="R261" s="2" t="s">
        <v>21</v>
      </c>
    </row>
    <row r="262" spans="1:18" x14ac:dyDescent="0.2">
      <c r="A262">
        <v>1</v>
      </c>
      <c r="B262" t="s">
        <v>592</v>
      </c>
      <c r="C262">
        <v>0</v>
      </c>
      <c r="D262" t="s">
        <v>18</v>
      </c>
      <c r="E262">
        <v>54443</v>
      </c>
      <c r="F262" t="s">
        <v>591</v>
      </c>
      <c r="G262">
        <v>1</v>
      </c>
      <c r="H262" t="s">
        <v>503</v>
      </c>
      <c r="I262">
        <v>2</v>
      </c>
      <c r="J262" t="s">
        <v>19</v>
      </c>
      <c r="K262">
        <v>1</v>
      </c>
      <c r="L262" t="s">
        <v>20</v>
      </c>
      <c r="M262" s="1">
        <v>500</v>
      </c>
      <c r="N262" s="1">
        <v>495</v>
      </c>
      <c r="O262">
        <v>0</v>
      </c>
      <c r="P262">
        <v>0</v>
      </c>
      <c r="Q262" s="2" t="s">
        <v>25</v>
      </c>
      <c r="R262" s="2" t="s">
        <v>21</v>
      </c>
    </row>
    <row r="263" spans="1:18" x14ac:dyDescent="0.2">
      <c r="A263">
        <v>1</v>
      </c>
      <c r="B263" t="s">
        <v>595</v>
      </c>
      <c r="C263">
        <v>0</v>
      </c>
      <c r="D263" t="s">
        <v>18</v>
      </c>
      <c r="E263">
        <v>54444</v>
      </c>
      <c r="F263" t="s">
        <v>591</v>
      </c>
      <c r="G263">
        <v>1</v>
      </c>
      <c r="H263" t="s">
        <v>123</v>
      </c>
      <c r="I263">
        <v>2</v>
      </c>
      <c r="J263" t="s">
        <v>19</v>
      </c>
      <c r="K263">
        <v>1</v>
      </c>
      <c r="L263" t="s">
        <v>20</v>
      </c>
      <c r="M263" s="1">
        <v>5000</v>
      </c>
      <c r="N263" s="1">
        <v>5800</v>
      </c>
      <c r="O263">
        <v>0</v>
      </c>
      <c r="P263">
        <v>0</v>
      </c>
      <c r="Q263" s="2" t="s">
        <v>25</v>
      </c>
      <c r="R263" s="2" t="s">
        <v>21</v>
      </c>
    </row>
    <row r="264" spans="1:18" x14ac:dyDescent="0.2">
      <c r="A264">
        <v>20</v>
      </c>
      <c r="B264" t="s">
        <v>597</v>
      </c>
      <c r="C264">
        <v>0</v>
      </c>
      <c r="D264" t="s">
        <v>18</v>
      </c>
      <c r="E264">
        <v>54452</v>
      </c>
      <c r="F264" t="s">
        <v>596</v>
      </c>
      <c r="G264">
        <v>20</v>
      </c>
      <c r="H264" t="s">
        <v>598</v>
      </c>
      <c r="I264">
        <v>2</v>
      </c>
      <c r="J264" t="s">
        <v>19</v>
      </c>
      <c r="K264">
        <v>1</v>
      </c>
      <c r="L264" t="s">
        <v>20</v>
      </c>
      <c r="M264" s="1">
        <v>8888</v>
      </c>
      <c r="N264" s="1">
        <v>8168.1</v>
      </c>
      <c r="O264">
        <v>0</v>
      </c>
      <c r="P264">
        <v>0</v>
      </c>
      <c r="Q264" s="2" t="s">
        <v>25</v>
      </c>
      <c r="R264" s="2" t="s">
        <v>21</v>
      </c>
    </row>
    <row r="265" spans="1:18" x14ac:dyDescent="0.2">
      <c r="A265">
        <v>20</v>
      </c>
      <c r="B265" t="s">
        <v>600</v>
      </c>
      <c r="C265">
        <v>0</v>
      </c>
      <c r="D265" t="s">
        <v>18</v>
      </c>
      <c r="E265">
        <v>54459</v>
      </c>
      <c r="F265" t="s">
        <v>599</v>
      </c>
      <c r="G265">
        <v>20</v>
      </c>
      <c r="H265" t="s">
        <v>112</v>
      </c>
      <c r="I265">
        <v>2</v>
      </c>
      <c r="J265" t="s">
        <v>19</v>
      </c>
      <c r="K265">
        <v>1</v>
      </c>
      <c r="L265" t="s">
        <v>20</v>
      </c>
      <c r="M265" s="1">
        <v>274420</v>
      </c>
      <c r="N265" s="1">
        <v>252346.93</v>
      </c>
      <c r="O265">
        <v>0</v>
      </c>
      <c r="P265">
        <v>0</v>
      </c>
      <c r="Q265" s="2" t="s">
        <v>25</v>
      </c>
      <c r="R265" s="2" t="s">
        <v>21</v>
      </c>
    </row>
    <row r="266" spans="1:18" x14ac:dyDescent="0.2">
      <c r="A266">
        <v>20</v>
      </c>
      <c r="B266" t="s">
        <v>601</v>
      </c>
      <c r="C266">
        <v>0</v>
      </c>
      <c r="D266" t="s">
        <v>18</v>
      </c>
      <c r="E266">
        <v>54459</v>
      </c>
      <c r="F266" t="s">
        <v>599</v>
      </c>
      <c r="G266">
        <v>20</v>
      </c>
      <c r="H266" t="s">
        <v>112</v>
      </c>
      <c r="I266">
        <v>2</v>
      </c>
      <c r="J266" t="s">
        <v>19</v>
      </c>
      <c r="K266">
        <v>1</v>
      </c>
      <c r="L266" t="s">
        <v>20</v>
      </c>
      <c r="M266" s="1">
        <v>598962.03</v>
      </c>
      <c r="N266" s="1">
        <v>598326.56000000006</v>
      </c>
      <c r="O266">
        <v>0</v>
      </c>
      <c r="P266">
        <v>0</v>
      </c>
      <c r="Q266" s="2" t="s">
        <v>25</v>
      </c>
      <c r="R266" s="2" t="s">
        <v>21</v>
      </c>
    </row>
    <row r="267" spans="1:18" x14ac:dyDescent="0.2">
      <c r="A267">
        <v>20</v>
      </c>
      <c r="B267" t="s">
        <v>602</v>
      </c>
      <c r="C267">
        <v>0</v>
      </c>
      <c r="D267" t="s">
        <v>18</v>
      </c>
      <c r="E267">
        <v>54459</v>
      </c>
      <c r="F267" t="s">
        <v>599</v>
      </c>
      <c r="G267">
        <v>20</v>
      </c>
      <c r="H267" t="s">
        <v>112</v>
      </c>
      <c r="I267">
        <v>2</v>
      </c>
      <c r="J267" t="s">
        <v>19</v>
      </c>
      <c r="K267">
        <v>1</v>
      </c>
      <c r="L267" t="s">
        <v>20</v>
      </c>
      <c r="M267" s="1">
        <v>75335</v>
      </c>
      <c r="N267" s="1">
        <v>75334.880000000005</v>
      </c>
      <c r="O267">
        <v>0</v>
      </c>
      <c r="P267">
        <v>0</v>
      </c>
      <c r="Q267" s="2" t="s">
        <v>25</v>
      </c>
      <c r="R267" s="2" t="s">
        <v>21</v>
      </c>
    </row>
    <row r="268" spans="1:18" x14ac:dyDescent="0.2">
      <c r="A268">
        <v>1</v>
      </c>
      <c r="B268" t="s">
        <v>603</v>
      </c>
      <c r="C268">
        <v>0</v>
      </c>
      <c r="D268" t="s">
        <v>18</v>
      </c>
      <c r="E268">
        <v>54466</v>
      </c>
      <c r="F268" t="s">
        <v>604</v>
      </c>
      <c r="G268">
        <v>1</v>
      </c>
      <c r="H268" t="s">
        <v>605</v>
      </c>
      <c r="I268">
        <v>2</v>
      </c>
      <c r="J268" t="s">
        <v>19</v>
      </c>
      <c r="K268">
        <v>1</v>
      </c>
      <c r="L268" t="s">
        <v>20</v>
      </c>
      <c r="M268" s="1">
        <v>330</v>
      </c>
      <c r="N268" s="1">
        <v>192</v>
      </c>
      <c r="O268">
        <v>0</v>
      </c>
      <c r="P268">
        <v>0</v>
      </c>
      <c r="Q268" s="2" t="s">
        <v>25</v>
      </c>
      <c r="R268" s="2" t="s">
        <v>21</v>
      </c>
    </row>
    <row r="269" spans="1:18" x14ac:dyDescent="0.2">
      <c r="A269">
        <v>1</v>
      </c>
      <c r="B269" t="s">
        <v>606</v>
      </c>
      <c r="C269">
        <v>0</v>
      </c>
      <c r="D269" t="s">
        <v>18</v>
      </c>
      <c r="E269">
        <v>54468</v>
      </c>
      <c r="F269" t="s">
        <v>607</v>
      </c>
      <c r="G269">
        <v>1</v>
      </c>
      <c r="H269" t="s">
        <v>486</v>
      </c>
      <c r="I269">
        <v>2</v>
      </c>
      <c r="J269" t="s">
        <v>19</v>
      </c>
      <c r="K269">
        <v>1</v>
      </c>
      <c r="L269" t="s">
        <v>20</v>
      </c>
      <c r="M269" s="1">
        <v>4750</v>
      </c>
      <c r="N269" s="1">
        <v>4275</v>
      </c>
      <c r="O269">
        <v>0</v>
      </c>
      <c r="P269">
        <v>0</v>
      </c>
      <c r="Q269" s="2" t="s">
        <v>25</v>
      </c>
      <c r="R269" s="2" t="s">
        <v>21</v>
      </c>
    </row>
    <row r="270" spans="1:18" x14ac:dyDescent="0.2">
      <c r="A270">
        <v>20</v>
      </c>
      <c r="B270" t="s">
        <v>609</v>
      </c>
      <c r="C270">
        <v>0</v>
      </c>
      <c r="D270" t="s">
        <v>18</v>
      </c>
      <c r="E270">
        <v>54473</v>
      </c>
      <c r="F270" t="s">
        <v>608</v>
      </c>
      <c r="G270">
        <v>20</v>
      </c>
      <c r="H270" t="s">
        <v>67</v>
      </c>
      <c r="I270">
        <v>2</v>
      </c>
      <c r="J270" t="s">
        <v>19</v>
      </c>
      <c r="K270">
        <v>1</v>
      </c>
      <c r="L270" t="s">
        <v>20</v>
      </c>
      <c r="M270" s="1">
        <v>2300</v>
      </c>
      <c r="N270" s="1">
        <v>0</v>
      </c>
      <c r="O270">
        <v>0</v>
      </c>
      <c r="P270">
        <v>0</v>
      </c>
      <c r="Q270" s="2" t="s">
        <v>25</v>
      </c>
      <c r="R270" s="2" t="s">
        <v>21</v>
      </c>
    </row>
    <row r="271" spans="1:18" x14ac:dyDescent="0.2">
      <c r="A271">
        <v>20</v>
      </c>
      <c r="B271" t="s">
        <v>610</v>
      </c>
      <c r="C271">
        <v>0</v>
      </c>
      <c r="D271" t="s">
        <v>18</v>
      </c>
      <c r="E271">
        <v>54498</v>
      </c>
      <c r="F271" t="s">
        <v>611</v>
      </c>
      <c r="G271">
        <v>20</v>
      </c>
      <c r="H271" t="s">
        <v>612</v>
      </c>
      <c r="I271">
        <v>2</v>
      </c>
      <c r="J271" t="s">
        <v>19</v>
      </c>
      <c r="K271">
        <v>1</v>
      </c>
      <c r="L271" t="s">
        <v>20</v>
      </c>
      <c r="M271" s="1">
        <v>9000</v>
      </c>
      <c r="N271" s="1">
        <v>6830</v>
      </c>
      <c r="O271">
        <v>0</v>
      </c>
      <c r="P271">
        <v>0</v>
      </c>
      <c r="Q271" s="2" t="s">
        <v>25</v>
      </c>
      <c r="R271" s="2" t="s">
        <v>21</v>
      </c>
    </row>
    <row r="272" spans="1:18" x14ac:dyDescent="0.2">
      <c r="A272">
        <v>20</v>
      </c>
      <c r="B272" t="s">
        <v>619</v>
      </c>
      <c r="C272">
        <v>0</v>
      </c>
      <c r="D272" t="s">
        <v>18</v>
      </c>
      <c r="E272">
        <v>54519</v>
      </c>
      <c r="F272" t="s">
        <v>614</v>
      </c>
      <c r="G272">
        <v>20</v>
      </c>
      <c r="H272" t="s">
        <v>112</v>
      </c>
      <c r="I272">
        <v>2</v>
      </c>
      <c r="J272" t="s">
        <v>19</v>
      </c>
      <c r="K272">
        <v>1</v>
      </c>
      <c r="L272" t="s">
        <v>20</v>
      </c>
      <c r="M272" s="1">
        <v>20000</v>
      </c>
      <c r="N272" s="1">
        <v>0</v>
      </c>
      <c r="O272">
        <v>0</v>
      </c>
      <c r="P272">
        <v>0</v>
      </c>
      <c r="Q272" s="2" t="s">
        <v>25</v>
      </c>
      <c r="R272" s="2" t="s">
        <v>21</v>
      </c>
    </row>
    <row r="273" spans="1:18" x14ac:dyDescent="0.2">
      <c r="A273">
        <v>20</v>
      </c>
      <c r="B273" t="s">
        <v>620</v>
      </c>
      <c r="C273">
        <v>0</v>
      </c>
      <c r="D273" t="s">
        <v>18</v>
      </c>
      <c r="E273">
        <v>54519</v>
      </c>
      <c r="F273" t="s">
        <v>614</v>
      </c>
      <c r="G273">
        <v>20</v>
      </c>
      <c r="H273" t="s">
        <v>112</v>
      </c>
      <c r="I273">
        <v>2</v>
      </c>
      <c r="J273" t="s">
        <v>19</v>
      </c>
      <c r="K273">
        <v>1</v>
      </c>
      <c r="L273" t="s">
        <v>20</v>
      </c>
      <c r="M273" s="1">
        <v>20000</v>
      </c>
      <c r="N273" s="1">
        <v>0</v>
      </c>
      <c r="O273">
        <v>0</v>
      </c>
      <c r="P273">
        <v>0</v>
      </c>
      <c r="Q273" s="2" t="s">
        <v>25</v>
      </c>
      <c r="R273" s="2" t="s">
        <v>21</v>
      </c>
    </row>
    <row r="274" spans="1:18" x14ac:dyDescent="0.2">
      <c r="A274">
        <v>20</v>
      </c>
      <c r="B274" t="s">
        <v>618</v>
      </c>
      <c r="C274">
        <v>0</v>
      </c>
      <c r="D274" t="s">
        <v>18</v>
      </c>
      <c r="E274">
        <v>54519</v>
      </c>
      <c r="F274" t="s">
        <v>614</v>
      </c>
      <c r="G274">
        <v>20</v>
      </c>
      <c r="H274" t="s">
        <v>67</v>
      </c>
      <c r="I274">
        <v>2</v>
      </c>
      <c r="J274" t="s">
        <v>19</v>
      </c>
      <c r="K274">
        <v>1</v>
      </c>
      <c r="L274" t="s">
        <v>20</v>
      </c>
      <c r="M274" s="1">
        <v>3040</v>
      </c>
      <c r="N274" s="1">
        <v>0</v>
      </c>
      <c r="O274">
        <v>0</v>
      </c>
      <c r="P274">
        <v>0</v>
      </c>
      <c r="Q274" s="2" t="s">
        <v>25</v>
      </c>
      <c r="R274" s="2" t="s">
        <v>21</v>
      </c>
    </row>
    <row r="275" spans="1:18" x14ac:dyDescent="0.2">
      <c r="A275">
        <v>20</v>
      </c>
      <c r="B275" t="s">
        <v>616</v>
      </c>
      <c r="C275">
        <v>0</v>
      </c>
      <c r="D275" t="s">
        <v>18</v>
      </c>
      <c r="E275">
        <v>54519</v>
      </c>
      <c r="F275" t="s">
        <v>614</v>
      </c>
      <c r="G275">
        <v>20</v>
      </c>
      <c r="H275" t="s">
        <v>67</v>
      </c>
      <c r="I275">
        <v>2</v>
      </c>
      <c r="J275" t="s">
        <v>19</v>
      </c>
      <c r="K275">
        <v>1</v>
      </c>
      <c r="L275" t="s">
        <v>20</v>
      </c>
      <c r="M275" s="1">
        <v>2230</v>
      </c>
      <c r="N275" s="1">
        <v>1863</v>
      </c>
      <c r="O275">
        <v>0</v>
      </c>
      <c r="P275">
        <v>0</v>
      </c>
      <c r="Q275" s="2" t="s">
        <v>25</v>
      </c>
      <c r="R275" s="2" t="s">
        <v>21</v>
      </c>
    </row>
    <row r="276" spans="1:18" x14ac:dyDescent="0.2">
      <c r="A276">
        <v>20</v>
      </c>
      <c r="B276" t="s">
        <v>621</v>
      </c>
      <c r="C276">
        <v>0</v>
      </c>
      <c r="D276" t="s">
        <v>18</v>
      </c>
      <c r="E276">
        <v>54519</v>
      </c>
      <c r="F276" t="s">
        <v>614</v>
      </c>
      <c r="G276">
        <v>20</v>
      </c>
      <c r="H276" t="s">
        <v>361</v>
      </c>
      <c r="I276">
        <v>2</v>
      </c>
      <c r="J276" t="s">
        <v>19</v>
      </c>
      <c r="K276">
        <v>1</v>
      </c>
      <c r="L276" t="s">
        <v>20</v>
      </c>
      <c r="M276" s="1">
        <v>291242.06</v>
      </c>
      <c r="N276" s="1">
        <v>291242.56</v>
      </c>
      <c r="O276">
        <v>0</v>
      </c>
      <c r="P276">
        <v>0</v>
      </c>
      <c r="Q276" s="2" t="s">
        <v>25</v>
      </c>
      <c r="R276" s="2" t="s">
        <v>21</v>
      </c>
    </row>
    <row r="277" spans="1:18" x14ac:dyDescent="0.2">
      <c r="A277">
        <v>20</v>
      </c>
      <c r="B277" t="s">
        <v>615</v>
      </c>
      <c r="C277">
        <v>0</v>
      </c>
      <c r="D277" t="s">
        <v>18</v>
      </c>
      <c r="E277">
        <v>54519</v>
      </c>
      <c r="F277" t="s">
        <v>614</v>
      </c>
      <c r="G277">
        <v>20</v>
      </c>
      <c r="H277" t="s">
        <v>67</v>
      </c>
      <c r="I277">
        <v>2</v>
      </c>
      <c r="J277" t="s">
        <v>19</v>
      </c>
      <c r="K277">
        <v>1</v>
      </c>
      <c r="L277" t="s">
        <v>20</v>
      </c>
      <c r="M277" s="1">
        <v>787.97</v>
      </c>
      <c r="N277" s="1">
        <v>0</v>
      </c>
      <c r="O277">
        <v>0</v>
      </c>
      <c r="P277">
        <v>0</v>
      </c>
      <c r="Q277" s="2" t="s">
        <v>25</v>
      </c>
      <c r="R277" s="2" t="s">
        <v>21</v>
      </c>
    </row>
    <row r="278" spans="1:18" x14ac:dyDescent="0.2">
      <c r="A278">
        <v>20</v>
      </c>
      <c r="B278" t="s">
        <v>613</v>
      </c>
      <c r="C278">
        <v>0</v>
      </c>
      <c r="D278" t="s">
        <v>18</v>
      </c>
      <c r="E278">
        <v>54519</v>
      </c>
      <c r="F278" t="s">
        <v>614</v>
      </c>
      <c r="G278">
        <v>20</v>
      </c>
      <c r="H278" t="s">
        <v>109</v>
      </c>
      <c r="I278">
        <v>2</v>
      </c>
      <c r="J278" t="s">
        <v>19</v>
      </c>
      <c r="K278">
        <v>1</v>
      </c>
      <c r="L278" t="s">
        <v>20</v>
      </c>
      <c r="M278" s="1">
        <v>48779.16</v>
      </c>
      <c r="N278" s="1">
        <v>48779.15</v>
      </c>
      <c r="O278">
        <v>0</v>
      </c>
      <c r="P278">
        <v>0</v>
      </c>
      <c r="Q278" s="2" t="s">
        <v>25</v>
      </c>
      <c r="R278" s="2" t="s">
        <v>21</v>
      </c>
    </row>
    <row r="279" spans="1:18" x14ac:dyDescent="0.2">
      <c r="A279">
        <v>20</v>
      </c>
      <c r="B279" t="s">
        <v>617</v>
      </c>
      <c r="C279">
        <v>0</v>
      </c>
      <c r="D279" t="s">
        <v>18</v>
      </c>
      <c r="E279">
        <v>54519</v>
      </c>
      <c r="F279" t="s">
        <v>614</v>
      </c>
      <c r="G279">
        <v>20</v>
      </c>
      <c r="H279" t="s">
        <v>112</v>
      </c>
      <c r="I279">
        <v>2</v>
      </c>
      <c r="J279" t="s">
        <v>19</v>
      </c>
      <c r="K279">
        <v>1</v>
      </c>
      <c r="L279" t="s">
        <v>20</v>
      </c>
      <c r="M279" s="1">
        <v>5000</v>
      </c>
      <c r="N279" s="1">
        <v>0</v>
      </c>
      <c r="O279">
        <v>0</v>
      </c>
      <c r="P279">
        <v>0</v>
      </c>
      <c r="Q279" s="2" t="s">
        <v>25</v>
      </c>
      <c r="R279" s="2" t="s">
        <v>21</v>
      </c>
    </row>
    <row r="280" spans="1:18" x14ac:dyDescent="0.2">
      <c r="A280">
        <v>1</v>
      </c>
      <c r="B280" t="s">
        <v>625</v>
      </c>
      <c r="C280">
        <v>0</v>
      </c>
      <c r="D280" t="s">
        <v>18</v>
      </c>
      <c r="E280">
        <v>54532</v>
      </c>
      <c r="F280" t="s">
        <v>623</v>
      </c>
      <c r="G280">
        <v>1</v>
      </c>
      <c r="H280" t="s">
        <v>626</v>
      </c>
      <c r="I280">
        <v>2</v>
      </c>
      <c r="J280" t="s">
        <v>19</v>
      </c>
      <c r="K280">
        <v>1</v>
      </c>
      <c r="L280" t="s">
        <v>20</v>
      </c>
      <c r="M280" s="1">
        <v>5000</v>
      </c>
      <c r="N280" s="1">
        <v>4410</v>
      </c>
      <c r="O280">
        <v>0</v>
      </c>
      <c r="P280">
        <v>0</v>
      </c>
      <c r="Q280" s="2" t="s">
        <v>25</v>
      </c>
      <c r="R280" s="2" t="s">
        <v>21</v>
      </c>
    </row>
    <row r="281" spans="1:18" x14ac:dyDescent="0.2">
      <c r="A281">
        <v>1</v>
      </c>
      <c r="B281" t="s">
        <v>624</v>
      </c>
      <c r="C281">
        <v>0</v>
      </c>
      <c r="D281" t="s">
        <v>18</v>
      </c>
      <c r="E281">
        <v>54532</v>
      </c>
      <c r="F281" t="s">
        <v>623</v>
      </c>
      <c r="G281">
        <v>1</v>
      </c>
      <c r="H281" t="s">
        <v>47</v>
      </c>
      <c r="I281">
        <v>2</v>
      </c>
      <c r="J281" t="s">
        <v>19</v>
      </c>
      <c r="K281">
        <v>1</v>
      </c>
      <c r="L281" t="s">
        <v>20</v>
      </c>
      <c r="M281" s="1">
        <v>1600</v>
      </c>
      <c r="N281" s="1">
        <v>1130</v>
      </c>
      <c r="O281">
        <v>0</v>
      </c>
      <c r="P281">
        <v>0</v>
      </c>
      <c r="Q281" s="2" t="s">
        <v>25</v>
      </c>
      <c r="R281" s="2" t="s">
        <v>21</v>
      </c>
    </row>
    <row r="282" spans="1:18" x14ac:dyDescent="0.2">
      <c r="A282">
        <v>1</v>
      </c>
      <c r="B282" t="s">
        <v>622</v>
      </c>
      <c r="C282">
        <v>0</v>
      </c>
      <c r="D282" t="s">
        <v>18</v>
      </c>
      <c r="E282">
        <v>54532</v>
      </c>
      <c r="F282" t="s">
        <v>623</v>
      </c>
      <c r="G282">
        <v>1</v>
      </c>
      <c r="H282" t="s">
        <v>47</v>
      </c>
      <c r="I282">
        <v>2</v>
      </c>
      <c r="J282" t="s">
        <v>19</v>
      </c>
      <c r="K282">
        <v>1</v>
      </c>
      <c r="L282" t="s">
        <v>20</v>
      </c>
      <c r="M282" s="1">
        <v>4000</v>
      </c>
      <c r="N282" s="1">
        <v>3792</v>
      </c>
      <c r="O282">
        <v>0</v>
      </c>
      <c r="P282">
        <v>0</v>
      </c>
      <c r="Q282" s="2" t="s">
        <v>25</v>
      </c>
      <c r="R282" s="2" t="s">
        <v>21</v>
      </c>
    </row>
    <row r="283" spans="1:18" x14ac:dyDescent="0.2">
      <c r="A283">
        <v>1</v>
      </c>
      <c r="B283" t="s">
        <v>629</v>
      </c>
      <c r="C283">
        <v>0</v>
      </c>
      <c r="D283" t="s">
        <v>18</v>
      </c>
      <c r="E283">
        <v>54535</v>
      </c>
      <c r="F283" t="s">
        <v>627</v>
      </c>
      <c r="G283">
        <v>1</v>
      </c>
      <c r="H283" t="s">
        <v>563</v>
      </c>
      <c r="I283">
        <v>2</v>
      </c>
      <c r="J283" t="s">
        <v>19</v>
      </c>
      <c r="K283">
        <v>1</v>
      </c>
      <c r="L283" t="s">
        <v>20</v>
      </c>
      <c r="M283" s="1">
        <v>8128</v>
      </c>
      <c r="N283" s="1">
        <v>8753.86</v>
      </c>
      <c r="O283">
        <v>0</v>
      </c>
      <c r="P283">
        <v>0</v>
      </c>
      <c r="Q283" s="2" t="s">
        <v>25</v>
      </c>
      <c r="R283" s="2" t="s">
        <v>21</v>
      </c>
    </row>
    <row r="284" spans="1:18" x14ac:dyDescent="0.2">
      <c r="A284">
        <v>1</v>
      </c>
      <c r="B284" t="s">
        <v>628</v>
      </c>
      <c r="C284">
        <v>0</v>
      </c>
      <c r="D284" t="s">
        <v>18</v>
      </c>
      <c r="E284">
        <v>54535</v>
      </c>
      <c r="F284" t="s">
        <v>627</v>
      </c>
      <c r="G284">
        <v>1</v>
      </c>
      <c r="H284" t="s">
        <v>484</v>
      </c>
      <c r="I284">
        <v>2</v>
      </c>
      <c r="J284" t="s">
        <v>19</v>
      </c>
      <c r="K284">
        <v>1</v>
      </c>
      <c r="L284" t="s">
        <v>20</v>
      </c>
      <c r="M284" s="1">
        <v>20000</v>
      </c>
      <c r="N284" s="1">
        <v>19958</v>
      </c>
      <c r="O284">
        <v>0</v>
      </c>
      <c r="P284">
        <v>0</v>
      </c>
      <c r="Q284" s="2" t="s">
        <v>25</v>
      </c>
      <c r="R284" s="2" t="s">
        <v>21</v>
      </c>
    </row>
    <row r="285" spans="1:18" x14ac:dyDescent="0.2">
      <c r="A285">
        <v>1</v>
      </c>
      <c r="B285" t="s">
        <v>631</v>
      </c>
      <c r="C285">
        <v>0</v>
      </c>
      <c r="D285" t="s">
        <v>18</v>
      </c>
      <c r="E285">
        <v>54535</v>
      </c>
      <c r="F285" t="s">
        <v>627</v>
      </c>
      <c r="G285">
        <v>1</v>
      </c>
      <c r="H285" t="s">
        <v>52</v>
      </c>
      <c r="I285">
        <v>2</v>
      </c>
      <c r="J285" t="s">
        <v>19</v>
      </c>
      <c r="K285">
        <v>1</v>
      </c>
      <c r="L285" t="s">
        <v>20</v>
      </c>
      <c r="M285" s="1">
        <v>2000</v>
      </c>
      <c r="N285" s="1">
        <v>1629.32</v>
      </c>
      <c r="O285">
        <v>0</v>
      </c>
      <c r="P285">
        <v>0</v>
      </c>
      <c r="Q285" s="2" t="s">
        <v>25</v>
      </c>
      <c r="R285" s="2" t="s">
        <v>21</v>
      </c>
    </row>
    <row r="286" spans="1:18" x14ac:dyDescent="0.2">
      <c r="A286">
        <v>1</v>
      </c>
      <c r="B286" t="s">
        <v>630</v>
      </c>
      <c r="C286">
        <v>0</v>
      </c>
      <c r="D286" t="s">
        <v>18</v>
      </c>
      <c r="E286">
        <v>54535</v>
      </c>
      <c r="F286" t="s">
        <v>627</v>
      </c>
      <c r="G286">
        <v>1</v>
      </c>
      <c r="H286" t="s">
        <v>52</v>
      </c>
      <c r="I286">
        <v>2</v>
      </c>
      <c r="J286" t="s">
        <v>19</v>
      </c>
      <c r="K286">
        <v>1</v>
      </c>
      <c r="L286" t="s">
        <v>20</v>
      </c>
      <c r="M286" s="1">
        <v>3728</v>
      </c>
      <c r="N286" s="1">
        <v>2500</v>
      </c>
      <c r="O286">
        <v>0</v>
      </c>
      <c r="P286">
        <v>0</v>
      </c>
      <c r="Q286" s="2" t="s">
        <v>25</v>
      </c>
      <c r="R286" s="2" t="s">
        <v>21</v>
      </c>
    </row>
    <row r="287" spans="1:18" x14ac:dyDescent="0.2">
      <c r="A287">
        <v>1</v>
      </c>
      <c r="B287" t="s">
        <v>632</v>
      </c>
      <c r="C287">
        <v>0</v>
      </c>
      <c r="D287" t="s">
        <v>18</v>
      </c>
      <c r="E287">
        <v>54541</v>
      </c>
      <c r="F287" t="s">
        <v>633</v>
      </c>
      <c r="G287">
        <v>1</v>
      </c>
      <c r="H287" t="s">
        <v>634</v>
      </c>
      <c r="I287">
        <v>2</v>
      </c>
      <c r="J287" t="s">
        <v>19</v>
      </c>
      <c r="K287">
        <v>1</v>
      </c>
      <c r="L287" t="s">
        <v>20</v>
      </c>
      <c r="M287" s="1">
        <v>700</v>
      </c>
      <c r="N287" s="1">
        <v>550</v>
      </c>
      <c r="O287">
        <v>0</v>
      </c>
      <c r="P287">
        <v>0</v>
      </c>
      <c r="Q287" s="2" t="s">
        <v>25</v>
      </c>
      <c r="R287" s="2" t="s">
        <v>21</v>
      </c>
    </row>
    <row r="288" spans="1:18" x14ac:dyDescent="0.2">
      <c r="A288">
        <v>20</v>
      </c>
      <c r="B288" t="s">
        <v>636</v>
      </c>
      <c r="C288">
        <v>0</v>
      </c>
      <c r="D288" t="s">
        <v>18</v>
      </c>
      <c r="E288">
        <v>54562</v>
      </c>
      <c r="F288" t="s">
        <v>635</v>
      </c>
      <c r="G288">
        <v>20</v>
      </c>
      <c r="H288" t="s">
        <v>637</v>
      </c>
      <c r="I288">
        <v>2</v>
      </c>
      <c r="J288" t="s">
        <v>19</v>
      </c>
      <c r="K288">
        <v>1</v>
      </c>
      <c r="L288" t="s">
        <v>20</v>
      </c>
      <c r="M288" s="1">
        <v>28605</v>
      </c>
      <c r="N288" s="1">
        <v>28604</v>
      </c>
      <c r="O288">
        <v>0</v>
      </c>
      <c r="P288">
        <v>0</v>
      </c>
      <c r="Q288" s="2" t="s">
        <v>25</v>
      </c>
      <c r="R288" s="2" t="s">
        <v>21</v>
      </c>
    </row>
    <row r="289" spans="1:18" x14ac:dyDescent="0.2">
      <c r="A289">
        <v>20</v>
      </c>
      <c r="B289" t="s">
        <v>645</v>
      </c>
      <c r="C289">
        <v>0</v>
      </c>
      <c r="D289" t="s">
        <v>18</v>
      </c>
      <c r="E289">
        <v>54578</v>
      </c>
      <c r="F289" t="s">
        <v>638</v>
      </c>
      <c r="G289">
        <v>20</v>
      </c>
      <c r="H289" t="s">
        <v>67</v>
      </c>
      <c r="I289">
        <v>2</v>
      </c>
      <c r="J289" t="s">
        <v>19</v>
      </c>
      <c r="K289">
        <v>1</v>
      </c>
      <c r="L289" t="s">
        <v>20</v>
      </c>
      <c r="M289" s="1">
        <v>1132.48</v>
      </c>
      <c r="N289" s="1">
        <v>0</v>
      </c>
      <c r="O289">
        <v>0</v>
      </c>
      <c r="P289">
        <v>0</v>
      </c>
      <c r="Q289" s="2" t="s">
        <v>25</v>
      </c>
      <c r="R289" s="2" t="s">
        <v>21</v>
      </c>
    </row>
    <row r="290" spans="1:18" x14ac:dyDescent="0.2">
      <c r="A290">
        <v>20</v>
      </c>
      <c r="B290" t="s">
        <v>648</v>
      </c>
      <c r="C290">
        <v>0</v>
      </c>
      <c r="D290" t="s">
        <v>18</v>
      </c>
      <c r="E290">
        <v>54578</v>
      </c>
      <c r="F290" t="s">
        <v>638</v>
      </c>
      <c r="G290">
        <v>20</v>
      </c>
      <c r="H290" t="s">
        <v>649</v>
      </c>
      <c r="I290">
        <v>2</v>
      </c>
      <c r="J290" t="s">
        <v>19</v>
      </c>
      <c r="K290">
        <v>1</v>
      </c>
      <c r="L290" t="s">
        <v>20</v>
      </c>
      <c r="M290" s="1">
        <v>5051</v>
      </c>
      <c r="N290" s="1">
        <v>5061</v>
      </c>
      <c r="O290">
        <v>0</v>
      </c>
      <c r="P290">
        <v>0</v>
      </c>
      <c r="Q290" s="2" t="s">
        <v>25</v>
      </c>
      <c r="R290" s="2" t="s">
        <v>21</v>
      </c>
    </row>
    <row r="291" spans="1:18" x14ac:dyDescent="0.2">
      <c r="A291">
        <v>20</v>
      </c>
      <c r="B291" t="s">
        <v>655</v>
      </c>
      <c r="C291">
        <v>0</v>
      </c>
      <c r="D291" t="s">
        <v>18</v>
      </c>
      <c r="E291">
        <v>54578</v>
      </c>
      <c r="F291" t="s">
        <v>638</v>
      </c>
      <c r="G291">
        <v>20</v>
      </c>
      <c r="H291" t="s">
        <v>361</v>
      </c>
      <c r="I291">
        <v>2</v>
      </c>
      <c r="J291" t="s">
        <v>19</v>
      </c>
      <c r="K291">
        <v>1</v>
      </c>
      <c r="L291" t="s">
        <v>20</v>
      </c>
      <c r="M291" s="1">
        <v>111846</v>
      </c>
      <c r="N291" s="1">
        <v>135846</v>
      </c>
      <c r="O291">
        <v>0</v>
      </c>
      <c r="P291">
        <v>0</v>
      </c>
      <c r="Q291" s="2" t="s">
        <v>25</v>
      </c>
      <c r="R291" s="2" t="s">
        <v>21</v>
      </c>
    </row>
    <row r="292" spans="1:18" x14ac:dyDescent="0.2">
      <c r="A292">
        <v>20</v>
      </c>
      <c r="B292" t="s">
        <v>650</v>
      </c>
      <c r="C292">
        <v>0</v>
      </c>
      <c r="D292" t="s">
        <v>18</v>
      </c>
      <c r="E292">
        <v>54578</v>
      </c>
      <c r="F292" t="s">
        <v>638</v>
      </c>
      <c r="G292">
        <v>20</v>
      </c>
      <c r="H292" t="s">
        <v>651</v>
      </c>
      <c r="I292">
        <v>2</v>
      </c>
      <c r="J292" t="s">
        <v>19</v>
      </c>
      <c r="K292">
        <v>1</v>
      </c>
      <c r="L292" t="s">
        <v>20</v>
      </c>
      <c r="M292" s="1">
        <v>110565</v>
      </c>
      <c r="N292" s="1">
        <v>110562</v>
      </c>
      <c r="O292">
        <v>0</v>
      </c>
      <c r="P292">
        <v>0</v>
      </c>
      <c r="Q292" s="2" t="s">
        <v>25</v>
      </c>
      <c r="R292" s="2" t="s">
        <v>21</v>
      </c>
    </row>
    <row r="293" spans="1:18" x14ac:dyDescent="0.2">
      <c r="A293">
        <v>20</v>
      </c>
      <c r="B293" t="s">
        <v>654</v>
      </c>
      <c r="C293">
        <v>0</v>
      </c>
      <c r="D293" t="s">
        <v>18</v>
      </c>
      <c r="E293">
        <v>54578</v>
      </c>
      <c r="F293" t="s">
        <v>638</v>
      </c>
      <c r="G293">
        <v>20</v>
      </c>
      <c r="H293" t="s">
        <v>361</v>
      </c>
      <c r="I293">
        <v>2</v>
      </c>
      <c r="J293" t="s">
        <v>19</v>
      </c>
      <c r="K293">
        <v>1</v>
      </c>
      <c r="L293" t="s">
        <v>20</v>
      </c>
      <c r="M293" s="1">
        <v>214400</v>
      </c>
      <c r="N293" s="1">
        <v>230900</v>
      </c>
      <c r="O293">
        <v>0</v>
      </c>
      <c r="P293">
        <v>0</v>
      </c>
      <c r="Q293" s="2" t="s">
        <v>25</v>
      </c>
      <c r="R293" s="2" t="s">
        <v>21</v>
      </c>
    </row>
    <row r="294" spans="1:18" x14ac:dyDescent="0.2">
      <c r="A294">
        <v>20</v>
      </c>
      <c r="B294" t="s">
        <v>656</v>
      </c>
      <c r="C294">
        <v>0</v>
      </c>
      <c r="D294" t="s">
        <v>18</v>
      </c>
      <c r="E294">
        <v>54578</v>
      </c>
      <c r="F294" t="s">
        <v>638</v>
      </c>
      <c r="G294">
        <v>20</v>
      </c>
      <c r="H294" t="s">
        <v>361</v>
      </c>
      <c r="I294">
        <v>2</v>
      </c>
      <c r="J294" t="s">
        <v>19</v>
      </c>
      <c r="K294">
        <v>1</v>
      </c>
      <c r="L294" t="s">
        <v>20</v>
      </c>
      <c r="M294" s="1">
        <v>1873449.5</v>
      </c>
      <c r="N294" s="1">
        <v>1877897</v>
      </c>
      <c r="O294">
        <v>0</v>
      </c>
      <c r="P294">
        <v>0</v>
      </c>
      <c r="Q294" s="2" t="s">
        <v>25</v>
      </c>
      <c r="R294" s="2" t="s">
        <v>21</v>
      </c>
    </row>
    <row r="295" spans="1:18" x14ac:dyDescent="0.2">
      <c r="A295">
        <v>20</v>
      </c>
      <c r="B295" t="s">
        <v>641</v>
      </c>
      <c r="C295">
        <v>0</v>
      </c>
      <c r="D295" t="s">
        <v>18</v>
      </c>
      <c r="E295">
        <v>54578</v>
      </c>
      <c r="F295" t="s">
        <v>638</v>
      </c>
      <c r="G295">
        <v>20</v>
      </c>
      <c r="H295" t="s">
        <v>67</v>
      </c>
      <c r="I295">
        <v>2</v>
      </c>
      <c r="J295" t="s">
        <v>19</v>
      </c>
      <c r="K295">
        <v>1</v>
      </c>
      <c r="L295" t="s">
        <v>20</v>
      </c>
      <c r="M295" s="1">
        <v>425.45</v>
      </c>
      <c r="N295" s="1">
        <v>424.45</v>
      </c>
      <c r="O295">
        <v>0</v>
      </c>
      <c r="P295">
        <v>0</v>
      </c>
      <c r="Q295" s="2" t="s">
        <v>25</v>
      </c>
      <c r="R295" s="2" t="s">
        <v>21</v>
      </c>
    </row>
    <row r="296" spans="1:18" x14ac:dyDescent="0.2">
      <c r="A296">
        <v>20</v>
      </c>
      <c r="B296" t="s">
        <v>642</v>
      </c>
      <c r="C296">
        <v>0</v>
      </c>
      <c r="D296" t="s">
        <v>18</v>
      </c>
      <c r="E296">
        <v>54578</v>
      </c>
      <c r="F296" t="s">
        <v>638</v>
      </c>
      <c r="G296">
        <v>20</v>
      </c>
      <c r="H296" t="s">
        <v>67</v>
      </c>
      <c r="I296">
        <v>2</v>
      </c>
      <c r="J296" t="s">
        <v>19</v>
      </c>
      <c r="K296">
        <v>1</v>
      </c>
      <c r="L296" t="s">
        <v>20</v>
      </c>
      <c r="M296" s="1">
        <v>316</v>
      </c>
      <c r="N296" s="1">
        <v>0</v>
      </c>
      <c r="O296">
        <v>0</v>
      </c>
      <c r="P296">
        <v>0</v>
      </c>
      <c r="Q296" s="2" t="s">
        <v>25</v>
      </c>
      <c r="R296" s="2" t="s">
        <v>21</v>
      </c>
    </row>
    <row r="297" spans="1:18" x14ac:dyDescent="0.2">
      <c r="A297">
        <v>20</v>
      </c>
      <c r="B297" t="s">
        <v>644</v>
      </c>
      <c r="C297">
        <v>0</v>
      </c>
      <c r="D297" t="s">
        <v>18</v>
      </c>
      <c r="E297">
        <v>54578</v>
      </c>
      <c r="F297" t="s">
        <v>638</v>
      </c>
      <c r="G297">
        <v>20</v>
      </c>
      <c r="H297" t="s">
        <v>67</v>
      </c>
      <c r="I297">
        <v>2</v>
      </c>
      <c r="J297" t="s">
        <v>19</v>
      </c>
      <c r="K297">
        <v>1</v>
      </c>
      <c r="L297" t="s">
        <v>20</v>
      </c>
      <c r="M297" s="1">
        <v>585</v>
      </c>
      <c r="N297" s="1">
        <v>0</v>
      </c>
      <c r="O297">
        <v>0</v>
      </c>
      <c r="P297">
        <v>0</v>
      </c>
      <c r="Q297" s="2" t="s">
        <v>25</v>
      </c>
      <c r="R297" s="2" t="s">
        <v>21</v>
      </c>
    </row>
    <row r="298" spans="1:18" x14ac:dyDescent="0.2">
      <c r="A298">
        <v>20</v>
      </c>
      <c r="B298" t="s">
        <v>652</v>
      </c>
      <c r="C298">
        <v>0</v>
      </c>
      <c r="D298" t="s">
        <v>18</v>
      </c>
      <c r="E298">
        <v>54578</v>
      </c>
      <c r="F298" t="s">
        <v>638</v>
      </c>
      <c r="G298">
        <v>20</v>
      </c>
      <c r="H298" t="s">
        <v>67</v>
      </c>
      <c r="I298">
        <v>2</v>
      </c>
      <c r="J298" t="s">
        <v>19</v>
      </c>
      <c r="K298">
        <v>1</v>
      </c>
      <c r="L298" t="s">
        <v>20</v>
      </c>
      <c r="M298" s="1">
        <v>756.68</v>
      </c>
      <c r="N298" s="1">
        <v>0</v>
      </c>
      <c r="O298">
        <v>0</v>
      </c>
      <c r="P298">
        <v>0</v>
      </c>
      <c r="Q298" s="2" t="s">
        <v>25</v>
      </c>
      <c r="R298" s="2" t="s">
        <v>21</v>
      </c>
    </row>
    <row r="299" spans="1:18" x14ac:dyDescent="0.2">
      <c r="A299">
        <v>20</v>
      </c>
      <c r="B299" t="s">
        <v>643</v>
      </c>
      <c r="C299">
        <v>0</v>
      </c>
      <c r="D299" t="s">
        <v>18</v>
      </c>
      <c r="E299">
        <v>54578</v>
      </c>
      <c r="F299" t="s">
        <v>638</v>
      </c>
      <c r="G299">
        <v>20</v>
      </c>
      <c r="H299" t="s">
        <v>67</v>
      </c>
      <c r="I299">
        <v>2</v>
      </c>
      <c r="J299" t="s">
        <v>19</v>
      </c>
      <c r="K299">
        <v>1</v>
      </c>
      <c r="L299" t="s">
        <v>20</v>
      </c>
      <c r="M299" s="1">
        <v>2160.5</v>
      </c>
      <c r="N299" s="1">
        <v>2126.33</v>
      </c>
      <c r="O299">
        <v>0</v>
      </c>
      <c r="P299">
        <v>0</v>
      </c>
      <c r="Q299" s="2" t="s">
        <v>25</v>
      </c>
      <c r="R299" s="2" t="s">
        <v>21</v>
      </c>
    </row>
    <row r="300" spans="1:18" x14ac:dyDescent="0.2">
      <c r="A300">
        <v>20</v>
      </c>
      <c r="B300" t="s">
        <v>640</v>
      </c>
      <c r="C300">
        <v>0</v>
      </c>
      <c r="D300" t="s">
        <v>18</v>
      </c>
      <c r="E300">
        <v>54578</v>
      </c>
      <c r="F300" t="s">
        <v>638</v>
      </c>
      <c r="G300">
        <v>20</v>
      </c>
      <c r="H300" t="s">
        <v>67</v>
      </c>
      <c r="I300">
        <v>2</v>
      </c>
      <c r="J300" t="s">
        <v>19</v>
      </c>
      <c r="K300">
        <v>1</v>
      </c>
      <c r="L300" t="s">
        <v>20</v>
      </c>
      <c r="M300" s="1">
        <v>1917.1</v>
      </c>
      <c r="N300" s="1">
        <v>1281</v>
      </c>
      <c r="O300">
        <v>0</v>
      </c>
      <c r="P300">
        <v>0</v>
      </c>
      <c r="Q300" s="2" t="s">
        <v>25</v>
      </c>
      <c r="R300" s="2" t="s">
        <v>21</v>
      </c>
    </row>
    <row r="301" spans="1:18" x14ac:dyDescent="0.2">
      <c r="A301">
        <v>20</v>
      </c>
      <c r="B301" t="s">
        <v>639</v>
      </c>
      <c r="C301">
        <v>0</v>
      </c>
      <c r="D301" t="s">
        <v>18</v>
      </c>
      <c r="E301">
        <v>54578</v>
      </c>
      <c r="F301" t="s">
        <v>638</v>
      </c>
      <c r="G301">
        <v>20</v>
      </c>
      <c r="H301" t="s">
        <v>116</v>
      </c>
      <c r="I301">
        <v>2</v>
      </c>
      <c r="J301" t="s">
        <v>19</v>
      </c>
      <c r="K301">
        <v>1</v>
      </c>
      <c r="L301" t="s">
        <v>20</v>
      </c>
      <c r="M301" s="1">
        <v>100000</v>
      </c>
      <c r="N301" s="1">
        <v>85564.160000000003</v>
      </c>
      <c r="O301">
        <v>0</v>
      </c>
      <c r="P301">
        <v>0</v>
      </c>
      <c r="Q301" s="2" t="s">
        <v>25</v>
      </c>
      <c r="R301" s="2" t="s">
        <v>21</v>
      </c>
    </row>
    <row r="302" spans="1:18" x14ac:dyDescent="0.2">
      <c r="A302">
        <v>20</v>
      </c>
      <c r="B302" t="s">
        <v>653</v>
      </c>
      <c r="C302">
        <v>0</v>
      </c>
      <c r="D302" t="s">
        <v>18</v>
      </c>
      <c r="E302">
        <v>54578</v>
      </c>
      <c r="F302" t="s">
        <v>638</v>
      </c>
      <c r="G302">
        <v>20</v>
      </c>
      <c r="H302" t="s">
        <v>63</v>
      </c>
      <c r="I302">
        <v>2</v>
      </c>
      <c r="J302" t="s">
        <v>19</v>
      </c>
      <c r="K302">
        <v>1</v>
      </c>
      <c r="L302" t="s">
        <v>20</v>
      </c>
      <c r="M302" s="1">
        <v>1000</v>
      </c>
      <c r="N302" s="1">
        <v>254</v>
      </c>
      <c r="O302">
        <v>0</v>
      </c>
      <c r="P302">
        <v>0</v>
      </c>
      <c r="Q302" s="2" t="s">
        <v>25</v>
      </c>
      <c r="R302" s="2" t="s">
        <v>21</v>
      </c>
    </row>
    <row r="303" spans="1:18" x14ac:dyDescent="0.2">
      <c r="A303">
        <v>20</v>
      </c>
      <c r="B303" t="s">
        <v>646</v>
      </c>
      <c r="C303">
        <v>0</v>
      </c>
      <c r="D303" t="s">
        <v>18</v>
      </c>
      <c r="E303">
        <v>54578</v>
      </c>
      <c r="F303" t="s">
        <v>638</v>
      </c>
      <c r="G303">
        <v>20</v>
      </c>
      <c r="H303" t="s">
        <v>647</v>
      </c>
      <c r="I303">
        <v>2</v>
      </c>
      <c r="J303" t="s">
        <v>19</v>
      </c>
      <c r="K303">
        <v>1</v>
      </c>
      <c r="L303" t="s">
        <v>20</v>
      </c>
      <c r="M303" s="1">
        <v>42246.09</v>
      </c>
      <c r="N303" s="1">
        <v>42246</v>
      </c>
      <c r="O303">
        <v>0</v>
      </c>
      <c r="P303">
        <v>0</v>
      </c>
      <c r="Q303" s="2" t="s">
        <v>25</v>
      </c>
      <c r="R303" s="2" t="s">
        <v>21</v>
      </c>
    </row>
    <row r="304" spans="1:18" x14ac:dyDescent="0.2">
      <c r="A304">
        <v>1</v>
      </c>
      <c r="B304" t="s">
        <v>660</v>
      </c>
      <c r="C304">
        <v>0</v>
      </c>
      <c r="D304" t="s">
        <v>18</v>
      </c>
      <c r="E304">
        <v>54578</v>
      </c>
      <c r="F304" t="s">
        <v>638</v>
      </c>
      <c r="G304">
        <v>1</v>
      </c>
      <c r="H304" t="s">
        <v>537</v>
      </c>
      <c r="I304">
        <v>2</v>
      </c>
      <c r="J304" t="s">
        <v>19</v>
      </c>
      <c r="K304">
        <v>1</v>
      </c>
      <c r="L304" t="s">
        <v>20</v>
      </c>
      <c r="M304" s="1">
        <v>52851</v>
      </c>
      <c r="N304" s="1">
        <v>53414.16</v>
      </c>
      <c r="O304">
        <v>0</v>
      </c>
      <c r="P304">
        <v>0</v>
      </c>
      <c r="Q304" s="2" t="s">
        <v>25</v>
      </c>
      <c r="R304" s="2" t="s">
        <v>21</v>
      </c>
    </row>
    <row r="305" spans="1:18" x14ac:dyDescent="0.2">
      <c r="A305">
        <v>1</v>
      </c>
      <c r="B305" t="s">
        <v>659</v>
      </c>
      <c r="C305">
        <v>0</v>
      </c>
      <c r="D305" t="s">
        <v>18</v>
      </c>
      <c r="E305">
        <v>54578</v>
      </c>
      <c r="F305" t="s">
        <v>638</v>
      </c>
      <c r="G305">
        <v>1</v>
      </c>
      <c r="H305" t="s">
        <v>436</v>
      </c>
      <c r="I305">
        <v>2</v>
      </c>
      <c r="J305" t="s">
        <v>19</v>
      </c>
      <c r="K305">
        <v>1</v>
      </c>
      <c r="L305" t="s">
        <v>20</v>
      </c>
      <c r="M305" s="1">
        <v>9998</v>
      </c>
      <c r="N305" s="1">
        <v>9979</v>
      </c>
      <c r="O305">
        <v>0</v>
      </c>
      <c r="P305">
        <v>0</v>
      </c>
      <c r="Q305" s="2" t="s">
        <v>25</v>
      </c>
      <c r="R305" s="2" t="s">
        <v>21</v>
      </c>
    </row>
    <row r="306" spans="1:18" x14ac:dyDescent="0.2">
      <c r="A306">
        <v>1</v>
      </c>
      <c r="B306" t="s">
        <v>657</v>
      </c>
      <c r="C306">
        <v>0</v>
      </c>
      <c r="D306" t="s">
        <v>18</v>
      </c>
      <c r="E306">
        <v>54578</v>
      </c>
      <c r="F306" t="s">
        <v>638</v>
      </c>
      <c r="G306">
        <v>1</v>
      </c>
      <c r="H306" t="s">
        <v>658</v>
      </c>
      <c r="I306">
        <v>2</v>
      </c>
      <c r="J306" t="s">
        <v>19</v>
      </c>
      <c r="K306">
        <v>1</v>
      </c>
      <c r="L306" t="s">
        <v>20</v>
      </c>
      <c r="M306" s="1">
        <v>108552</v>
      </c>
      <c r="N306" s="1">
        <v>108551</v>
      </c>
      <c r="O306">
        <v>0</v>
      </c>
      <c r="P306">
        <v>0</v>
      </c>
      <c r="Q306" s="2" t="s">
        <v>25</v>
      </c>
      <c r="R306" s="2" t="s">
        <v>21</v>
      </c>
    </row>
    <row r="307" spans="1:18" x14ac:dyDescent="0.2">
      <c r="A307">
        <v>1</v>
      </c>
      <c r="B307" t="s">
        <v>666</v>
      </c>
      <c r="C307">
        <v>0</v>
      </c>
      <c r="D307" t="s">
        <v>18</v>
      </c>
      <c r="E307">
        <v>54589</v>
      </c>
      <c r="F307" t="s">
        <v>662</v>
      </c>
      <c r="G307">
        <v>1</v>
      </c>
      <c r="H307" t="s">
        <v>215</v>
      </c>
      <c r="I307">
        <v>2</v>
      </c>
      <c r="J307" t="s">
        <v>19</v>
      </c>
      <c r="K307">
        <v>1</v>
      </c>
      <c r="L307" t="s">
        <v>20</v>
      </c>
      <c r="M307" s="1">
        <v>1</v>
      </c>
      <c r="N307" s="1">
        <v>688</v>
      </c>
      <c r="O307">
        <v>0</v>
      </c>
      <c r="P307">
        <v>0</v>
      </c>
      <c r="Q307" s="2" t="s">
        <v>25</v>
      </c>
      <c r="R307" s="2" t="s">
        <v>21</v>
      </c>
    </row>
    <row r="308" spans="1:18" x14ac:dyDescent="0.2">
      <c r="A308">
        <v>1</v>
      </c>
      <c r="B308" t="s">
        <v>667</v>
      </c>
      <c r="C308">
        <v>0</v>
      </c>
      <c r="D308" t="s">
        <v>18</v>
      </c>
      <c r="E308">
        <v>54589</v>
      </c>
      <c r="F308" t="s">
        <v>662</v>
      </c>
      <c r="G308">
        <v>1</v>
      </c>
      <c r="H308" t="s">
        <v>81</v>
      </c>
      <c r="I308">
        <v>2</v>
      </c>
      <c r="J308" t="s">
        <v>19</v>
      </c>
      <c r="K308">
        <v>1</v>
      </c>
      <c r="L308" t="s">
        <v>20</v>
      </c>
      <c r="M308" s="1">
        <v>1500</v>
      </c>
      <c r="N308" s="1">
        <v>1615</v>
      </c>
      <c r="O308">
        <v>0</v>
      </c>
      <c r="P308">
        <v>0</v>
      </c>
      <c r="Q308" s="2" t="s">
        <v>25</v>
      </c>
      <c r="R308" s="2" t="s">
        <v>21</v>
      </c>
    </row>
    <row r="309" spans="1:18" x14ac:dyDescent="0.2">
      <c r="A309">
        <v>20</v>
      </c>
      <c r="B309" t="s">
        <v>663</v>
      </c>
      <c r="C309">
        <v>0</v>
      </c>
      <c r="D309" t="s">
        <v>18</v>
      </c>
      <c r="E309">
        <v>54589</v>
      </c>
      <c r="F309" t="s">
        <v>662</v>
      </c>
      <c r="G309">
        <v>20</v>
      </c>
      <c r="H309" t="s">
        <v>38</v>
      </c>
      <c r="I309">
        <v>2</v>
      </c>
      <c r="J309" t="s">
        <v>19</v>
      </c>
      <c r="K309">
        <v>1</v>
      </c>
      <c r="L309" t="s">
        <v>20</v>
      </c>
      <c r="M309" s="1">
        <v>2650</v>
      </c>
      <c r="N309" s="1">
        <v>2615</v>
      </c>
      <c r="O309">
        <v>0</v>
      </c>
      <c r="P309">
        <v>0</v>
      </c>
      <c r="Q309" s="2" t="s">
        <v>25</v>
      </c>
      <c r="R309" s="2" t="s">
        <v>21</v>
      </c>
    </row>
    <row r="310" spans="1:18" x14ac:dyDescent="0.2">
      <c r="A310">
        <v>20</v>
      </c>
      <c r="B310" t="s">
        <v>664</v>
      </c>
      <c r="C310">
        <v>0</v>
      </c>
      <c r="D310" t="s">
        <v>18</v>
      </c>
      <c r="E310">
        <v>54589</v>
      </c>
      <c r="F310" t="s">
        <v>662</v>
      </c>
      <c r="G310">
        <v>20</v>
      </c>
      <c r="H310" t="s">
        <v>372</v>
      </c>
      <c r="I310">
        <v>2</v>
      </c>
      <c r="J310" t="s">
        <v>19</v>
      </c>
      <c r="K310">
        <v>1</v>
      </c>
      <c r="L310" t="s">
        <v>20</v>
      </c>
      <c r="M310" s="1">
        <v>735</v>
      </c>
      <c r="N310" s="1">
        <v>782.5</v>
      </c>
      <c r="O310">
        <v>0</v>
      </c>
      <c r="P310">
        <v>0</v>
      </c>
      <c r="Q310" s="2" t="s">
        <v>25</v>
      </c>
      <c r="R310" s="2" t="s">
        <v>21</v>
      </c>
    </row>
    <row r="311" spans="1:18" x14ac:dyDescent="0.2">
      <c r="A311">
        <v>20</v>
      </c>
      <c r="B311" t="s">
        <v>668</v>
      </c>
      <c r="C311">
        <v>0</v>
      </c>
      <c r="D311" t="s">
        <v>18</v>
      </c>
      <c r="E311">
        <v>54590</v>
      </c>
      <c r="F311" t="s">
        <v>669</v>
      </c>
      <c r="G311">
        <v>20</v>
      </c>
      <c r="H311" t="s">
        <v>67</v>
      </c>
      <c r="I311">
        <v>2</v>
      </c>
      <c r="J311" t="s">
        <v>19</v>
      </c>
      <c r="K311">
        <v>1</v>
      </c>
      <c r="L311" t="s">
        <v>20</v>
      </c>
      <c r="M311" s="1">
        <v>265</v>
      </c>
      <c r="N311" s="1">
        <v>0</v>
      </c>
      <c r="O311">
        <v>0</v>
      </c>
      <c r="P311">
        <v>0</v>
      </c>
      <c r="Q311" s="2" t="s">
        <v>25</v>
      </c>
      <c r="R311" s="2" t="s">
        <v>21</v>
      </c>
    </row>
    <row r="312" spans="1:18" x14ac:dyDescent="0.2">
      <c r="A312">
        <v>20</v>
      </c>
      <c r="B312" t="s">
        <v>670</v>
      </c>
      <c r="C312">
        <v>0</v>
      </c>
      <c r="D312" t="s">
        <v>18</v>
      </c>
      <c r="E312">
        <v>54590</v>
      </c>
      <c r="F312" t="s">
        <v>669</v>
      </c>
      <c r="G312">
        <v>20</v>
      </c>
      <c r="H312" t="s">
        <v>67</v>
      </c>
      <c r="I312">
        <v>2</v>
      </c>
      <c r="J312" t="s">
        <v>19</v>
      </c>
      <c r="K312">
        <v>1</v>
      </c>
      <c r="L312" t="s">
        <v>20</v>
      </c>
      <c r="M312" s="1">
        <v>393.41</v>
      </c>
      <c r="N312" s="1">
        <v>0</v>
      </c>
      <c r="O312">
        <v>0</v>
      </c>
      <c r="P312">
        <v>0</v>
      </c>
      <c r="Q312" s="2" t="s">
        <v>25</v>
      </c>
      <c r="R312" s="2" t="s">
        <v>21</v>
      </c>
    </row>
    <row r="313" spans="1:18" x14ac:dyDescent="0.2">
      <c r="A313">
        <v>1</v>
      </c>
      <c r="B313" t="s">
        <v>672</v>
      </c>
      <c r="C313">
        <v>0</v>
      </c>
      <c r="D313" t="s">
        <v>18</v>
      </c>
      <c r="E313">
        <v>54592</v>
      </c>
      <c r="F313" t="s">
        <v>671</v>
      </c>
      <c r="G313">
        <v>1</v>
      </c>
      <c r="H313" t="s">
        <v>52</v>
      </c>
      <c r="I313">
        <v>2</v>
      </c>
      <c r="J313" t="s">
        <v>19</v>
      </c>
      <c r="K313">
        <v>1</v>
      </c>
      <c r="L313" t="s">
        <v>20</v>
      </c>
      <c r="M313" s="1">
        <v>4000</v>
      </c>
      <c r="N313" s="1">
        <v>0</v>
      </c>
      <c r="O313">
        <v>0</v>
      </c>
      <c r="P313">
        <v>0</v>
      </c>
      <c r="Q313" s="2" t="s">
        <v>25</v>
      </c>
      <c r="R313" s="2" t="s">
        <v>21</v>
      </c>
    </row>
    <row r="314" spans="1:18" x14ac:dyDescent="0.2">
      <c r="A314">
        <v>1</v>
      </c>
      <c r="B314" t="s">
        <v>673</v>
      </c>
      <c r="C314">
        <v>0</v>
      </c>
      <c r="D314" t="s">
        <v>18</v>
      </c>
      <c r="E314">
        <v>54595</v>
      </c>
      <c r="F314" t="s">
        <v>674</v>
      </c>
      <c r="G314">
        <v>1</v>
      </c>
      <c r="H314" t="s">
        <v>551</v>
      </c>
      <c r="I314">
        <v>2</v>
      </c>
      <c r="J314" t="s">
        <v>19</v>
      </c>
      <c r="K314">
        <v>1</v>
      </c>
      <c r="L314" t="s">
        <v>20</v>
      </c>
      <c r="M314" s="1">
        <v>609</v>
      </c>
      <c r="N314" s="1">
        <v>302.14999999999998</v>
      </c>
      <c r="O314">
        <v>0</v>
      </c>
      <c r="P314">
        <v>0</v>
      </c>
      <c r="Q314" s="2" t="s">
        <v>25</v>
      </c>
      <c r="R314" s="2" t="s">
        <v>21</v>
      </c>
    </row>
    <row r="315" spans="1:18" x14ac:dyDescent="0.2">
      <c r="A315">
        <v>1</v>
      </c>
      <c r="B315" t="s">
        <v>675</v>
      </c>
      <c r="C315">
        <v>0</v>
      </c>
      <c r="D315" t="s">
        <v>18</v>
      </c>
      <c r="E315">
        <v>54599</v>
      </c>
      <c r="F315" t="s">
        <v>676</v>
      </c>
      <c r="G315">
        <v>1</v>
      </c>
      <c r="H315" t="s">
        <v>677</v>
      </c>
      <c r="I315">
        <v>2</v>
      </c>
      <c r="J315" t="s">
        <v>19</v>
      </c>
      <c r="K315">
        <v>1</v>
      </c>
      <c r="L315" t="s">
        <v>20</v>
      </c>
      <c r="M315" s="1">
        <v>650</v>
      </c>
      <c r="N315" s="1">
        <v>542.28</v>
      </c>
      <c r="O315">
        <v>0</v>
      </c>
      <c r="P315">
        <v>0</v>
      </c>
      <c r="Q315" s="2" t="s">
        <v>25</v>
      </c>
      <c r="R315" s="2" t="s">
        <v>21</v>
      </c>
    </row>
    <row r="316" spans="1:18" x14ac:dyDescent="0.2">
      <c r="A316">
        <v>20</v>
      </c>
      <c r="B316" t="s">
        <v>678</v>
      </c>
      <c r="C316">
        <v>0</v>
      </c>
      <c r="D316" t="s">
        <v>18</v>
      </c>
      <c r="E316">
        <v>54611</v>
      </c>
      <c r="F316" t="s">
        <v>679</v>
      </c>
      <c r="G316">
        <v>20</v>
      </c>
      <c r="H316" t="s">
        <v>587</v>
      </c>
      <c r="I316">
        <v>2</v>
      </c>
      <c r="J316" t="s">
        <v>19</v>
      </c>
      <c r="K316">
        <v>1</v>
      </c>
      <c r="L316" t="s">
        <v>20</v>
      </c>
      <c r="M316" s="1">
        <v>409.7</v>
      </c>
      <c r="N316" s="1">
        <v>17809.7</v>
      </c>
      <c r="O316">
        <v>0</v>
      </c>
      <c r="P316">
        <v>0</v>
      </c>
      <c r="Q316" s="2" t="s">
        <v>25</v>
      </c>
      <c r="R316" s="2" t="s">
        <v>21</v>
      </c>
    </row>
    <row r="317" spans="1:18" x14ac:dyDescent="0.2">
      <c r="A317">
        <v>1</v>
      </c>
      <c r="B317" t="s">
        <v>680</v>
      </c>
      <c r="C317">
        <v>0</v>
      </c>
      <c r="D317" t="s">
        <v>18</v>
      </c>
      <c r="E317">
        <v>54612</v>
      </c>
      <c r="F317" t="s">
        <v>681</v>
      </c>
      <c r="G317">
        <v>1</v>
      </c>
      <c r="H317" t="s">
        <v>682</v>
      </c>
      <c r="I317">
        <v>2</v>
      </c>
      <c r="J317" t="s">
        <v>19</v>
      </c>
      <c r="K317">
        <v>1</v>
      </c>
      <c r="L317" t="s">
        <v>20</v>
      </c>
      <c r="M317" s="1">
        <v>400</v>
      </c>
      <c r="N317" s="1">
        <v>356.97</v>
      </c>
      <c r="O317">
        <v>0</v>
      </c>
      <c r="P317">
        <v>0</v>
      </c>
      <c r="Q317" s="2" t="s">
        <v>25</v>
      </c>
      <c r="R317" s="2" t="s">
        <v>21</v>
      </c>
    </row>
    <row r="318" spans="1:18" x14ac:dyDescent="0.2">
      <c r="A318">
        <v>1</v>
      </c>
      <c r="B318" t="s">
        <v>683</v>
      </c>
      <c r="C318">
        <v>0</v>
      </c>
      <c r="D318" t="s">
        <v>18</v>
      </c>
      <c r="E318">
        <v>54624</v>
      </c>
      <c r="F318" t="s">
        <v>684</v>
      </c>
      <c r="G318">
        <v>1</v>
      </c>
      <c r="H318" t="s">
        <v>685</v>
      </c>
      <c r="I318">
        <v>2</v>
      </c>
      <c r="J318" t="s">
        <v>19</v>
      </c>
      <c r="K318">
        <v>1</v>
      </c>
      <c r="L318" t="s">
        <v>20</v>
      </c>
      <c r="M318" s="1">
        <v>4809.3500000000004</v>
      </c>
      <c r="N318" s="1">
        <v>0</v>
      </c>
      <c r="O318">
        <v>0</v>
      </c>
      <c r="P318">
        <v>0</v>
      </c>
      <c r="Q318" s="2" t="s">
        <v>25</v>
      </c>
      <c r="R318" s="2" t="s">
        <v>21</v>
      </c>
    </row>
    <row r="319" spans="1:18" x14ac:dyDescent="0.2">
      <c r="A319">
        <v>1</v>
      </c>
      <c r="B319" t="s">
        <v>686</v>
      </c>
      <c r="C319">
        <v>0</v>
      </c>
      <c r="D319" t="s">
        <v>18</v>
      </c>
      <c r="E319">
        <v>54628</v>
      </c>
      <c r="F319" t="s">
        <v>687</v>
      </c>
      <c r="G319">
        <v>1</v>
      </c>
      <c r="H319" t="s">
        <v>269</v>
      </c>
      <c r="I319">
        <v>2</v>
      </c>
      <c r="J319" t="s">
        <v>19</v>
      </c>
      <c r="K319">
        <v>1</v>
      </c>
      <c r="L319" t="s">
        <v>20</v>
      </c>
      <c r="M319" s="1">
        <v>3782.68</v>
      </c>
      <c r="N319" s="1">
        <v>3395.76</v>
      </c>
      <c r="O319">
        <v>0</v>
      </c>
      <c r="P319">
        <v>0</v>
      </c>
      <c r="Q319" s="2" t="s">
        <v>25</v>
      </c>
      <c r="R319" s="2" t="s">
        <v>21</v>
      </c>
    </row>
    <row r="320" spans="1:18" x14ac:dyDescent="0.2">
      <c r="A320">
        <v>1</v>
      </c>
      <c r="B320" t="s">
        <v>688</v>
      </c>
      <c r="C320">
        <v>0</v>
      </c>
      <c r="D320" t="s">
        <v>18</v>
      </c>
      <c r="E320">
        <v>54633</v>
      </c>
      <c r="F320" t="s">
        <v>689</v>
      </c>
      <c r="G320">
        <v>1</v>
      </c>
      <c r="H320" t="s">
        <v>537</v>
      </c>
      <c r="I320">
        <v>2</v>
      </c>
      <c r="J320" t="s">
        <v>19</v>
      </c>
      <c r="K320">
        <v>1</v>
      </c>
      <c r="L320" t="s">
        <v>20</v>
      </c>
      <c r="M320" s="1">
        <v>6476.93</v>
      </c>
      <c r="N320" s="1">
        <v>7340.99</v>
      </c>
      <c r="O320">
        <v>0</v>
      </c>
      <c r="P320">
        <v>0</v>
      </c>
      <c r="Q320" s="2" t="s">
        <v>25</v>
      </c>
      <c r="R320" s="2" t="s">
        <v>21</v>
      </c>
    </row>
    <row r="321" spans="1:18" x14ac:dyDescent="0.2">
      <c r="A321">
        <v>20</v>
      </c>
      <c r="B321" t="s">
        <v>691</v>
      </c>
      <c r="C321">
        <v>0</v>
      </c>
      <c r="D321" t="s">
        <v>18</v>
      </c>
      <c r="E321">
        <v>54666</v>
      </c>
      <c r="F321" t="s">
        <v>690</v>
      </c>
      <c r="G321">
        <v>20</v>
      </c>
      <c r="H321" t="s">
        <v>692</v>
      </c>
      <c r="I321">
        <v>2</v>
      </c>
      <c r="J321" t="s">
        <v>19</v>
      </c>
      <c r="K321">
        <v>1</v>
      </c>
      <c r="L321" t="s">
        <v>20</v>
      </c>
      <c r="M321" s="1">
        <v>1701.5</v>
      </c>
      <c r="N321" s="1">
        <v>1831.93</v>
      </c>
      <c r="O321">
        <v>0</v>
      </c>
      <c r="P321">
        <v>0</v>
      </c>
      <c r="Q321" s="2" t="s">
        <v>25</v>
      </c>
      <c r="R321" s="2" t="s">
        <v>21</v>
      </c>
    </row>
    <row r="322" spans="1:18" x14ac:dyDescent="0.2">
      <c r="A322">
        <v>1</v>
      </c>
      <c r="B322" t="s">
        <v>693</v>
      </c>
      <c r="C322">
        <v>0</v>
      </c>
      <c r="D322" t="s">
        <v>18</v>
      </c>
      <c r="E322">
        <v>54669</v>
      </c>
      <c r="F322" t="s">
        <v>694</v>
      </c>
      <c r="G322">
        <v>1</v>
      </c>
      <c r="H322" t="s">
        <v>54</v>
      </c>
      <c r="I322">
        <v>2</v>
      </c>
      <c r="J322" t="s">
        <v>19</v>
      </c>
      <c r="K322">
        <v>1</v>
      </c>
      <c r="L322" t="s">
        <v>20</v>
      </c>
      <c r="M322" s="1">
        <v>6500</v>
      </c>
      <c r="N322" s="1">
        <v>0</v>
      </c>
      <c r="O322">
        <v>0</v>
      </c>
      <c r="P322">
        <v>0</v>
      </c>
      <c r="Q322" s="2" t="s">
        <v>25</v>
      </c>
      <c r="R322" s="2" t="s">
        <v>21</v>
      </c>
    </row>
    <row r="323" spans="1:18" x14ac:dyDescent="0.2">
      <c r="A323">
        <v>1</v>
      </c>
      <c r="B323" t="s">
        <v>697</v>
      </c>
      <c r="C323">
        <v>0</v>
      </c>
      <c r="D323" t="s">
        <v>18</v>
      </c>
      <c r="E323">
        <v>54694</v>
      </c>
      <c r="F323" t="s">
        <v>696</v>
      </c>
      <c r="G323">
        <v>1</v>
      </c>
      <c r="H323" t="s">
        <v>698</v>
      </c>
      <c r="I323">
        <v>2</v>
      </c>
      <c r="J323" t="s">
        <v>19</v>
      </c>
      <c r="K323">
        <v>1</v>
      </c>
      <c r="L323" t="s">
        <v>20</v>
      </c>
      <c r="M323" s="1">
        <v>2976</v>
      </c>
      <c r="N323" s="1">
        <v>3530</v>
      </c>
      <c r="O323">
        <v>0</v>
      </c>
      <c r="P323">
        <v>0</v>
      </c>
      <c r="Q323" s="2" t="s">
        <v>25</v>
      </c>
      <c r="R323" s="2" t="s">
        <v>21</v>
      </c>
    </row>
    <row r="324" spans="1:18" x14ac:dyDescent="0.2">
      <c r="A324">
        <v>1</v>
      </c>
      <c r="B324" t="s">
        <v>695</v>
      </c>
      <c r="C324">
        <v>0</v>
      </c>
      <c r="D324" t="s">
        <v>18</v>
      </c>
      <c r="E324">
        <v>54694</v>
      </c>
      <c r="F324" t="s">
        <v>696</v>
      </c>
      <c r="G324">
        <v>1</v>
      </c>
      <c r="H324" t="s">
        <v>164</v>
      </c>
      <c r="I324">
        <v>2</v>
      </c>
      <c r="J324" t="s">
        <v>19</v>
      </c>
      <c r="K324">
        <v>1</v>
      </c>
      <c r="L324" t="s">
        <v>20</v>
      </c>
      <c r="M324" s="1">
        <v>554</v>
      </c>
      <c r="N324" s="1">
        <v>0</v>
      </c>
      <c r="O324">
        <v>0</v>
      </c>
      <c r="P324">
        <v>0</v>
      </c>
      <c r="Q324" s="2" t="s">
        <v>25</v>
      </c>
      <c r="R324" s="2" t="s">
        <v>21</v>
      </c>
    </row>
    <row r="325" spans="1:18" x14ac:dyDescent="0.2">
      <c r="A325">
        <v>1</v>
      </c>
      <c r="B325" t="s">
        <v>699</v>
      </c>
      <c r="C325">
        <v>0</v>
      </c>
      <c r="D325" t="s">
        <v>18</v>
      </c>
      <c r="E325">
        <v>54700</v>
      </c>
      <c r="F325" t="s">
        <v>700</v>
      </c>
      <c r="G325">
        <v>1</v>
      </c>
      <c r="H325" t="s">
        <v>701</v>
      </c>
      <c r="I325">
        <v>2</v>
      </c>
      <c r="J325" t="s">
        <v>19</v>
      </c>
      <c r="K325">
        <v>1</v>
      </c>
      <c r="L325" t="s">
        <v>20</v>
      </c>
      <c r="M325" s="1">
        <v>17063</v>
      </c>
      <c r="N325" s="1">
        <v>15582</v>
      </c>
      <c r="O325">
        <v>0</v>
      </c>
      <c r="P325">
        <v>0</v>
      </c>
      <c r="Q325" s="2" t="s">
        <v>25</v>
      </c>
      <c r="R325" s="2" t="s">
        <v>21</v>
      </c>
    </row>
    <row r="326" spans="1:18" x14ac:dyDescent="0.2">
      <c r="A326">
        <v>1</v>
      </c>
      <c r="B326" t="s">
        <v>702</v>
      </c>
      <c r="C326">
        <v>0</v>
      </c>
      <c r="D326" t="s">
        <v>18</v>
      </c>
      <c r="E326">
        <v>54709</v>
      </c>
      <c r="F326" t="s">
        <v>703</v>
      </c>
      <c r="G326">
        <v>1</v>
      </c>
      <c r="H326" t="s">
        <v>371</v>
      </c>
      <c r="I326">
        <v>2</v>
      </c>
      <c r="J326" t="s">
        <v>19</v>
      </c>
      <c r="K326">
        <v>1</v>
      </c>
      <c r="L326" t="s">
        <v>20</v>
      </c>
      <c r="M326" s="1">
        <v>3733</v>
      </c>
      <c r="N326" s="1">
        <v>0</v>
      </c>
      <c r="O326">
        <v>0</v>
      </c>
      <c r="P326">
        <v>0</v>
      </c>
      <c r="Q326" s="2" t="s">
        <v>25</v>
      </c>
      <c r="R326" s="2" t="s">
        <v>21</v>
      </c>
    </row>
    <row r="327" spans="1:18" x14ac:dyDescent="0.2">
      <c r="A327">
        <v>1</v>
      </c>
      <c r="B327" t="s">
        <v>704</v>
      </c>
      <c r="C327">
        <v>0</v>
      </c>
      <c r="D327" t="s">
        <v>18</v>
      </c>
      <c r="E327">
        <v>54736</v>
      </c>
      <c r="F327" t="s">
        <v>705</v>
      </c>
      <c r="G327">
        <v>1</v>
      </c>
      <c r="H327" t="s">
        <v>89</v>
      </c>
      <c r="I327">
        <v>2</v>
      </c>
      <c r="J327" t="s">
        <v>19</v>
      </c>
      <c r="K327">
        <v>1</v>
      </c>
      <c r="L327" t="s">
        <v>20</v>
      </c>
      <c r="M327" s="1">
        <v>176</v>
      </c>
      <c r="N327" s="1">
        <v>2176</v>
      </c>
      <c r="O327">
        <v>0</v>
      </c>
      <c r="P327">
        <v>0</v>
      </c>
      <c r="Q327" s="2" t="s">
        <v>25</v>
      </c>
      <c r="R327" s="2" t="s">
        <v>21</v>
      </c>
    </row>
    <row r="328" spans="1:18" x14ac:dyDescent="0.2">
      <c r="A328">
        <v>1</v>
      </c>
      <c r="B328" t="s">
        <v>707</v>
      </c>
      <c r="C328">
        <v>0</v>
      </c>
      <c r="D328" t="s">
        <v>18</v>
      </c>
      <c r="E328">
        <v>54753</v>
      </c>
      <c r="F328" t="s">
        <v>706</v>
      </c>
      <c r="G328">
        <v>1</v>
      </c>
      <c r="H328" t="s">
        <v>52</v>
      </c>
      <c r="I328">
        <v>2</v>
      </c>
      <c r="J328" t="s">
        <v>19</v>
      </c>
      <c r="K328">
        <v>1</v>
      </c>
      <c r="L328" t="s">
        <v>20</v>
      </c>
      <c r="M328" s="1">
        <v>355</v>
      </c>
      <c r="N328" s="1">
        <v>0</v>
      </c>
      <c r="O328">
        <v>0</v>
      </c>
      <c r="P328">
        <v>0</v>
      </c>
      <c r="Q328" s="2" t="s">
        <v>25</v>
      </c>
      <c r="R328" s="2" t="s">
        <v>21</v>
      </c>
    </row>
    <row r="329" spans="1:18" x14ac:dyDescent="0.2">
      <c r="A329">
        <v>1</v>
      </c>
      <c r="B329" t="s">
        <v>708</v>
      </c>
      <c r="C329">
        <v>0</v>
      </c>
      <c r="D329" t="s">
        <v>18</v>
      </c>
      <c r="E329">
        <v>54755</v>
      </c>
      <c r="F329" t="s">
        <v>709</v>
      </c>
      <c r="G329">
        <v>1</v>
      </c>
      <c r="H329" t="s">
        <v>710</v>
      </c>
      <c r="I329">
        <v>2</v>
      </c>
      <c r="J329" t="s">
        <v>19</v>
      </c>
      <c r="K329">
        <v>1</v>
      </c>
      <c r="L329" t="s">
        <v>20</v>
      </c>
      <c r="M329" s="1">
        <v>7500</v>
      </c>
      <c r="N329" s="1">
        <v>9908.2900000000009</v>
      </c>
      <c r="O329">
        <v>0</v>
      </c>
      <c r="P329">
        <v>0</v>
      </c>
      <c r="Q329" s="2" t="s">
        <v>25</v>
      </c>
      <c r="R329" s="2" t="s">
        <v>21</v>
      </c>
    </row>
    <row r="330" spans="1:18" x14ac:dyDescent="0.2">
      <c r="A330">
        <v>1</v>
      </c>
      <c r="B330" t="s">
        <v>711</v>
      </c>
      <c r="C330">
        <v>0</v>
      </c>
      <c r="D330" t="s">
        <v>18</v>
      </c>
      <c r="E330">
        <v>54755</v>
      </c>
      <c r="F330" t="s">
        <v>709</v>
      </c>
      <c r="G330">
        <v>1</v>
      </c>
      <c r="H330" t="s">
        <v>712</v>
      </c>
      <c r="I330">
        <v>2</v>
      </c>
      <c r="J330" t="s">
        <v>19</v>
      </c>
      <c r="K330">
        <v>1</v>
      </c>
      <c r="L330" t="s">
        <v>20</v>
      </c>
      <c r="M330" s="1">
        <v>30130</v>
      </c>
      <c r="N330" s="1">
        <v>30129.41</v>
      </c>
      <c r="O330">
        <v>0</v>
      </c>
      <c r="P330">
        <v>0</v>
      </c>
      <c r="Q330" s="2" t="s">
        <v>25</v>
      </c>
      <c r="R330" s="2" t="s">
        <v>21</v>
      </c>
    </row>
    <row r="331" spans="1:18" x14ac:dyDescent="0.2">
      <c r="A331">
        <v>20</v>
      </c>
      <c r="B331" t="s">
        <v>713</v>
      </c>
      <c r="C331">
        <v>0</v>
      </c>
      <c r="D331" t="s">
        <v>18</v>
      </c>
      <c r="E331">
        <v>54793</v>
      </c>
      <c r="F331" t="s">
        <v>714</v>
      </c>
      <c r="G331">
        <v>20</v>
      </c>
      <c r="H331" t="s">
        <v>715</v>
      </c>
      <c r="I331">
        <v>2</v>
      </c>
      <c r="J331" t="s">
        <v>19</v>
      </c>
      <c r="K331">
        <v>1</v>
      </c>
      <c r="L331" t="s">
        <v>20</v>
      </c>
      <c r="M331" s="1">
        <v>10000</v>
      </c>
      <c r="N331" s="1">
        <v>0</v>
      </c>
      <c r="O331">
        <v>0</v>
      </c>
      <c r="P331">
        <v>0</v>
      </c>
      <c r="Q331" s="2" t="s">
        <v>25</v>
      </c>
      <c r="R331" s="2" t="s">
        <v>21</v>
      </c>
    </row>
    <row r="332" spans="1:18" x14ac:dyDescent="0.2">
      <c r="A332">
        <v>1</v>
      </c>
      <c r="B332" t="s">
        <v>716</v>
      </c>
      <c r="C332">
        <v>0</v>
      </c>
      <c r="D332" t="s">
        <v>18</v>
      </c>
      <c r="E332">
        <v>54801</v>
      </c>
      <c r="F332" t="s">
        <v>717</v>
      </c>
      <c r="G332">
        <v>1</v>
      </c>
      <c r="H332" t="s">
        <v>718</v>
      </c>
      <c r="I332">
        <v>2</v>
      </c>
      <c r="J332" t="s">
        <v>19</v>
      </c>
      <c r="K332">
        <v>1</v>
      </c>
      <c r="L332" t="s">
        <v>20</v>
      </c>
      <c r="M332" s="1">
        <v>9500</v>
      </c>
      <c r="N332" s="1">
        <v>10016</v>
      </c>
      <c r="O332">
        <v>0</v>
      </c>
      <c r="P332">
        <v>0</v>
      </c>
      <c r="Q332" s="2" t="s">
        <v>25</v>
      </c>
      <c r="R332" s="2" t="s">
        <v>21</v>
      </c>
    </row>
    <row r="333" spans="1:18" x14ac:dyDescent="0.2">
      <c r="A333">
        <v>20</v>
      </c>
      <c r="B333" t="s">
        <v>720</v>
      </c>
      <c r="C333">
        <v>0</v>
      </c>
      <c r="D333" t="s">
        <v>18</v>
      </c>
      <c r="E333">
        <v>54802</v>
      </c>
      <c r="F333" t="s">
        <v>719</v>
      </c>
      <c r="G333">
        <v>20</v>
      </c>
      <c r="H333" t="s">
        <v>112</v>
      </c>
      <c r="I333">
        <v>2</v>
      </c>
      <c r="J333" t="s">
        <v>19</v>
      </c>
      <c r="K333">
        <v>1</v>
      </c>
      <c r="L333" t="s">
        <v>20</v>
      </c>
      <c r="M333" s="1">
        <v>147725</v>
      </c>
      <c r="N333" s="1">
        <v>138570.76</v>
      </c>
      <c r="O333">
        <v>0</v>
      </c>
      <c r="P333">
        <v>0</v>
      </c>
      <c r="Q333" s="2" t="s">
        <v>25</v>
      </c>
      <c r="R333" s="2" t="s">
        <v>21</v>
      </c>
    </row>
    <row r="334" spans="1:18" x14ac:dyDescent="0.2">
      <c r="A334">
        <v>20</v>
      </c>
      <c r="B334" t="s">
        <v>721</v>
      </c>
      <c r="C334">
        <v>0</v>
      </c>
      <c r="D334" t="s">
        <v>18</v>
      </c>
      <c r="E334">
        <v>54802</v>
      </c>
      <c r="F334" t="s">
        <v>719</v>
      </c>
      <c r="G334">
        <v>20</v>
      </c>
      <c r="H334" t="s">
        <v>112</v>
      </c>
      <c r="I334">
        <v>2</v>
      </c>
      <c r="J334" t="s">
        <v>19</v>
      </c>
      <c r="K334">
        <v>1</v>
      </c>
      <c r="L334" t="s">
        <v>20</v>
      </c>
      <c r="M334" s="1">
        <v>198725</v>
      </c>
      <c r="N334" s="1">
        <v>191641.88</v>
      </c>
      <c r="O334">
        <v>0</v>
      </c>
      <c r="P334">
        <v>0</v>
      </c>
      <c r="Q334" s="2" t="s">
        <v>25</v>
      </c>
      <c r="R334" s="2" t="s">
        <v>21</v>
      </c>
    </row>
    <row r="335" spans="1:18" x14ac:dyDescent="0.2">
      <c r="A335">
        <v>1</v>
      </c>
      <c r="B335" t="s">
        <v>724</v>
      </c>
      <c r="C335">
        <v>0</v>
      </c>
      <c r="D335" t="s">
        <v>18</v>
      </c>
      <c r="E335">
        <v>54806</v>
      </c>
      <c r="F335" t="s">
        <v>723</v>
      </c>
      <c r="G335">
        <v>1</v>
      </c>
      <c r="H335" t="s">
        <v>166</v>
      </c>
      <c r="I335">
        <v>2</v>
      </c>
      <c r="J335" t="s">
        <v>19</v>
      </c>
      <c r="K335">
        <v>1</v>
      </c>
      <c r="L335" t="s">
        <v>20</v>
      </c>
      <c r="M335" s="1">
        <v>7500</v>
      </c>
      <c r="N335" s="1">
        <v>3842.5</v>
      </c>
      <c r="O335">
        <v>0</v>
      </c>
      <c r="P335">
        <v>0</v>
      </c>
      <c r="Q335" s="2" t="s">
        <v>25</v>
      </c>
      <c r="R335" s="2" t="s">
        <v>21</v>
      </c>
    </row>
    <row r="336" spans="1:18" x14ac:dyDescent="0.2">
      <c r="A336">
        <v>1</v>
      </c>
      <c r="B336" t="s">
        <v>722</v>
      </c>
      <c r="C336">
        <v>0</v>
      </c>
      <c r="D336" t="s">
        <v>18</v>
      </c>
      <c r="E336">
        <v>54806</v>
      </c>
      <c r="F336" t="s">
        <v>723</v>
      </c>
      <c r="G336">
        <v>1</v>
      </c>
      <c r="H336" t="s">
        <v>164</v>
      </c>
      <c r="I336">
        <v>2</v>
      </c>
      <c r="J336" t="s">
        <v>19</v>
      </c>
      <c r="K336">
        <v>1</v>
      </c>
      <c r="L336" t="s">
        <v>20</v>
      </c>
      <c r="M336" s="1">
        <v>6600</v>
      </c>
      <c r="N336" s="1">
        <v>0</v>
      </c>
      <c r="O336">
        <v>0</v>
      </c>
      <c r="P336">
        <v>0</v>
      </c>
      <c r="Q336" s="2" t="s">
        <v>25</v>
      </c>
      <c r="R336" s="2" t="s">
        <v>21</v>
      </c>
    </row>
    <row r="337" spans="1:18" x14ac:dyDescent="0.2">
      <c r="A337">
        <v>1</v>
      </c>
      <c r="B337" t="s">
        <v>725</v>
      </c>
      <c r="C337">
        <v>0</v>
      </c>
      <c r="D337" t="s">
        <v>18</v>
      </c>
      <c r="E337">
        <v>54808</v>
      </c>
      <c r="F337" t="s">
        <v>726</v>
      </c>
      <c r="G337">
        <v>1</v>
      </c>
      <c r="H337" t="s">
        <v>124</v>
      </c>
      <c r="I337">
        <v>2</v>
      </c>
      <c r="J337" t="s">
        <v>19</v>
      </c>
      <c r="K337">
        <v>1</v>
      </c>
      <c r="L337" t="s">
        <v>20</v>
      </c>
      <c r="M337" s="1">
        <v>6151.45</v>
      </c>
      <c r="N337" s="1">
        <v>6151.47</v>
      </c>
      <c r="O337">
        <v>0</v>
      </c>
      <c r="P337">
        <v>0</v>
      </c>
      <c r="Q337" s="2" t="s">
        <v>25</v>
      </c>
      <c r="R337" s="2" t="s">
        <v>21</v>
      </c>
    </row>
    <row r="338" spans="1:18" x14ac:dyDescent="0.2">
      <c r="A338">
        <v>20</v>
      </c>
      <c r="B338" t="s">
        <v>727</v>
      </c>
      <c r="C338">
        <v>0</v>
      </c>
      <c r="D338" t="s">
        <v>18</v>
      </c>
      <c r="E338">
        <v>54809</v>
      </c>
      <c r="F338" t="s">
        <v>728</v>
      </c>
      <c r="G338">
        <v>20</v>
      </c>
      <c r="H338" t="s">
        <v>729</v>
      </c>
      <c r="I338">
        <v>2</v>
      </c>
      <c r="J338" t="s">
        <v>19</v>
      </c>
      <c r="K338">
        <v>1</v>
      </c>
      <c r="L338" t="s">
        <v>20</v>
      </c>
      <c r="M338" s="1">
        <v>15940</v>
      </c>
      <c r="N338" s="1">
        <v>15855</v>
      </c>
      <c r="O338">
        <v>0</v>
      </c>
      <c r="P338">
        <v>0</v>
      </c>
      <c r="Q338" s="2" t="s">
        <v>25</v>
      </c>
      <c r="R338" s="2" t="s">
        <v>21</v>
      </c>
    </row>
    <row r="339" spans="1:18" x14ac:dyDescent="0.2">
      <c r="A339">
        <v>20</v>
      </c>
      <c r="B339" t="s">
        <v>732</v>
      </c>
      <c r="C339">
        <v>0</v>
      </c>
      <c r="D339" t="s">
        <v>18</v>
      </c>
      <c r="E339">
        <v>54811</v>
      </c>
      <c r="F339" t="s">
        <v>731</v>
      </c>
      <c r="G339">
        <v>20</v>
      </c>
      <c r="H339" t="s">
        <v>197</v>
      </c>
      <c r="I339">
        <v>2</v>
      </c>
      <c r="J339" t="s">
        <v>19</v>
      </c>
      <c r="K339">
        <v>1</v>
      </c>
      <c r="L339" t="s">
        <v>20</v>
      </c>
      <c r="M339" s="1">
        <v>392473.07</v>
      </c>
      <c r="N339" s="1">
        <v>392473</v>
      </c>
      <c r="O339">
        <v>0</v>
      </c>
      <c r="P339">
        <v>0</v>
      </c>
      <c r="Q339" s="2" t="s">
        <v>25</v>
      </c>
      <c r="R339" s="2" t="s">
        <v>21</v>
      </c>
    </row>
    <row r="340" spans="1:18" x14ac:dyDescent="0.2">
      <c r="A340">
        <v>1</v>
      </c>
      <c r="B340" t="s">
        <v>730</v>
      </c>
      <c r="C340">
        <v>0</v>
      </c>
      <c r="D340" t="s">
        <v>18</v>
      </c>
      <c r="E340">
        <v>54811</v>
      </c>
      <c r="F340" t="s">
        <v>731</v>
      </c>
      <c r="G340">
        <v>1</v>
      </c>
      <c r="H340" t="s">
        <v>539</v>
      </c>
      <c r="I340">
        <v>2</v>
      </c>
      <c r="J340" t="s">
        <v>19</v>
      </c>
      <c r="K340">
        <v>1</v>
      </c>
      <c r="L340" t="s">
        <v>20</v>
      </c>
      <c r="M340" s="1">
        <v>33155</v>
      </c>
      <c r="N340" s="1">
        <v>32840</v>
      </c>
      <c r="O340">
        <v>0</v>
      </c>
      <c r="P340">
        <v>0</v>
      </c>
      <c r="Q340" s="2" t="s">
        <v>25</v>
      </c>
      <c r="R340" s="2" t="s">
        <v>21</v>
      </c>
    </row>
    <row r="341" spans="1:18" x14ac:dyDescent="0.2">
      <c r="A341">
        <v>20</v>
      </c>
      <c r="B341" t="s">
        <v>734</v>
      </c>
      <c r="C341">
        <v>0</v>
      </c>
      <c r="D341" t="s">
        <v>18</v>
      </c>
      <c r="E341">
        <v>54814</v>
      </c>
      <c r="F341" t="s">
        <v>733</v>
      </c>
      <c r="G341">
        <v>20</v>
      </c>
      <c r="H341" t="s">
        <v>125</v>
      </c>
      <c r="I341">
        <v>2</v>
      </c>
      <c r="J341" t="s">
        <v>19</v>
      </c>
      <c r="K341">
        <v>1</v>
      </c>
      <c r="L341" t="s">
        <v>20</v>
      </c>
      <c r="M341" s="1">
        <v>16470</v>
      </c>
      <c r="N341" s="1">
        <v>18070</v>
      </c>
      <c r="O341">
        <v>0</v>
      </c>
      <c r="P341">
        <v>0</v>
      </c>
      <c r="Q341" s="2" t="s">
        <v>25</v>
      </c>
      <c r="R341" s="2" t="s">
        <v>21</v>
      </c>
    </row>
    <row r="342" spans="1:18" x14ac:dyDescent="0.2">
      <c r="A342">
        <v>1</v>
      </c>
      <c r="B342" t="s">
        <v>736</v>
      </c>
      <c r="C342">
        <v>0</v>
      </c>
      <c r="D342" t="s">
        <v>18</v>
      </c>
      <c r="E342">
        <v>54817</v>
      </c>
      <c r="F342" t="s">
        <v>723</v>
      </c>
      <c r="G342">
        <v>1</v>
      </c>
      <c r="H342" t="s">
        <v>190</v>
      </c>
      <c r="I342">
        <v>2</v>
      </c>
      <c r="J342" t="s">
        <v>19</v>
      </c>
      <c r="K342">
        <v>1</v>
      </c>
      <c r="L342" t="s">
        <v>20</v>
      </c>
      <c r="M342" s="1">
        <v>25000</v>
      </c>
      <c r="N342" s="1">
        <v>20054.099999999999</v>
      </c>
      <c r="O342">
        <v>0</v>
      </c>
      <c r="P342">
        <v>0</v>
      </c>
      <c r="Q342" s="2" t="s">
        <v>25</v>
      </c>
      <c r="R342" s="2" t="s">
        <v>21</v>
      </c>
    </row>
    <row r="343" spans="1:18" x14ac:dyDescent="0.2">
      <c r="A343">
        <v>1</v>
      </c>
      <c r="B343" t="s">
        <v>735</v>
      </c>
      <c r="C343">
        <v>0</v>
      </c>
      <c r="D343" t="s">
        <v>18</v>
      </c>
      <c r="E343">
        <v>54817</v>
      </c>
      <c r="F343" t="s">
        <v>723</v>
      </c>
      <c r="G343">
        <v>1</v>
      </c>
      <c r="H343" t="s">
        <v>176</v>
      </c>
      <c r="I343">
        <v>2</v>
      </c>
      <c r="J343" t="s">
        <v>19</v>
      </c>
      <c r="K343">
        <v>1</v>
      </c>
      <c r="L343" t="s">
        <v>20</v>
      </c>
      <c r="M343" s="1">
        <v>25000</v>
      </c>
      <c r="N343" s="1">
        <v>24554.7</v>
      </c>
      <c r="O343">
        <v>0</v>
      </c>
      <c r="P343">
        <v>0</v>
      </c>
      <c r="Q343" s="2" t="s">
        <v>25</v>
      </c>
      <c r="R343" s="2" t="s">
        <v>21</v>
      </c>
    </row>
    <row r="344" spans="1:18" x14ac:dyDescent="0.2">
      <c r="A344">
        <v>1</v>
      </c>
      <c r="B344" t="s">
        <v>737</v>
      </c>
      <c r="C344">
        <v>0</v>
      </c>
      <c r="D344" t="s">
        <v>18</v>
      </c>
      <c r="E344">
        <v>54819</v>
      </c>
      <c r="F344" t="s">
        <v>738</v>
      </c>
      <c r="G344">
        <v>1</v>
      </c>
      <c r="H344" t="s">
        <v>154</v>
      </c>
      <c r="I344">
        <v>2</v>
      </c>
      <c r="J344" t="s">
        <v>19</v>
      </c>
      <c r="K344">
        <v>1</v>
      </c>
      <c r="L344" t="s">
        <v>20</v>
      </c>
      <c r="M344" s="1">
        <v>1604833.41</v>
      </c>
      <c r="N344" s="1">
        <v>1604833.16</v>
      </c>
      <c r="O344">
        <v>0</v>
      </c>
      <c r="P344">
        <v>0</v>
      </c>
      <c r="Q344" s="2" t="s">
        <v>25</v>
      </c>
      <c r="R344" s="2" t="s">
        <v>21</v>
      </c>
    </row>
    <row r="345" spans="1:18" x14ac:dyDescent="0.2">
      <c r="A345">
        <v>1</v>
      </c>
      <c r="B345" t="s">
        <v>739</v>
      </c>
      <c r="C345">
        <v>0</v>
      </c>
      <c r="D345" t="s">
        <v>18</v>
      </c>
      <c r="E345">
        <v>54819</v>
      </c>
      <c r="F345" t="s">
        <v>738</v>
      </c>
      <c r="G345">
        <v>1</v>
      </c>
      <c r="H345" t="s">
        <v>154</v>
      </c>
      <c r="I345">
        <v>2</v>
      </c>
      <c r="J345" t="s">
        <v>19</v>
      </c>
      <c r="K345">
        <v>1</v>
      </c>
      <c r="L345" t="s">
        <v>20</v>
      </c>
      <c r="M345" s="1">
        <v>15060</v>
      </c>
      <c r="N345" s="1">
        <v>15060.26</v>
      </c>
      <c r="O345">
        <v>0</v>
      </c>
      <c r="P345">
        <v>0</v>
      </c>
      <c r="Q345" s="2" t="s">
        <v>25</v>
      </c>
      <c r="R345" s="2" t="s">
        <v>21</v>
      </c>
    </row>
    <row r="346" spans="1:18" x14ac:dyDescent="0.2">
      <c r="A346">
        <v>20</v>
      </c>
      <c r="B346" t="s">
        <v>742</v>
      </c>
      <c r="C346">
        <v>0</v>
      </c>
      <c r="D346" t="s">
        <v>18</v>
      </c>
      <c r="E346">
        <v>54823</v>
      </c>
      <c r="F346" t="s">
        <v>740</v>
      </c>
      <c r="G346">
        <v>20</v>
      </c>
      <c r="H346" t="s">
        <v>67</v>
      </c>
      <c r="I346">
        <v>2</v>
      </c>
      <c r="J346" t="s">
        <v>19</v>
      </c>
      <c r="K346">
        <v>1</v>
      </c>
      <c r="L346" t="s">
        <v>20</v>
      </c>
      <c r="M346" s="1">
        <v>0</v>
      </c>
      <c r="N346" s="1">
        <v>721</v>
      </c>
      <c r="O346">
        <v>0</v>
      </c>
      <c r="P346">
        <v>0</v>
      </c>
      <c r="Q346" s="2" t="s">
        <v>25</v>
      </c>
      <c r="R346" s="2" t="s">
        <v>21</v>
      </c>
    </row>
    <row r="347" spans="1:18" x14ac:dyDescent="0.2">
      <c r="A347">
        <v>20</v>
      </c>
      <c r="B347" t="s">
        <v>743</v>
      </c>
      <c r="C347">
        <v>0</v>
      </c>
      <c r="D347" t="s">
        <v>18</v>
      </c>
      <c r="E347">
        <v>54823</v>
      </c>
      <c r="F347" t="s">
        <v>740</v>
      </c>
      <c r="G347">
        <v>20</v>
      </c>
      <c r="H347" t="s">
        <v>67</v>
      </c>
      <c r="I347">
        <v>2</v>
      </c>
      <c r="J347" t="s">
        <v>19</v>
      </c>
      <c r="K347">
        <v>1</v>
      </c>
      <c r="L347" t="s">
        <v>20</v>
      </c>
      <c r="M347" s="1">
        <v>7275</v>
      </c>
      <c r="N347" s="1">
        <v>6541.63</v>
      </c>
      <c r="O347">
        <v>0</v>
      </c>
      <c r="P347">
        <v>0</v>
      </c>
      <c r="Q347" s="2" t="s">
        <v>25</v>
      </c>
      <c r="R347" s="2" t="s">
        <v>21</v>
      </c>
    </row>
    <row r="348" spans="1:18" x14ac:dyDescent="0.2">
      <c r="A348">
        <v>20</v>
      </c>
      <c r="B348" t="s">
        <v>744</v>
      </c>
      <c r="C348">
        <v>0</v>
      </c>
      <c r="D348" t="s">
        <v>18</v>
      </c>
      <c r="E348">
        <v>54823</v>
      </c>
      <c r="F348" t="s">
        <v>740</v>
      </c>
      <c r="G348">
        <v>20</v>
      </c>
      <c r="H348" t="s">
        <v>67</v>
      </c>
      <c r="I348">
        <v>2</v>
      </c>
      <c r="J348" t="s">
        <v>19</v>
      </c>
      <c r="K348">
        <v>1</v>
      </c>
      <c r="L348" t="s">
        <v>20</v>
      </c>
      <c r="M348" s="1">
        <v>1275</v>
      </c>
      <c r="N348" s="1">
        <v>798.25</v>
      </c>
      <c r="O348">
        <v>0</v>
      </c>
      <c r="P348">
        <v>0</v>
      </c>
      <c r="Q348" s="2" t="s">
        <v>25</v>
      </c>
      <c r="R348" s="2" t="s">
        <v>21</v>
      </c>
    </row>
    <row r="349" spans="1:18" x14ac:dyDescent="0.2">
      <c r="A349">
        <v>20</v>
      </c>
      <c r="B349" t="s">
        <v>750</v>
      </c>
      <c r="C349">
        <v>0</v>
      </c>
      <c r="D349" t="s">
        <v>18</v>
      </c>
      <c r="E349">
        <v>54823</v>
      </c>
      <c r="F349" t="s">
        <v>740</v>
      </c>
      <c r="G349">
        <v>20</v>
      </c>
      <c r="H349" t="s">
        <v>751</v>
      </c>
      <c r="I349">
        <v>2</v>
      </c>
      <c r="J349" t="s">
        <v>19</v>
      </c>
      <c r="K349">
        <v>1</v>
      </c>
      <c r="L349" t="s">
        <v>20</v>
      </c>
      <c r="M349" s="1">
        <v>35777.949999999997</v>
      </c>
      <c r="N349" s="1">
        <v>52089.34</v>
      </c>
      <c r="O349">
        <v>0</v>
      </c>
      <c r="P349">
        <v>0</v>
      </c>
      <c r="Q349" s="2" t="s">
        <v>25</v>
      </c>
      <c r="R349" s="2" t="s">
        <v>21</v>
      </c>
    </row>
    <row r="350" spans="1:18" x14ac:dyDescent="0.2">
      <c r="A350">
        <v>20</v>
      </c>
      <c r="B350" t="s">
        <v>750</v>
      </c>
      <c r="C350">
        <v>0</v>
      </c>
      <c r="D350" t="s">
        <v>18</v>
      </c>
      <c r="E350">
        <v>54823</v>
      </c>
      <c r="F350" t="s">
        <v>740</v>
      </c>
      <c r="G350">
        <v>20</v>
      </c>
      <c r="H350" t="s">
        <v>751</v>
      </c>
      <c r="I350">
        <v>2</v>
      </c>
      <c r="J350" t="s">
        <v>19</v>
      </c>
      <c r="K350">
        <v>2</v>
      </c>
      <c r="L350" t="s">
        <v>20</v>
      </c>
      <c r="M350" s="1">
        <v>16311.39</v>
      </c>
      <c r="N350" s="1">
        <v>0</v>
      </c>
      <c r="O350">
        <v>0</v>
      </c>
      <c r="P350">
        <v>0</v>
      </c>
      <c r="Q350" s="2" t="s">
        <v>25</v>
      </c>
      <c r="R350" s="2" t="s">
        <v>21</v>
      </c>
    </row>
    <row r="351" spans="1:18" x14ac:dyDescent="0.2">
      <c r="A351">
        <v>20</v>
      </c>
      <c r="B351" t="s">
        <v>748</v>
      </c>
      <c r="C351">
        <v>0</v>
      </c>
      <c r="D351" t="s">
        <v>18</v>
      </c>
      <c r="E351">
        <v>54823</v>
      </c>
      <c r="F351" t="s">
        <v>740</v>
      </c>
      <c r="G351">
        <v>20</v>
      </c>
      <c r="H351" t="s">
        <v>116</v>
      </c>
      <c r="I351">
        <v>2</v>
      </c>
      <c r="J351" t="s">
        <v>19</v>
      </c>
      <c r="K351">
        <v>1</v>
      </c>
      <c r="L351" t="s">
        <v>20</v>
      </c>
      <c r="M351" s="1">
        <v>60000</v>
      </c>
      <c r="N351" s="1">
        <v>40282.199999999997</v>
      </c>
      <c r="O351">
        <v>0</v>
      </c>
      <c r="P351">
        <v>0</v>
      </c>
      <c r="Q351" s="2" t="s">
        <v>25</v>
      </c>
      <c r="R351" s="2" t="s">
        <v>21</v>
      </c>
    </row>
    <row r="352" spans="1:18" x14ac:dyDescent="0.2">
      <c r="A352">
        <v>20</v>
      </c>
      <c r="B352" t="s">
        <v>747</v>
      </c>
      <c r="C352">
        <v>0</v>
      </c>
      <c r="D352" t="s">
        <v>18</v>
      </c>
      <c r="E352">
        <v>54823</v>
      </c>
      <c r="F352" t="s">
        <v>740</v>
      </c>
      <c r="G352">
        <v>20</v>
      </c>
      <c r="H352" t="s">
        <v>116</v>
      </c>
      <c r="I352">
        <v>2</v>
      </c>
      <c r="J352" t="s">
        <v>19</v>
      </c>
      <c r="K352">
        <v>1</v>
      </c>
      <c r="L352" t="s">
        <v>20</v>
      </c>
      <c r="M352" s="1">
        <v>22721</v>
      </c>
      <c r="N352" s="1">
        <v>22720.92</v>
      </c>
      <c r="O352">
        <v>0</v>
      </c>
      <c r="P352">
        <v>0</v>
      </c>
      <c r="Q352" s="2" t="s">
        <v>25</v>
      </c>
      <c r="R352" s="2" t="s">
        <v>21</v>
      </c>
    </row>
    <row r="353" spans="1:18" x14ac:dyDescent="0.2">
      <c r="A353">
        <v>20</v>
      </c>
      <c r="B353" t="s">
        <v>741</v>
      </c>
      <c r="C353">
        <v>0</v>
      </c>
      <c r="D353" t="s">
        <v>18</v>
      </c>
      <c r="E353">
        <v>54823</v>
      </c>
      <c r="F353" t="s">
        <v>740</v>
      </c>
      <c r="G353">
        <v>20</v>
      </c>
      <c r="H353" t="s">
        <v>67</v>
      </c>
      <c r="I353">
        <v>2</v>
      </c>
      <c r="J353" t="s">
        <v>19</v>
      </c>
      <c r="K353">
        <v>1</v>
      </c>
      <c r="L353" t="s">
        <v>20</v>
      </c>
      <c r="M353" s="1">
        <v>4767.67</v>
      </c>
      <c r="N353" s="1">
        <v>4767.57</v>
      </c>
      <c r="O353">
        <v>0</v>
      </c>
      <c r="P353">
        <v>0</v>
      </c>
      <c r="Q353" s="2" t="s">
        <v>25</v>
      </c>
      <c r="R353" s="2" t="s">
        <v>21</v>
      </c>
    </row>
    <row r="354" spans="1:18" x14ac:dyDescent="0.2">
      <c r="A354">
        <v>20</v>
      </c>
      <c r="B354" t="s">
        <v>749</v>
      </c>
      <c r="C354">
        <v>0</v>
      </c>
      <c r="D354" t="s">
        <v>18</v>
      </c>
      <c r="E354">
        <v>54823</v>
      </c>
      <c r="F354" t="s">
        <v>740</v>
      </c>
      <c r="G354">
        <v>20</v>
      </c>
      <c r="H354" t="s">
        <v>116</v>
      </c>
      <c r="I354">
        <v>2</v>
      </c>
      <c r="J354" t="s">
        <v>19</v>
      </c>
      <c r="K354">
        <v>1</v>
      </c>
      <c r="L354" t="s">
        <v>20</v>
      </c>
      <c r="M354" s="1">
        <v>11385</v>
      </c>
      <c r="N354" s="1">
        <v>11313.13</v>
      </c>
      <c r="O354">
        <v>0</v>
      </c>
      <c r="P354">
        <v>0</v>
      </c>
      <c r="Q354" s="2" t="s">
        <v>25</v>
      </c>
      <c r="R354" s="2" t="s">
        <v>21</v>
      </c>
    </row>
    <row r="355" spans="1:18" x14ac:dyDescent="0.2">
      <c r="A355">
        <v>20</v>
      </c>
      <c r="B355" t="s">
        <v>745</v>
      </c>
      <c r="C355">
        <v>0</v>
      </c>
      <c r="D355" t="s">
        <v>18</v>
      </c>
      <c r="E355">
        <v>54823</v>
      </c>
      <c r="F355" t="s">
        <v>740</v>
      </c>
      <c r="G355">
        <v>20</v>
      </c>
      <c r="H355" t="s">
        <v>67</v>
      </c>
      <c r="I355">
        <v>2</v>
      </c>
      <c r="J355" t="s">
        <v>19</v>
      </c>
      <c r="K355">
        <v>1</v>
      </c>
      <c r="L355" t="s">
        <v>20</v>
      </c>
      <c r="M355" s="1">
        <v>2324</v>
      </c>
      <c r="N355" s="1">
        <v>2290.83</v>
      </c>
      <c r="O355">
        <v>0</v>
      </c>
      <c r="P355">
        <v>0</v>
      </c>
      <c r="Q355" s="2" t="s">
        <v>25</v>
      </c>
      <c r="R355" s="2" t="s">
        <v>21</v>
      </c>
    </row>
    <row r="356" spans="1:18" x14ac:dyDescent="0.2">
      <c r="A356">
        <v>20</v>
      </c>
      <c r="B356" t="s">
        <v>746</v>
      </c>
      <c r="C356">
        <v>0</v>
      </c>
      <c r="D356" t="s">
        <v>18</v>
      </c>
      <c r="E356">
        <v>54823</v>
      </c>
      <c r="F356" t="s">
        <v>740</v>
      </c>
      <c r="G356">
        <v>20</v>
      </c>
      <c r="H356" t="s">
        <v>67</v>
      </c>
      <c r="I356">
        <v>2</v>
      </c>
      <c r="J356" t="s">
        <v>19</v>
      </c>
      <c r="K356">
        <v>1</v>
      </c>
      <c r="L356" t="s">
        <v>20</v>
      </c>
      <c r="M356" s="1">
        <v>10380</v>
      </c>
      <c r="N356" s="1">
        <v>10355.6</v>
      </c>
      <c r="O356">
        <v>0</v>
      </c>
      <c r="P356">
        <v>0</v>
      </c>
      <c r="Q356" s="2" t="s">
        <v>25</v>
      </c>
      <c r="R356" s="2" t="s">
        <v>21</v>
      </c>
    </row>
    <row r="357" spans="1:18" x14ac:dyDescent="0.2">
      <c r="A357">
        <v>20</v>
      </c>
      <c r="B357" t="s">
        <v>752</v>
      </c>
      <c r="C357">
        <v>0</v>
      </c>
      <c r="D357" t="s">
        <v>18</v>
      </c>
      <c r="E357">
        <v>54823</v>
      </c>
      <c r="F357" t="s">
        <v>740</v>
      </c>
      <c r="G357">
        <v>20</v>
      </c>
      <c r="H357" t="s">
        <v>67</v>
      </c>
      <c r="I357">
        <v>2</v>
      </c>
      <c r="J357" t="s">
        <v>19</v>
      </c>
      <c r="K357">
        <v>1</v>
      </c>
      <c r="L357" t="s">
        <v>20</v>
      </c>
      <c r="M357" s="1">
        <v>2081.33</v>
      </c>
      <c r="N357" s="1">
        <v>0</v>
      </c>
      <c r="O357">
        <v>0</v>
      </c>
      <c r="P357">
        <v>0</v>
      </c>
      <c r="Q357" s="2" t="s">
        <v>25</v>
      </c>
      <c r="R357" s="2" t="s">
        <v>21</v>
      </c>
    </row>
    <row r="358" spans="1:18" x14ac:dyDescent="0.2">
      <c r="A358">
        <v>1</v>
      </c>
      <c r="B358" t="s">
        <v>754</v>
      </c>
      <c r="C358">
        <v>0</v>
      </c>
      <c r="D358" t="s">
        <v>18</v>
      </c>
      <c r="E358">
        <v>54825</v>
      </c>
      <c r="F358" t="s">
        <v>723</v>
      </c>
      <c r="G358">
        <v>1</v>
      </c>
      <c r="H358" t="s">
        <v>52</v>
      </c>
      <c r="I358">
        <v>2</v>
      </c>
      <c r="J358" t="s">
        <v>19</v>
      </c>
      <c r="K358">
        <v>1</v>
      </c>
      <c r="L358" t="s">
        <v>20</v>
      </c>
      <c r="M358" s="1">
        <v>3300</v>
      </c>
      <c r="N358" s="1">
        <v>438.65</v>
      </c>
      <c r="O358">
        <v>0</v>
      </c>
      <c r="P358">
        <v>0</v>
      </c>
      <c r="Q358" s="2" t="s">
        <v>25</v>
      </c>
      <c r="R358" s="2" t="s">
        <v>21</v>
      </c>
    </row>
    <row r="359" spans="1:18" x14ac:dyDescent="0.2">
      <c r="A359">
        <v>1</v>
      </c>
      <c r="B359" t="s">
        <v>755</v>
      </c>
      <c r="C359">
        <v>0</v>
      </c>
      <c r="D359" t="s">
        <v>18</v>
      </c>
      <c r="E359">
        <v>54825</v>
      </c>
      <c r="F359" t="s">
        <v>723</v>
      </c>
      <c r="G359">
        <v>1</v>
      </c>
      <c r="H359" t="s">
        <v>99</v>
      </c>
      <c r="I359">
        <v>2</v>
      </c>
      <c r="J359" t="s">
        <v>19</v>
      </c>
      <c r="K359">
        <v>1</v>
      </c>
      <c r="L359" t="s">
        <v>20</v>
      </c>
      <c r="M359" s="1">
        <v>2125.5700000000002</v>
      </c>
      <c r="N359" s="1">
        <v>0</v>
      </c>
      <c r="O359">
        <v>0</v>
      </c>
      <c r="P359">
        <v>0</v>
      </c>
      <c r="Q359" s="2" t="s">
        <v>25</v>
      </c>
      <c r="R359" s="2" t="s">
        <v>21</v>
      </c>
    </row>
    <row r="360" spans="1:18" x14ac:dyDescent="0.2">
      <c r="A360">
        <v>1</v>
      </c>
      <c r="B360" t="s">
        <v>753</v>
      </c>
      <c r="C360">
        <v>0</v>
      </c>
      <c r="D360" t="s">
        <v>18</v>
      </c>
      <c r="E360">
        <v>54825</v>
      </c>
      <c r="F360" t="s">
        <v>723</v>
      </c>
      <c r="G360">
        <v>1</v>
      </c>
      <c r="H360" t="s">
        <v>52</v>
      </c>
      <c r="I360">
        <v>2</v>
      </c>
      <c r="J360" t="s">
        <v>19</v>
      </c>
      <c r="K360">
        <v>1</v>
      </c>
      <c r="L360" t="s">
        <v>20</v>
      </c>
      <c r="M360" s="1">
        <v>8000</v>
      </c>
      <c r="N360" s="1">
        <v>6031.3</v>
      </c>
      <c r="O360">
        <v>0</v>
      </c>
      <c r="P360">
        <v>0</v>
      </c>
      <c r="Q360" s="2" t="s">
        <v>25</v>
      </c>
      <c r="R360" s="2" t="s">
        <v>21</v>
      </c>
    </row>
    <row r="361" spans="1:18" x14ac:dyDescent="0.2">
      <c r="A361">
        <v>1</v>
      </c>
      <c r="B361" t="s">
        <v>759</v>
      </c>
      <c r="C361">
        <v>0</v>
      </c>
      <c r="D361" t="s">
        <v>18</v>
      </c>
      <c r="E361">
        <v>54826</v>
      </c>
      <c r="F361" t="s">
        <v>757</v>
      </c>
      <c r="G361">
        <v>1</v>
      </c>
      <c r="H361" t="s">
        <v>166</v>
      </c>
      <c r="I361">
        <v>2</v>
      </c>
      <c r="J361" t="s">
        <v>19</v>
      </c>
      <c r="K361">
        <v>1</v>
      </c>
      <c r="L361" t="s">
        <v>20</v>
      </c>
      <c r="M361" s="1">
        <v>37280</v>
      </c>
      <c r="N361" s="1">
        <v>36215.120000000003</v>
      </c>
      <c r="O361">
        <v>0</v>
      </c>
      <c r="P361">
        <v>0</v>
      </c>
      <c r="Q361" s="2" t="s">
        <v>25</v>
      </c>
      <c r="R361" s="2" t="s">
        <v>21</v>
      </c>
    </row>
    <row r="362" spans="1:18" x14ac:dyDescent="0.2">
      <c r="A362">
        <v>1</v>
      </c>
      <c r="B362" t="s">
        <v>756</v>
      </c>
      <c r="C362">
        <v>0</v>
      </c>
      <c r="D362" t="s">
        <v>18</v>
      </c>
      <c r="E362">
        <v>54826</v>
      </c>
      <c r="F362" t="s">
        <v>757</v>
      </c>
      <c r="G362">
        <v>1</v>
      </c>
      <c r="H362" t="s">
        <v>164</v>
      </c>
      <c r="I362">
        <v>2</v>
      </c>
      <c r="J362" t="s">
        <v>19</v>
      </c>
      <c r="K362">
        <v>1</v>
      </c>
      <c r="L362" t="s">
        <v>20</v>
      </c>
      <c r="M362" s="1">
        <v>4485</v>
      </c>
      <c r="N362" s="1">
        <v>0</v>
      </c>
      <c r="O362">
        <v>0</v>
      </c>
      <c r="P362">
        <v>0</v>
      </c>
      <c r="Q362" s="2" t="s">
        <v>25</v>
      </c>
      <c r="R362" s="2" t="s">
        <v>21</v>
      </c>
    </row>
    <row r="363" spans="1:18" x14ac:dyDescent="0.2">
      <c r="A363">
        <v>1</v>
      </c>
      <c r="B363" t="s">
        <v>758</v>
      </c>
      <c r="C363">
        <v>0</v>
      </c>
      <c r="D363" t="s">
        <v>18</v>
      </c>
      <c r="E363">
        <v>54826</v>
      </c>
      <c r="F363" t="s">
        <v>757</v>
      </c>
      <c r="G363">
        <v>1</v>
      </c>
      <c r="H363" t="s">
        <v>162</v>
      </c>
      <c r="I363">
        <v>2</v>
      </c>
      <c r="J363" t="s">
        <v>19</v>
      </c>
      <c r="K363">
        <v>1</v>
      </c>
      <c r="L363" t="s">
        <v>20</v>
      </c>
      <c r="M363" s="1">
        <v>27400</v>
      </c>
      <c r="N363" s="1">
        <v>25186.55</v>
      </c>
      <c r="O363">
        <v>0</v>
      </c>
      <c r="P363">
        <v>0</v>
      </c>
      <c r="Q363" s="2" t="s">
        <v>25</v>
      </c>
      <c r="R363" s="2" t="s">
        <v>21</v>
      </c>
    </row>
    <row r="364" spans="1:18" x14ac:dyDescent="0.2">
      <c r="A364">
        <v>1</v>
      </c>
      <c r="B364" t="s">
        <v>761</v>
      </c>
      <c r="C364">
        <v>0</v>
      </c>
      <c r="D364" t="s">
        <v>18</v>
      </c>
      <c r="E364">
        <v>54829</v>
      </c>
      <c r="F364" t="s">
        <v>760</v>
      </c>
      <c r="G364">
        <v>1</v>
      </c>
      <c r="H364" t="s">
        <v>762</v>
      </c>
      <c r="I364">
        <v>2</v>
      </c>
      <c r="J364" t="s">
        <v>19</v>
      </c>
      <c r="K364">
        <v>1</v>
      </c>
      <c r="L364" t="s">
        <v>20</v>
      </c>
      <c r="M364" s="1">
        <v>13816</v>
      </c>
      <c r="N364" s="1">
        <v>14761</v>
      </c>
      <c r="O364">
        <v>0</v>
      </c>
      <c r="P364">
        <v>0</v>
      </c>
      <c r="Q364" s="2" t="s">
        <v>25</v>
      </c>
      <c r="R364" s="2" t="s">
        <v>21</v>
      </c>
    </row>
    <row r="365" spans="1:18" x14ac:dyDescent="0.2">
      <c r="A365">
        <v>1</v>
      </c>
      <c r="B365" t="s">
        <v>768</v>
      </c>
      <c r="C365">
        <v>0</v>
      </c>
      <c r="D365" t="s">
        <v>18</v>
      </c>
      <c r="E365">
        <v>54831</v>
      </c>
      <c r="F365" t="s">
        <v>764</v>
      </c>
      <c r="G365">
        <v>1</v>
      </c>
      <c r="H365" t="s">
        <v>509</v>
      </c>
      <c r="I365">
        <v>2</v>
      </c>
      <c r="J365" t="s">
        <v>19</v>
      </c>
      <c r="K365">
        <v>1</v>
      </c>
      <c r="L365" t="s">
        <v>20</v>
      </c>
      <c r="M365" s="1">
        <v>1500</v>
      </c>
      <c r="N365" s="1">
        <v>455</v>
      </c>
      <c r="O365">
        <v>0</v>
      </c>
      <c r="P365">
        <v>0</v>
      </c>
      <c r="Q365" s="2" t="s">
        <v>25</v>
      </c>
      <c r="R365" s="2" t="s">
        <v>21</v>
      </c>
    </row>
    <row r="366" spans="1:18" x14ac:dyDescent="0.2">
      <c r="A366">
        <v>1</v>
      </c>
      <c r="B366" t="s">
        <v>767</v>
      </c>
      <c r="C366">
        <v>0</v>
      </c>
      <c r="D366" t="s">
        <v>18</v>
      </c>
      <c r="E366">
        <v>54831</v>
      </c>
      <c r="F366" t="s">
        <v>764</v>
      </c>
      <c r="G366">
        <v>1</v>
      </c>
      <c r="H366" t="s">
        <v>540</v>
      </c>
      <c r="I366">
        <v>2</v>
      </c>
      <c r="J366" t="s">
        <v>19</v>
      </c>
      <c r="K366">
        <v>1</v>
      </c>
      <c r="L366" t="s">
        <v>20</v>
      </c>
      <c r="M366" s="1">
        <v>1800</v>
      </c>
      <c r="N366" s="1">
        <v>1778</v>
      </c>
      <c r="O366">
        <v>0</v>
      </c>
      <c r="P366">
        <v>0</v>
      </c>
      <c r="Q366" s="2" t="s">
        <v>25</v>
      </c>
      <c r="R366" s="2" t="s">
        <v>21</v>
      </c>
    </row>
    <row r="367" spans="1:18" x14ac:dyDescent="0.2">
      <c r="A367">
        <v>1</v>
      </c>
      <c r="B367" t="s">
        <v>766</v>
      </c>
      <c r="C367">
        <v>0</v>
      </c>
      <c r="D367" t="s">
        <v>18</v>
      </c>
      <c r="E367">
        <v>54831</v>
      </c>
      <c r="F367" t="s">
        <v>764</v>
      </c>
      <c r="G367">
        <v>1</v>
      </c>
      <c r="H367" t="s">
        <v>538</v>
      </c>
      <c r="I367">
        <v>2</v>
      </c>
      <c r="J367" t="s">
        <v>19</v>
      </c>
      <c r="K367">
        <v>1</v>
      </c>
      <c r="L367" t="s">
        <v>20</v>
      </c>
      <c r="M367" s="1">
        <v>0</v>
      </c>
      <c r="N367" s="1">
        <v>315</v>
      </c>
      <c r="O367">
        <v>0</v>
      </c>
      <c r="P367">
        <v>0</v>
      </c>
      <c r="Q367" s="2" t="s">
        <v>25</v>
      </c>
      <c r="R367" s="2" t="s">
        <v>21</v>
      </c>
    </row>
    <row r="368" spans="1:18" x14ac:dyDescent="0.2">
      <c r="A368">
        <v>1</v>
      </c>
      <c r="B368" t="s">
        <v>772</v>
      </c>
      <c r="C368">
        <v>0</v>
      </c>
      <c r="D368" t="s">
        <v>18</v>
      </c>
      <c r="E368">
        <v>54842</v>
      </c>
      <c r="F368" t="s">
        <v>770</v>
      </c>
      <c r="G368">
        <v>1</v>
      </c>
      <c r="H368" t="s">
        <v>54</v>
      </c>
      <c r="I368">
        <v>2</v>
      </c>
      <c r="J368" t="s">
        <v>19</v>
      </c>
      <c r="K368">
        <v>1</v>
      </c>
      <c r="L368" t="s">
        <v>20</v>
      </c>
      <c r="M368" s="1">
        <v>7202.76</v>
      </c>
      <c r="N368" s="1">
        <v>6987.57</v>
      </c>
      <c r="O368">
        <v>0</v>
      </c>
      <c r="P368">
        <v>0</v>
      </c>
      <c r="Q368" s="2" t="s">
        <v>25</v>
      </c>
      <c r="R368" s="2" t="s">
        <v>21</v>
      </c>
    </row>
    <row r="369" spans="1:18" x14ac:dyDescent="0.2">
      <c r="A369">
        <v>1</v>
      </c>
      <c r="B369" t="s">
        <v>771</v>
      </c>
      <c r="C369">
        <v>0</v>
      </c>
      <c r="D369" t="s">
        <v>18</v>
      </c>
      <c r="E369">
        <v>54842</v>
      </c>
      <c r="F369" t="s">
        <v>770</v>
      </c>
      <c r="G369">
        <v>1</v>
      </c>
      <c r="H369" t="s">
        <v>47</v>
      </c>
      <c r="I369">
        <v>2</v>
      </c>
      <c r="J369" t="s">
        <v>19</v>
      </c>
      <c r="K369">
        <v>1</v>
      </c>
      <c r="L369" t="s">
        <v>20</v>
      </c>
      <c r="M369" s="1">
        <v>7202.76</v>
      </c>
      <c r="N369" s="1">
        <v>6491.56</v>
      </c>
      <c r="O369">
        <v>0</v>
      </c>
      <c r="P369">
        <v>0</v>
      </c>
      <c r="Q369" s="2" t="s">
        <v>25</v>
      </c>
      <c r="R369" s="2" t="s">
        <v>21</v>
      </c>
    </row>
    <row r="370" spans="1:18" x14ac:dyDescent="0.2">
      <c r="A370">
        <v>1</v>
      </c>
      <c r="B370" t="s">
        <v>773</v>
      </c>
      <c r="C370">
        <v>0</v>
      </c>
      <c r="D370" t="s">
        <v>18</v>
      </c>
      <c r="E370">
        <v>54842</v>
      </c>
      <c r="F370" t="s">
        <v>770</v>
      </c>
      <c r="G370">
        <v>1</v>
      </c>
      <c r="H370" t="s">
        <v>179</v>
      </c>
      <c r="I370">
        <v>2</v>
      </c>
      <c r="J370" t="s">
        <v>19</v>
      </c>
      <c r="K370">
        <v>1</v>
      </c>
      <c r="L370" t="s">
        <v>20</v>
      </c>
      <c r="M370" s="1">
        <v>5338.78</v>
      </c>
      <c r="N370" s="1">
        <v>5102.49</v>
      </c>
      <c r="O370">
        <v>0</v>
      </c>
      <c r="P370">
        <v>0</v>
      </c>
      <c r="Q370" s="2" t="s">
        <v>25</v>
      </c>
      <c r="R370" s="2" t="s">
        <v>21</v>
      </c>
    </row>
    <row r="371" spans="1:18" x14ac:dyDescent="0.2">
      <c r="A371">
        <v>1</v>
      </c>
      <c r="B371" t="s">
        <v>769</v>
      </c>
      <c r="C371">
        <v>0</v>
      </c>
      <c r="D371" t="s">
        <v>18</v>
      </c>
      <c r="E371">
        <v>54842</v>
      </c>
      <c r="F371" t="s">
        <v>770</v>
      </c>
      <c r="G371">
        <v>1</v>
      </c>
      <c r="H371" t="s">
        <v>179</v>
      </c>
      <c r="I371">
        <v>2</v>
      </c>
      <c r="J371" t="s">
        <v>19</v>
      </c>
      <c r="K371">
        <v>1</v>
      </c>
      <c r="L371" t="s">
        <v>20</v>
      </c>
      <c r="M371" s="1">
        <v>2845.49</v>
      </c>
      <c r="N371" s="1">
        <v>2713.42</v>
      </c>
      <c r="O371">
        <v>0</v>
      </c>
      <c r="P371">
        <v>0</v>
      </c>
      <c r="Q371" s="2" t="s">
        <v>25</v>
      </c>
      <c r="R371" s="2" t="s">
        <v>21</v>
      </c>
    </row>
    <row r="372" spans="1:18" x14ac:dyDescent="0.2">
      <c r="A372">
        <v>1</v>
      </c>
      <c r="B372" t="s">
        <v>774</v>
      </c>
      <c r="C372">
        <v>0</v>
      </c>
      <c r="D372" t="s">
        <v>18</v>
      </c>
      <c r="E372">
        <v>54844</v>
      </c>
      <c r="F372" t="s">
        <v>775</v>
      </c>
      <c r="G372">
        <v>1</v>
      </c>
      <c r="H372" t="s">
        <v>278</v>
      </c>
      <c r="I372">
        <v>2</v>
      </c>
      <c r="J372" t="s">
        <v>19</v>
      </c>
      <c r="K372">
        <v>1</v>
      </c>
      <c r="L372" t="s">
        <v>20</v>
      </c>
      <c r="M372" s="1">
        <v>465.38</v>
      </c>
      <c r="N372" s="1">
        <v>0</v>
      </c>
      <c r="O372">
        <v>0</v>
      </c>
      <c r="P372">
        <v>0</v>
      </c>
      <c r="Q372" s="2" t="s">
        <v>25</v>
      </c>
      <c r="R372" s="2" t="s">
        <v>21</v>
      </c>
    </row>
    <row r="373" spans="1:18" x14ac:dyDescent="0.2">
      <c r="A373">
        <v>1</v>
      </c>
      <c r="B373" t="s">
        <v>776</v>
      </c>
      <c r="C373">
        <v>0</v>
      </c>
      <c r="D373" t="s">
        <v>18</v>
      </c>
      <c r="E373">
        <v>54850</v>
      </c>
      <c r="F373" t="s">
        <v>777</v>
      </c>
      <c r="G373">
        <v>1</v>
      </c>
      <c r="H373" t="s">
        <v>99</v>
      </c>
      <c r="I373">
        <v>2</v>
      </c>
      <c r="J373" t="s">
        <v>19</v>
      </c>
      <c r="K373">
        <v>1</v>
      </c>
      <c r="L373" t="s">
        <v>20</v>
      </c>
      <c r="M373" s="1">
        <v>500</v>
      </c>
      <c r="N373" s="1">
        <v>0</v>
      </c>
      <c r="O373">
        <v>0</v>
      </c>
      <c r="P373">
        <v>0</v>
      </c>
      <c r="Q373" s="2" t="s">
        <v>25</v>
      </c>
      <c r="R373" s="2" t="s">
        <v>21</v>
      </c>
    </row>
    <row r="374" spans="1:18" x14ac:dyDescent="0.2">
      <c r="A374">
        <v>20</v>
      </c>
      <c r="B374" t="s">
        <v>779</v>
      </c>
      <c r="C374">
        <v>0</v>
      </c>
      <c r="D374" t="s">
        <v>18</v>
      </c>
      <c r="E374">
        <v>54862</v>
      </c>
      <c r="F374" t="s">
        <v>778</v>
      </c>
      <c r="G374">
        <v>20</v>
      </c>
      <c r="H374" t="s">
        <v>112</v>
      </c>
      <c r="I374">
        <v>2</v>
      </c>
      <c r="J374" t="s">
        <v>19</v>
      </c>
      <c r="K374">
        <v>1</v>
      </c>
      <c r="L374" t="s">
        <v>20</v>
      </c>
      <c r="M374" s="1">
        <v>83328</v>
      </c>
      <c r="N374" s="1">
        <v>83327.149999999994</v>
      </c>
      <c r="O374">
        <v>0</v>
      </c>
      <c r="P374">
        <v>0</v>
      </c>
      <c r="Q374" s="2" t="s">
        <v>25</v>
      </c>
      <c r="R374" s="2" t="s">
        <v>21</v>
      </c>
    </row>
    <row r="375" spans="1:18" x14ac:dyDescent="0.2">
      <c r="A375">
        <v>20</v>
      </c>
      <c r="B375" t="s">
        <v>782</v>
      </c>
      <c r="C375">
        <v>0</v>
      </c>
      <c r="D375" t="s">
        <v>18</v>
      </c>
      <c r="E375">
        <v>54876</v>
      </c>
      <c r="F375" t="s">
        <v>781</v>
      </c>
      <c r="G375">
        <v>20</v>
      </c>
      <c r="H375" t="s">
        <v>67</v>
      </c>
      <c r="I375">
        <v>2</v>
      </c>
      <c r="J375" t="s">
        <v>19</v>
      </c>
      <c r="K375">
        <v>1</v>
      </c>
      <c r="L375" t="s">
        <v>20</v>
      </c>
      <c r="M375" s="1">
        <v>1300</v>
      </c>
      <c r="N375" s="1">
        <v>0</v>
      </c>
      <c r="O375">
        <v>0</v>
      </c>
      <c r="P375">
        <v>0</v>
      </c>
      <c r="Q375" s="2" t="s">
        <v>25</v>
      </c>
      <c r="R375" s="2" t="s">
        <v>21</v>
      </c>
    </row>
    <row r="376" spans="1:18" x14ac:dyDescent="0.2">
      <c r="A376">
        <v>20</v>
      </c>
      <c r="B376" t="s">
        <v>783</v>
      </c>
      <c r="C376">
        <v>0</v>
      </c>
      <c r="D376" t="s">
        <v>18</v>
      </c>
      <c r="E376">
        <v>54876</v>
      </c>
      <c r="F376" t="s">
        <v>781</v>
      </c>
      <c r="G376">
        <v>20</v>
      </c>
      <c r="H376" t="s">
        <v>67</v>
      </c>
      <c r="I376">
        <v>2</v>
      </c>
      <c r="J376" t="s">
        <v>19</v>
      </c>
      <c r="K376">
        <v>1</v>
      </c>
      <c r="L376" t="s">
        <v>20</v>
      </c>
      <c r="M376" s="1">
        <v>1300</v>
      </c>
      <c r="N376" s="1">
        <v>636.16999999999996</v>
      </c>
      <c r="O376">
        <v>0</v>
      </c>
      <c r="P376">
        <v>0</v>
      </c>
      <c r="Q376" s="2" t="s">
        <v>25</v>
      </c>
      <c r="R376" s="2" t="s">
        <v>21</v>
      </c>
    </row>
    <row r="377" spans="1:18" x14ac:dyDescent="0.2">
      <c r="A377">
        <v>20</v>
      </c>
      <c r="B377" t="s">
        <v>784</v>
      </c>
      <c r="C377">
        <v>0</v>
      </c>
      <c r="D377" t="s">
        <v>18</v>
      </c>
      <c r="E377">
        <v>54876</v>
      </c>
      <c r="F377" t="s">
        <v>781</v>
      </c>
      <c r="G377">
        <v>20</v>
      </c>
      <c r="H377" t="s">
        <v>67</v>
      </c>
      <c r="I377">
        <v>2</v>
      </c>
      <c r="J377" t="s">
        <v>19</v>
      </c>
      <c r="K377">
        <v>1</v>
      </c>
      <c r="L377" t="s">
        <v>20</v>
      </c>
      <c r="M377" s="1">
        <v>2040</v>
      </c>
      <c r="N377" s="1">
        <v>1586</v>
      </c>
      <c r="O377">
        <v>0</v>
      </c>
      <c r="P377">
        <v>0</v>
      </c>
      <c r="Q377" s="2" t="s">
        <v>25</v>
      </c>
      <c r="R377" s="2" t="s">
        <v>21</v>
      </c>
    </row>
    <row r="378" spans="1:18" x14ac:dyDescent="0.2">
      <c r="A378">
        <v>20</v>
      </c>
      <c r="B378" t="s">
        <v>780</v>
      </c>
      <c r="C378">
        <v>0</v>
      </c>
      <c r="D378" t="s">
        <v>18</v>
      </c>
      <c r="E378">
        <v>54876</v>
      </c>
      <c r="F378" t="s">
        <v>781</v>
      </c>
      <c r="G378">
        <v>20</v>
      </c>
      <c r="H378" t="s">
        <v>67</v>
      </c>
      <c r="I378">
        <v>2</v>
      </c>
      <c r="J378" t="s">
        <v>19</v>
      </c>
      <c r="K378">
        <v>1</v>
      </c>
      <c r="L378" t="s">
        <v>20</v>
      </c>
      <c r="M378" s="1">
        <v>780</v>
      </c>
      <c r="N378" s="1">
        <v>0</v>
      </c>
      <c r="O378">
        <v>0</v>
      </c>
      <c r="P378">
        <v>0</v>
      </c>
      <c r="Q378" s="2" t="s">
        <v>25</v>
      </c>
      <c r="R378" s="2" t="s">
        <v>21</v>
      </c>
    </row>
    <row r="379" spans="1:18" x14ac:dyDescent="0.2">
      <c r="A379">
        <v>20</v>
      </c>
      <c r="B379" t="s">
        <v>785</v>
      </c>
      <c r="C379">
        <v>0</v>
      </c>
      <c r="D379" t="s">
        <v>18</v>
      </c>
      <c r="E379">
        <v>54876</v>
      </c>
      <c r="F379" t="s">
        <v>781</v>
      </c>
      <c r="G379">
        <v>20</v>
      </c>
      <c r="H379" t="s">
        <v>67</v>
      </c>
      <c r="I379">
        <v>2</v>
      </c>
      <c r="J379" t="s">
        <v>19</v>
      </c>
      <c r="K379">
        <v>1</v>
      </c>
      <c r="L379" t="s">
        <v>20</v>
      </c>
      <c r="M379" s="1">
        <v>3840</v>
      </c>
      <c r="N379" s="1">
        <v>0</v>
      </c>
      <c r="O379">
        <v>0</v>
      </c>
      <c r="P379">
        <v>0</v>
      </c>
      <c r="Q379" s="2" t="s">
        <v>25</v>
      </c>
      <c r="R379" s="2" t="s">
        <v>21</v>
      </c>
    </row>
    <row r="380" spans="1:18" x14ac:dyDescent="0.2">
      <c r="A380">
        <v>20</v>
      </c>
      <c r="B380" t="s">
        <v>786</v>
      </c>
      <c r="C380">
        <v>0</v>
      </c>
      <c r="D380" t="s">
        <v>18</v>
      </c>
      <c r="E380">
        <v>54881</v>
      </c>
      <c r="F380" t="s">
        <v>787</v>
      </c>
      <c r="G380">
        <v>20</v>
      </c>
      <c r="H380" t="s">
        <v>788</v>
      </c>
      <c r="I380">
        <v>2</v>
      </c>
      <c r="J380" t="s">
        <v>19</v>
      </c>
      <c r="K380">
        <v>1</v>
      </c>
      <c r="L380" t="s">
        <v>20</v>
      </c>
      <c r="M380" s="1">
        <v>45000</v>
      </c>
      <c r="N380" s="1">
        <v>42111.42</v>
      </c>
      <c r="O380">
        <v>0</v>
      </c>
      <c r="P380">
        <v>0</v>
      </c>
      <c r="Q380" s="2" t="s">
        <v>25</v>
      </c>
      <c r="R380" s="2" t="s">
        <v>21</v>
      </c>
    </row>
    <row r="381" spans="1:18" x14ac:dyDescent="0.2">
      <c r="A381">
        <v>1</v>
      </c>
      <c r="B381" t="s">
        <v>789</v>
      </c>
      <c r="C381">
        <v>0</v>
      </c>
      <c r="D381" t="s">
        <v>18</v>
      </c>
      <c r="E381">
        <v>54886</v>
      </c>
      <c r="F381" t="s">
        <v>790</v>
      </c>
      <c r="G381">
        <v>1</v>
      </c>
      <c r="H381" t="s">
        <v>162</v>
      </c>
      <c r="I381">
        <v>2</v>
      </c>
      <c r="J381" t="s">
        <v>19</v>
      </c>
      <c r="K381">
        <v>1</v>
      </c>
      <c r="L381" t="s">
        <v>20</v>
      </c>
      <c r="M381" s="1">
        <v>1000</v>
      </c>
      <c r="N381" s="1">
        <v>0</v>
      </c>
      <c r="O381">
        <v>0</v>
      </c>
      <c r="P381">
        <v>0</v>
      </c>
      <c r="Q381" s="2" t="s">
        <v>25</v>
      </c>
      <c r="R381" s="2" t="s">
        <v>21</v>
      </c>
    </row>
    <row r="382" spans="1:18" x14ac:dyDescent="0.2">
      <c r="A382">
        <v>20</v>
      </c>
      <c r="B382" t="s">
        <v>791</v>
      </c>
      <c r="C382">
        <v>0</v>
      </c>
      <c r="D382" t="s">
        <v>18</v>
      </c>
      <c r="E382">
        <v>54887</v>
      </c>
      <c r="F382" t="s">
        <v>792</v>
      </c>
      <c r="G382">
        <v>20</v>
      </c>
      <c r="H382" t="s">
        <v>310</v>
      </c>
      <c r="I382">
        <v>2</v>
      </c>
      <c r="J382" t="s">
        <v>19</v>
      </c>
      <c r="K382">
        <v>1</v>
      </c>
      <c r="L382" t="s">
        <v>20</v>
      </c>
      <c r="M382" s="1">
        <v>41740</v>
      </c>
      <c r="N382" s="1">
        <v>41643.120000000003</v>
      </c>
      <c r="O382">
        <v>0</v>
      </c>
      <c r="P382">
        <v>0</v>
      </c>
      <c r="Q382" s="2" t="s">
        <v>25</v>
      </c>
      <c r="R382" s="2" t="s">
        <v>21</v>
      </c>
    </row>
    <row r="383" spans="1:18" x14ac:dyDescent="0.2">
      <c r="A383">
        <v>20</v>
      </c>
      <c r="B383" t="s">
        <v>794</v>
      </c>
      <c r="C383">
        <v>0</v>
      </c>
      <c r="D383" t="s">
        <v>18</v>
      </c>
      <c r="E383">
        <v>54909</v>
      </c>
      <c r="F383" t="s">
        <v>793</v>
      </c>
      <c r="G383">
        <v>20</v>
      </c>
      <c r="H383" t="s">
        <v>403</v>
      </c>
      <c r="I383">
        <v>2</v>
      </c>
      <c r="J383" t="s">
        <v>19</v>
      </c>
      <c r="K383">
        <v>1</v>
      </c>
      <c r="L383" t="s">
        <v>20</v>
      </c>
      <c r="M383" s="1">
        <v>532655.94999999995</v>
      </c>
      <c r="N383" s="1">
        <v>532655.93999999994</v>
      </c>
      <c r="O383">
        <v>0</v>
      </c>
      <c r="P383">
        <v>0</v>
      </c>
      <c r="Q383" s="2" t="s">
        <v>25</v>
      </c>
      <c r="R383" s="2" t="s">
        <v>21</v>
      </c>
    </row>
    <row r="384" spans="1:18" x14ac:dyDescent="0.2">
      <c r="A384">
        <v>1</v>
      </c>
      <c r="B384" t="s">
        <v>796</v>
      </c>
      <c r="C384">
        <v>0</v>
      </c>
      <c r="D384" t="s">
        <v>18</v>
      </c>
      <c r="E384">
        <v>54953</v>
      </c>
      <c r="F384" t="s">
        <v>795</v>
      </c>
      <c r="G384">
        <v>1</v>
      </c>
      <c r="H384" t="s">
        <v>71</v>
      </c>
      <c r="I384">
        <v>2</v>
      </c>
      <c r="J384" t="s">
        <v>19</v>
      </c>
      <c r="K384">
        <v>1</v>
      </c>
      <c r="L384" t="s">
        <v>20</v>
      </c>
      <c r="M384" s="1">
        <v>6209</v>
      </c>
      <c r="N384" s="1">
        <v>6209.35</v>
      </c>
      <c r="O384">
        <v>0</v>
      </c>
      <c r="P384">
        <v>0</v>
      </c>
      <c r="Q384" s="2" t="s">
        <v>25</v>
      </c>
      <c r="R384" s="2" t="s">
        <v>21</v>
      </c>
    </row>
    <row r="385" spans="1:18" x14ac:dyDescent="0.2">
      <c r="A385">
        <v>1</v>
      </c>
      <c r="B385" t="s">
        <v>798</v>
      </c>
      <c r="C385">
        <v>0</v>
      </c>
      <c r="D385" t="s">
        <v>18</v>
      </c>
      <c r="E385">
        <v>54955</v>
      </c>
      <c r="F385" t="s">
        <v>797</v>
      </c>
      <c r="G385">
        <v>1</v>
      </c>
      <c r="H385" t="s">
        <v>799</v>
      </c>
      <c r="I385">
        <v>2</v>
      </c>
      <c r="J385" t="s">
        <v>19</v>
      </c>
      <c r="K385">
        <v>1</v>
      </c>
      <c r="L385" t="s">
        <v>20</v>
      </c>
      <c r="M385" s="1">
        <v>14720</v>
      </c>
      <c r="N385" s="1">
        <v>16192</v>
      </c>
      <c r="O385">
        <v>0</v>
      </c>
      <c r="P385">
        <v>0</v>
      </c>
      <c r="Q385" s="2" t="s">
        <v>25</v>
      </c>
      <c r="R385" s="2" t="s">
        <v>21</v>
      </c>
    </row>
    <row r="386" spans="1:18" x14ac:dyDescent="0.2">
      <c r="A386">
        <v>1</v>
      </c>
      <c r="B386" t="s">
        <v>801</v>
      </c>
      <c r="C386">
        <v>0</v>
      </c>
      <c r="D386" t="s">
        <v>18</v>
      </c>
      <c r="E386">
        <v>54955</v>
      </c>
      <c r="F386" t="s">
        <v>797</v>
      </c>
      <c r="G386">
        <v>1</v>
      </c>
      <c r="H386" t="s">
        <v>802</v>
      </c>
      <c r="I386">
        <v>2</v>
      </c>
      <c r="J386" t="s">
        <v>19</v>
      </c>
      <c r="K386">
        <v>1</v>
      </c>
      <c r="L386" t="s">
        <v>20</v>
      </c>
      <c r="M386" s="1">
        <v>400</v>
      </c>
      <c r="N386" s="1">
        <v>0</v>
      </c>
      <c r="O386">
        <v>0</v>
      </c>
      <c r="P386">
        <v>0</v>
      </c>
      <c r="Q386" s="2" t="s">
        <v>25</v>
      </c>
      <c r="R386" s="2" t="s">
        <v>21</v>
      </c>
    </row>
    <row r="387" spans="1:18" x14ac:dyDescent="0.2">
      <c r="A387">
        <v>1</v>
      </c>
      <c r="B387" t="s">
        <v>800</v>
      </c>
      <c r="C387">
        <v>0</v>
      </c>
      <c r="D387" t="s">
        <v>18</v>
      </c>
      <c r="E387">
        <v>54955</v>
      </c>
      <c r="F387" t="s">
        <v>797</v>
      </c>
      <c r="G387">
        <v>1</v>
      </c>
      <c r="H387" t="s">
        <v>40</v>
      </c>
      <c r="I387">
        <v>2</v>
      </c>
      <c r="J387" t="s">
        <v>19</v>
      </c>
      <c r="K387">
        <v>1</v>
      </c>
      <c r="L387" t="s">
        <v>20</v>
      </c>
      <c r="M387" s="1">
        <v>3174.41</v>
      </c>
      <c r="N387" s="1">
        <v>3203.53</v>
      </c>
      <c r="O387">
        <v>0</v>
      </c>
      <c r="P387">
        <v>0</v>
      </c>
      <c r="Q387" s="2" t="s">
        <v>25</v>
      </c>
      <c r="R387" s="2" t="s">
        <v>21</v>
      </c>
    </row>
    <row r="388" spans="1:18" x14ac:dyDescent="0.2">
      <c r="A388">
        <v>1</v>
      </c>
      <c r="B388" t="s">
        <v>804</v>
      </c>
      <c r="C388">
        <v>0</v>
      </c>
      <c r="D388" t="s">
        <v>18</v>
      </c>
      <c r="E388">
        <v>54955</v>
      </c>
      <c r="F388" t="s">
        <v>797</v>
      </c>
      <c r="G388">
        <v>1</v>
      </c>
      <c r="H388" t="s">
        <v>805</v>
      </c>
      <c r="I388">
        <v>2</v>
      </c>
      <c r="J388" t="s">
        <v>19</v>
      </c>
      <c r="K388">
        <v>1</v>
      </c>
      <c r="L388" t="s">
        <v>20</v>
      </c>
      <c r="M388" s="1">
        <v>500</v>
      </c>
      <c r="N388" s="1">
        <v>296</v>
      </c>
      <c r="O388">
        <v>0</v>
      </c>
      <c r="P388">
        <v>0</v>
      </c>
      <c r="Q388" s="2" t="s">
        <v>25</v>
      </c>
      <c r="R388" s="2" t="s">
        <v>21</v>
      </c>
    </row>
    <row r="389" spans="1:18" x14ac:dyDescent="0.2">
      <c r="A389">
        <v>1</v>
      </c>
      <c r="B389" t="s">
        <v>803</v>
      </c>
      <c r="C389">
        <v>0</v>
      </c>
      <c r="D389" t="s">
        <v>18</v>
      </c>
      <c r="E389">
        <v>54955</v>
      </c>
      <c r="F389" t="s">
        <v>797</v>
      </c>
      <c r="G389">
        <v>1</v>
      </c>
      <c r="H389" t="s">
        <v>536</v>
      </c>
      <c r="I389">
        <v>2</v>
      </c>
      <c r="J389" t="s">
        <v>19</v>
      </c>
      <c r="K389">
        <v>1</v>
      </c>
      <c r="L389" t="s">
        <v>20</v>
      </c>
      <c r="M389" s="1">
        <v>36561</v>
      </c>
      <c r="N389" s="1">
        <v>36560.959999999999</v>
      </c>
      <c r="O389">
        <v>0</v>
      </c>
      <c r="P389">
        <v>0</v>
      </c>
      <c r="Q389" s="2" t="s">
        <v>25</v>
      </c>
      <c r="R389" s="2" t="s">
        <v>21</v>
      </c>
    </row>
    <row r="390" spans="1:18" x14ac:dyDescent="0.2">
      <c r="A390">
        <v>1</v>
      </c>
      <c r="B390" t="s">
        <v>806</v>
      </c>
      <c r="C390">
        <v>0</v>
      </c>
      <c r="D390" t="s">
        <v>18</v>
      </c>
      <c r="E390">
        <v>54957</v>
      </c>
      <c r="F390" t="s">
        <v>807</v>
      </c>
      <c r="G390">
        <v>1</v>
      </c>
      <c r="H390" t="s">
        <v>47</v>
      </c>
      <c r="I390">
        <v>2</v>
      </c>
      <c r="J390" t="s">
        <v>19</v>
      </c>
      <c r="K390">
        <v>1</v>
      </c>
      <c r="L390" t="s">
        <v>20</v>
      </c>
      <c r="M390" s="1">
        <v>5500</v>
      </c>
      <c r="N390" s="1">
        <v>5400.6</v>
      </c>
      <c r="O390">
        <v>0</v>
      </c>
      <c r="P390">
        <v>0</v>
      </c>
      <c r="Q390" s="2" t="s">
        <v>25</v>
      </c>
      <c r="R390" s="2" t="s">
        <v>21</v>
      </c>
    </row>
    <row r="391" spans="1:18" x14ac:dyDescent="0.2">
      <c r="A391">
        <v>1</v>
      </c>
      <c r="B391" t="s">
        <v>808</v>
      </c>
      <c r="C391">
        <v>0</v>
      </c>
      <c r="D391" t="s">
        <v>18</v>
      </c>
      <c r="E391">
        <v>54957</v>
      </c>
      <c r="F391" t="s">
        <v>807</v>
      </c>
      <c r="G391">
        <v>1</v>
      </c>
      <c r="H391" t="s">
        <v>54</v>
      </c>
      <c r="I391">
        <v>2</v>
      </c>
      <c r="J391" t="s">
        <v>19</v>
      </c>
      <c r="K391">
        <v>1</v>
      </c>
      <c r="L391" t="s">
        <v>20</v>
      </c>
      <c r="M391" s="1">
        <v>5764.09</v>
      </c>
      <c r="N391" s="1">
        <v>5725.04</v>
      </c>
      <c r="O391">
        <v>0</v>
      </c>
      <c r="P391">
        <v>0</v>
      </c>
      <c r="Q391" s="2" t="s">
        <v>25</v>
      </c>
      <c r="R391" s="2" t="s">
        <v>21</v>
      </c>
    </row>
    <row r="392" spans="1:18" x14ac:dyDescent="0.2">
      <c r="A392">
        <v>20</v>
      </c>
      <c r="B392" t="s">
        <v>810</v>
      </c>
      <c r="C392">
        <v>0</v>
      </c>
      <c r="D392" t="s">
        <v>18</v>
      </c>
      <c r="E392">
        <v>54968</v>
      </c>
      <c r="F392" t="s">
        <v>809</v>
      </c>
      <c r="G392">
        <v>20</v>
      </c>
      <c r="H392" t="s">
        <v>112</v>
      </c>
      <c r="I392">
        <v>2</v>
      </c>
      <c r="J392" t="s">
        <v>19</v>
      </c>
      <c r="K392">
        <v>1</v>
      </c>
      <c r="L392" t="s">
        <v>20</v>
      </c>
      <c r="M392" s="1">
        <v>16671</v>
      </c>
      <c r="N392" s="1">
        <v>16670.5</v>
      </c>
      <c r="O392">
        <v>0</v>
      </c>
      <c r="P392">
        <v>0</v>
      </c>
      <c r="Q392" s="2" t="s">
        <v>25</v>
      </c>
      <c r="R392" s="2" t="s">
        <v>21</v>
      </c>
    </row>
    <row r="393" spans="1:18" x14ac:dyDescent="0.2">
      <c r="A393">
        <v>20</v>
      </c>
      <c r="B393" t="s">
        <v>811</v>
      </c>
      <c r="C393">
        <v>0</v>
      </c>
      <c r="D393" t="s">
        <v>18</v>
      </c>
      <c r="E393">
        <v>54968</v>
      </c>
      <c r="F393" t="s">
        <v>809</v>
      </c>
      <c r="G393">
        <v>20</v>
      </c>
      <c r="H393" t="s">
        <v>112</v>
      </c>
      <c r="I393">
        <v>2</v>
      </c>
      <c r="J393" t="s">
        <v>19</v>
      </c>
      <c r="K393">
        <v>1</v>
      </c>
      <c r="L393" t="s">
        <v>20</v>
      </c>
      <c r="M393" s="1">
        <v>7700</v>
      </c>
      <c r="N393" s="1">
        <v>0</v>
      </c>
      <c r="O393">
        <v>0</v>
      </c>
      <c r="P393">
        <v>0</v>
      </c>
      <c r="Q393" s="2" t="s">
        <v>25</v>
      </c>
      <c r="R393" s="2" t="s">
        <v>21</v>
      </c>
    </row>
    <row r="394" spans="1:18" x14ac:dyDescent="0.2">
      <c r="A394">
        <v>20</v>
      </c>
      <c r="B394" t="s">
        <v>813</v>
      </c>
      <c r="C394">
        <v>0</v>
      </c>
      <c r="D394" t="s">
        <v>18</v>
      </c>
      <c r="E394">
        <v>54969</v>
      </c>
      <c r="F394" t="s">
        <v>812</v>
      </c>
      <c r="G394">
        <v>20</v>
      </c>
      <c r="H394" t="s">
        <v>413</v>
      </c>
      <c r="I394">
        <v>2</v>
      </c>
      <c r="J394" t="s">
        <v>19</v>
      </c>
      <c r="K394">
        <v>1</v>
      </c>
      <c r="L394" t="s">
        <v>20</v>
      </c>
      <c r="M394" s="1">
        <v>1200</v>
      </c>
      <c r="N394" s="1">
        <v>0</v>
      </c>
      <c r="O394">
        <v>0</v>
      </c>
      <c r="P394">
        <v>0</v>
      </c>
      <c r="Q394" s="2" t="s">
        <v>25</v>
      </c>
      <c r="R394" s="2" t="s">
        <v>21</v>
      </c>
    </row>
    <row r="395" spans="1:18" x14ac:dyDescent="0.2">
      <c r="A395">
        <v>20</v>
      </c>
      <c r="B395" t="s">
        <v>813</v>
      </c>
      <c r="C395">
        <v>0</v>
      </c>
      <c r="D395" t="s">
        <v>18</v>
      </c>
      <c r="E395">
        <v>54969</v>
      </c>
      <c r="F395" t="s">
        <v>812</v>
      </c>
      <c r="G395">
        <v>20</v>
      </c>
      <c r="H395" t="s">
        <v>413</v>
      </c>
      <c r="I395">
        <v>2</v>
      </c>
      <c r="J395" t="s">
        <v>19</v>
      </c>
      <c r="K395">
        <v>2</v>
      </c>
      <c r="L395" t="s">
        <v>20</v>
      </c>
      <c r="M395" s="1">
        <v>-1200</v>
      </c>
      <c r="N395" s="1">
        <v>0</v>
      </c>
      <c r="O395">
        <v>0</v>
      </c>
      <c r="P395">
        <v>0</v>
      </c>
      <c r="Q395" s="2" t="s">
        <v>25</v>
      </c>
      <c r="R395" s="2" t="s">
        <v>21</v>
      </c>
    </row>
    <row r="396" spans="1:18" x14ac:dyDescent="0.2">
      <c r="A396">
        <v>1</v>
      </c>
      <c r="B396" t="s">
        <v>814</v>
      </c>
      <c r="C396">
        <v>0</v>
      </c>
      <c r="D396" t="s">
        <v>18</v>
      </c>
      <c r="E396">
        <v>54986</v>
      </c>
      <c r="F396" t="s">
        <v>815</v>
      </c>
      <c r="G396">
        <v>1</v>
      </c>
      <c r="H396" t="s">
        <v>816</v>
      </c>
      <c r="I396">
        <v>2</v>
      </c>
      <c r="J396" t="s">
        <v>19</v>
      </c>
      <c r="K396">
        <v>1</v>
      </c>
      <c r="L396" t="s">
        <v>20</v>
      </c>
      <c r="M396" s="1">
        <v>1280</v>
      </c>
      <c r="N396" s="1">
        <v>0</v>
      </c>
      <c r="O396">
        <v>0</v>
      </c>
      <c r="P396">
        <v>0</v>
      </c>
      <c r="Q396" s="2" t="s">
        <v>25</v>
      </c>
      <c r="R396" s="2" t="s">
        <v>21</v>
      </c>
    </row>
    <row r="397" spans="1:18" x14ac:dyDescent="0.2">
      <c r="A397">
        <v>20</v>
      </c>
      <c r="B397" t="s">
        <v>817</v>
      </c>
      <c r="C397">
        <v>0</v>
      </c>
      <c r="D397" t="s">
        <v>18</v>
      </c>
      <c r="E397">
        <v>54995</v>
      </c>
      <c r="F397" t="s">
        <v>818</v>
      </c>
      <c r="G397">
        <v>20</v>
      </c>
      <c r="H397" t="s">
        <v>67</v>
      </c>
      <c r="I397">
        <v>2</v>
      </c>
      <c r="J397" t="s">
        <v>19</v>
      </c>
      <c r="K397">
        <v>1</v>
      </c>
      <c r="L397" t="s">
        <v>20</v>
      </c>
      <c r="M397" s="1">
        <v>3033.65</v>
      </c>
      <c r="N397" s="1">
        <v>0</v>
      </c>
      <c r="O397">
        <v>0</v>
      </c>
      <c r="P397">
        <v>0</v>
      </c>
      <c r="Q397" s="2" t="s">
        <v>25</v>
      </c>
      <c r="R397" s="2" t="s">
        <v>21</v>
      </c>
    </row>
    <row r="398" spans="1:18" x14ac:dyDescent="0.2">
      <c r="A398">
        <v>20</v>
      </c>
      <c r="B398" t="s">
        <v>819</v>
      </c>
      <c r="C398">
        <v>0</v>
      </c>
      <c r="D398" t="s">
        <v>18</v>
      </c>
      <c r="E398">
        <v>55001</v>
      </c>
      <c r="F398" t="s">
        <v>820</v>
      </c>
      <c r="G398">
        <v>20</v>
      </c>
      <c r="H398" t="s">
        <v>67</v>
      </c>
      <c r="I398">
        <v>2</v>
      </c>
      <c r="J398" t="s">
        <v>19</v>
      </c>
      <c r="K398">
        <v>1</v>
      </c>
      <c r="L398" t="s">
        <v>20</v>
      </c>
      <c r="M398" s="1">
        <v>28104.97</v>
      </c>
      <c r="N398" s="1">
        <v>28104.959999999999</v>
      </c>
      <c r="O398">
        <v>0</v>
      </c>
      <c r="P398">
        <v>0</v>
      </c>
      <c r="Q398" s="2" t="s">
        <v>25</v>
      </c>
      <c r="R398" s="2" t="s">
        <v>21</v>
      </c>
    </row>
    <row r="399" spans="1:18" x14ac:dyDescent="0.2">
      <c r="A399">
        <v>20</v>
      </c>
      <c r="B399" t="s">
        <v>821</v>
      </c>
      <c r="C399">
        <v>0</v>
      </c>
      <c r="D399" t="s">
        <v>18</v>
      </c>
      <c r="E399">
        <v>55005</v>
      </c>
      <c r="F399" t="s">
        <v>822</v>
      </c>
      <c r="G399">
        <v>20</v>
      </c>
      <c r="H399" t="s">
        <v>67</v>
      </c>
      <c r="I399">
        <v>2</v>
      </c>
      <c r="J399" t="s">
        <v>19</v>
      </c>
      <c r="K399">
        <v>1</v>
      </c>
      <c r="L399" t="s">
        <v>20</v>
      </c>
      <c r="M399" s="1">
        <v>700</v>
      </c>
      <c r="N399" s="1">
        <v>0</v>
      </c>
      <c r="O399">
        <v>0</v>
      </c>
      <c r="P399">
        <v>0</v>
      </c>
      <c r="Q399" s="2" t="s">
        <v>25</v>
      </c>
      <c r="R399" s="2" t="s">
        <v>21</v>
      </c>
    </row>
    <row r="400" spans="1:18" x14ac:dyDescent="0.2">
      <c r="A400">
        <v>20</v>
      </c>
      <c r="B400" t="s">
        <v>824</v>
      </c>
      <c r="C400">
        <v>0</v>
      </c>
      <c r="D400" t="s">
        <v>18</v>
      </c>
      <c r="E400">
        <v>55012</v>
      </c>
      <c r="F400" t="s">
        <v>823</v>
      </c>
      <c r="G400">
        <v>20</v>
      </c>
      <c r="H400" t="s">
        <v>160</v>
      </c>
      <c r="I400">
        <v>2</v>
      </c>
      <c r="J400" t="s">
        <v>19</v>
      </c>
      <c r="K400">
        <v>1</v>
      </c>
      <c r="L400" t="s">
        <v>20</v>
      </c>
      <c r="M400" s="1">
        <v>1356275.5</v>
      </c>
      <c r="N400" s="1">
        <v>1355763.5</v>
      </c>
      <c r="O400">
        <v>0</v>
      </c>
      <c r="P400">
        <v>0</v>
      </c>
      <c r="Q400" s="2" t="s">
        <v>25</v>
      </c>
      <c r="R400" s="2" t="s">
        <v>21</v>
      </c>
    </row>
    <row r="401" spans="1:18" x14ac:dyDescent="0.2">
      <c r="A401">
        <v>1</v>
      </c>
      <c r="B401" t="s">
        <v>825</v>
      </c>
      <c r="C401">
        <v>0</v>
      </c>
      <c r="D401" t="s">
        <v>18</v>
      </c>
      <c r="E401">
        <v>55017</v>
      </c>
      <c r="F401" t="s">
        <v>826</v>
      </c>
      <c r="G401">
        <v>1</v>
      </c>
      <c r="H401" t="s">
        <v>827</v>
      </c>
      <c r="I401">
        <v>2</v>
      </c>
      <c r="J401" t="s">
        <v>19</v>
      </c>
      <c r="K401">
        <v>1</v>
      </c>
      <c r="L401" t="s">
        <v>20</v>
      </c>
      <c r="M401" s="1">
        <v>1403.7</v>
      </c>
      <c r="N401" s="1">
        <v>6145</v>
      </c>
      <c r="O401">
        <v>0</v>
      </c>
      <c r="P401">
        <v>0</v>
      </c>
      <c r="Q401" s="2" t="s">
        <v>25</v>
      </c>
      <c r="R401" s="2" t="s">
        <v>21</v>
      </c>
    </row>
    <row r="402" spans="1:18" x14ac:dyDescent="0.2">
      <c r="A402">
        <v>1</v>
      </c>
      <c r="B402" t="s">
        <v>828</v>
      </c>
      <c r="C402">
        <v>0</v>
      </c>
      <c r="D402" t="s">
        <v>18</v>
      </c>
      <c r="E402">
        <v>55023</v>
      </c>
      <c r="F402" t="s">
        <v>829</v>
      </c>
      <c r="G402">
        <v>1</v>
      </c>
      <c r="H402" t="s">
        <v>52</v>
      </c>
      <c r="I402">
        <v>2</v>
      </c>
      <c r="J402" t="s">
        <v>19</v>
      </c>
      <c r="K402">
        <v>1</v>
      </c>
      <c r="L402" t="s">
        <v>20</v>
      </c>
      <c r="M402" s="1">
        <v>500</v>
      </c>
      <c r="N402" s="1">
        <v>238</v>
      </c>
      <c r="O402">
        <v>0</v>
      </c>
      <c r="P402">
        <v>0</v>
      </c>
      <c r="Q402" s="2" t="s">
        <v>25</v>
      </c>
      <c r="R402" s="2" t="s">
        <v>21</v>
      </c>
    </row>
    <row r="403" spans="1:18" x14ac:dyDescent="0.2">
      <c r="A403">
        <v>1</v>
      </c>
      <c r="B403" t="s">
        <v>833</v>
      </c>
      <c r="C403">
        <v>0</v>
      </c>
      <c r="D403" t="s">
        <v>18</v>
      </c>
      <c r="E403">
        <v>55038</v>
      </c>
      <c r="F403" t="s">
        <v>831</v>
      </c>
      <c r="G403">
        <v>1</v>
      </c>
      <c r="H403" t="s">
        <v>552</v>
      </c>
      <c r="I403">
        <v>2</v>
      </c>
      <c r="J403" t="s">
        <v>19</v>
      </c>
      <c r="K403">
        <v>1</v>
      </c>
      <c r="L403" t="s">
        <v>20</v>
      </c>
      <c r="M403" s="1">
        <v>0</v>
      </c>
      <c r="N403" s="1">
        <v>1240</v>
      </c>
      <c r="O403">
        <v>0</v>
      </c>
      <c r="P403">
        <v>0</v>
      </c>
      <c r="Q403" s="2" t="s">
        <v>25</v>
      </c>
      <c r="R403" s="2" t="s">
        <v>21</v>
      </c>
    </row>
    <row r="404" spans="1:18" x14ac:dyDescent="0.2">
      <c r="A404">
        <v>20</v>
      </c>
      <c r="B404" t="s">
        <v>832</v>
      </c>
      <c r="C404">
        <v>0</v>
      </c>
      <c r="D404" t="s">
        <v>18</v>
      </c>
      <c r="E404">
        <v>55038</v>
      </c>
      <c r="F404" t="s">
        <v>831</v>
      </c>
      <c r="G404">
        <v>20</v>
      </c>
      <c r="H404" t="s">
        <v>637</v>
      </c>
      <c r="I404">
        <v>2</v>
      </c>
      <c r="J404" t="s">
        <v>19</v>
      </c>
      <c r="K404">
        <v>1</v>
      </c>
      <c r="L404" t="s">
        <v>20</v>
      </c>
      <c r="M404" s="1">
        <v>269761.5</v>
      </c>
      <c r="N404" s="1">
        <v>269760.90000000002</v>
      </c>
      <c r="O404">
        <v>0</v>
      </c>
      <c r="P404">
        <v>0</v>
      </c>
      <c r="Q404" s="2" t="s">
        <v>25</v>
      </c>
      <c r="R404" s="2" t="s">
        <v>21</v>
      </c>
    </row>
    <row r="405" spans="1:18" x14ac:dyDescent="0.2">
      <c r="A405">
        <v>20</v>
      </c>
      <c r="B405" t="s">
        <v>830</v>
      </c>
      <c r="C405">
        <v>0</v>
      </c>
      <c r="D405" t="s">
        <v>18</v>
      </c>
      <c r="E405">
        <v>55038</v>
      </c>
      <c r="F405" t="s">
        <v>831</v>
      </c>
      <c r="G405">
        <v>20</v>
      </c>
      <c r="H405" t="s">
        <v>116</v>
      </c>
      <c r="I405">
        <v>2</v>
      </c>
      <c r="J405" t="s">
        <v>19</v>
      </c>
      <c r="K405">
        <v>1</v>
      </c>
      <c r="L405" t="s">
        <v>20</v>
      </c>
      <c r="M405" s="1">
        <v>7500</v>
      </c>
      <c r="N405" s="1">
        <v>1355</v>
      </c>
      <c r="O405">
        <v>0</v>
      </c>
      <c r="P405">
        <v>0</v>
      </c>
      <c r="Q405" s="2" t="s">
        <v>25</v>
      </c>
      <c r="R405" s="2" t="s">
        <v>21</v>
      </c>
    </row>
    <row r="406" spans="1:18" x14ac:dyDescent="0.2">
      <c r="A406">
        <v>1</v>
      </c>
      <c r="B406" t="s">
        <v>834</v>
      </c>
      <c r="C406">
        <v>0</v>
      </c>
      <c r="D406" t="s">
        <v>18</v>
      </c>
      <c r="E406">
        <v>55049</v>
      </c>
      <c r="F406" t="s">
        <v>835</v>
      </c>
      <c r="G406">
        <v>1</v>
      </c>
      <c r="H406" t="s">
        <v>836</v>
      </c>
      <c r="I406">
        <v>2</v>
      </c>
      <c r="J406" t="s">
        <v>19</v>
      </c>
      <c r="K406">
        <v>1</v>
      </c>
      <c r="L406" t="s">
        <v>20</v>
      </c>
      <c r="M406" s="1">
        <v>200</v>
      </c>
      <c r="N406" s="1">
        <v>145</v>
      </c>
      <c r="O406">
        <v>0</v>
      </c>
      <c r="P406">
        <v>0</v>
      </c>
      <c r="Q406" s="2" t="s">
        <v>25</v>
      </c>
      <c r="R406" s="2" t="s">
        <v>21</v>
      </c>
    </row>
    <row r="407" spans="1:18" x14ac:dyDescent="0.2">
      <c r="A407">
        <v>1</v>
      </c>
      <c r="B407" t="s">
        <v>837</v>
      </c>
      <c r="C407">
        <v>0</v>
      </c>
      <c r="D407" t="s">
        <v>18</v>
      </c>
      <c r="E407">
        <v>55050</v>
      </c>
      <c r="F407" t="s">
        <v>838</v>
      </c>
      <c r="G407">
        <v>1</v>
      </c>
      <c r="H407" t="s">
        <v>839</v>
      </c>
      <c r="I407">
        <v>2</v>
      </c>
      <c r="J407" t="s">
        <v>19</v>
      </c>
      <c r="K407">
        <v>1</v>
      </c>
      <c r="L407" t="s">
        <v>20</v>
      </c>
      <c r="M407" s="1">
        <v>360.92</v>
      </c>
      <c r="N407" s="1">
        <v>0</v>
      </c>
      <c r="O407">
        <v>0</v>
      </c>
      <c r="P407">
        <v>0</v>
      </c>
      <c r="Q407" s="2" t="s">
        <v>25</v>
      </c>
      <c r="R407" s="2" t="s">
        <v>21</v>
      </c>
    </row>
    <row r="408" spans="1:18" x14ac:dyDescent="0.2">
      <c r="A408">
        <v>1</v>
      </c>
      <c r="B408" t="s">
        <v>840</v>
      </c>
      <c r="C408">
        <v>0</v>
      </c>
      <c r="D408" t="s">
        <v>18</v>
      </c>
      <c r="E408">
        <v>55051</v>
      </c>
      <c r="F408" t="s">
        <v>838</v>
      </c>
      <c r="G408">
        <v>1</v>
      </c>
      <c r="H408" t="s">
        <v>841</v>
      </c>
      <c r="I408">
        <v>2</v>
      </c>
      <c r="J408" t="s">
        <v>19</v>
      </c>
      <c r="K408">
        <v>1</v>
      </c>
      <c r="L408" t="s">
        <v>20</v>
      </c>
      <c r="M408" s="1">
        <v>156.5</v>
      </c>
      <c r="N408" s="1">
        <v>86.5</v>
      </c>
      <c r="O408">
        <v>0</v>
      </c>
      <c r="P408">
        <v>0</v>
      </c>
      <c r="Q408" s="2" t="s">
        <v>25</v>
      </c>
      <c r="R408" s="2" t="s">
        <v>21</v>
      </c>
    </row>
    <row r="409" spans="1:18" x14ac:dyDescent="0.2">
      <c r="A409">
        <v>1</v>
      </c>
      <c r="B409" t="s">
        <v>842</v>
      </c>
      <c r="C409">
        <v>0</v>
      </c>
      <c r="D409" t="s">
        <v>18</v>
      </c>
      <c r="E409">
        <v>55054</v>
      </c>
      <c r="F409" t="s">
        <v>843</v>
      </c>
      <c r="G409">
        <v>1</v>
      </c>
      <c r="H409" t="s">
        <v>166</v>
      </c>
      <c r="I409">
        <v>2</v>
      </c>
      <c r="J409" t="s">
        <v>19</v>
      </c>
      <c r="K409">
        <v>1</v>
      </c>
      <c r="L409" t="s">
        <v>20</v>
      </c>
      <c r="M409" s="1">
        <v>1800</v>
      </c>
      <c r="N409" s="1">
        <v>933.9</v>
      </c>
      <c r="O409">
        <v>0</v>
      </c>
      <c r="P409">
        <v>0</v>
      </c>
      <c r="Q409" s="2" t="s">
        <v>25</v>
      </c>
      <c r="R409" s="2" t="s">
        <v>21</v>
      </c>
    </row>
    <row r="410" spans="1:18" x14ac:dyDescent="0.2">
      <c r="A410">
        <v>1</v>
      </c>
      <c r="B410" t="s">
        <v>845</v>
      </c>
      <c r="C410">
        <v>0</v>
      </c>
      <c r="D410" t="s">
        <v>18</v>
      </c>
      <c r="E410">
        <v>55060</v>
      </c>
      <c r="F410" t="s">
        <v>844</v>
      </c>
      <c r="G410">
        <v>1</v>
      </c>
      <c r="H410" t="s">
        <v>548</v>
      </c>
      <c r="I410">
        <v>2</v>
      </c>
      <c r="J410" t="s">
        <v>19</v>
      </c>
      <c r="K410">
        <v>1</v>
      </c>
      <c r="L410" t="s">
        <v>20</v>
      </c>
      <c r="M410" s="1">
        <v>8548</v>
      </c>
      <c r="N410" s="1">
        <v>0</v>
      </c>
      <c r="O410">
        <v>0</v>
      </c>
      <c r="P410">
        <v>0</v>
      </c>
      <c r="Q410" s="2" t="s">
        <v>25</v>
      </c>
      <c r="R410" s="2" t="s">
        <v>21</v>
      </c>
    </row>
    <row r="411" spans="1:18" x14ac:dyDescent="0.2">
      <c r="A411">
        <v>1</v>
      </c>
      <c r="B411" t="s">
        <v>846</v>
      </c>
      <c r="C411">
        <v>0</v>
      </c>
      <c r="D411" t="s">
        <v>18</v>
      </c>
      <c r="E411">
        <v>55061</v>
      </c>
      <c r="F411" t="s">
        <v>847</v>
      </c>
      <c r="G411">
        <v>1</v>
      </c>
      <c r="H411" t="s">
        <v>848</v>
      </c>
      <c r="I411">
        <v>2</v>
      </c>
      <c r="J411" t="s">
        <v>19</v>
      </c>
      <c r="K411">
        <v>1</v>
      </c>
      <c r="L411" t="s">
        <v>20</v>
      </c>
      <c r="M411" s="1">
        <v>1136</v>
      </c>
      <c r="N411" s="1">
        <v>901</v>
      </c>
      <c r="O411">
        <v>0</v>
      </c>
      <c r="P411">
        <v>0</v>
      </c>
      <c r="Q411" s="2" t="s">
        <v>25</v>
      </c>
      <c r="R411" s="2" t="s">
        <v>21</v>
      </c>
    </row>
    <row r="412" spans="1:18" x14ac:dyDescent="0.2">
      <c r="A412">
        <v>1</v>
      </c>
      <c r="B412" t="s">
        <v>850</v>
      </c>
      <c r="C412">
        <v>0</v>
      </c>
      <c r="D412" t="s">
        <v>18</v>
      </c>
      <c r="E412">
        <v>55072</v>
      </c>
      <c r="F412" t="s">
        <v>849</v>
      </c>
      <c r="G412">
        <v>1</v>
      </c>
      <c r="H412" t="s">
        <v>123</v>
      </c>
      <c r="I412">
        <v>2</v>
      </c>
      <c r="J412" t="s">
        <v>19</v>
      </c>
      <c r="K412">
        <v>1</v>
      </c>
      <c r="L412" t="s">
        <v>20</v>
      </c>
      <c r="M412" s="1">
        <v>1994.5</v>
      </c>
      <c r="N412" s="1">
        <v>1995</v>
      </c>
      <c r="O412">
        <v>0</v>
      </c>
      <c r="P412">
        <v>0</v>
      </c>
      <c r="Q412" s="2" t="s">
        <v>25</v>
      </c>
      <c r="R412" s="2" t="s">
        <v>21</v>
      </c>
    </row>
    <row r="413" spans="1:18" x14ac:dyDescent="0.2">
      <c r="A413">
        <v>20</v>
      </c>
      <c r="B413" t="s">
        <v>851</v>
      </c>
      <c r="C413">
        <v>0</v>
      </c>
      <c r="D413" t="s">
        <v>18</v>
      </c>
      <c r="E413">
        <v>55087</v>
      </c>
      <c r="F413" t="s">
        <v>852</v>
      </c>
      <c r="G413">
        <v>20</v>
      </c>
      <c r="H413" t="s">
        <v>91</v>
      </c>
      <c r="I413">
        <v>2</v>
      </c>
      <c r="J413" t="s">
        <v>19</v>
      </c>
      <c r="K413">
        <v>1</v>
      </c>
      <c r="L413" t="s">
        <v>20</v>
      </c>
      <c r="M413" s="1">
        <v>3498</v>
      </c>
      <c r="N413" s="1">
        <v>3497.5</v>
      </c>
      <c r="O413">
        <v>0</v>
      </c>
      <c r="P413">
        <v>0</v>
      </c>
      <c r="Q413" s="2" t="s">
        <v>25</v>
      </c>
      <c r="R413" s="2" t="s">
        <v>21</v>
      </c>
    </row>
    <row r="414" spans="1:18" x14ac:dyDescent="0.2">
      <c r="A414">
        <v>1</v>
      </c>
      <c r="B414" t="s">
        <v>854</v>
      </c>
      <c r="C414">
        <v>0</v>
      </c>
      <c r="D414" t="s">
        <v>18</v>
      </c>
      <c r="E414">
        <v>55088</v>
      </c>
      <c r="F414" t="s">
        <v>853</v>
      </c>
      <c r="G414">
        <v>1</v>
      </c>
      <c r="H414" t="s">
        <v>47</v>
      </c>
      <c r="I414">
        <v>2</v>
      </c>
      <c r="J414" t="s">
        <v>19</v>
      </c>
      <c r="K414">
        <v>1</v>
      </c>
      <c r="L414" t="s">
        <v>20</v>
      </c>
      <c r="M414" s="1">
        <v>39600</v>
      </c>
      <c r="N414" s="1">
        <v>0</v>
      </c>
      <c r="O414">
        <v>0</v>
      </c>
      <c r="P414">
        <v>0</v>
      </c>
      <c r="Q414" s="2" t="s">
        <v>25</v>
      </c>
      <c r="R414" s="2" t="s">
        <v>21</v>
      </c>
    </row>
    <row r="415" spans="1:18" x14ac:dyDescent="0.2">
      <c r="A415">
        <v>20</v>
      </c>
      <c r="B415" t="s">
        <v>857</v>
      </c>
      <c r="C415">
        <v>0</v>
      </c>
      <c r="D415" t="s">
        <v>18</v>
      </c>
      <c r="E415">
        <v>55097</v>
      </c>
      <c r="F415" t="s">
        <v>858</v>
      </c>
      <c r="G415">
        <v>20</v>
      </c>
      <c r="H415" t="s">
        <v>78</v>
      </c>
      <c r="I415">
        <v>2</v>
      </c>
      <c r="J415" t="s">
        <v>19</v>
      </c>
      <c r="K415">
        <v>1</v>
      </c>
      <c r="L415" t="s">
        <v>20</v>
      </c>
      <c r="M415" s="1">
        <v>21402</v>
      </c>
      <c r="N415" s="1">
        <v>21401.5</v>
      </c>
      <c r="O415">
        <v>0</v>
      </c>
      <c r="P415">
        <v>0</v>
      </c>
      <c r="Q415" s="2" t="s">
        <v>25</v>
      </c>
      <c r="R415" s="2" t="s">
        <v>21</v>
      </c>
    </row>
    <row r="416" spans="1:18" x14ac:dyDescent="0.2">
      <c r="A416">
        <v>20</v>
      </c>
      <c r="B416" t="s">
        <v>861</v>
      </c>
      <c r="C416">
        <v>0</v>
      </c>
      <c r="D416" t="s">
        <v>18</v>
      </c>
      <c r="E416">
        <v>55098</v>
      </c>
      <c r="F416" t="s">
        <v>859</v>
      </c>
      <c r="G416">
        <v>20</v>
      </c>
      <c r="H416" t="s">
        <v>114</v>
      </c>
      <c r="I416">
        <v>2</v>
      </c>
      <c r="J416" t="s">
        <v>19</v>
      </c>
      <c r="K416">
        <v>1</v>
      </c>
      <c r="L416" t="s">
        <v>20</v>
      </c>
      <c r="M416" s="1">
        <v>285847.75</v>
      </c>
      <c r="N416" s="1">
        <v>292156.56</v>
      </c>
      <c r="O416">
        <v>0</v>
      </c>
      <c r="P416">
        <v>0</v>
      </c>
      <c r="Q416" s="2" t="s">
        <v>25</v>
      </c>
      <c r="R416" s="2" t="s">
        <v>21</v>
      </c>
    </row>
    <row r="417" spans="1:18" x14ac:dyDescent="0.2">
      <c r="A417">
        <v>20</v>
      </c>
      <c r="B417" t="s">
        <v>860</v>
      </c>
      <c r="C417">
        <v>0</v>
      </c>
      <c r="D417" t="s">
        <v>18</v>
      </c>
      <c r="E417">
        <v>55098</v>
      </c>
      <c r="F417" t="s">
        <v>859</v>
      </c>
      <c r="G417">
        <v>20</v>
      </c>
      <c r="H417" t="s">
        <v>112</v>
      </c>
      <c r="I417">
        <v>2</v>
      </c>
      <c r="J417" t="s">
        <v>19</v>
      </c>
      <c r="K417">
        <v>1</v>
      </c>
      <c r="L417" t="s">
        <v>20</v>
      </c>
      <c r="M417" s="1">
        <v>47630</v>
      </c>
      <c r="N417" s="1">
        <v>47596.63</v>
      </c>
      <c r="O417">
        <v>0</v>
      </c>
      <c r="P417">
        <v>0</v>
      </c>
      <c r="Q417" s="2" t="s">
        <v>25</v>
      </c>
      <c r="R417" s="2" t="s">
        <v>21</v>
      </c>
    </row>
    <row r="418" spans="1:18" x14ac:dyDescent="0.2">
      <c r="A418">
        <v>1</v>
      </c>
      <c r="B418" t="s">
        <v>862</v>
      </c>
      <c r="C418">
        <v>0</v>
      </c>
      <c r="D418" t="s">
        <v>18</v>
      </c>
      <c r="E418">
        <v>55099</v>
      </c>
      <c r="F418" t="s">
        <v>863</v>
      </c>
      <c r="G418">
        <v>1</v>
      </c>
      <c r="H418" t="s">
        <v>864</v>
      </c>
      <c r="I418">
        <v>2</v>
      </c>
      <c r="J418" t="s">
        <v>19</v>
      </c>
      <c r="K418">
        <v>1</v>
      </c>
      <c r="L418" t="s">
        <v>20</v>
      </c>
      <c r="M418" s="1">
        <v>2492.5</v>
      </c>
      <c r="N418" s="1">
        <v>0</v>
      </c>
      <c r="O418">
        <v>0</v>
      </c>
      <c r="P418">
        <v>0</v>
      </c>
      <c r="Q418" s="2" t="s">
        <v>25</v>
      </c>
      <c r="R418" s="2" t="s">
        <v>21</v>
      </c>
    </row>
    <row r="419" spans="1:18" x14ac:dyDescent="0.2">
      <c r="A419">
        <v>1</v>
      </c>
      <c r="B419" t="s">
        <v>865</v>
      </c>
      <c r="C419">
        <v>0</v>
      </c>
      <c r="D419" t="s">
        <v>18</v>
      </c>
      <c r="E419">
        <v>55100</v>
      </c>
      <c r="F419" t="s">
        <v>866</v>
      </c>
      <c r="G419">
        <v>1</v>
      </c>
      <c r="H419" t="s">
        <v>867</v>
      </c>
      <c r="I419">
        <v>2</v>
      </c>
      <c r="J419" t="s">
        <v>19</v>
      </c>
      <c r="K419">
        <v>1</v>
      </c>
      <c r="L419" t="s">
        <v>20</v>
      </c>
      <c r="M419" s="1">
        <v>1000</v>
      </c>
      <c r="N419" s="1">
        <v>845</v>
      </c>
      <c r="O419">
        <v>0</v>
      </c>
      <c r="P419">
        <v>0</v>
      </c>
      <c r="Q419" s="2" t="s">
        <v>25</v>
      </c>
      <c r="R419" s="2" t="s">
        <v>21</v>
      </c>
    </row>
    <row r="420" spans="1:18" x14ac:dyDescent="0.2">
      <c r="A420">
        <v>1</v>
      </c>
      <c r="B420" t="s">
        <v>868</v>
      </c>
      <c r="C420">
        <v>0</v>
      </c>
      <c r="D420" t="s">
        <v>18</v>
      </c>
      <c r="E420">
        <v>55100</v>
      </c>
      <c r="F420" t="s">
        <v>866</v>
      </c>
      <c r="G420">
        <v>1</v>
      </c>
      <c r="H420" t="s">
        <v>360</v>
      </c>
      <c r="I420">
        <v>2</v>
      </c>
      <c r="J420" t="s">
        <v>19</v>
      </c>
      <c r="K420">
        <v>1</v>
      </c>
      <c r="L420" t="s">
        <v>20</v>
      </c>
      <c r="M420" s="1">
        <v>500</v>
      </c>
      <c r="N420" s="1">
        <v>270</v>
      </c>
      <c r="O420">
        <v>0</v>
      </c>
      <c r="P420">
        <v>0</v>
      </c>
      <c r="Q420" s="2" t="s">
        <v>25</v>
      </c>
      <c r="R420" s="2" t="s">
        <v>21</v>
      </c>
    </row>
    <row r="421" spans="1:18" x14ac:dyDescent="0.2">
      <c r="A421">
        <v>1</v>
      </c>
      <c r="B421" t="s">
        <v>871</v>
      </c>
      <c r="C421">
        <v>0</v>
      </c>
      <c r="D421" t="s">
        <v>18</v>
      </c>
      <c r="E421">
        <v>55114</v>
      </c>
      <c r="F421" t="s">
        <v>870</v>
      </c>
      <c r="G421">
        <v>1</v>
      </c>
      <c r="H421" t="s">
        <v>324</v>
      </c>
      <c r="I421">
        <v>2</v>
      </c>
      <c r="J421" t="s">
        <v>19</v>
      </c>
      <c r="K421">
        <v>1</v>
      </c>
      <c r="L421" t="s">
        <v>20</v>
      </c>
      <c r="M421" s="1">
        <v>2000</v>
      </c>
      <c r="N421" s="1">
        <v>1104.8599999999999</v>
      </c>
      <c r="O421">
        <v>0</v>
      </c>
      <c r="P421">
        <v>0</v>
      </c>
      <c r="Q421" s="2" t="s">
        <v>25</v>
      </c>
      <c r="R421" s="2" t="s">
        <v>21</v>
      </c>
    </row>
    <row r="422" spans="1:18" x14ac:dyDescent="0.2">
      <c r="A422">
        <v>1</v>
      </c>
      <c r="B422" t="s">
        <v>869</v>
      </c>
      <c r="C422">
        <v>0</v>
      </c>
      <c r="D422" t="s">
        <v>18</v>
      </c>
      <c r="E422">
        <v>55114</v>
      </c>
      <c r="F422" t="s">
        <v>870</v>
      </c>
      <c r="G422">
        <v>1</v>
      </c>
      <c r="H422" t="s">
        <v>60</v>
      </c>
      <c r="I422">
        <v>2</v>
      </c>
      <c r="J422" t="s">
        <v>19</v>
      </c>
      <c r="K422">
        <v>1</v>
      </c>
      <c r="L422" t="s">
        <v>20</v>
      </c>
      <c r="M422" s="1">
        <v>2000</v>
      </c>
      <c r="N422" s="1">
        <v>1850.56</v>
      </c>
      <c r="O422">
        <v>0</v>
      </c>
      <c r="P422">
        <v>0</v>
      </c>
      <c r="Q422" s="2" t="s">
        <v>25</v>
      </c>
      <c r="R422" s="2" t="s">
        <v>21</v>
      </c>
    </row>
    <row r="423" spans="1:18" x14ac:dyDescent="0.2">
      <c r="A423">
        <v>1</v>
      </c>
      <c r="B423" t="s">
        <v>872</v>
      </c>
      <c r="C423">
        <v>0</v>
      </c>
      <c r="D423" t="s">
        <v>18</v>
      </c>
      <c r="E423">
        <v>55114</v>
      </c>
      <c r="F423" t="s">
        <v>870</v>
      </c>
      <c r="G423">
        <v>1</v>
      </c>
      <c r="H423" t="s">
        <v>280</v>
      </c>
      <c r="I423">
        <v>2</v>
      </c>
      <c r="J423" t="s">
        <v>19</v>
      </c>
      <c r="K423">
        <v>1</v>
      </c>
      <c r="L423" t="s">
        <v>20</v>
      </c>
      <c r="M423" s="1">
        <v>2000</v>
      </c>
      <c r="N423" s="1">
        <v>842.07</v>
      </c>
      <c r="O423">
        <v>0</v>
      </c>
      <c r="P423">
        <v>0</v>
      </c>
      <c r="Q423" s="2" t="s">
        <v>25</v>
      </c>
      <c r="R423" s="2" t="s">
        <v>21</v>
      </c>
    </row>
    <row r="424" spans="1:18" x14ac:dyDescent="0.2">
      <c r="A424">
        <v>1</v>
      </c>
      <c r="B424" t="s">
        <v>873</v>
      </c>
      <c r="C424">
        <v>0</v>
      </c>
      <c r="D424" t="s">
        <v>18</v>
      </c>
      <c r="E424">
        <v>55123</v>
      </c>
      <c r="F424" t="s">
        <v>874</v>
      </c>
      <c r="G424">
        <v>1</v>
      </c>
      <c r="H424" t="s">
        <v>875</v>
      </c>
      <c r="I424">
        <v>2</v>
      </c>
      <c r="J424" t="s">
        <v>19</v>
      </c>
      <c r="K424">
        <v>1</v>
      </c>
      <c r="L424" t="s">
        <v>20</v>
      </c>
      <c r="M424" s="1">
        <v>2752</v>
      </c>
      <c r="N424" s="1">
        <v>715.78</v>
      </c>
      <c r="O424">
        <v>0</v>
      </c>
      <c r="P424">
        <v>0</v>
      </c>
      <c r="Q424" s="2" t="s">
        <v>25</v>
      </c>
      <c r="R424" s="2" t="s">
        <v>21</v>
      </c>
    </row>
    <row r="425" spans="1:18" x14ac:dyDescent="0.2">
      <c r="A425">
        <v>1</v>
      </c>
      <c r="B425" t="s">
        <v>877</v>
      </c>
      <c r="C425">
        <v>0</v>
      </c>
      <c r="D425" t="s">
        <v>18</v>
      </c>
      <c r="E425">
        <v>55130</v>
      </c>
      <c r="F425" t="s">
        <v>876</v>
      </c>
      <c r="G425">
        <v>1</v>
      </c>
      <c r="H425" t="s">
        <v>164</v>
      </c>
      <c r="I425">
        <v>2</v>
      </c>
      <c r="J425" t="s">
        <v>19</v>
      </c>
      <c r="K425">
        <v>1</v>
      </c>
      <c r="L425" t="s">
        <v>20</v>
      </c>
      <c r="M425" s="1">
        <v>1000</v>
      </c>
      <c r="N425" s="1">
        <v>620</v>
      </c>
      <c r="O425">
        <v>0</v>
      </c>
      <c r="P425">
        <v>0</v>
      </c>
      <c r="Q425" s="2" t="s">
        <v>25</v>
      </c>
      <c r="R425" s="2" t="s">
        <v>21</v>
      </c>
    </row>
    <row r="426" spans="1:18" x14ac:dyDescent="0.2">
      <c r="A426">
        <v>1</v>
      </c>
      <c r="B426" t="s">
        <v>878</v>
      </c>
      <c r="C426">
        <v>0</v>
      </c>
      <c r="D426" t="s">
        <v>18</v>
      </c>
      <c r="E426">
        <v>55130</v>
      </c>
      <c r="F426" t="s">
        <v>876</v>
      </c>
      <c r="G426">
        <v>1</v>
      </c>
      <c r="H426" t="s">
        <v>166</v>
      </c>
      <c r="I426">
        <v>2</v>
      </c>
      <c r="J426" t="s">
        <v>19</v>
      </c>
      <c r="K426">
        <v>1</v>
      </c>
      <c r="L426" t="s">
        <v>20</v>
      </c>
      <c r="M426" s="1">
        <v>1000</v>
      </c>
      <c r="N426" s="1">
        <v>440</v>
      </c>
      <c r="O426">
        <v>0</v>
      </c>
      <c r="P426">
        <v>0</v>
      </c>
      <c r="Q426" s="2" t="s">
        <v>25</v>
      </c>
      <c r="R426" s="2" t="s">
        <v>21</v>
      </c>
    </row>
    <row r="427" spans="1:18" x14ac:dyDescent="0.2">
      <c r="A427">
        <v>20</v>
      </c>
      <c r="B427" t="s">
        <v>881</v>
      </c>
      <c r="C427">
        <v>0</v>
      </c>
      <c r="D427" t="s">
        <v>18</v>
      </c>
      <c r="E427">
        <v>55137</v>
      </c>
      <c r="F427" t="s">
        <v>880</v>
      </c>
      <c r="G427">
        <v>20</v>
      </c>
      <c r="H427" t="s">
        <v>137</v>
      </c>
      <c r="I427">
        <v>2</v>
      </c>
      <c r="J427" t="s">
        <v>19</v>
      </c>
      <c r="K427">
        <v>1</v>
      </c>
      <c r="L427" t="s">
        <v>20</v>
      </c>
      <c r="M427" s="1">
        <v>1860</v>
      </c>
      <c r="N427" s="1">
        <v>2286.25</v>
      </c>
      <c r="O427">
        <v>0</v>
      </c>
      <c r="P427">
        <v>0</v>
      </c>
      <c r="Q427" s="2" t="s">
        <v>25</v>
      </c>
      <c r="R427" s="2" t="s">
        <v>21</v>
      </c>
    </row>
    <row r="428" spans="1:18" x14ac:dyDescent="0.2">
      <c r="A428">
        <v>20</v>
      </c>
      <c r="B428" t="s">
        <v>882</v>
      </c>
      <c r="C428">
        <v>0</v>
      </c>
      <c r="D428" t="s">
        <v>18</v>
      </c>
      <c r="E428">
        <v>55139</v>
      </c>
      <c r="F428" t="s">
        <v>883</v>
      </c>
      <c r="G428">
        <v>20</v>
      </c>
      <c r="H428" t="s">
        <v>73</v>
      </c>
      <c r="I428">
        <v>2</v>
      </c>
      <c r="J428" t="s">
        <v>19</v>
      </c>
      <c r="K428">
        <v>1</v>
      </c>
      <c r="L428" t="s">
        <v>20</v>
      </c>
      <c r="M428" s="1">
        <v>215398</v>
      </c>
      <c r="N428" s="1">
        <v>217013.92</v>
      </c>
      <c r="O428">
        <v>0</v>
      </c>
      <c r="P428">
        <v>0</v>
      </c>
      <c r="Q428" s="2" t="s">
        <v>25</v>
      </c>
      <c r="R428" s="2" t="s">
        <v>21</v>
      </c>
    </row>
    <row r="429" spans="1:18" x14ac:dyDescent="0.2">
      <c r="A429">
        <v>20</v>
      </c>
      <c r="B429" t="s">
        <v>887</v>
      </c>
      <c r="C429">
        <v>0</v>
      </c>
      <c r="D429" t="s">
        <v>18</v>
      </c>
      <c r="E429">
        <v>55153</v>
      </c>
      <c r="F429" t="s">
        <v>884</v>
      </c>
      <c r="G429">
        <v>20</v>
      </c>
      <c r="H429" t="s">
        <v>112</v>
      </c>
      <c r="I429">
        <v>2</v>
      </c>
      <c r="J429" t="s">
        <v>19</v>
      </c>
      <c r="K429">
        <v>1</v>
      </c>
      <c r="L429" t="s">
        <v>20</v>
      </c>
      <c r="M429" s="1">
        <v>30000</v>
      </c>
      <c r="N429" s="1">
        <v>29796.240000000002</v>
      </c>
      <c r="O429">
        <v>0</v>
      </c>
      <c r="P429">
        <v>0</v>
      </c>
      <c r="Q429" s="2" t="s">
        <v>25</v>
      </c>
      <c r="R429" s="2" t="s">
        <v>21</v>
      </c>
    </row>
    <row r="430" spans="1:18" x14ac:dyDescent="0.2">
      <c r="A430">
        <v>20</v>
      </c>
      <c r="B430" t="s">
        <v>888</v>
      </c>
      <c r="C430">
        <v>0</v>
      </c>
      <c r="D430" t="s">
        <v>18</v>
      </c>
      <c r="E430">
        <v>55153</v>
      </c>
      <c r="F430" t="s">
        <v>884</v>
      </c>
      <c r="G430">
        <v>20</v>
      </c>
      <c r="H430" t="s">
        <v>112</v>
      </c>
      <c r="I430">
        <v>2</v>
      </c>
      <c r="J430" t="s">
        <v>19</v>
      </c>
      <c r="K430">
        <v>1</v>
      </c>
      <c r="L430" t="s">
        <v>20</v>
      </c>
      <c r="M430" s="1">
        <v>35000</v>
      </c>
      <c r="N430" s="1">
        <v>34837.68</v>
      </c>
      <c r="O430">
        <v>0</v>
      </c>
      <c r="P430">
        <v>0</v>
      </c>
      <c r="Q430" s="2" t="s">
        <v>25</v>
      </c>
      <c r="R430" s="2" t="s">
        <v>21</v>
      </c>
    </row>
    <row r="431" spans="1:18" x14ac:dyDescent="0.2">
      <c r="A431">
        <v>20</v>
      </c>
      <c r="B431" t="s">
        <v>885</v>
      </c>
      <c r="C431">
        <v>0</v>
      </c>
      <c r="D431" t="s">
        <v>18</v>
      </c>
      <c r="E431">
        <v>55153</v>
      </c>
      <c r="F431" t="s">
        <v>884</v>
      </c>
      <c r="G431">
        <v>20</v>
      </c>
      <c r="H431" t="s">
        <v>112</v>
      </c>
      <c r="I431">
        <v>2</v>
      </c>
      <c r="J431" t="s">
        <v>19</v>
      </c>
      <c r="K431">
        <v>1</v>
      </c>
      <c r="L431" t="s">
        <v>20</v>
      </c>
      <c r="M431" s="1">
        <v>10000</v>
      </c>
      <c r="N431" s="1">
        <v>8190.46</v>
      </c>
      <c r="O431">
        <v>0</v>
      </c>
      <c r="P431">
        <v>0</v>
      </c>
      <c r="Q431" s="2" t="s">
        <v>25</v>
      </c>
      <c r="R431" s="2" t="s">
        <v>21</v>
      </c>
    </row>
    <row r="432" spans="1:18" x14ac:dyDescent="0.2">
      <c r="A432">
        <v>20</v>
      </c>
      <c r="B432" t="s">
        <v>886</v>
      </c>
      <c r="C432">
        <v>0</v>
      </c>
      <c r="D432" t="s">
        <v>18</v>
      </c>
      <c r="E432">
        <v>55153</v>
      </c>
      <c r="F432" t="s">
        <v>884</v>
      </c>
      <c r="G432">
        <v>20</v>
      </c>
      <c r="H432" t="s">
        <v>112</v>
      </c>
      <c r="I432">
        <v>2</v>
      </c>
      <c r="J432" t="s">
        <v>19</v>
      </c>
      <c r="K432">
        <v>1</v>
      </c>
      <c r="L432" t="s">
        <v>20</v>
      </c>
      <c r="M432" s="1">
        <v>10000</v>
      </c>
      <c r="N432" s="1">
        <v>5948.73</v>
      </c>
      <c r="O432">
        <v>0</v>
      </c>
      <c r="P432">
        <v>0</v>
      </c>
      <c r="Q432" s="2" t="s">
        <v>25</v>
      </c>
      <c r="R432" s="2" t="s">
        <v>21</v>
      </c>
    </row>
    <row r="433" spans="1:18" x14ac:dyDescent="0.2">
      <c r="A433">
        <v>1</v>
      </c>
      <c r="B433" t="s">
        <v>889</v>
      </c>
      <c r="C433">
        <v>0</v>
      </c>
      <c r="D433" t="s">
        <v>18</v>
      </c>
      <c r="E433">
        <v>55158</v>
      </c>
      <c r="F433" t="s">
        <v>890</v>
      </c>
      <c r="G433">
        <v>1</v>
      </c>
      <c r="H433" t="s">
        <v>879</v>
      </c>
      <c r="I433">
        <v>2</v>
      </c>
      <c r="J433" t="s">
        <v>19</v>
      </c>
      <c r="K433">
        <v>1</v>
      </c>
      <c r="L433" t="s">
        <v>20</v>
      </c>
      <c r="M433" s="1">
        <v>2000</v>
      </c>
      <c r="N433" s="1">
        <v>1958.35</v>
      </c>
      <c r="O433">
        <v>0</v>
      </c>
      <c r="P433">
        <v>0</v>
      </c>
      <c r="Q433" s="2" t="s">
        <v>25</v>
      </c>
      <c r="R433" s="2" t="s">
        <v>21</v>
      </c>
    </row>
    <row r="434" spans="1:18" x14ac:dyDescent="0.2">
      <c r="A434">
        <v>20</v>
      </c>
      <c r="B434" t="s">
        <v>891</v>
      </c>
      <c r="C434">
        <v>0</v>
      </c>
      <c r="D434" t="s">
        <v>18</v>
      </c>
      <c r="E434">
        <v>55159</v>
      </c>
      <c r="F434" t="s">
        <v>892</v>
      </c>
      <c r="G434">
        <v>20</v>
      </c>
      <c r="H434" t="s">
        <v>70</v>
      </c>
      <c r="I434">
        <v>2</v>
      </c>
      <c r="J434" t="s">
        <v>19</v>
      </c>
      <c r="K434">
        <v>1</v>
      </c>
      <c r="L434" t="s">
        <v>20</v>
      </c>
      <c r="M434" s="1">
        <v>3589</v>
      </c>
      <c r="N434" s="1">
        <v>3585</v>
      </c>
      <c r="O434">
        <v>0</v>
      </c>
      <c r="P434">
        <v>0</v>
      </c>
      <c r="Q434" s="2" t="s">
        <v>25</v>
      </c>
      <c r="R434" s="2" t="s">
        <v>21</v>
      </c>
    </row>
    <row r="435" spans="1:18" x14ac:dyDescent="0.2">
      <c r="A435">
        <v>20</v>
      </c>
      <c r="B435" t="s">
        <v>896</v>
      </c>
      <c r="C435">
        <v>0</v>
      </c>
      <c r="D435" t="s">
        <v>18</v>
      </c>
      <c r="E435">
        <v>55160</v>
      </c>
      <c r="F435" t="s">
        <v>893</v>
      </c>
      <c r="G435">
        <v>20</v>
      </c>
      <c r="H435" t="s">
        <v>116</v>
      </c>
      <c r="I435">
        <v>2</v>
      </c>
      <c r="J435" t="s">
        <v>19</v>
      </c>
      <c r="K435">
        <v>1</v>
      </c>
      <c r="L435" t="s">
        <v>20</v>
      </c>
      <c r="M435" s="1">
        <v>22011</v>
      </c>
      <c r="N435" s="1">
        <v>0</v>
      </c>
      <c r="O435">
        <v>0</v>
      </c>
      <c r="P435">
        <v>0</v>
      </c>
      <c r="Q435" s="2" t="s">
        <v>25</v>
      </c>
      <c r="R435" s="2" t="s">
        <v>21</v>
      </c>
    </row>
    <row r="436" spans="1:18" x14ac:dyDescent="0.2">
      <c r="A436">
        <v>20</v>
      </c>
      <c r="B436" t="s">
        <v>898</v>
      </c>
      <c r="C436">
        <v>0</v>
      </c>
      <c r="D436" t="s">
        <v>18</v>
      </c>
      <c r="E436">
        <v>55160</v>
      </c>
      <c r="F436" t="s">
        <v>893</v>
      </c>
      <c r="G436">
        <v>20</v>
      </c>
      <c r="H436" t="s">
        <v>116</v>
      </c>
      <c r="I436">
        <v>2</v>
      </c>
      <c r="J436" t="s">
        <v>19</v>
      </c>
      <c r="K436">
        <v>1</v>
      </c>
      <c r="L436" t="s">
        <v>20</v>
      </c>
      <c r="M436" s="1">
        <v>50000</v>
      </c>
      <c r="N436" s="1">
        <v>46558.9</v>
      </c>
      <c r="O436">
        <v>0</v>
      </c>
      <c r="P436">
        <v>0</v>
      </c>
      <c r="Q436" s="2" t="s">
        <v>25</v>
      </c>
      <c r="R436" s="2" t="s">
        <v>21</v>
      </c>
    </row>
    <row r="437" spans="1:18" x14ac:dyDescent="0.2">
      <c r="A437">
        <v>20</v>
      </c>
      <c r="B437" t="s">
        <v>894</v>
      </c>
      <c r="C437">
        <v>0</v>
      </c>
      <c r="D437" t="s">
        <v>18</v>
      </c>
      <c r="E437">
        <v>55160</v>
      </c>
      <c r="F437" t="s">
        <v>893</v>
      </c>
      <c r="G437">
        <v>20</v>
      </c>
      <c r="H437" t="s">
        <v>116</v>
      </c>
      <c r="I437">
        <v>2</v>
      </c>
      <c r="J437" t="s">
        <v>19</v>
      </c>
      <c r="K437">
        <v>1</v>
      </c>
      <c r="L437" t="s">
        <v>20</v>
      </c>
      <c r="M437" s="1">
        <v>30000</v>
      </c>
      <c r="N437" s="1">
        <v>0</v>
      </c>
      <c r="O437">
        <v>0</v>
      </c>
      <c r="P437">
        <v>0</v>
      </c>
      <c r="Q437" s="2" t="s">
        <v>25</v>
      </c>
      <c r="R437" s="2" t="s">
        <v>21</v>
      </c>
    </row>
    <row r="438" spans="1:18" x14ac:dyDescent="0.2">
      <c r="A438">
        <v>20</v>
      </c>
      <c r="B438" t="s">
        <v>895</v>
      </c>
      <c r="C438">
        <v>0</v>
      </c>
      <c r="D438" t="s">
        <v>18</v>
      </c>
      <c r="E438">
        <v>55160</v>
      </c>
      <c r="F438" t="s">
        <v>893</v>
      </c>
      <c r="G438">
        <v>20</v>
      </c>
      <c r="H438" t="s">
        <v>116</v>
      </c>
      <c r="I438">
        <v>2</v>
      </c>
      <c r="J438" t="s">
        <v>19</v>
      </c>
      <c r="K438">
        <v>1</v>
      </c>
      <c r="L438" t="s">
        <v>20</v>
      </c>
      <c r="M438" s="1">
        <v>123215</v>
      </c>
      <c r="N438" s="1">
        <v>86820</v>
      </c>
      <c r="O438">
        <v>0</v>
      </c>
      <c r="P438">
        <v>0</v>
      </c>
      <c r="Q438" s="2" t="s">
        <v>25</v>
      </c>
      <c r="R438" s="2" t="s">
        <v>21</v>
      </c>
    </row>
    <row r="439" spans="1:18" x14ac:dyDescent="0.2">
      <c r="A439">
        <v>20</v>
      </c>
      <c r="B439" t="s">
        <v>899</v>
      </c>
      <c r="C439">
        <v>0</v>
      </c>
      <c r="D439" t="s">
        <v>18</v>
      </c>
      <c r="E439">
        <v>55160</v>
      </c>
      <c r="F439" t="s">
        <v>893</v>
      </c>
      <c r="G439">
        <v>20</v>
      </c>
      <c r="H439" t="s">
        <v>112</v>
      </c>
      <c r="I439">
        <v>2</v>
      </c>
      <c r="J439" t="s">
        <v>19</v>
      </c>
      <c r="K439">
        <v>1</v>
      </c>
      <c r="L439" t="s">
        <v>20</v>
      </c>
      <c r="M439" s="1">
        <v>10000</v>
      </c>
      <c r="N439" s="1">
        <v>8001.26</v>
      </c>
      <c r="O439">
        <v>0</v>
      </c>
      <c r="P439">
        <v>0</v>
      </c>
      <c r="Q439" s="2" t="s">
        <v>25</v>
      </c>
      <c r="R439" s="2" t="s">
        <v>21</v>
      </c>
    </row>
    <row r="440" spans="1:18" x14ac:dyDescent="0.2">
      <c r="A440">
        <v>20</v>
      </c>
      <c r="B440" t="s">
        <v>900</v>
      </c>
      <c r="C440">
        <v>0</v>
      </c>
      <c r="D440" t="s">
        <v>18</v>
      </c>
      <c r="E440">
        <v>55160</v>
      </c>
      <c r="F440" t="s">
        <v>893</v>
      </c>
      <c r="G440">
        <v>20</v>
      </c>
      <c r="H440" t="s">
        <v>112</v>
      </c>
      <c r="I440">
        <v>2</v>
      </c>
      <c r="J440" t="s">
        <v>19</v>
      </c>
      <c r="K440">
        <v>1</v>
      </c>
      <c r="L440" t="s">
        <v>20</v>
      </c>
      <c r="M440" s="1">
        <v>10000</v>
      </c>
      <c r="N440" s="1">
        <v>0</v>
      </c>
      <c r="O440">
        <v>0</v>
      </c>
      <c r="P440">
        <v>0</v>
      </c>
      <c r="Q440" s="2" t="s">
        <v>25</v>
      </c>
      <c r="R440" s="2" t="s">
        <v>21</v>
      </c>
    </row>
    <row r="441" spans="1:18" x14ac:dyDescent="0.2">
      <c r="A441">
        <v>20</v>
      </c>
      <c r="B441" t="s">
        <v>897</v>
      </c>
      <c r="C441">
        <v>0</v>
      </c>
      <c r="D441" t="s">
        <v>18</v>
      </c>
      <c r="E441">
        <v>55160</v>
      </c>
      <c r="F441" t="s">
        <v>893</v>
      </c>
      <c r="G441">
        <v>20</v>
      </c>
      <c r="H441" t="s">
        <v>116</v>
      </c>
      <c r="I441">
        <v>2</v>
      </c>
      <c r="J441" t="s">
        <v>19</v>
      </c>
      <c r="K441">
        <v>1</v>
      </c>
      <c r="L441" t="s">
        <v>20</v>
      </c>
      <c r="M441" s="1">
        <v>19404</v>
      </c>
      <c r="N441" s="1">
        <v>2700</v>
      </c>
      <c r="O441">
        <v>0</v>
      </c>
      <c r="P441">
        <v>0</v>
      </c>
      <c r="Q441" s="2" t="s">
        <v>25</v>
      </c>
      <c r="R441" s="2" t="s">
        <v>21</v>
      </c>
    </row>
    <row r="442" spans="1:18" x14ac:dyDescent="0.2">
      <c r="A442">
        <v>20</v>
      </c>
      <c r="B442" t="s">
        <v>901</v>
      </c>
      <c r="C442">
        <v>0</v>
      </c>
      <c r="D442" t="s">
        <v>18</v>
      </c>
      <c r="E442">
        <v>55164</v>
      </c>
      <c r="F442" t="s">
        <v>902</v>
      </c>
      <c r="G442">
        <v>20</v>
      </c>
      <c r="H442" t="s">
        <v>558</v>
      </c>
      <c r="I442">
        <v>2</v>
      </c>
      <c r="J442" t="s">
        <v>19</v>
      </c>
      <c r="K442">
        <v>1</v>
      </c>
      <c r="L442" t="s">
        <v>20</v>
      </c>
      <c r="M442" s="1">
        <v>3700</v>
      </c>
      <c r="N442" s="1">
        <v>3500</v>
      </c>
      <c r="O442">
        <v>0</v>
      </c>
      <c r="P442">
        <v>0</v>
      </c>
      <c r="Q442" s="2" t="s">
        <v>25</v>
      </c>
      <c r="R442" s="2" t="s">
        <v>21</v>
      </c>
    </row>
    <row r="443" spans="1:18" x14ac:dyDescent="0.2">
      <c r="A443">
        <v>20</v>
      </c>
      <c r="B443" t="s">
        <v>903</v>
      </c>
      <c r="C443">
        <v>0</v>
      </c>
      <c r="D443" t="s">
        <v>18</v>
      </c>
      <c r="E443">
        <v>55166</v>
      </c>
      <c r="F443" t="s">
        <v>904</v>
      </c>
      <c r="G443">
        <v>20</v>
      </c>
      <c r="H443" t="s">
        <v>29</v>
      </c>
      <c r="I443">
        <v>2</v>
      </c>
      <c r="J443" t="s">
        <v>19</v>
      </c>
      <c r="K443">
        <v>1</v>
      </c>
      <c r="L443" t="s">
        <v>20</v>
      </c>
      <c r="M443" s="1">
        <v>13941.86</v>
      </c>
      <c r="N443" s="1">
        <v>8221.93</v>
      </c>
      <c r="O443">
        <v>0</v>
      </c>
      <c r="P443">
        <v>0</v>
      </c>
      <c r="Q443" s="2" t="s">
        <v>25</v>
      </c>
      <c r="R443" s="2" t="s">
        <v>21</v>
      </c>
    </row>
    <row r="444" spans="1:18" x14ac:dyDescent="0.2">
      <c r="A444">
        <v>20</v>
      </c>
      <c r="B444" t="s">
        <v>906</v>
      </c>
      <c r="C444">
        <v>0</v>
      </c>
      <c r="D444" t="s">
        <v>18</v>
      </c>
      <c r="E444">
        <v>55170</v>
      </c>
      <c r="F444" t="s">
        <v>905</v>
      </c>
      <c r="G444">
        <v>20</v>
      </c>
      <c r="H444" t="s">
        <v>31</v>
      </c>
      <c r="I444">
        <v>2</v>
      </c>
      <c r="J444" t="s">
        <v>19</v>
      </c>
      <c r="K444">
        <v>1</v>
      </c>
      <c r="L444" t="s">
        <v>20</v>
      </c>
      <c r="M444" s="1">
        <v>0</v>
      </c>
      <c r="N444" s="1">
        <v>3171</v>
      </c>
      <c r="O444">
        <v>0</v>
      </c>
      <c r="P444">
        <v>0</v>
      </c>
      <c r="Q444" s="2" t="s">
        <v>25</v>
      </c>
      <c r="R444" s="2" t="s">
        <v>21</v>
      </c>
    </row>
    <row r="445" spans="1:18" x14ac:dyDescent="0.2">
      <c r="A445">
        <v>1</v>
      </c>
      <c r="B445" t="s">
        <v>908</v>
      </c>
      <c r="C445">
        <v>0</v>
      </c>
      <c r="D445" t="s">
        <v>18</v>
      </c>
      <c r="E445">
        <v>55173</v>
      </c>
      <c r="F445" t="s">
        <v>907</v>
      </c>
      <c r="G445">
        <v>1</v>
      </c>
      <c r="H445" t="s">
        <v>179</v>
      </c>
      <c r="I445">
        <v>2</v>
      </c>
      <c r="J445" t="s">
        <v>19</v>
      </c>
      <c r="K445">
        <v>1</v>
      </c>
      <c r="L445" t="s">
        <v>20</v>
      </c>
      <c r="M445" s="1">
        <v>1000</v>
      </c>
      <c r="N445" s="1">
        <v>616.25</v>
      </c>
      <c r="O445">
        <v>0</v>
      </c>
      <c r="P445">
        <v>0</v>
      </c>
      <c r="Q445" s="2" t="s">
        <v>25</v>
      </c>
      <c r="R445" s="2" t="s">
        <v>21</v>
      </c>
    </row>
    <row r="446" spans="1:18" x14ac:dyDescent="0.2">
      <c r="A446">
        <v>1</v>
      </c>
      <c r="B446" t="s">
        <v>910</v>
      </c>
      <c r="C446">
        <v>0</v>
      </c>
      <c r="D446" t="s">
        <v>18</v>
      </c>
      <c r="E446">
        <v>55175</v>
      </c>
      <c r="F446" t="s">
        <v>909</v>
      </c>
      <c r="G446">
        <v>1</v>
      </c>
      <c r="H446" t="s">
        <v>24</v>
      </c>
      <c r="I446">
        <v>2</v>
      </c>
      <c r="J446" t="s">
        <v>19</v>
      </c>
      <c r="K446">
        <v>1</v>
      </c>
      <c r="L446" t="s">
        <v>20</v>
      </c>
      <c r="M446" s="1">
        <v>44775</v>
      </c>
      <c r="N446" s="1">
        <v>42395</v>
      </c>
      <c r="O446">
        <v>0</v>
      </c>
      <c r="P446">
        <v>0</v>
      </c>
      <c r="Q446" s="2" t="s">
        <v>25</v>
      </c>
      <c r="R446" s="2" t="s">
        <v>21</v>
      </c>
    </row>
    <row r="447" spans="1:18" x14ac:dyDescent="0.2">
      <c r="A447">
        <v>1</v>
      </c>
      <c r="B447" t="s">
        <v>913</v>
      </c>
      <c r="C447">
        <v>0</v>
      </c>
      <c r="D447" t="s">
        <v>18</v>
      </c>
      <c r="E447">
        <v>55176</v>
      </c>
      <c r="F447" t="s">
        <v>911</v>
      </c>
      <c r="G447">
        <v>1</v>
      </c>
      <c r="H447" t="s">
        <v>248</v>
      </c>
      <c r="I447">
        <v>2</v>
      </c>
      <c r="J447" t="s">
        <v>19</v>
      </c>
      <c r="K447">
        <v>1</v>
      </c>
      <c r="L447" t="s">
        <v>20</v>
      </c>
      <c r="M447" s="1">
        <v>1800</v>
      </c>
      <c r="N447" s="1">
        <v>1500</v>
      </c>
      <c r="O447">
        <v>0</v>
      </c>
      <c r="P447">
        <v>0</v>
      </c>
      <c r="Q447" s="2" t="s">
        <v>25</v>
      </c>
      <c r="R447" s="2" t="s">
        <v>21</v>
      </c>
    </row>
    <row r="448" spans="1:18" x14ac:dyDescent="0.2">
      <c r="A448">
        <v>1</v>
      </c>
      <c r="B448" t="s">
        <v>916</v>
      </c>
      <c r="C448">
        <v>0</v>
      </c>
      <c r="D448" t="s">
        <v>18</v>
      </c>
      <c r="E448">
        <v>55176</v>
      </c>
      <c r="F448" t="s">
        <v>911</v>
      </c>
      <c r="G448">
        <v>1</v>
      </c>
      <c r="H448" t="s">
        <v>166</v>
      </c>
      <c r="I448">
        <v>2</v>
      </c>
      <c r="J448" t="s">
        <v>19</v>
      </c>
      <c r="K448">
        <v>1</v>
      </c>
      <c r="L448" t="s">
        <v>20</v>
      </c>
      <c r="M448" s="1">
        <v>1200</v>
      </c>
      <c r="N448" s="1">
        <v>0</v>
      </c>
      <c r="O448">
        <v>0</v>
      </c>
      <c r="P448">
        <v>0</v>
      </c>
      <c r="Q448" s="2" t="s">
        <v>25</v>
      </c>
      <c r="R448" s="2" t="s">
        <v>21</v>
      </c>
    </row>
    <row r="449" spans="1:18" x14ac:dyDescent="0.2">
      <c r="A449">
        <v>1</v>
      </c>
      <c r="B449" t="s">
        <v>914</v>
      </c>
      <c r="C449">
        <v>0</v>
      </c>
      <c r="D449" t="s">
        <v>18</v>
      </c>
      <c r="E449">
        <v>55176</v>
      </c>
      <c r="F449" t="s">
        <v>911</v>
      </c>
      <c r="G449">
        <v>1</v>
      </c>
      <c r="H449" t="s">
        <v>166</v>
      </c>
      <c r="I449">
        <v>2</v>
      </c>
      <c r="J449" t="s">
        <v>19</v>
      </c>
      <c r="K449">
        <v>1</v>
      </c>
      <c r="L449" t="s">
        <v>20</v>
      </c>
      <c r="M449" s="1">
        <v>4620</v>
      </c>
      <c r="N449" s="1">
        <v>4320</v>
      </c>
      <c r="O449">
        <v>0</v>
      </c>
      <c r="P449">
        <v>0</v>
      </c>
      <c r="Q449" s="2" t="s">
        <v>25</v>
      </c>
      <c r="R449" s="2" t="s">
        <v>21</v>
      </c>
    </row>
    <row r="450" spans="1:18" x14ac:dyDescent="0.2">
      <c r="A450">
        <v>1</v>
      </c>
      <c r="B450" t="s">
        <v>912</v>
      </c>
      <c r="C450">
        <v>0</v>
      </c>
      <c r="D450" t="s">
        <v>18</v>
      </c>
      <c r="E450">
        <v>55176</v>
      </c>
      <c r="F450" t="s">
        <v>911</v>
      </c>
      <c r="G450">
        <v>1</v>
      </c>
      <c r="H450" t="s">
        <v>164</v>
      </c>
      <c r="I450">
        <v>2</v>
      </c>
      <c r="J450" t="s">
        <v>19</v>
      </c>
      <c r="K450">
        <v>1</v>
      </c>
      <c r="L450" t="s">
        <v>20</v>
      </c>
      <c r="M450" s="1">
        <v>1200</v>
      </c>
      <c r="N450" s="1">
        <v>0</v>
      </c>
      <c r="O450">
        <v>0</v>
      </c>
      <c r="P450">
        <v>0</v>
      </c>
      <c r="Q450" s="2" t="s">
        <v>25</v>
      </c>
      <c r="R450" s="2" t="s">
        <v>21</v>
      </c>
    </row>
    <row r="451" spans="1:18" x14ac:dyDescent="0.2">
      <c r="A451">
        <v>1</v>
      </c>
      <c r="B451" t="s">
        <v>915</v>
      </c>
      <c r="C451">
        <v>0</v>
      </c>
      <c r="D451" t="s">
        <v>18</v>
      </c>
      <c r="E451">
        <v>55176</v>
      </c>
      <c r="F451" t="s">
        <v>911</v>
      </c>
      <c r="G451">
        <v>1</v>
      </c>
      <c r="H451" t="s">
        <v>516</v>
      </c>
      <c r="I451">
        <v>2</v>
      </c>
      <c r="J451" t="s">
        <v>19</v>
      </c>
      <c r="K451">
        <v>1</v>
      </c>
      <c r="L451" t="s">
        <v>20</v>
      </c>
      <c r="M451" s="1">
        <v>6329.76</v>
      </c>
      <c r="N451" s="1">
        <v>6329.66</v>
      </c>
      <c r="O451">
        <v>0</v>
      </c>
      <c r="P451">
        <v>0</v>
      </c>
      <c r="Q451" s="2" t="s">
        <v>25</v>
      </c>
      <c r="R451" s="2" t="s">
        <v>21</v>
      </c>
    </row>
    <row r="452" spans="1:18" x14ac:dyDescent="0.2">
      <c r="A452">
        <v>20</v>
      </c>
      <c r="B452" t="s">
        <v>917</v>
      </c>
      <c r="C452">
        <v>0</v>
      </c>
      <c r="D452" t="s">
        <v>18</v>
      </c>
      <c r="E452">
        <v>55176</v>
      </c>
      <c r="F452" t="s">
        <v>911</v>
      </c>
      <c r="G452">
        <v>20</v>
      </c>
      <c r="H452" t="s">
        <v>116</v>
      </c>
      <c r="I452">
        <v>2</v>
      </c>
      <c r="J452" t="s">
        <v>19</v>
      </c>
      <c r="K452">
        <v>1</v>
      </c>
      <c r="L452" t="s">
        <v>20</v>
      </c>
      <c r="M452" s="1">
        <v>15591</v>
      </c>
      <c r="N452" s="1">
        <v>14551</v>
      </c>
      <c r="O452">
        <v>0</v>
      </c>
      <c r="P452">
        <v>0</v>
      </c>
      <c r="Q452" s="2" t="s">
        <v>25</v>
      </c>
      <c r="R452" s="2" t="s">
        <v>21</v>
      </c>
    </row>
    <row r="453" spans="1:18" x14ac:dyDescent="0.2">
      <c r="A453">
        <v>20</v>
      </c>
      <c r="B453" t="s">
        <v>918</v>
      </c>
      <c r="C453">
        <v>0</v>
      </c>
      <c r="D453" t="s">
        <v>18</v>
      </c>
      <c r="E453">
        <v>55176</v>
      </c>
      <c r="F453" t="s">
        <v>911</v>
      </c>
      <c r="G453">
        <v>20</v>
      </c>
      <c r="H453" t="s">
        <v>116</v>
      </c>
      <c r="I453">
        <v>2</v>
      </c>
      <c r="J453" t="s">
        <v>19</v>
      </c>
      <c r="K453">
        <v>1</v>
      </c>
      <c r="L453" t="s">
        <v>20</v>
      </c>
      <c r="M453" s="1">
        <v>36000</v>
      </c>
      <c r="N453" s="1">
        <v>32297.45</v>
      </c>
      <c r="O453">
        <v>0</v>
      </c>
      <c r="P453">
        <v>0</v>
      </c>
      <c r="Q453" s="2" t="s">
        <v>25</v>
      </c>
      <c r="R453" s="2" t="s">
        <v>21</v>
      </c>
    </row>
    <row r="454" spans="1:18" x14ac:dyDescent="0.2">
      <c r="A454">
        <v>1</v>
      </c>
      <c r="B454" t="s">
        <v>922</v>
      </c>
      <c r="C454">
        <v>0</v>
      </c>
      <c r="D454" t="s">
        <v>18</v>
      </c>
      <c r="E454">
        <v>55196</v>
      </c>
      <c r="F454" t="s">
        <v>920</v>
      </c>
      <c r="G454">
        <v>1</v>
      </c>
      <c r="H454" t="s">
        <v>921</v>
      </c>
      <c r="I454">
        <v>2</v>
      </c>
      <c r="J454" t="s">
        <v>19</v>
      </c>
      <c r="K454">
        <v>1</v>
      </c>
      <c r="L454" t="s">
        <v>20</v>
      </c>
      <c r="M454" s="1">
        <v>2500</v>
      </c>
      <c r="N454" s="1">
        <v>684.38</v>
      </c>
      <c r="O454">
        <v>0</v>
      </c>
      <c r="P454">
        <v>0</v>
      </c>
      <c r="Q454" s="2" t="s">
        <v>25</v>
      </c>
      <c r="R454" s="2" t="s">
        <v>21</v>
      </c>
    </row>
    <row r="455" spans="1:18" x14ac:dyDescent="0.2">
      <c r="A455">
        <v>20</v>
      </c>
      <c r="B455" t="s">
        <v>924</v>
      </c>
      <c r="C455">
        <v>0</v>
      </c>
      <c r="D455" t="s">
        <v>18</v>
      </c>
      <c r="E455">
        <v>55219</v>
      </c>
      <c r="F455" t="s">
        <v>923</v>
      </c>
      <c r="G455">
        <v>20</v>
      </c>
      <c r="H455" t="s">
        <v>925</v>
      </c>
      <c r="I455">
        <v>2</v>
      </c>
      <c r="J455" t="s">
        <v>19</v>
      </c>
      <c r="K455">
        <v>1</v>
      </c>
      <c r="L455" t="s">
        <v>20</v>
      </c>
      <c r="M455" s="1">
        <v>1500</v>
      </c>
      <c r="N455" s="1">
        <v>0</v>
      </c>
      <c r="O455">
        <v>0</v>
      </c>
      <c r="P455">
        <v>0</v>
      </c>
      <c r="Q455" s="2" t="s">
        <v>25</v>
      </c>
      <c r="R455" s="2" t="s">
        <v>21</v>
      </c>
    </row>
    <row r="456" spans="1:18" x14ac:dyDescent="0.2">
      <c r="A456">
        <v>20</v>
      </c>
      <c r="B456" t="s">
        <v>927</v>
      </c>
      <c r="C456">
        <v>0</v>
      </c>
      <c r="D456" t="s">
        <v>18</v>
      </c>
      <c r="E456">
        <v>55221</v>
      </c>
      <c r="F456" t="s">
        <v>926</v>
      </c>
      <c r="G456">
        <v>20</v>
      </c>
      <c r="H456" t="s">
        <v>112</v>
      </c>
      <c r="I456">
        <v>2</v>
      </c>
      <c r="J456" t="s">
        <v>19</v>
      </c>
      <c r="K456">
        <v>1</v>
      </c>
      <c r="L456" t="s">
        <v>20</v>
      </c>
      <c r="M456" s="1">
        <v>35000</v>
      </c>
      <c r="N456" s="1">
        <v>31100.81</v>
      </c>
      <c r="O456">
        <v>0</v>
      </c>
      <c r="P456">
        <v>0</v>
      </c>
      <c r="Q456" s="2" t="s">
        <v>25</v>
      </c>
      <c r="R456" s="2" t="s">
        <v>21</v>
      </c>
    </row>
    <row r="457" spans="1:18" x14ac:dyDescent="0.2">
      <c r="A457">
        <v>1</v>
      </c>
      <c r="B457" t="s">
        <v>930</v>
      </c>
      <c r="C457">
        <v>0</v>
      </c>
      <c r="D457" t="s">
        <v>18</v>
      </c>
      <c r="E457">
        <v>55224</v>
      </c>
      <c r="F457" t="s">
        <v>929</v>
      </c>
      <c r="G457">
        <v>1</v>
      </c>
      <c r="H457" t="s">
        <v>164</v>
      </c>
      <c r="I457">
        <v>2</v>
      </c>
      <c r="J457" t="s">
        <v>19</v>
      </c>
      <c r="K457">
        <v>1</v>
      </c>
      <c r="L457" t="s">
        <v>20</v>
      </c>
      <c r="M457" s="1">
        <v>5375</v>
      </c>
      <c r="N457" s="1">
        <v>0</v>
      </c>
      <c r="O457">
        <v>0</v>
      </c>
      <c r="P457">
        <v>0</v>
      </c>
      <c r="Q457" s="2" t="s">
        <v>25</v>
      </c>
      <c r="R457" s="2" t="s">
        <v>21</v>
      </c>
    </row>
    <row r="458" spans="1:18" x14ac:dyDescent="0.2">
      <c r="A458">
        <v>1</v>
      </c>
      <c r="B458" t="s">
        <v>928</v>
      </c>
      <c r="C458">
        <v>0</v>
      </c>
      <c r="D458" t="s">
        <v>18</v>
      </c>
      <c r="E458">
        <v>55224</v>
      </c>
      <c r="F458" t="s">
        <v>929</v>
      </c>
      <c r="G458">
        <v>1</v>
      </c>
      <c r="H458" t="s">
        <v>166</v>
      </c>
      <c r="I458">
        <v>2</v>
      </c>
      <c r="J458" t="s">
        <v>19</v>
      </c>
      <c r="K458">
        <v>1</v>
      </c>
      <c r="L458" t="s">
        <v>20</v>
      </c>
      <c r="M458" s="1">
        <v>16000</v>
      </c>
      <c r="N458" s="1">
        <v>14893.37</v>
      </c>
      <c r="O458">
        <v>0</v>
      </c>
      <c r="P458">
        <v>0</v>
      </c>
      <c r="Q458" s="2" t="s">
        <v>25</v>
      </c>
      <c r="R458" s="2" t="s">
        <v>21</v>
      </c>
    </row>
    <row r="459" spans="1:18" x14ac:dyDescent="0.2">
      <c r="A459">
        <v>20</v>
      </c>
      <c r="B459" t="s">
        <v>931</v>
      </c>
      <c r="C459">
        <v>0</v>
      </c>
      <c r="D459" t="s">
        <v>18</v>
      </c>
      <c r="E459">
        <v>55227</v>
      </c>
      <c r="F459" t="s">
        <v>932</v>
      </c>
      <c r="G459">
        <v>20</v>
      </c>
      <c r="H459" t="s">
        <v>67</v>
      </c>
      <c r="I459">
        <v>2</v>
      </c>
      <c r="J459" t="s">
        <v>19</v>
      </c>
      <c r="K459">
        <v>1</v>
      </c>
      <c r="L459" t="s">
        <v>20</v>
      </c>
      <c r="M459" s="1">
        <v>1705</v>
      </c>
      <c r="N459" s="1">
        <v>681</v>
      </c>
      <c r="O459">
        <v>0</v>
      </c>
      <c r="P459">
        <v>0</v>
      </c>
      <c r="Q459" s="2" t="s">
        <v>25</v>
      </c>
      <c r="R459" s="2" t="s">
        <v>21</v>
      </c>
    </row>
    <row r="460" spans="1:18" x14ac:dyDescent="0.2">
      <c r="A460">
        <v>1</v>
      </c>
      <c r="B460" t="s">
        <v>933</v>
      </c>
      <c r="C460">
        <v>0</v>
      </c>
      <c r="D460" t="s">
        <v>18</v>
      </c>
      <c r="E460">
        <v>55229</v>
      </c>
      <c r="F460" t="s">
        <v>934</v>
      </c>
      <c r="G460">
        <v>1</v>
      </c>
      <c r="H460" t="s">
        <v>935</v>
      </c>
      <c r="I460">
        <v>2</v>
      </c>
      <c r="J460" t="s">
        <v>19</v>
      </c>
      <c r="K460">
        <v>1</v>
      </c>
      <c r="L460" t="s">
        <v>20</v>
      </c>
      <c r="M460" s="1">
        <v>3940</v>
      </c>
      <c r="N460" s="1">
        <v>3825</v>
      </c>
      <c r="O460">
        <v>0</v>
      </c>
      <c r="P460">
        <v>0</v>
      </c>
      <c r="Q460" s="2" t="s">
        <v>25</v>
      </c>
      <c r="R460" s="2" t="s">
        <v>21</v>
      </c>
    </row>
    <row r="461" spans="1:18" x14ac:dyDescent="0.2">
      <c r="A461">
        <v>1</v>
      </c>
      <c r="B461" t="s">
        <v>937</v>
      </c>
      <c r="C461">
        <v>0</v>
      </c>
      <c r="D461" t="s">
        <v>18</v>
      </c>
      <c r="E461">
        <v>55232</v>
      </c>
      <c r="F461" t="s">
        <v>936</v>
      </c>
      <c r="G461">
        <v>1</v>
      </c>
      <c r="H461" t="s">
        <v>919</v>
      </c>
      <c r="I461">
        <v>2</v>
      </c>
      <c r="J461" t="s">
        <v>19</v>
      </c>
      <c r="K461">
        <v>1</v>
      </c>
      <c r="L461" t="s">
        <v>20</v>
      </c>
      <c r="M461" s="1">
        <v>13169</v>
      </c>
      <c r="N461" s="1">
        <v>13734</v>
      </c>
      <c r="O461">
        <v>0</v>
      </c>
      <c r="P461">
        <v>0</v>
      </c>
      <c r="Q461" s="2" t="s">
        <v>25</v>
      </c>
      <c r="R461" s="2" t="s">
        <v>21</v>
      </c>
    </row>
    <row r="462" spans="1:18" x14ac:dyDescent="0.2">
      <c r="A462">
        <v>20</v>
      </c>
      <c r="B462" t="s">
        <v>938</v>
      </c>
      <c r="C462">
        <v>0</v>
      </c>
      <c r="D462" t="s">
        <v>18</v>
      </c>
      <c r="E462">
        <v>55236</v>
      </c>
      <c r="F462" t="s">
        <v>939</v>
      </c>
      <c r="G462">
        <v>20</v>
      </c>
      <c r="H462" t="s">
        <v>160</v>
      </c>
      <c r="I462">
        <v>2</v>
      </c>
      <c r="J462" t="s">
        <v>19</v>
      </c>
      <c r="K462">
        <v>1</v>
      </c>
      <c r="L462" t="s">
        <v>20</v>
      </c>
      <c r="M462" s="1">
        <v>10000</v>
      </c>
      <c r="N462" s="1">
        <v>9935</v>
      </c>
      <c r="O462">
        <v>0</v>
      </c>
      <c r="P462">
        <v>0</v>
      </c>
      <c r="Q462" s="2" t="s">
        <v>25</v>
      </c>
      <c r="R462" s="2" t="s">
        <v>21</v>
      </c>
    </row>
    <row r="463" spans="1:18" x14ac:dyDescent="0.2">
      <c r="A463">
        <v>20</v>
      </c>
      <c r="B463" t="s">
        <v>941</v>
      </c>
      <c r="C463">
        <v>0</v>
      </c>
      <c r="D463" t="s">
        <v>18</v>
      </c>
      <c r="E463">
        <v>55238</v>
      </c>
      <c r="F463" t="s">
        <v>940</v>
      </c>
      <c r="G463">
        <v>20</v>
      </c>
      <c r="H463" t="s">
        <v>67</v>
      </c>
      <c r="I463">
        <v>2</v>
      </c>
      <c r="J463" t="s">
        <v>19</v>
      </c>
      <c r="K463">
        <v>1</v>
      </c>
      <c r="L463" t="s">
        <v>20</v>
      </c>
      <c r="M463" s="1">
        <v>2750</v>
      </c>
      <c r="N463" s="1">
        <v>0</v>
      </c>
      <c r="O463">
        <v>0</v>
      </c>
      <c r="P463">
        <v>0</v>
      </c>
      <c r="Q463" s="2" t="s">
        <v>25</v>
      </c>
      <c r="R463" s="2" t="s">
        <v>21</v>
      </c>
    </row>
    <row r="464" spans="1:18" x14ac:dyDescent="0.2">
      <c r="A464">
        <v>20</v>
      </c>
      <c r="B464" t="s">
        <v>942</v>
      </c>
      <c r="C464">
        <v>0</v>
      </c>
      <c r="D464" t="s">
        <v>18</v>
      </c>
      <c r="E464">
        <v>55238</v>
      </c>
      <c r="F464" t="s">
        <v>940</v>
      </c>
      <c r="G464">
        <v>20</v>
      </c>
      <c r="H464" t="s">
        <v>67</v>
      </c>
      <c r="I464">
        <v>2</v>
      </c>
      <c r="J464" t="s">
        <v>19</v>
      </c>
      <c r="K464">
        <v>1</v>
      </c>
      <c r="L464" t="s">
        <v>20</v>
      </c>
      <c r="M464" s="1">
        <v>305</v>
      </c>
      <c r="N464" s="1">
        <v>0</v>
      </c>
      <c r="O464">
        <v>0</v>
      </c>
      <c r="P464">
        <v>0</v>
      </c>
      <c r="Q464" s="2" t="s">
        <v>25</v>
      </c>
      <c r="R464" s="2" t="s">
        <v>21</v>
      </c>
    </row>
    <row r="465" spans="1:18" x14ac:dyDescent="0.2">
      <c r="A465">
        <v>20</v>
      </c>
      <c r="B465" t="s">
        <v>943</v>
      </c>
      <c r="C465">
        <v>0</v>
      </c>
      <c r="D465" t="s">
        <v>18</v>
      </c>
      <c r="E465">
        <v>55238</v>
      </c>
      <c r="F465" t="s">
        <v>940</v>
      </c>
      <c r="G465">
        <v>20</v>
      </c>
      <c r="H465" t="s">
        <v>67</v>
      </c>
      <c r="I465">
        <v>2</v>
      </c>
      <c r="J465" t="s">
        <v>19</v>
      </c>
      <c r="K465">
        <v>1</v>
      </c>
      <c r="L465" t="s">
        <v>20</v>
      </c>
      <c r="M465" s="1">
        <v>2295</v>
      </c>
      <c r="N465" s="1">
        <v>0</v>
      </c>
      <c r="O465">
        <v>0</v>
      </c>
      <c r="P465">
        <v>0</v>
      </c>
      <c r="Q465" s="2" t="s">
        <v>25</v>
      </c>
      <c r="R465" s="2" t="s">
        <v>21</v>
      </c>
    </row>
    <row r="466" spans="1:18" x14ac:dyDescent="0.2">
      <c r="A466">
        <v>20</v>
      </c>
      <c r="B466" t="s">
        <v>944</v>
      </c>
      <c r="C466">
        <v>0</v>
      </c>
      <c r="D466" t="s">
        <v>18</v>
      </c>
      <c r="E466">
        <v>55238</v>
      </c>
      <c r="F466" t="s">
        <v>940</v>
      </c>
      <c r="G466">
        <v>20</v>
      </c>
      <c r="H466" t="s">
        <v>67</v>
      </c>
      <c r="I466">
        <v>2</v>
      </c>
      <c r="J466" t="s">
        <v>19</v>
      </c>
      <c r="K466">
        <v>1</v>
      </c>
      <c r="L466" t="s">
        <v>20</v>
      </c>
      <c r="M466" s="1">
        <v>95</v>
      </c>
      <c r="N466" s="1">
        <v>0</v>
      </c>
      <c r="O466">
        <v>0</v>
      </c>
      <c r="P466">
        <v>0</v>
      </c>
      <c r="Q466" s="2" t="s">
        <v>25</v>
      </c>
      <c r="R466" s="2" t="s">
        <v>21</v>
      </c>
    </row>
    <row r="467" spans="1:18" x14ac:dyDescent="0.2">
      <c r="A467">
        <v>20</v>
      </c>
      <c r="B467" t="s">
        <v>946</v>
      </c>
      <c r="C467">
        <v>0</v>
      </c>
      <c r="D467" t="s">
        <v>18</v>
      </c>
      <c r="E467">
        <v>55252</v>
      </c>
      <c r="F467" t="s">
        <v>945</v>
      </c>
      <c r="G467">
        <v>20</v>
      </c>
      <c r="H467" t="s">
        <v>67</v>
      </c>
      <c r="I467">
        <v>2</v>
      </c>
      <c r="J467" t="s">
        <v>19</v>
      </c>
      <c r="K467">
        <v>1</v>
      </c>
      <c r="L467" t="s">
        <v>20</v>
      </c>
      <c r="M467" s="1">
        <v>1656</v>
      </c>
      <c r="N467" s="1">
        <v>1104</v>
      </c>
      <c r="O467">
        <v>0</v>
      </c>
      <c r="P467">
        <v>0</v>
      </c>
      <c r="Q467" s="2" t="s">
        <v>25</v>
      </c>
      <c r="R467" s="2" t="s">
        <v>21</v>
      </c>
    </row>
    <row r="468" spans="1:18" x14ac:dyDescent="0.2">
      <c r="A468">
        <v>20</v>
      </c>
      <c r="B468" t="s">
        <v>947</v>
      </c>
      <c r="C468">
        <v>0</v>
      </c>
      <c r="D468" t="s">
        <v>18</v>
      </c>
      <c r="E468">
        <v>55252</v>
      </c>
      <c r="F468" t="s">
        <v>945</v>
      </c>
      <c r="G468">
        <v>20</v>
      </c>
      <c r="H468" t="s">
        <v>67</v>
      </c>
      <c r="I468">
        <v>2</v>
      </c>
      <c r="J468" t="s">
        <v>19</v>
      </c>
      <c r="K468">
        <v>1</v>
      </c>
      <c r="L468" t="s">
        <v>20</v>
      </c>
      <c r="M468" s="1">
        <v>12911.12</v>
      </c>
      <c r="N468" s="1">
        <v>0</v>
      </c>
      <c r="O468">
        <v>0</v>
      </c>
      <c r="P468">
        <v>0</v>
      </c>
      <c r="Q468" s="2" t="s">
        <v>25</v>
      </c>
      <c r="R468" s="2" t="s">
        <v>21</v>
      </c>
    </row>
    <row r="469" spans="1:18" x14ac:dyDescent="0.2">
      <c r="A469">
        <v>1</v>
      </c>
      <c r="B469" t="s">
        <v>953</v>
      </c>
      <c r="C469">
        <v>0</v>
      </c>
      <c r="D469" t="s">
        <v>18</v>
      </c>
      <c r="E469">
        <v>55252</v>
      </c>
      <c r="F469" t="s">
        <v>945</v>
      </c>
      <c r="G469">
        <v>1</v>
      </c>
      <c r="H469" t="s">
        <v>954</v>
      </c>
      <c r="I469">
        <v>2</v>
      </c>
      <c r="J469" t="s">
        <v>19</v>
      </c>
      <c r="K469">
        <v>1</v>
      </c>
      <c r="L469" t="s">
        <v>20</v>
      </c>
      <c r="M469" s="1">
        <v>7628</v>
      </c>
      <c r="N469" s="1">
        <v>9716.17</v>
      </c>
      <c r="O469">
        <v>0</v>
      </c>
      <c r="P469">
        <v>0</v>
      </c>
      <c r="Q469" s="2" t="s">
        <v>25</v>
      </c>
      <c r="R469" s="2" t="s">
        <v>21</v>
      </c>
    </row>
    <row r="470" spans="1:18" x14ac:dyDescent="0.2">
      <c r="A470">
        <v>1</v>
      </c>
      <c r="B470" t="s">
        <v>952</v>
      </c>
      <c r="C470">
        <v>0</v>
      </c>
      <c r="D470" t="s">
        <v>18</v>
      </c>
      <c r="E470">
        <v>55252</v>
      </c>
      <c r="F470" t="s">
        <v>945</v>
      </c>
      <c r="G470">
        <v>1</v>
      </c>
      <c r="H470" t="s">
        <v>179</v>
      </c>
      <c r="I470">
        <v>2</v>
      </c>
      <c r="J470" t="s">
        <v>19</v>
      </c>
      <c r="K470">
        <v>1</v>
      </c>
      <c r="L470" t="s">
        <v>20</v>
      </c>
      <c r="M470" s="1">
        <v>6093.72</v>
      </c>
      <c r="N470" s="1">
        <v>4753.03</v>
      </c>
      <c r="O470">
        <v>0</v>
      </c>
      <c r="P470">
        <v>0</v>
      </c>
      <c r="Q470" s="2" t="s">
        <v>25</v>
      </c>
      <c r="R470" s="2" t="s">
        <v>21</v>
      </c>
    </row>
    <row r="471" spans="1:18" x14ac:dyDescent="0.2">
      <c r="A471">
        <v>1</v>
      </c>
      <c r="B471" t="s">
        <v>949</v>
      </c>
      <c r="C471">
        <v>0</v>
      </c>
      <c r="D471" t="s">
        <v>18</v>
      </c>
      <c r="E471">
        <v>55252</v>
      </c>
      <c r="F471" t="s">
        <v>945</v>
      </c>
      <c r="G471">
        <v>1</v>
      </c>
      <c r="H471" t="s">
        <v>166</v>
      </c>
      <c r="I471">
        <v>2</v>
      </c>
      <c r="J471" t="s">
        <v>19</v>
      </c>
      <c r="K471">
        <v>1</v>
      </c>
      <c r="L471" t="s">
        <v>20</v>
      </c>
      <c r="M471" s="1">
        <v>3473.2</v>
      </c>
      <c r="N471" s="1">
        <v>3188.19</v>
      </c>
      <c r="O471">
        <v>0</v>
      </c>
      <c r="P471">
        <v>0</v>
      </c>
      <c r="Q471" s="2" t="s">
        <v>25</v>
      </c>
      <c r="R471" s="2" t="s">
        <v>21</v>
      </c>
    </row>
    <row r="472" spans="1:18" x14ac:dyDescent="0.2">
      <c r="A472">
        <v>1</v>
      </c>
      <c r="B472" t="s">
        <v>950</v>
      </c>
      <c r="C472">
        <v>0</v>
      </c>
      <c r="D472" t="s">
        <v>18</v>
      </c>
      <c r="E472">
        <v>55252</v>
      </c>
      <c r="F472" t="s">
        <v>945</v>
      </c>
      <c r="G472">
        <v>1</v>
      </c>
      <c r="H472" t="s">
        <v>99</v>
      </c>
      <c r="I472">
        <v>2</v>
      </c>
      <c r="J472" t="s">
        <v>19</v>
      </c>
      <c r="K472">
        <v>1</v>
      </c>
      <c r="L472" t="s">
        <v>20</v>
      </c>
      <c r="M472" s="1">
        <v>2015.3</v>
      </c>
      <c r="N472" s="1">
        <v>0</v>
      </c>
      <c r="O472">
        <v>0</v>
      </c>
      <c r="P472">
        <v>0</v>
      </c>
      <c r="Q472" s="2" t="s">
        <v>25</v>
      </c>
      <c r="R472" s="2" t="s">
        <v>21</v>
      </c>
    </row>
    <row r="473" spans="1:18" x14ac:dyDescent="0.2">
      <c r="A473">
        <v>1</v>
      </c>
      <c r="B473" t="s">
        <v>951</v>
      </c>
      <c r="C473">
        <v>0</v>
      </c>
      <c r="D473" t="s">
        <v>18</v>
      </c>
      <c r="E473">
        <v>55252</v>
      </c>
      <c r="F473" t="s">
        <v>945</v>
      </c>
      <c r="G473">
        <v>1</v>
      </c>
      <c r="H473" t="s">
        <v>164</v>
      </c>
      <c r="I473">
        <v>2</v>
      </c>
      <c r="J473" t="s">
        <v>19</v>
      </c>
      <c r="K473">
        <v>1</v>
      </c>
      <c r="L473" t="s">
        <v>20</v>
      </c>
      <c r="M473" s="1">
        <v>7185.98</v>
      </c>
      <c r="N473" s="1">
        <v>0</v>
      </c>
      <c r="O473">
        <v>0</v>
      </c>
      <c r="P473">
        <v>0</v>
      </c>
      <c r="Q473" s="2" t="s">
        <v>25</v>
      </c>
      <c r="R473" s="2" t="s">
        <v>21</v>
      </c>
    </row>
    <row r="474" spans="1:18" x14ac:dyDescent="0.2">
      <c r="A474">
        <v>1</v>
      </c>
      <c r="B474" t="s">
        <v>948</v>
      </c>
      <c r="C474">
        <v>0</v>
      </c>
      <c r="D474" t="s">
        <v>18</v>
      </c>
      <c r="E474">
        <v>55252</v>
      </c>
      <c r="F474" t="s">
        <v>945</v>
      </c>
      <c r="G474">
        <v>1</v>
      </c>
      <c r="H474" t="s">
        <v>60</v>
      </c>
      <c r="I474">
        <v>2</v>
      </c>
      <c r="J474" t="s">
        <v>19</v>
      </c>
      <c r="K474">
        <v>1</v>
      </c>
      <c r="L474" t="s">
        <v>20</v>
      </c>
      <c r="M474" s="1">
        <v>16795.099999999999</v>
      </c>
      <c r="N474" s="1">
        <v>13943.31</v>
      </c>
      <c r="O474">
        <v>0</v>
      </c>
      <c r="P474">
        <v>0</v>
      </c>
      <c r="Q474" s="2" t="s">
        <v>25</v>
      </c>
      <c r="R474" s="2" t="s">
        <v>21</v>
      </c>
    </row>
    <row r="475" spans="1:18" x14ac:dyDescent="0.2">
      <c r="A475">
        <v>1</v>
      </c>
      <c r="B475" t="s">
        <v>955</v>
      </c>
      <c r="C475">
        <v>0</v>
      </c>
      <c r="D475" t="s">
        <v>18</v>
      </c>
      <c r="E475">
        <v>55260</v>
      </c>
      <c r="F475" t="s">
        <v>956</v>
      </c>
      <c r="G475">
        <v>1</v>
      </c>
      <c r="H475" t="s">
        <v>154</v>
      </c>
      <c r="I475">
        <v>2</v>
      </c>
      <c r="J475" t="s">
        <v>19</v>
      </c>
      <c r="K475">
        <v>1</v>
      </c>
      <c r="L475" t="s">
        <v>20</v>
      </c>
      <c r="M475" s="1">
        <v>407262.68</v>
      </c>
      <c r="N475" s="1">
        <v>407257.55</v>
      </c>
      <c r="O475">
        <v>0</v>
      </c>
      <c r="P475">
        <v>0</v>
      </c>
      <c r="Q475" s="2" t="s">
        <v>25</v>
      </c>
      <c r="R475" s="2" t="s">
        <v>21</v>
      </c>
    </row>
    <row r="476" spans="1:18" x14ac:dyDescent="0.2">
      <c r="A476">
        <v>20</v>
      </c>
      <c r="B476" t="s">
        <v>957</v>
      </c>
      <c r="C476">
        <v>0</v>
      </c>
      <c r="D476" t="s">
        <v>18</v>
      </c>
      <c r="E476">
        <v>55276</v>
      </c>
      <c r="F476" t="s">
        <v>958</v>
      </c>
      <c r="G476">
        <v>20</v>
      </c>
      <c r="H476" t="s">
        <v>67</v>
      </c>
      <c r="I476">
        <v>2</v>
      </c>
      <c r="J476" t="s">
        <v>19</v>
      </c>
      <c r="K476">
        <v>1</v>
      </c>
      <c r="L476" t="s">
        <v>20</v>
      </c>
      <c r="M476" s="1">
        <v>1619.45</v>
      </c>
      <c r="N476" s="1">
        <v>989.15</v>
      </c>
      <c r="O476">
        <v>0</v>
      </c>
      <c r="P476">
        <v>0</v>
      </c>
      <c r="Q476" s="2" t="s">
        <v>25</v>
      </c>
      <c r="R476" s="2" t="s">
        <v>21</v>
      </c>
    </row>
    <row r="477" spans="1:18" x14ac:dyDescent="0.2">
      <c r="A477">
        <v>20</v>
      </c>
      <c r="B477" t="s">
        <v>959</v>
      </c>
      <c r="C477">
        <v>0</v>
      </c>
      <c r="D477" t="s">
        <v>18</v>
      </c>
      <c r="E477">
        <v>55298</v>
      </c>
      <c r="F477" t="s">
        <v>960</v>
      </c>
      <c r="G477">
        <v>20</v>
      </c>
      <c r="H477" t="s">
        <v>961</v>
      </c>
      <c r="I477">
        <v>2</v>
      </c>
      <c r="J477" t="s">
        <v>19</v>
      </c>
      <c r="K477">
        <v>1</v>
      </c>
      <c r="L477" t="s">
        <v>20</v>
      </c>
      <c r="M477" s="1">
        <v>6640</v>
      </c>
      <c r="N477" s="1">
        <v>2490</v>
      </c>
      <c r="O477">
        <v>0</v>
      </c>
      <c r="P477">
        <v>0</v>
      </c>
      <c r="Q477" s="2" t="s">
        <v>25</v>
      </c>
      <c r="R477" s="2" t="s">
        <v>21</v>
      </c>
    </row>
    <row r="478" spans="1:18" x14ac:dyDescent="0.2">
      <c r="A478">
        <v>1</v>
      </c>
      <c r="B478" t="s">
        <v>963</v>
      </c>
      <c r="C478">
        <v>0</v>
      </c>
      <c r="D478" t="s">
        <v>18</v>
      </c>
      <c r="E478">
        <v>55310</v>
      </c>
      <c r="F478" t="s">
        <v>962</v>
      </c>
      <c r="G478">
        <v>1</v>
      </c>
      <c r="H478" t="s">
        <v>502</v>
      </c>
      <c r="I478">
        <v>2</v>
      </c>
      <c r="J478" t="s">
        <v>19</v>
      </c>
      <c r="K478">
        <v>1</v>
      </c>
      <c r="L478" t="s">
        <v>20</v>
      </c>
      <c r="M478" s="1">
        <v>18220</v>
      </c>
      <c r="N478" s="1">
        <v>19131</v>
      </c>
      <c r="O478">
        <v>0</v>
      </c>
      <c r="P478">
        <v>0</v>
      </c>
      <c r="Q478" s="2" t="s">
        <v>25</v>
      </c>
      <c r="R478" s="2" t="s">
        <v>21</v>
      </c>
    </row>
    <row r="479" spans="1:18" x14ac:dyDescent="0.2">
      <c r="A479">
        <v>1</v>
      </c>
      <c r="B479" t="s">
        <v>965</v>
      </c>
      <c r="C479">
        <v>0</v>
      </c>
      <c r="D479" t="s">
        <v>18</v>
      </c>
      <c r="E479">
        <v>55327</v>
      </c>
      <c r="F479" t="s">
        <v>964</v>
      </c>
      <c r="G479">
        <v>1</v>
      </c>
      <c r="H479" t="s">
        <v>84</v>
      </c>
      <c r="I479">
        <v>2</v>
      </c>
      <c r="J479" t="s">
        <v>19</v>
      </c>
      <c r="K479">
        <v>1</v>
      </c>
      <c r="L479" t="s">
        <v>20</v>
      </c>
      <c r="M479" s="1">
        <v>300</v>
      </c>
      <c r="N479" s="1">
        <v>0</v>
      </c>
      <c r="O479">
        <v>0</v>
      </c>
      <c r="P479">
        <v>0</v>
      </c>
      <c r="Q479" s="2" t="s">
        <v>25</v>
      </c>
      <c r="R479" s="2" t="s">
        <v>21</v>
      </c>
    </row>
    <row r="480" spans="1:18" x14ac:dyDescent="0.2">
      <c r="A480">
        <v>1</v>
      </c>
      <c r="B480" t="s">
        <v>966</v>
      </c>
      <c r="C480">
        <v>0</v>
      </c>
      <c r="D480" t="s">
        <v>18</v>
      </c>
      <c r="E480">
        <v>55357</v>
      </c>
      <c r="F480" t="s">
        <v>967</v>
      </c>
      <c r="G480">
        <v>1</v>
      </c>
      <c r="H480" t="s">
        <v>968</v>
      </c>
      <c r="I480">
        <v>2</v>
      </c>
      <c r="J480" t="s">
        <v>19</v>
      </c>
      <c r="K480">
        <v>1</v>
      </c>
      <c r="L480" t="s">
        <v>20</v>
      </c>
      <c r="M480" s="1">
        <v>2107</v>
      </c>
      <c r="N480" s="1">
        <v>2456.25</v>
      </c>
      <c r="O480">
        <v>0</v>
      </c>
      <c r="P480">
        <v>0</v>
      </c>
      <c r="Q480" s="2" t="s">
        <v>25</v>
      </c>
      <c r="R480" s="2" t="s">
        <v>21</v>
      </c>
    </row>
    <row r="481" spans="1:18" x14ac:dyDescent="0.2">
      <c r="A481">
        <v>1</v>
      </c>
      <c r="B481" t="s">
        <v>969</v>
      </c>
      <c r="C481">
        <v>0</v>
      </c>
      <c r="D481" t="s">
        <v>18</v>
      </c>
      <c r="E481">
        <v>55366</v>
      </c>
      <c r="F481" t="s">
        <v>970</v>
      </c>
      <c r="G481">
        <v>1</v>
      </c>
      <c r="H481" t="s">
        <v>349</v>
      </c>
      <c r="I481">
        <v>2</v>
      </c>
      <c r="J481" t="s">
        <v>19</v>
      </c>
      <c r="K481">
        <v>1</v>
      </c>
      <c r="L481" t="s">
        <v>20</v>
      </c>
      <c r="M481" s="1">
        <v>14318</v>
      </c>
      <c r="N481" s="1">
        <v>12887.9</v>
      </c>
      <c r="O481">
        <v>0</v>
      </c>
      <c r="P481">
        <v>0</v>
      </c>
      <c r="Q481" s="2" t="s">
        <v>25</v>
      </c>
      <c r="R481" s="2" t="s">
        <v>21</v>
      </c>
    </row>
    <row r="482" spans="1:18" x14ac:dyDescent="0.2">
      <c r="A482">
        <v>1</v>
      </c>
      <c r="B482" t="s">
        <v>971</v>
      </c>
      <c r="C482">
        <v>0</v>
      </c>
      <c r="D482" t="s">
        <v>18</v>
      </c>
      <c r="E482">
        <v>55368</v>
      </c>
      <c r="F482" t="s">
        <v>972</v>
      </c>
      <c r="G482">
        <v>1</v>
      </c>
      <c r="H482" t="s">
        <v>54</v>
      </c>
      <c r="I482">
        <v>2</v>
      </c>
      <c r="J482" t="s">
        <v>19</v>
      </c>
      <c r="K482">
        <v>1</v>
      </c>
      <c r="L482" t="s">
        <v>20</v>
      </c>
      <c r="M482" s="1">
        <v>19569.599999999999</v>
      </c>
      <c r="N482" s="1">
        <v>14733.23</v>
      </c>
      <c r="O482">
        <v>0</v>
      </c>
      <c r="P482">
        <v>0</v>
      </c>
      <c r="Q482" s="2" t="s">
        <v>25</v>
      </c>
      <c r="R482" s="2" t="s">
        <v>21</v>
      </c>
    </row>
    <row r="483" spans="1:18" x14ac:dyDescent="0.2">
      <c r="A483">
        <v>1</v>
      </c>
      <c r="B483" t="s">
        <v>973</v>
      </c>
      <c r="C483">
        <v>0</v>
      </c>
      <c r="D483" t="s">
        <v>18</v>
      </c>
      <c r="E483">
        <v>55368</v>
      </c>
      <c r="F483" t="s">
        <v>972</v>
      </c>
      <c r="G483">
        <v>1</v>
      </c>
      <c r="H483" t="s">
        <v>47</v>
      </c>
      <c r="I483">
        <v>2</v>
      </c>
      <c r="J483" t="s">
        <v>19</v>
      </c>
      <c r="K483">
        <v>1</v>
      </c>
      <c r="L483" t="s">
        <v>20</v>
      </c>
      <c r="M483" s="1">
        <v>5000</v>
      </c>
      <c r="N483" s="1">
        <v>1073.0999999999999</v>
      </c>
      <c r="O483">
        <v>0</v>
      </c>
      <c r="P483">
        <v>0</v>
      </c>
      <c r="Q483" s="2" t="s">
        <v>25</v>
      </c>
      <c r="R483" s="2" t="s">
        <v>21</v>
      </c>
    </row>
    <row r="484" spans="1:18" x14ac:dyDescent="0.2">
      <c r="A484">
        <v>1</v>
      </c>
      <c r="B484" t="s">
        <v>974</v>
      </c>
      <c r="C484">
        <v>0</v>
      </c>
      <c r="D484" t="s">
        <v>18</v>
      </c>
      <c r="E484">
        <v>55376</v>
      </c>
      <c r="F484" t="s">
        <v>975</v>
      </c>
      <c r="G484">
        <v>1</v>
      </c>
      <c r="H484" t="s">
        <v>976</v>
      </c>
      <c r="I484">
        <v>2</v>
      </c>
      <c r="J484" t="s">
        <v>19</v>
      </c>
      <c r="K484">
        <v>1</v>
      </c>
      <c r="L484" t="s">
        <v>20</v>
      </c>
      <c r="M484" s="1">
        <v>1119.0999999999999</v>
      </c>
      <c r="N484" s="1">
        <v>1022</v>
      </c>
      <c r="O484">
        <v>0</v>
      </c>
      <c r="P484">
        <v>0</v>
      </c>
      <c r="Q484" s="2" t="s">
        <v>25</v>
      </c>
      <c r="R484" s="2" t="s">
        <v>21</v>
      </c>
    </row>
    <row r="485" spans="1:18" x14ac:dyDescent="0.2">
      <c r="A485">
        <v>1</v>
      </c>
      <c r="B485" t="s">
        <v>978</v>
      </c>
      <c r="C485">
        <v>0</v>
      </c>
      <c r="D485" t="s">
        <v>18</v>
      </c>
      <c r="E485">
        <v>55393</v>
      </c>
      <c r="F485" t="s">
        <v>977</v>
      </c>
      <c r="G485">
        <v>1</v>
      </c>
      <c r="H485" t="s">
        <v>979</v>
      </c>
      <c r="I485">
        <v>2</v>
      </c>
      <c r="J485" t="s">
        <v>19</v>
      </c>
      <c r="K485">
        <v>1</v>
      </c>
      <c r="L485" t="s">
        <v>20</v>
      </c>
      <c r="M485" s="1">
        <v>2500</v>
      </c>
      <c r="N485" s="1">
        <v>640</v>
      </c>
      <c r="O485">
        <v>0</v>
      </c>
      <c r="P485">
        <v>0</v>
      </c>
      <c r="Q485" s="2" t="s">
        <v>25</v>
      </c>
      <c r="R485" s="2" t="s">
        <v>21</v>
      </c>
    </row>
    <row r="486" spans="1:18" x14ac:dyDescent="0.2">
      <c r="A486">
        <v>1</v>
      </c>
      <c r="B486" t="s">
        <v>980</v>
      </c>
      <c r="C486">
        <v>0</v>
      </c>
      <c r="D486" t="s">
        <v>18</v>
      </c>
      <c r="E486">
        <v>55393</v>
      </c>
      <c r="F486" t="s">
        <v>977</v>
      </c>
      <c r="G486">
        <v>1</v>
      </c>
      <c r="H486" t="s">
        <v>216</v>
      </c>
      <c r="I486">
        <v>2</v>
      </c>
      <c r="J486" t="s">
        <v>19</v>
      </c>
      <c r="K486">
        <v>1</v>
      </c>
      <c r="L486" t="s">
        <v>20</v>
      </c>
      <c r="M486" s="1">
        <v>3000</v>
      </c>
      <c r="N486" s="1">
        <v>3466.25</v>
      </c>
      <c r="O486">
        <v>0</v>
      </c>
      <c r="P486">
        <v>0</v>
      </c>
      <c r="Q486" s="2" t="s">
        <v>25</v>
      </c>
      <c r="R486" s="2" t="s">
        <v>21</v>
      </c>
    </row>
    <row r="487" spans="1:18" x14ac:dyDescent="0.2">
      <c r="A487">
        <v>1</v>
      </c>
      <c r="B487" t="s">
        <v>983</v>
      </c>
      <c r="C487">
        <v>0</v>
      </c>
      <c r="D487" t="s">
        <v>18</v>
      </c>
      <c r="E487">
        <v>55393</v>
      </c>
      <c r="F487" t="s">
        <v>977</v>
      </c>
      <c r="G487">
        <v>1</v>
      </c>
      <c r="H487" t="s">
        <v>389</v>
      </c>
      <c r="I487">
        <v>2</v>
      </c>
      <c r="J487" t="s">
        <v>19</v>
      </c>
      <c r="K487">
        <v>1</v>
      </c>
      <c r="L487" t="s">
        <v>20</v>
      </c>
      <c r="M487" s="1">
        <v>5125</v>
      </c>
      <c r="N487" s="1">
        <v>5954</v>
      </c>
      <c r="O487">
        <v>0</v>
      </c>
      <c r="P487">
        <v>0</v>
      </c>
      <c r="Q487" s="2" t="s">
        <v>25</v>
      </c>
      <c r="R487" s="2" t="s">
        <v>21</v>
      </c>
    </row>
    <row r="488" spans="1:18" x14ac:dyDescent="0.2">
      <c r="A488">
        <v>1</v>
      </c>
      <c r="B488" t="s">
        <v>981</v>
      </c>
      <c r="C488">
        <v>0</v>
      </c>
      <c r="D488" t="s">
        <v>18</v>
      </c>
      <c r="E488">
        <v>55393</v>
      </c>
      <c r="F488" t="s">
        <v>977</v>
      </c>
      <c r="G488">
        <v>1</v>
      </c>
      <c r="H488" t="s">
        <v>982</v>
      </c>
      <c r="I488">
        <v>2</v>
      </c>
      <c r="J488" t="s">
        <v>19</v>
      </c>
      <c r="K488">
        <v>1</v>
      </c>
      <c r="L488" t="s">
        <v>20</v>
      </c>
      <c r="M488" s="1">
        <v>2487.5</v>
      </c>
      <c r="N488" s="1">
        <v>1500</v>
      </c>
      <c r="O488">
        <v>0</v>
      </c>
      <c r="P488">
        <v>0</v>
      </c>
      <c r="Q488" s="2" t="s">
        <v>25</v>
      </c>
      <c r="R488" s="2" t="s">
        <v>21</v>
      </c>
    </row>
    <row r="489" spans="1:18" x14ac:dyDescent="0.2">
      <c r="A489">
        <v>1</v>
      </c>
      <c r="B489" t="s">
        <v>984</v>
      </c>
      <c r="C489">
        <v>0</v>
      </c>
      <c r="D489" t="s">
        <v>18</v>
      </c>
      <c r="E489">
        <v>55410</v>
      </c>
      <c r="F489" t="s">
        <v>985</v>
      </c>
      <c r="G489">
        <v>1</v>
      </c>
      <c r="H489" t="s">
        <v>986</v>
      </c>
      <c r="I489">
        <v>2</v>
      </c>
      <c r="J489" t="s">
        <v>19</v>
      </c>
      <c r="K489">
        <v>1</v>
      </c>
      <c r="L489" t="s">
        <v>20</v>
      </c>
      <c r="M489" s="1">
        <v>712</v>
      </c>
      <c r="N489" s="1">
        <v>653.72</v>
      </c>
      <c r="O489">
        <v>0</v>
      </c>
      <c r="P489">
        <v>0</v>
      </c>
      <c r="Q489" s="2" t="s">
        <v>25</v>
      </c>
      <c r="R489" s="2" t="s">
        <v>21</v>
      </c>
    </row>
    <row r="490" spans="1:18" x14ac:dyDescent="0.2">
      <c r="A490">
        <v>1</v>
      </c>
      <c r="B490" t="s">
        <v>987</v>
      </c>
      <c r="C490">
        <v>0</v>
      </c>
      <c r="D490" t="s">
        <v>18</v>
      </c>
      <c r="E490">
        <v>55469</v>
      </c>
      <c r="F490" t="s">
        <v>988</v>
      </c>
      <c r="G490">
        <v>1</v>
      </c>
      <c r="H490" t="s">
        <v>989</v>
      </c>
      <c r="I490">
        <v>2</v>
      </c>
      <c r="J490" t="s">
        <v>19</v>
      </c>
      <c r="K490">
        <v>1</v>
      </c>
      <c r="L490" t="s">
        <v>20</v>
      </c>
      <c r="M490" s="1">
        <v>0</v>
      </c>
      <c r="N490" s="1">
        <v>2450</v>
      </c>
      <c r="O490">
        <v>0</v>
      </c>
      <c r="P490">
        <v>0</v>
      </c>
      <c r="Q490" s="2" t="s">
        <v>25</v>
      </c>
      <c r="R490" s="2" t="s">
        <v>21</v>
      </c>
    </row>
    <row r="491" spans="1:18" x14ac:dyDescent="0.2">
      <c r="A491">
        <v>20</v>
      </c>
      <c r="B491" t="s">
        <v>990</v>
      </c>
      <c r="C491">
        <v>0</v>
      </c>
      <c r="D491" t="s">
        <v>18</v>
      </c>
      <c r="E491">
        <v>55471</v>
      </c>
      <c r="F491" t="s">
        <v>991</v>
      </c>
      <c r="G491">
        <v>20</v>
      </c>
      <c r="H491" t="s">
        <v>70</v>
      </c>
      <c r="I491">
        <v>2</v>
      </c>
      <c r="J491" t="s">
        <v>19</v>
      </c>
      <c r="K491">
        <v>1</v>
      </c>
      <c r="L491" t="s">
        <v>20</v>
      </c>
      <c r="M491" s="1">
        <v>121755.76</v>
      </c>
      <c r="N491" s="1">
        <v>121756.4</v>
      </c>
      <c r="O491">
        <v>0</v>
      </c>
      <c r="P491">
        <v>0</v>
      </c>
      <c r="Q491" s="2" t="s">
        <v>25</v>
      </c>
      <c r="R491" s="2" t="s">
        <v>21</v>
      </c>
    </row>
    <row r="492" spans="1:18" x14ac:dyDescent="0.2">
      <c r="A492">
        <v>1</v>
      </c>
      <c r="B492" t="s">
        <v>993</v>
      </c>
      <c r="C492">
        <v>0</v>
      </c>
      <c r="D492" t="s">
        <v>18</v>
      </c>
      <c r="E492">
        <v>55477</v>
      </c>
      <c r="F492" t="s">
        <v>992</v>
      </c>
      <c r="G492">
        <v>1</v>
      </c>
      <c r="H492" t="s">
        <v>994</v>
      </c>
      <c r="I492">
        <v>2</v>
      </c>
      <c r="J492" t="s">
        <v>19</v>
      </c>
      <c r="K492">
        <v>1</v>
      </c>
      <c r="L492" t="s">
        <v>20</v>
      </c>
      <c r="M492" s="1">
        <v>1700</v>
      </c>
      <c r="N492" s="1">
        <v>1530</v>
      </c>
      <c r="O492">
        <v>0</v>
      </c>
      <c r="P492">
        <v>0</v>
      </c>
      <c r="Q492" s="2" t="s">
        <v>25</v>
      </c>
      <c r="R492" s="2" t="s">
        <v>21</v>
      </c>
    </row>
    <row r="493" spans="1:18" x14ac:dyDescent="0.2">
      <c r="A493">
        <v>20</v>
      </c>
      <c r="B493" t="s">
        <v>995</v>
      </c>
      <c r="C493">
        <v>0</v>
      </c>
      <c r="D493" t="s">
        <v>18</v>
      </c>
      <c r="E493">
        <v>55486</v>
      </c>
      <c r="F493" t="s">
        <v>996</v>
      </c>
      <c r="G493">
        <v>20</v>
      </c>
      <c r="H493" t="s">
        <v>588</v>
      </c>
      <c r="I493">
        <v>2</v>
      </c>
      <c r="J493" t="s">
        <v>19</v>
      </c>
      <c r="K493">
        <v>1</v>
      </c>
      <c r="L493" t="s">
        <v>20</v>
      </c>
      <c r="M493" s="1">
        <v>16133</v>
      </c>
      <c r="N493" s="1">
        <v>15633</v>
      </c>
      <c r="O493">
        <v>0</v>
      </c>
      <c r="P493">
        <v>0</v>
      </c>
      <c r="Q493" s="2" t="s">
        <v>25</v>
      </c>
      <c r="R493" s="2" t="s">
        <v>21</v>
      </c>
    </row>
    <row r="494" spans="1:18" x14ac:dyDescent="0.2">
      <c r="A494">
        <v>20</v>
      </c>
      <c r="B494" t="s">
        <v>999</v>
      </c>
      <c r="C494">
        <v>0</v>
      </c>
      <c r="D494" t="s">
        <v>18</v>
      </c>
      <c r="E494">
        <v>55512</v>
      </c>
      <c r="F494" t="s">
        <v>997</v>
      </c>
      <c r="G494">
        <v>20</v>
      </c>
      <c r="H494" t="s">
        <v>78</v>
      </c>
      <c r="I494">
        <v>2</v>
      </c>
      <c r="J494" t="s">
        <v>19</v>
      </c>
      <c r="K494">
        <v>1</v>
      </c>
      <c r="L494" t="s">
        <v>20</v>
      </c>
      <c r="M494" s="1">
        <v>20000</v>
      </c>
      <c r="N494" s="1">
        <v>19686.25</v>
      </c>
      <c r="O494">
        <v>0</v>
      </c>
      <c r="P494">
        <v>0</v>
      </c>
      <c r="Q494" s="2" t="s">
        <v>25</v>
      </c>
      <c r="R494" s="2" t="s">
        <v>21</v>
      </c>
    </row>
    <row r="495" spans="1:18" x14ac:dyDescent="0.2">
      <c r="A495">
        <v>20</v>
      </c>
      <c r="B495" t="s">
        <v>1000</v>
      </c>
      <c r="C495">
        <v>0</v>
      </c>
      <c r="D495" t="s">
        <v>18</v>
      </c>
      <c r="E495">
        <v>55512</v>
      </c>
      <c r="F495" t="s">
        <v>997</v>
      </c>
      <c r="G495">
        <v>20</v>
      </c>
      <c r="H495" t="s">
        <v>150</v>
      </c>
      <c r="I495">
        <v>2</v>
      </c>
      <c r="J495" t="s">
        <v>19</v>
      </c>
      <c r="K495">
        <v>1</v>
      </c>
      <c r="L495" t="s">
        <v>20</v>
      </c>
      <c r="M495" s="1">
        <v>15652.5</v>
      </c>
      <c r="N495" s="1">
        <v>21652.5</v>
      </c>
      <c r="O495">
        <v>0</v>
      </c>
      <c r="P495">
        <v>0</v>
      </c>
      <c r="Q495" s="2" t="s">
        <v>25</v>
      </c>
      <c r="R495" s="2" t="s">
        <v>21</v>
      </c>
    </row>
    <row r="496" spans="1:18" x14ac:dyDescent="0.2">
      <c r="A496">
        <v>20</v>
      </c>
      <c r="B496" t="s">
        <v>998</v>
      </c>
      <c r="C496">
        <v>0</v>
      </c>
      <c r="D496" t="s">
        <v>18</v>
      </c>
      <c r="E496">
        <v>55512</v>
      </c>
      <c r="F496" t="s">
        <v>997</v>
      </c>
      <c r="G496">
        <v>20</v>
      </c>
      <c r="H496" t="s">
        <v>421</v>
      </c>
      <c r="I496">
        <v>2</v>
      </c>
      <c r="J496" t="s">
        <v>19</v>
      </c>
      <c r="K496">
        <v>2</v>
      </c>
      <c r="L496" t="s">
        <v>20</v>
      </c>
      <c r="M496" s="1">
        <v>4500</v>
      </c>
      <c r="N496" s="1">
        <v>4492.3</v>
      </c>
      <c r="O496">
        <v>0</v>
      </c>
      <c r="P496">
        <v>0</v>
      </c>
      <c r="Q496" s="2" t="s">
        <v>25</v>
      </c>
      <c r="R496" s="2" t="s">
        <v>21</v>
      </c>
    </row>
    <row r="497" spans="1:18" x14ac:dyDescent="0.2">
      <c r="A497">
        <v>1</v>
      </c>
      <c r="B497" t="s">
        <v>1003</v>
      </c>
      <c r="C497">
        <v>0</v>
      </c>
      <c r="D497" t="s">
        <v>18</v>
      </c>
      <c r="E497">
        <v>55541</v>
      </c>
      <c r="F497" t="s">
        <v>1002</v>
      </c>
      <c r="G497">
        <v>1</v>
      </c>
      <c r="H497" t="s">
        <v>52</v>
      </c>
      <c r="I497">
        <v>2</v>
      </c>
      <c r="J497" t="s">
        <v>19</v>
      </c>
      <c r="K497">
        <v>1</v>
      </c>
      <c r="L497" t="s">
        <v>20</v>
      </c>
      <c r="M497" s="1">
        <v>4000</v>
      </c>
      <c r="N497" s="1">
        <v>2909.9</v>
      </c>
      <c r="O497">
        <v>0</v>
      </c>
      <c r="P497">
        <v>0</v>
      </c>
      <c r="Q497" s="2" t="s">
        <v>25</v>
      </c>
      <c r="R497" s="2" t="s">
        <v>21</v>
      </c>
    </row>
    <row r="498" spans="1:18" x14ac:dyDescent="0.2">
      <c r="A498">
        <v>1</v>
      </c>
      <c r="B498" t="s">
        <v>1001</v>
      </c>
      <c r="C498">
        <v>0</v>
      </c>
      <c r="D498" t="s">
        <v>18</v>
      </c>
      <c r="E498">
        <v>55541</v>
      </c>
      <c r="F498" t="s">
        <v>1002</v>
      </c>
      <c r="G498">
        <v>1</v>
      </c>
      <c r="H498" t="s">
        <v>99</v>
      </c>
      <c r="I498">
        <v>2</v>
      </c>
      <c r="J498" t="s">
        <v>19</v>
      </c>
      <c r="K498">
        <v>1</v>
      </c>
      <c r="L498" t="s">
        <v>20</v>
      </c>
      <c r="M498" s="1">
        <v>5000</v>
      </c>
      <c r="N498" s="1">
        <v>1009.69</v>
      </c>
      <c r="O498">
        <v>0</v>
      </c>
      <c r="P498">
        <v>0</v>
      </c>
      <c r="Q498" s="2" t="s">
        <v>25</v>
      </c>
      <c r="R498" s="2" t="s">
        <v>21</v>
      </c>
    </row>
    <row r="499" spans="1:18" x14ac:dyDescent="0.2">
      <c r="A499">
        <v>1</v>
      </c>
      <c r="B499" t="s">
        <v>1004</v>
      </c>
      <c r="C499">
        <v>0</v>
      </c>
      <c r="D499" t="s">
        <v>18</v>
      </c>
      <c r="E499">
        <v>55851</v>
      </c>
      <c r="F499" t="s">
        <v>1005</v>
      </c>
      <c r="G499">
        <v>1</v>
      </c>
      <c r="H499" t="s">
        <v>52</v>
      </c>
      <c r="I499">
        <v>2</v>
      </c>
      <c r="J499" t="s">
        <v>19</v>
      </c>
      <c r="K499">
        <v>1</v>
      </c>
      <c r="L499" t="s">
        <v>20</v>
      </c>
      <c r="M499" s="1">
        <v>1000</v>
      </c>
      <c r="N499" s="1">
        <v>382.63</v>
      </c>
      <c r="O499">
        <v>0</v>
      </c>
      <c r="P499">
        <v>0</v>
      </c>
      <c r="Q499" s="2" t="s">
        <v>25</v>
      </c>
      <c r="R499" s="2" t="s">
        <v>21</v>
      </c>
    </row>
    <row r="500" spans="1:18" x14ac:dyDescent="0.2">
      <c r="A500">
        <v>1</v>
      </c>
      <c r="B500" t="s">
        <v>1006</v>
      </c>
      <c r="C500">
        <v>0</v>
      </c>
      <c r="D500" t="s">
        <v>18</v>
      </c>
      <c r="E500">
        <v>55855</v>
      </c>
      <c r="F500" t="s">
        <v>1007</v>
      </c>
      <c r="G500">
        <v>1</v>
      </c>
      <c r="H500" t="s">
        <v>54</v>
      </c>
      <c r="I500">
        <v>2</v>
      </c>
      <c r="J500" t="s">
        <v>19</v>
      </c>
      <c r="K500">
        <v>1</v>
      </c>
      <c r="L500" t="s">
        <v>20</v>
      </c>
      <c r="M500" s="1">
        <v>1000</v>
      </c>
      <c r="N500" s="1">
        <v>660.3</v>
      </c>
      <c r="O500">
        <v>0</v>
      </c>
      <c r="P500">
        <v>0</v>
      </c>
      <c r="Q500" s="2" t="s">
        <v>25</v>
      </c>
      <c r="R500" s="2" t="s">
        <v>21</v>
      </c>
    </row>
    <row r="501" spans="1:18" x14ac:dyDescent="0.2">
      <c r="A501">
        <v>1</v>
      </c>
      <c r="B501" t="s">
        <v>1009</v>
      </c>
      <c r="C501">
        <v>0</v>
      </c>
      <c r="D501" t="s">
        <v>18</v>
      </c>
      <c r="E501">
        <v>56137</v>
      </c>
      <c r="F501" t="s">
        <v>1008</v>
      </c>
      <c r="G501">
        <v>1</v>
      </c>
      <c r="H501" t="s">
        <v>54</v>
      </c>
      <c r="I501">
        <v>2</v>
      </c>
      <c r="J501" t="s">
        <v>19</v>
      </c>
      <c r="K501">
        <v>1</v>
      </c>
      <c r="L501" t="s">
        <v>20</v>
      </c>
      <c r="M501" s="1">
        <v>8573.85</v>
      </c>
      <c r="N501" s="1">
        <v>7830</v>
      </c>
      <c r="O501">
        <v>0</v>
      </c>
      <c r="P501">
        <v>0</v>
      </c>
      <c r="Q501" s="2" t="s">
        <v>25</v>
      </c>
      <c r="R501" s="2" t="s">
        <v>21</v>
      </c>
    </row>
    <row r="502" spans="1:18" x14ac:dyDescent="0.2">
      <c r="A502">
        <v>1</v>
      </c>
      <c r="B502" t="s">
        <v>1010</v>
      </c>
      <c r="C502">
        <v>0</v>
      </c>
      <c r="D502" t="s">
        <v>18</v>
      </c>
      <c r="E502">
        <v>56137</v>
      </c>
      <c r="F502" t="s">
        <v>1008</v>
      </c>
      <c r="G502">
        <v>1</v>
      </c>
      <c r="H502" t="s">
        <v>176</v>
      </c>
      <c r="I502">
        <v>2</v>
      </c>
      <c r="J502" t="s">
        <v>19</v>
      </c>
      <c r="K502">
        <v>1</v>
      </c>
      <c r="L502" t="s">
        <v>20</v>
      </c>
      <c r="M502" s="1">
        <v>3500</v>
      </c>
      <c r="N502" s="1">
        <v>3497.43</v>
      </c>
      <c r="O502">
        <v>0</v>
      </c>
      <c r="P502">
        <v>0</v>
      </c>
      <c r="Q502" s="2" t="s">
        <v>25</v>
      </c>
      <c r="R502" s="2" t="s">
        <v>21</v>
      </c>
    </row>
    <row r="503" spans="1:18" x14ac:dyDescent="0.2">
      <c r="A503">
        <v>20</v>
      </c>
      <c r="B503" t="s">
        <v>1011</v>
      </c>
      <c r="C503">
        <v>0</v>
      </c>
      <c r="D503" t="s">
        <v>18</v>
      </c>
      <c r="E503">
        <v>56152</v>
      </c>
      <c r="F503" t="s">
        <v>1012</v>
      </c>
      <c r="G503">
        <v>20</v>
      </c>
      <c r="H503" t="s">
        <v>171</v>
      </c>
      <c r="I503">
        <v>2</v>
      </c>
      <c r="J503" t="s">
        <v>19</v>
      </c>
      <c r="K503">
        <v>1</v>
      </c>
      <c r="L503" t="s">
        <v>20</v>
      </c>
      <c r="M503" s="1">
        <v>795</v>
      </c>
      <c r="N503" s="1">
        <v>785</v>
      </c>
      <c r="O503">
        <v>0</v>
      </c>
      <c r="P503">
        <v>0</v>
      </c>
      <c r="Q503" s="2" t="s">
        <v>25</v>
      </c>
      <c r="R503" s="2" t="s">
        <v>21</v>
      </c>
    </row>
    <row r="504" spans="1:18" x14ac:dyDescent="0.2">
      <c r="A504">
        <v>20</v>
      </c>
      <c r="B504" t="s">
        <v>1013</v>
      </c>
      <c r="C504">
        <v>0</v>
      </c>
      <c r="D504" t="s">
        <v>18</v>
      </c>
      <c r="E504">
        <v>56220</v>
      </c>
      <c r="F504" t="s">
        <v>1014</v>
      </c>
      <c r="G504">
        <v>20</v>
      </c>
      <c r="H504" t="s">
        <v>158</v>
      </c>
      <c r="I504">
        <v>2</v>
      </c>
      <c r="J504" t="s">
        <v>19</v>
      </c>
      <c r="K504">
        <v>1</v>
      </c>
      <c r="L504" t="s">
        <v>20</v>
      </c>
      <c r="M504" s="1">
        <v>4500</v>
      </c>
      <c r="N504" s="1">
        <v>0</v>
      </c>
      <c r="O504">
        <v>0</v>
      </c>
      <c r="P504">
        <v>0</v>
      </c>
      <c r="Q504" s="2" t="s">
        <v>25</v>
      </c>
      <c r="R504" s="2" t="s">
        <v>21</v>
      </c>
    </row>
    <row r="505" spans="1:18" x14ac:dyDescent="0.2">
      <c r="A505">
        <v>1</v>
      </c>
      <c r="B505" t="s">
        <v>1015</v>
      </c>
      <c r="C505">
        <v>0</v>
      </c>
      <c r="D505" t="s">
        <v>18</v>
      </c>
      <c r="E505">
        <v>56595</v>
      </c>
      <c r="F505" t="s">
        <v>1016</v>
      </c>
      <c r="G505">
        <v>1</v>
      </c>
      <c r="H505" t="s">
        <v>254</v>
      </c>
      <c r="I505">
        <v>2</v>
      </c>
      <c r="J505" t="s">
        <v>19</v>
      </c>
      <c r="K505">
        <v>1</v>
      </c>
      <c r="L505" t="s">
        <v>20</v>
      </c>
      <c r="M505" s="1">
        <v>1071.31</v>
      </c>
      <c r="N505" s="1">
        <v>0</v>
      </c>
      <c r="O505">
        <v>0</v>
      </c>
      <c r="P505">
        <v>0</v>
      </c>
      <c r="Q505" s="2" t="s">
        <v>25</v>
      </c>
      <c r="R505" s="2" t="s">
        <v>21</v>
      </c>
    </row>
    <row r="506" spans="1:18" x14ac:dyDescent="0.2">
      <c r="A506">
        <v>1</v>
      </c>
      <c r="B506" t="s">
        <v>1017</v>
      </c>
      <c r="C506">
        <v>0</v>
      </c>
      <c r="D506" t="s">
        <v>18</v>
      </c>
      <c r="E506">
        <v>56597</v>
      </c>
      <c r="F506" t="s">
        <v>1018</v>
      </c>
      <c r="G506">
        <v>1</v>
      </c>
      <c r="H506" t="s">
        <v>254</v>
      </c>
      <c r="I506">
        <v>2</v>
      </c>
      <c r="J506" t="s">
        <v>19</v>
      </c>
      <c r="K506">
        <v>1</v>
      </c>
      <c r="L506" t="s">
        <v>20</v>
      </c>
      <c r="M506" s="1">
        <v>7569.1</v>
      </c>
      <c r="N506" s="1">
        <v>0</v>
      </c>
      <c r="O506">
        <v>0</v>
      </c>
      <c r="P506">
        <v>0</v>
      </c>
      <c r="Q506" s="2" t="s">
        <v>25</v>
      </c>
      <c r="R506" s="2" t="s">
        <v>21</v>
      </c>
    </row>
    <row r="507" spans="1:18" x14ac:dyDescent="0.2">
      <c r="A507">
        <v>20</v>
      </c>
      <c r="B507" t="s">
        <v>1019</v>
      </c>
      <c r="C507">
        <v>0</v>
      </c>
      <c r="D507" t="s">
        <v>18</v>
      </c>
      <c r="E507">
        <v>56602</v>
      </c>
      <c r="F507" t="s">
        <v>1020</v>
      </c>
      <c r="G507">
        <v>20</v>
      </c>
      <c r="H507" t="s">
        <v>138</v>
      </c>
      <c r="I507">
        <v>2</v>
      </c>
      <c r="J507" t="s">
        <v>19</v>
      </c>
      <c r="K507">
        <v>1</v>
      </c>
      <c r="L507" t="s">
        <v>20</v>
      </c>
      <c r="M507" s="1">
        <v>13915</v>
      </c>
      <c r="N507" s="1">
        <v>0</v>
      </c>
      <c r="O507">
        <v>0</v>
      </c>
      <c r="P507">
        <v>0</v>
      </c>
      <c r="Q507" s="2" t="s">
        <v>25</v>
      </c>
      <c r="R507" s="2" t="s">
        <v>21</v>
      </c>
    </row>
    <row r="508" spans="1:18" x14ac:dyDescent="0.2">
      <c r="A508">
        <v>20</v>
      </c>
      <c r="B508" t="s">
        <v>1021</v>
      </c>
      <c r="C508">
        <v>0</v>
      </c>
      <c r="D508" t="s">
        <v>18</v>
      </c>
      <c r="E508">
        <v>56603</v>
      </c>
      <c r="F508" t="s">
        <v>1022</v>
      </c>
      <c r="G508">
        <v>20</v>
      </c>
      <c r="H508" t="s">
        <v>287</v>
      </c>
      <c r="I508">
        <v>2</v>
      </c>
      <c r="J508" t="s">
        <v>19</v>
      </c>
      <c r="K508">
        <v>1</v>
      </c>
      <c r="L508" t="s">
        <v>20</v>
      </c>
      <c r="M508" s="1">
        <v>1770.5</v>
      </c>
      <c r="N508" s="1">
        <v>0</v>
      </c>
      <c r="O508">
        <v>0</v>
      </c>
      <c r="P508">
        <v>0</v>
      </c>
      <c r="Q508" s="2" t="s">
        <v>25</v>
      </c>
      <c r="R508" s="2" t="s">
        <v>21</v>
      </c>
    </row>
    <row r="509" spans="1:18" x14ac:dyDescent="0.2">
      <c r="A509">
        <v>20</v>
      </c>
      <c r="B509" t="s">
        <v>1030</v>
      </c>
      <c r="C509">
        <v>0</v>
      </c>
      <c r="D509" t="s">
        <v>18</v>
      </c>
      <c r="E509">
        <v>56604</v>
      </c>
      <c r="F509" t="s">
        <v>1024</v>
      </c>
      <c r="G509">
        <v>20</v>
      </c>
      <c r="H509" t="s">
        <v>525</v>
      </c>
      <c r="I509">
        <v>2</v>
      </c>
      <c r="J509" t="s">
        <v>19</v>
      </c>
      <c r="K509">
        <v>1</v>
      </c>
      <c r="L509" t="s">
        <v>20</v>
      </c>
      <c r="M509" s="1">
        <v>447623.95</v>
      </c>
      <c r="N509" s="1">
        <v>0</v>
      </c>
      <c r="O509">
        <v>0</v>
      </c>
      <c r="P509">
        <v>0</v>
      </c>
      <c r="Q509" s="2" t="s">
        <v>25</v>
      </c>
      <c r="R509" s="2" t="s">
        <v>21</v>
      </c>
    </row>
    <row r="510" spans="1:18" x14ac:dyDescent="0.2">
      <c r="A510">
        <v>20</v>
      </c>
      <c r="B510" t="s">
        <v>1033</v>
      </c>
      <c r="C510">
        <v>0</v>
      </c>
      <c r="D510" t="s">
        <v>18</v>
      </c>
      <c r="E510">
        <v>56604</v>
      </c>
      <c r="F510" t="s">
        <v>1024</v>
      </c>
      <c r="G510">
        <v>20</v>
      </c>
      <c r="H510" t="s">
        <v>115</v>
      </c>
      <c r="I510">
        <v>2</v>
      </c>
      <c r="J510" t="s">
        <v>19</v>
      </c>
      <c r="K510">
        <v>1</v>
      </c>
      <c r="L510" t="s">
        <v>20</v>
      </c>
      <c r="M510" s="1">
        <v>99232.86</v>
      </c>
      <c r="N510" s="1">
        <v>0</v>
      </c>
      <c r="O510">
        <v>0</v>
      </c>
      <c r="P510">
        <v>0</v>
      </c>
      <c r="Q510" s="2" t="s">
        <v>25</v>
      </c>
      <c r="R510" s="2" t="s">
        <v>21</v>
      </c>
    </row>
    <row r="511" spans="1:18" x14ac:dyDescent="0.2">
      <c r="A511">
        <v>20</v>
      </c>
      <c r="B511" t="s">
        <v>1031</v>
      </c>
      <c r="C511">
        <v>0</v>
      </c>
      <c r="D511" t="s">
        <v>18</v>
      </c>
      <c r="E511">
        <v>56604</v>
      </c>
      <c r="F511" t="s">
        <v>1024</v>
      </c>
      <c r="G511">
        <v>20</v>
      </c>
      <c r="H511" t="s">
        <v>114</v>
      </c>
      <c r="I511">
        <v>2</v>
      </c>
      <c r="J511" t="s">
        <v>19</v>
      </c>
      <c r="K511">
        <v>1</v>
      </c>
      <c r="L511" t="s">
        <v>20</v>
      </c>
      <c r="M511" s="1">
        <v>38606.699999999997</v>
      </c>
      <c r="N511" s="1">
        <v>0</v>
      </c>
      <c r="O511">
        <v>0</v>
      </c>
      <c r="P511">
        <v>0</v>
      </c>
      <c r="Q511" s="2" t="s">
        <v>25</v>
      </c>
      <c r="R511" s="2" t="s">
        <v>21</v>
      </c>
    </row>
    <row r="512" spans="1:18" x14ac:dyDescent="0.2">
      <c r="A512">
        <v>20</v>
      </c>
      <c r="B512" t="s">
        <v>1032</v>
      </c>
      <c r="C512">
        <v>0</v>
      </c>
      <c r="D512" t="s">
        <v>18</v>
      </c>
      <c r="E512">
        <v>56604</v>
      </c>
      <c r="F512" t="s">
        <v>1024</v>
      </c>
      <c r="G512">
        <v>20</v>
      </c>
      <c r="H512" t="s">
        <v>114</v>
      </c>
      <c r="I512">
        <v>2</v>
      </c>
      <c r="J512" t="s">
        <v>19</v>
      </c>
      <c r="K512">
        <v>1</v>
      </c>
      <c r="L512" t="s">
        <v>20</v>
      </c>
      <c r="M512" s="1">
        <v>-9439.17</v>
      </c>
      <c r="N512" s="1">
        <v>0</v>
      </c>
      <c r="O512">
        <v>0</v>
      </c>
      <c r="P512">
        <v>0</v>
      </c>
      <c r="Q512" s="2" t="s">
        <v>25</v>
      </c>
      <c r="R512" s="2" t="s">
        <v>21</v>
      </c>
    </row>
    <row r="513" spans="1:18" x14ac:dyDescent="0.2">
      <c r="A513">
        <v>20</v>
      </c>
      <c r="B513" t="s">
        <v>1023</v>
      </c>
      <c r="C513">
        <v>0</v>
      </c>
      <c r="D513" t="s">
        <v>18</v>
      </c>
      <c r="E513">
        <v>56604</v>
      </c>
      <c r="F513" t="s">
        <v>1024</v>
      </c>
      <c r="G513">
        <v>20</v>
      </c>
      <c r="H513" t="s">
        <v>112</v>
      </c>
      <c r="I513">
        <v>2</v>
      </c>
      <c r="J513" t="s">
        <v>19</v>
      </c>
      <c r="K513">
        <v>1</v>
      </c>
      <c r="L513" t="s">
        <v>20</v>
      </c>
      <c r="M513" s="1">
        <v>20000</v>
      </c>
      <c r="N513" s="1">
        <v>0</v>
      </c>
      <c r="O513">
        <v>0</v>
      </c>
      <c r="P513">
        <v>0</v>
      </c>
      <c r="Q513" s="2" t="s">
        <v>25</v>
      </c>
      <c r="R513" s="2" t="s">
        <v>21</v>
      </c>
    </row>
    <row r="514" spans="1:18" x14ac:dyDescent="0.2">
      <c r="A514">
        <v>20</v>
      </c>
      <c r="B514" t="s">
        <v>1025</v>
      </c>
      <c r="C514">
        <v>0</v>
      </c>
      <c r="D514" t="s">
        <v>18</v>
      </c>
      <c r="E514">
        <v>56604</v>
      </c>
      <c r="F514" t="s">
        <v>1024</v>
      </c>
      <c r="G514">
        <v>20</v>
      </c>
      <c r="H514" t="s">
        <v>112</v>
      </c>
      <c r="I514">
        <v>2</v>
      </c>
      <c r="J514" t="s">
        <v>19</v>
      </c>
      <c r="K514">
        <v>1</v>
      </c>
      <c r="L514" t="s">
        <v>20</v>
      </c>
      <c r="M514" s="1">
        <v>60070.29</v>
      </c>
      <c r="N514" s="1">
        <v>0</v>
      </c>
      <c r="O514">
        <v>0</v>
      </c>
      <c r="P514">
        <v>0</v>
      </c>
      <c r="Q514" s="2" t="s">
        <v>25</v>
      </c>
      <c r="R514" s="2" t="s">
        <v>21</v>
      </c>
    </row>
    <row r="515" spans="1:18" x14ac:dyDescent="0.2">
      <c r="A515">
        <v>20</v>
      </c>
      <c r="B515" t="s">
        <v>1026</v>
      </c>
      <c r="C515">
        <v>0</v>
      </c>
      <c r="D515" t="s">
        <v>18</v>
      </c>
      <c r="E515">
        <v>56604</v>
      </c>
      <c r="F515" t="s">
        <v>1024</v>
      </c>
      <c r="G515">
        <v>20</v>
      </c>
      <c r="H515" t="s">
        <v>112</v>
      </c>
      <c r="I515">
        <v>2</v>
      </c>
      <c r="J515" t="s">
        <v>19</v>
      </c>
      <c r="K515">
        <v>1</v>
      </c>
      <c r="L515" t="s">
        <v>20</v>
      </c>
      <c r="M515" s="1">
        <v>6394.92</v>
      </c>
      <c r="N515" s="1">
        <v>0</v>
      </c>
      <c r="O515">
        <v>0</v>
      </c>
      <c r="P515">
        <v>0</v>
      </c>
      <c r="Q515" s="2" t="s">
        <v>25</v>
      </c>
      <c r="R515" s="2" t="s">
        <v>21</v>
      </c>
    </row>
    <row r="516" spans="1:18" x14ac:dyDescent="0.2">
      <c r="A516">
        <v>20</v>
      </c>
      <c r="B516" t="s">
        <v>1027</v>
      </c>
      <c r="C516">
        <v>0</v>
      </c>
      <c r="D516" t="s">
        <v>18</v>
      </c>
      <c r="E516">
        <v>56604</v>
      </c>
      <c r="F516" t="s">
        <v>1024</v>
      </c>
      <c r="G516">
        <v>20</v>
      </c>
      <c r="H516" t="s">
        <v>112</v>
      </c>
      <c r="I516">
        <v>2</v>
      </c>
      <c r="J516" t="s">
        <v>19</v>
      </c>
      <c r="K516">
        <v>1</v>
      </c>
      <c r="L516" t="s">
        <v>20</v>
      </c>
      <c r="M516" s="1">
        <v>1500</v>
      </c>
      <c r="N516" s="1">
        <v>0</v>
      </c>
      <c r="O516">
        <v>0</v>
      </c>
      <c r="P516">
        <v>0</v>
      </c>
      <c r="Q516" s="2" t="s">
        <v>25</v>
      </c>
      <c r="R516" s="2" t="s">
        <v>21</v>
      </c>
    </row>
    <row r="517" spans="1:18" x14ac:dyDescent="0.2">
      <c r="A517">
        <v>20</v>
      </c>
      <c r="B517" t="s">
        <v>1028</v>
      </c>
      <c r="C517">
        <v>0</v>
      </c>
      <c r="D517" t="s">
        <v>18</v>
      </c>
      <c r="E517">
        <v>56604</v>
      </c>
      <c r="F517" t="s">
        <v>1024</v>
      </c>
      <c r="G517">
        <v>20</v>
      </c>
      <c r="H517" t="s">
        <v>112</v>
      </c>
      <c r="I517">
        <v>2</v>
      </c>
      <c r="J517" t="s">
        <v>19</v>
      </c>
      <c r="K517">
        <v>1</v>
      </c>
      <c r="L517" t="s">
        <v>20</v>
      </c>
      <c r="M517" s="1">
        <v>19191.740000000002</v>
      </c>
      <c r="N517" s="1">
        <v>0</v>
      </c>
      <c r="O517">
        <v>0</v>
      </c>
      <c r="P517">
        <v>0</v>
      </c>
      <c r="Q517" s="2" t="s">
        <v>25</v>
      </c>
      <c r="R517" s="2" t="s">
        <v>21</v>
      </c>
    </row>
    <row r="518" spans="1:18" x14ac:dyDescent="0.2">
      <c r="A518">
        <v>20</v>
      </c>
      <c r="B518" t="s">
        <v>1029</v>
      </c>
      <c r="C518">
        <v>0</v>
      </c>
      <c r="D518" t="s">
        <v>18</v>
      </c>
      <c r="E518">
        <v>56604</v>
      </c>
      <c r="F518" t="s">
        <v>1024</v>
      </c>
      <c r="G518">
        <v>20</v>
      </c>
      <c r="H518" t="s">
        <v>112</v>
      </c>
      <c r="I518">
        <v>2</v>
      </c>
      <c r="J518" t="s">
        <v>19</v>
      </c>
      <c r="K518">
        <v>1</v>
      </c>
      <c r="L518" t="s">
        <v>20</v>
      </c>
      <c r="M518" s="1">
        <v>312</v>
      </c>
      <c r="N518" s="1">
        <v>0</v>
      </c>
      <c r="O518">
        <v>0</v>
      </c>
      <c r="P518">
        <v>0</v>
      </c>
      <c r="Q518" s="2" t="s">
        <v>25</v>
      </c>
      <c r="R518" s="2" t="s">
        <v>21</v>
      </c>
    </row>
    <row r="519" spans="1:18" x14ac:dyDescent="0.2">
      <c r="A519">
        <v>20</v>
      </c>
      <c r="B519" t="s">
        <v>1034</v>
      </c>
      <c r="C519">
        <v>0</v>
      </c>
      <c r="D519" t="s">
        <v>18</v>
      </c>
      <c r="E519">
        <v>56605</v>
      </c>
      <c r="F519" t="s">
        <v>1035</v>
      </c>
      <c r="G519">
        <v>20</v>
      </c>
      <c r="H519" t="s">
        <v>1036</v>
      </c>
      <c r="I519">
        <v>2</v>
      </c>
      <c r="J519" t="s">
        <v>19</v>
      </c>
      <c r="K519">
        <v>1</v>
      </c>
      <c r="L519" t="s">
        <v>20</v>
      </c>
      <c r="M519" s="1">
        <v>135600</v>
      </c>
      <c r="N519" s="1">
        <v>0</v>
      </c>
      <c r="O519">
        <v>0</v>
      </c>
      <c r="P519">
        <v>0</v>
      </c>
      <c r="Q519" s="2" t="s">
        <v>25</v>
      </c>
      <c r="R519" s="2" t="s">
        <v>21</v>
      </c>
    </row>
    <row r="520" spans="1:18" x14ac:dyDescent="0.2">
      <c r="A520">
        <v>20</v>
      </c>
      <c r="B520" t="s">
        <v>1037</v>
      </c>
      <c r="C520">
        <v>0</v>
      </c>
      <c r="D520" t="s">
        <v>18</v>
      </c>
      <c r="E520">
        <v>56606</v>
      </c>
      <c r="F520" t="s">
        <v>1038</v>
      </c>
      <c r="G520">
        <v>20</v>
      </c>
      <c r="H520" t="s">
        <v>109</v>
      </c>
      <c r="I520">
        <v>2</v>
      </c>
      <c r="J520" t="s">
        <v>19</v>
      </c>
      <c r="K520">
        <v>1</v>
      </c>
      <c r="L520" t="s">
        <v>20</v>
      </c>
      <c r="M520" s="1">
        <v>2056</v>
      </c>
      <c r="N520" s="1">
        <v>0</v>
      </c>
      <c r="O520">
        <v>0</v>
      </c>
      <c r="P520">
        <v>0</v>
      </c>
      <c r="Q520" s="2" t="s">
        <v>25</v>
      </c>
      <c r="R520" s="2" t="s">
        <v>21</v>
      </c>
    </row>
    <row r="521" spans="1:18" x14ac:dyDescent="0.2">
      <c r="A521">
        <v>20</v>
      </c>
      <c r="B521" t="s">
        <v>1039</v>
      </c>
      <c r="C521">
        <v>0</v>
      </c>
      <c r="D521" t="s">
        <v>18</v>
      </c>
      <c r="E521">
        <v>56612</v>
      </c>
      <c r="F521" t="s">
        <v>1040</v>
      </c>
      <c r="G521">
        <v>20</v>
      </c>
      <c r="H521" t="s">
        <v>122</v>
      </c>
      <c r="I521">
        <v>2</v>
      </c>
      <c r="J521" t="s">
        <v>19</v>
      </c>
      <c r="K521">
        <v>1</v>
      </c>
      <c r="L521" t="s">
        <v>20</v>
      </c>
      <c r="M521" s="1">
        <v>4000</v>
      </c>
      <c r="N521" s="1">
        <v>0</v>
      </c>
      <c r="O521">
        <v>0</v>
      </c>
      <c r="P521">
        <v>0</v>
      </c>
      <c r="Q521" s="2" t="s">
        <v>25</v>
      </c>
      <c r="R521" s="2" t="s">
        <v>21</v>
      </c>
    </row>
    <row r="522" spans="1:18" x14ac:dyDescent="0.2">
      <c r="A522">
        <v>20</v>
      </c>
      <c r="B522" t="s">
        <v>1041</v>
      </c>
      <c r="C522">
        <v>0</v>
      </c>
      <c r="D522" t="s">
        <v>18</v>
      </c>
      <c r="E522">
        <v>56614</v>
      </c>
      <c r="F522" t="s">
        <v>1042</v>
      </c>
      <c r="G522">
        <v>20</v>
      </c>
      <c r="H522" t="s">
        <v>68</v>
      </c>
      <c r="I522">
        <v>2</v>
      </c>
      <c r="J522" t="s">
        <v>19</v>
      </c>
      <c r="K522">
        <v>1</v>
      </c>
      <c r="L522" t="s">
        <v>20</v>
      </c>
      <c r="M522" s="1">
        <v>4778</v>
      </c>
      <c r="N522" s="1">
        <v>0</v>
      </c>
      <c r="O522">
        <v>0</v>
      </c>
      <c r="P522">
        <v>0</v>
      </c>
      <c r="Q522" s="2" t="s">
        <v>25</v>
      </c>
      <c r="R522" s="2" t="s">
        <v>21</v>
      </c>
    </row>
    <row r="523" spans="1:18" x14ac:dyDescent="0.2">
      <c r="A523">
        <v>1</v>
      </c>
      <c r="B523" t="s">
        <v>1043</v>
      </c>
      <c r="C523">
        <v>0</v>
      </c>
      <c r="D523" t="s">
        <v>18</v>
      </c>
      <c r="E523">
        <v>56615</v>
      </c>
      <c r="F523" t="s">
        <v>1044</v>
      </c>
      <c r="G523">
        <v>1</v>
      </c>
      <c r="H523" t="s">
        <v>254</v>
      </c>
      <c r="I523">
        <v>2</v>
      </c>
      <c r="J523" t="s">
        <v>19</v>
      </c>
      <c r="K523">
        <v>1</v>
      </c>
      <c r="L523" t="s">
        <v>20</v>
      </c>
      <c r="M523" s="1">
        <v>-30655.8</v>
      </c>
      <c r="N523" s="1">
        <v>0</v>
      </c>
      <c r="O523">
        <v>0</v>
      </c>
      <c r="P523">
        <v>0</v>
      </c>
      <c r="Q523" s="2" t="s">
        <v>25</v>
      </c>
      <c r="R523" s="2" t="s">
        <v>21</v>
      </c>
    </row>
    <row r="524" spans="1:18" x14ac:dyDescent="0.2">
      <c r="A524">
        <v>20</v>
      </c>
      <c r="B524" t="s">
        <v>1045</v>
      </c>
      <c r="C524">
        <v>0</v>
      </c>
      <c r="D524" t="s">
        <v>18</v>
      </c>
      <c r="E524">
        <v>56617</v>
      </c>
      <c r="F524" t="s">
        <v>1046</v>
      </c>
      <c r="G524">
        <v>20</v>
      </c>
      <c r="H524" t="s">
        <v>26</v>
      </c>
      <c r="I524">
        <v>2</v>
      </c>
      <c r="J524" t="s">
        <v>19</v>
      </c>
      <c r="K524">
        <v>1</v>
      </c>
      <c r="L524" t="s">
        <v>20</v>
      </c>
      <c r="M524" s="1">
        <v>18266.04</v>
      </c>
      <c r="N524" s="1">
        <v>0</v>
      </c>
      <c r="O524">
        <v>0</v>
      </c>
      <c r="P524">
        <v>0</v>
      </c>
      <c r="Q524" s="2" t="s">
        <v>25</v>
      </c>
      <c r="R524" s="2" t="s">
        <v>21</v>
      </c>
    </row>
    <row r="525" spans="1:18" x14ac:dyDescent="0.2">
      <c r="A525">
        <v>20</v>
      </c>
      <c r="B525" t="s">
        <v>1047</v>
      </c>
      <c r="C525">
        <v>0</v>
      </c>
      <c r="D525" t="s">
        <v>18</v>
      </c>
      <c r="E525">
        <v>56619</v>
      </c>
      <c r="F525" t="s">
        <v>1048</v>
      </c>
      <c r="G525">
        <v>20</v>
      </c>
      <c r="H525" t="s">
        <v>198</v>
      </c>
      <c r="I525">
        <v>2</v>
      </c>
      <c r="J525" t="s">
        <v>19</v>
      </c>
      <c r="K525">
        <v>1</v>
      </c>
      <c r="L525" t="s">
        <v>20</v>
      </c>
      <c r="M525" s="1">
        <v>733.31</v>
      </c>
      <c r="N525" s="1">
        <v>0</v>
      </c>
      <c r="O525">
        <v>0</v>
      </c>
      <c r="P525">
        <v>0</v>
      </c>
      <c r="Q525" s="2" t="s">
        <v>25</v>
      </c>
      <c r="R525" s="2" t="s">
        <v>21</v>
      </c>
    </row>
    <row r="526" spans="1:18" x14ac:dyDescent="0.2">
      <c r="A526">
        <v>20</v>
      </c>
      <c r="B526" t="s">
        <v>1049</v>
      </c>
      <c r="C526">
        <v>0</v>
      </c>
      <c r="D526" t="s">
        <v>18</v>
      </c>
      <c r="E526">
        <v>56624</v>
      </c>
      <c r="F526" t="s">
        <v>1050</v>
      </c>
      <c r="G526">
        <v>20</v>
      </c>
      <c r="H526" t="s">
        <v>32</v>
      </c>
      <c r="I526">
        <v>2</v>
      </c>
      <c r="J526" t="s">
        <v>19</v>
      </c>
      <c r="K526">
        <v>1</v>
      </c>
      <c r="L526" t="s">
        <v>20</v>
      </c>
      <c r="M526" s="1">
        <v>5000</v>
      </c>
      <c r="N526" s="1">
        <v>0</v>
      </c>
      <c r="O526">
        <v>0</v>
      </c>
      <c r="P526">
        <v>0</v>
      </c>
      <c r="Q526" s="2" t="s">
        <v>25</v>
      </c>
      <c r="R526" s="2" t="s">
        <v>21</v>
      </c>
    </row>
    <row r="527" spans="1:18" x14ac:dyDescent="0.2">
      <c r="A527">
        <v>20</v>
      </c>
      <c r="B527" t="s">
        <v>1051</v>
      </c>
      <c r="C527">
        <v>0</v>
      </c>
      <c r="D527" t="s">
        <v>18</v>
      </c>
      <c r="E527">
        <v>56626</v>
      </c>
      <c r="F527" t="s">
        <v>1052</v>
      </c>
      <c r="G527">
        <v>20</v>
      </c>
      <c r="H527" t="s">
        <v>68</v>
      </c>
      <c r="I527">
        <v>2</v>
      </c>
      <c r="J527" t="s">
        <v>19</v>
      </c>
      <c r="K527">
        <v>1</v>
      </c>
      <c r="L527" t="s">
        <v>20</v>
      </c>
      <c r="M527" s="1">
        <v>440</v>
      </c>
      <c r="N527" s="1">
        <v>0</v>
      </c>
      <c r="O527">
        <v>0</v>
      </c>
      <c r="P527">
        <v>0</v>
      </c>
      <c r="Q527" s="2" t="s">
        <v>25</v>
      </c>
      <c r="R527" s="2" t="s">
        <v>21</v>
      </c>
    </row>
    <row r="528" spans="1:18" x14ac:dyDescent="0.2">
      <c r="A528">
        <v>20</v>
      </c>
      <c r="B528" t="s">
        <v>1053</v>
      </c>
      <c r="C528">
        <v>0</v>
      </c>
      <c r="D528" t="s">
        <v>18</v>
      </c>
      <c r="E528">
        <v>56629</v>
      </c>
      <c r="F528" t="s">
        <v>1054</v>
      </c>
      <c r="G528">
        <v>20</v>
      </c>
      <c r="H528" t="s">
        <v>421</v>
      </c>
      <c r="I528">
        <v>2</v>
      </c>
      <c r="J528" t="s">
        <v>19</v>
      </c>
      <c r="K528">
        <v>1</v>
      </c>
      <c r="L528" t="s">
        <v>20</v>
      </c>
      <c r="M528" s="1">
        <v>-7896.9</v>
      </c>
      <c r="N528" s="1">
        <v>0</v>
      </c>
      <c r="O528">
        <v>0</v>
      </c>
      <c r="P528">
        <v>0</v>
      </c>
      <c r="Q528" s="2" t="s">
        <v>25</v>
      </c>
      <c r="R528" s="2" t="s">
        <v>21</v>
      </c>
    </row>
    <row r="529" spans="1:18" x14ac:dyDescent="0.2">
      <c r="A529">
        <v>20</v>
      </c>
      <c r="B529" t="s">
        <v>1055</v>
      </c>
      <c r="C529">
        <v>0</v>
      </c>
      <c r="D529" t="s">
        <v>18</v>
      </c>
      <c r="E529">
        <v>56630</v>
      </c>
      <c r="F529" t="s">
        <v>1056</v>
      </c>
      <c r="G529">
        <v>20</v>
      </c>
      <c r="H529" t="s">
        <v>69</v>
      </c>
      <c r="I529">
        <v>2</v>
      </c>
      <c r="J529" t="s">
        <v>19</v>
      </c>
      <c r="K529">
        <v>2</v>
      </c>
      <c r="L529" t="s">
        <v>20</v>
      </c>
      <c r="M529" s="1">
        <v>-1342</v>
      </c>
      <c r="N529" s="1">
        <v>0</v>
      </c>
      <c r="O529">
        <v>0</v>
      </c>
      <c r="P529">
        <v>0</v>
      </c>
      <c r="Q529" s="2" t="s">
        <v>25</v>
      </c>
      <c r="R529" s="2" t="s">
        <v>21</v>
      </c>
    </row>
    <row r="530" spans="1:18" x14ac:dyDescent="0.2">
      <c r="A530">
        <v>20</v>
      </c>
      <c r="B530" t="s">
        <v>1057</v>
      </c>
      <c r="C530">
        <v>0</v>
      </c>
      <c r="D530" t="s">
        <v>18</v>
      </c>
      <c r="E530">
        <v>56631</v>
      </c>
      <c r="F530" t="s">
        <v>1058</v>
      </c>
      <c r="G530">
        <v>20</v>
      </c>
      <c r="H530" t="s">
        <v>122</v>
      </c>
      <c r="I530">
        <v>2</v>
      </c>
      <c r="J530" t="s">
        <v>19</v>
      </c>
      <c r="K530">
        <v>1</v>
      </c>
      <c r="L530" t="s">
        <v>20</v>
      </c>
      <c r="M530" s="1">
        <v>1458.8</v>
      </c>
      <c r="N530" s="1">
        <v>0</v>
      </c>
      <c r="O530">
        <v>0</v>
      </c>
      <c r="P530">
        <v>0</v>
      </c>
      <c r="Q530" s="2" t="s">
        <v>25</v>
      </c>
      <c r="R530" s="2" t="s">
        <v>21</v>
      </c>
    </row>
    <row r="531" spans="1:18" x14ac:dyDescent="0.2">
      <c r="A531">
        <v>20</v>
      </c>
      <c r="B531" t="s">
        <v>1059</v>
      </c>
      <c r="C531">
        <v>0</v>
      </c>
      <c r="D531" t="s">
        <v>18</v>
      </c>
      <c r="E531">
        <v>56632</v>
      </c>
      <c r="F531" t="s">
        <v>1060</v>
      </c>
      <c r="G531">
        <v>20</v>
      </c>
      <c r="H531" t="s">
        <v>121</v>
      </c>
      <c r="I531">
        <v>2</v>
      </c>
      <c r="J531" t="s">
        <v>19</v>
      </c>
      <c r="K531">
        <v>1</v>
      </c>
      <c r="L531" t="s">
        <v>20</v>
      </c>
      <c r="M531" s="1">
        <v>2838</v>
      </c>
      <c r="N531" s="1">
        <v>0</v>
      </c>
      <c r="O531">
        <v>0</v>
      </c>
      <c r="P531">
        <v>0</v>
      </c>
      <c r="Q531" s="2" t="s">
        <v>25</v>
      </c>
      <c r="R531" s="2" t="s">
        <v>21</v>
      </c>
    </row>
    <row r="532" spans="1:18" x14ac:dyDescent="0.2">
      <c r="A532">
        <v>20</v>
      </c>
      <c r="B532" t="s">
        <v>1061</v>
      </c>
      <c r="C532">
        <v>0</v>
      </c>
      <c r="D532" t="s">
        <v>18</v>
      </c>
      <c r="E532">
        <v>56634</v>
      </c>
      <c r="F532" t="s">
        <v>1062</v>
      </c>
      <c r="G532">
        <v>20</v>
      </c>
      <c r="H532" t="s">
        <v>68</v>
      </c>
      <c r="I532">
        <v>2</v>
      </c>
      <c r="J532" t="s">
        <v>19</v>
      </c>
      <c r="K532">
        <v>1</v>
      </c>
      <c r="L532" t="s">
        <v>20</v>
      </c>
      <c r="M532" s="1">
        <v>104.76</v>
      </c>
      <c r="N532" s="1">
        <v>0</v>
      </c>
      <c r="O532">
        <v>0</v>
      </c>
      <c r="P532">
        <v>0</v>
      </c>
      <c r="Q532" s="2" t="s">
        <v>25</v>
      </c>
      <c r="R532" s="2" t="s">
        <v>21</v>
      </c>
    </row>
    <row r="533" spans="1:18" x14ac:dyDescent="0.2">
      <c r="A533">
        <v>1</v>
      </c>
      <c r="B533" t="s">
        <v>1063</v>
      </c>
      <c r="C533">
        <v>0</v>
      </c>
      <c r="D533" t="s">
        <v>18</v>
      </c>
      <c r="E533">
        <v>56635</v>
      </c>
      <c r="F533" t="s">
        <v>1064</v>
      </c>
      <c r="G533">
        <v>1</v>
      </c>
      <c r="H533" t="s">
        <v>254</v>
      </c>
      <c r="I533">
        <v>2</v>
      </c>
      <c r="J533" t="s">
        <v>19</v>
      </c>
      <c r="K533">
        <v>1</v>
      </c>
      <c r="L533" t="s">
        <v>20</v>
      </c>
      <c r="M533" s="1">
        <v>10933.37</v>
      </c>
      <c r="N533" s="1">
        <v>0</v>
      </c>
      <c r="O533">
        <v>0</v>
      </c>
      <c r="P533">
        <v>0</v>
      </c>
      <c r="Q533" s="2" t="s">
        <v>25</v>
      </c>
      <c r="R533" s="2" t="s">
        <v>21</v>
      </c>
    </row>
    <row r="534" spans="1:18" x14ac:dyDescent="0.2">
      <c r="A534">
        <v>20</v>
      </c>
      <c r="B534" t="s">
        <v>1065</v>
      </c>
      <c r="C534">
        <v>0</v>
      </c>
      <c r="D534" t="s">
        <v>18</v>
      </c>
      <c r="E534">
        <v>56637</v>
      </c>
      <c r="F534" t="s">
        <v>1066</v>
      </c>
      <c r="G534">
        <v>20</v>
      </c>
      <c r="H534" t="s">
        <v>160</v>
      </c>
      <c r="I534">
        <v>2</v>
      </c>
      <c r="J534" t="s">
        <v>19</v>
      </c>
      <c r="K534">
        <v>1</v>
      </c>
      <c r="L534" t="s">
        <v>20</v>
      </c>
      <c r="M534" s="1">
        <v>-15952.83</v>
      </c>
      <c r="N534" s="1">
        <v>0</v>
      </c>
      <c r="O534">
        <v>0</v>
      </c>
      <c r="P534">
        <v>0</v>
      </c>
      <c r="Q534" s="2" t="s">
        <v>25</v>
      </c>
      <c r="R534" s="2" t="s">
        <v>21</v>
      </c>
    </row>
    <row r="535" spans="1:18" x14ac:dyDescent="0.2">
      <c r="A535">
        <v>20</v>
      </c>
      <c r="B535" t="s">
        <v>1069</v>
      </c>
      <c r="C535">
        <v>0</v>
      </c>
      <c r="D535" t="s">
        <v>18</v>
      </c>
      <c r="E535">
        <v>56639</v>
      </c>
      <c r="F535" t="s">
        <v>1068</v>
      </c>
      <c r="G535">
        <v>20</v>
      </c>
      <c r="H535" t="s">
        <v>175</v>
      </c>
      <c r="I535">
        <v>2</v>
      </c>
      <c r="J535" t="s">
        <v>19</v>
      </c>
      <c r="K535">
        <v>1</v>
      </c>
      <c r="L535" t="s">
        <v>20</v>
      </c>
      <c r="M535" s="1">
        <v>75</v>
      </c>
      <c r="N535" s="1">
        <v>0</v>
      </c>
      <c r="O535">
        <v>0</v>
      </c>
      <c r="P535">
        <v>0</v>
      </c>
      <c r="Q535" s="2" t="s">
        <v>25</v>
      </c>
      <c r="R535" s="2" t="s">
        <v>21</v>
      </c>
    </row>
    <row r="536" spans="1:18" x14ac:dyDescent="0.2">
      <c r="A536">
        <v>20</v>
      </c>
      <c r="B536" t="s">
        <v>1072</v>
      </c>
      <c r="C536">
        <v>0</v>
      </c>
      <c r="D536" t="s">
        <v>18</v>
      </c>
      <c r="E536">
        <v>56639</v>
      </c>
      <c r="F536" t="s">
        <v>1068</v>
      </c>
      <c r="G536">
        <v>20</v>
      </c>
      <c r="H536" t="s">
        <v>386</v>
      </c>
      <c r="I536">
        <v>2</v>
      </c>
      <c r="J536" t="s">
        <v>19</v>
      </c>
      <c r="K536">
        <v>1</v>
      </c>
      <c r="L536" t="s">
        <v>20</v>
      </c>
      <c r="M536" s="1">
        <v>300</v>
      </c>
      <c r="N536" s="1">
        <v>0</v>
      </c>
      <c r="O536">
        <v>0</v>
      </c>
      <c r="P536">
        <v>0</v>
      </c>
      <c r="Q536" s="2" t="s">
        <v>25</v>
      </c>
      <c r="R536" s="2" t="s">
        <v>21</v>
      </c>
    </row>
    <row r="537" spans="1:18" x14ac:dyDescent="0.2">
      <c r="A537">
        <v>20</v>
      </c>
      <c r="B537" t="s">
        <v>1070</v>
      </c>
      <c r="C537">
        <v>0</v>
      </c>
      <c r="D537" t="s">
        <v>18</v>
      </c>
      <c r="E537">
        <v>56639</v>
      </c>
      <c r="F537" t="s">
        <v>1068</v>
      </c>
      <c r="G537">
        <v>20</v>
      </c>
      <c r="H537" t="s">
        <v>90</v>
      </c>
      <c r="I537">
        <v>2</v>
      </c>
      <c r="J537" t="s">
        <v>19</v>
      </c>
      <c r="K537">
        <v>1</v>
      </c>
      <c r="L537" t="s">
        <v>20</v>
      </c>
      <c r="M537" s="1">
        <v>1260</v>
      </c>
      <c r="N537" s="1">
        <v>0</v>
      </c>
      <c r="O537">
        <v>0</v>
      </c>
      <c r="P537">
        <v>0</v>
      </c>
      <c r="Q537" s="2" t="s">
        <v>25</v>
      </c>
      <c r="R537" s="2" t="s">
        <v>21</v>
      </c>
    </row>
    <row r="538" spans="1:18" x14ac:dyDescent="0.2">
      <c r="A538">
        <v>20</v>
      </c>
      <c r="B538" t="s">
        <v>1071</v>
      </c>
      <c r="C538">
        <v>0</v>
      </c>
      <c r="D538" t="s">
        <v>18</v>
      </c>
      <c r="E538">
        <v>56639</v>
      </c>
      <c r="F538" t="s">
        <v>1068</v>
      </c>
      <c r="G538">
        <v>20</v>
      </c>
      <c r="H538" t="s">
        <v>35</v>
      </c>
      <c r="I538">
        <v>2</v>
      </c>
      <c r="J538" t="s">
        <v>19</v>
      </c>
      <c r="K538">
        <v>1</v>
      </c>
      <c r="L538" t="s">
        <v>20</v>
      </c>
      <c r="M538" s="1">
        <v>150</v>
      </c>
      <c r="N538" s="1">
        <v>0</v>
      </c>
      <c r="O538">
        <v>0</v>
      </c>
      <c r="P538">
        <v>0</v>
      </c>
      <c r="Q538" s="2" t="s">
        <v>25</v>
      </c>
      <c r="R538" s="2" t="s">
        <v>21</v>
      </c>
    </row>
    <row r="539" spans="1:18" x14ac:dyDescent="0.2">
      <c r="A539">
        <v>20</v>
      </c>
      <c r="B539" t="s">
        <v>1067</v>
      </c>
      <c r="C539">
        <v>0</v>
      </c>
      <c r="D539" t="s">
        <v>18</v>
      </c>
      <c r="E539">
        <v>56639</v>
      </c>
      <c r="F539" t="s">
        <v>1068</v>
      </c>
      <c r="G539">
        <v>20</v>
      </c>
      <c r="H539" t="s">
        <v>421</v>
      </c>
      <c r="I539">
        <v>2</v>
      </c>
      <c r="J539" t="s">
        <v>19</v>
      </c>
      <c r="K539">
        <v>1</v>
      </c>
      <c r="L539" t="s">
        <v>20</v>
      </c>
      <c r="M539" s="1">
        <v>90</v>
      </c>
      <c r="N539" s="1">
        <v>0</v>
      </c>
      <c r="O539">
        <v>0</v>
      </c>
      <c r="P539">
        <v>0</v>
      </c>
      <c r="Q539" s="2" t="s">
        <v>25</v>
      </c>
      <c r="R539" s="2" t="s">
        <v>21</v>
      </c>
    </row>
    <row r="540" spans="1:18" x14ac:dyDescent="0.2">
      <c r="A540">
        <v>20</v>
      </c>
      <c r="B540" t="s">
        <v>1073</v>
      </c>
      <c r="C540">
        <v>0</v>
      </c>
      <c r="D540" t="s">
        <v>18</v>
      </c>
      <c r="E540">
        <v>56640</v>
      </c>
      <c r="F540" t="s">
        <v>1074</v>
      </c>
      <c r="G540">
        <v>20</v>
      </c>
      <c r="H540" t="s">
        <v>403</v>
      </c>
      <c r="I540">
        <v>2</v>
      </c>
      <c r="J540" t="s">
        <v>19</v>
      </c>
      <c r="K540">
        <v>1</v>
      </c>
      <c r="L540" t="s">
        <v>20</v>
      </c>
      <c r="M540" s="1">
        <v>79120</v>
      </c>
      <c r="N540" s="1">
        <v>0</v>
      </c>
      <c r="O540">
        <v>0</v>
      </c>
      <c r="P540">
        <v>0</v>
      </c>
      <c r="Q540" s="2" t="s">
        <v>25</v>
      </c>
      <c r="R540" s="2" t="s">
        <v>21</v>
      </c>
    </row>
    <row r="541" spans="1:18" x14ac:dyDescent="0.2">
      <c r="A541">
        <v>20</v>
      </c>
      <c r="B541" t="s">
        <v>1075</v>
      </c>
      <c r="C541">
        <v>0</v>
      </c>
      <c r="D541" t="s">
        <v>18</v>
      </c>
      <c r="E541">
        <v>56640</v>
      </c>
      <c r="F541" t="s">
        <v>1074</v>
      </c>
      <c r="G541">
        <v>20</v>
      </c>
      <c r="H541" t="s">
        <v>121</v>
      </c>
      <c r="I541">
        <v>2</v>
      </c>
      <c r="J541" t="s">
        <v>19</v>
      </c>
      <c r="K541">
        <v>1</v>
      </c>
      <c r="L541" t="s">
        <v>20</v>
      </c>
      <c r="M541" s="1">
        <v>11980</v>
      </c>
      <c r="N541" s="1">
        <v>0</v>
      </c>
      <c r="O541">
        <v>0</v>
      </c>
      <c r="P541">
        <v>0</v>
      </c>
      <c r="Q541" s="2" t="s">
        <v>25</v>
      </c>
      <c r="R541" s="2" t="s">
        <v>21</v>
      </c>
    </row>
    <row r="542" spans="1:18" x14ac:dyDescent="0.2">
      <c r="A542">
        <v>1</v>
      </c>
      <c r="B542" t="s">
        <v>1076</v>
      </c>
      <c r="C542">
        <v>0</v>
      </c>
      <c r="D542" t="s">
        <v>18</v>
      </c>
      <c r="E542">
        <v>56642</v>
      </c>
      <c r="G542">
        <v>1</v>
      </c>
      <c r="H542" t="s">
        <v>665</v>
      </c>
      <c r="I542">
        <v>2</v>
      </c>
      <c r="J542" t="s">
        <v>19</v>
      </c>
      <c r="K542">
        <v>1</v>
      </c>
      <c r="L542" t="s">
        <v>20</v>
      </c>
      <c r="M542" s="1">
        <v>3500</v>
      </c>
      <c r="N542" s="1">
        <v>0</v>
      </c>
      <c r="O542">
        <v>0</v>
      </c>
      <c r="P542">
        <v>0</v>
      </c>
      <c r="Q542" s="2" t="s">
        <v>25</v>
      </c>
      <c r="R542" s="2" t="s">
        <v>21</v>
      </c>
    </row>
    <row r="543" spans="1:18" x14ac:dyDescent="0.2">
      <c r="A543">
        <v>20</v>
      </c>
      <c r="B543" t="s">
        <v>1077</v>
      </c>
      <c r="C543">
        <v>0</v>
      </c>
      <c r="D543" t="s">
        <v>18</v>
      </c>
      <c r="E543">
        <v>56644</v>
      </c>
      <c r="F543" t="s">
        <v>1078</v>
      </c>
      <c r="G543">
        <v>20</v>
      </c>
      <c r="H543" t="s">
        <v>90</v>
      </c>
      <c r="I543">
        <v>2</v>
      </c>
      <c r="J543" t="s">
        <v>19</v>
      </c>
      <c r="K543">
        <v>1</v>
      </c>
      <c r="L543" t="s">
        <v>20</v>
      </c>
      <c r="M543" s="1">
        <v>5205</v>
      </c>
      <c r="N543" s="1">
        <v>0</v>
      </c>
      <c r="O543">
        <v>0</v>
      </c>
      <c r="P543">
        <v>0</v>
      </c>
      <c r="Q543" s="2" t="s">
        <v>25</v>
      </c>
      <c r="R543" s="2" t="s">
        <v>21</v>
      </c>
    </row>
    <row r="544" spans="1:18" x14ac:dyDescent="0.2">
      <c r="A544">
        <v>20</v>
      </c>
      <c r="B544" t="s">
        <v>1079</v>
      </c>
      <c r="C544">
        <v>0</v>
      </c>
      <c r="D544" t="s">
        <v>18</v>
      </c>
      <c r="E544">
        <v>56645</v>
      </c>
      <c r="F544" t="s">
        <v>1080</v>
      </c>
      <c r="G544">
        <v>20</v>
      </c>
      <c r="H544" t="s">
        <v>150</v>
      </c>
      <c r="I544">
        <v>2</v>
      </c>
      <c r="J544" t="s">
        <v>19</v>
      </c>
      <c r="K544">
        <v>1</v>
      </c>
      <c r="L544" t="s">
        <v>20</v>
      </c>
      <c r="M544" s="1">
        <v>2400</v>
      </c>
      <c r="N544" s="1">
        <v>0</v>
      </c>
      <c r="O544">
        <v>0</v>
      </c>
      <c r="P544">
        <v>0</v>
      </c>
      <c r="Q544" s="2" t="s">
        <v>25</v>
      </c>
      <c r="R544" s="2" t="s">
        <v>21</v>
      </c>
    </row>
    <row r="545" spans="1:18" x14ac:dyDescent="0.2">
      <c r="A545">
        <v>1</v>
      </c>
      <c r="B545" t="s">
        <v>1083</v>
      </c>
      <c r="C545">
        <v>0</v>
      </c>
      <c r="D545" t="s">
        <v>18</v>
      </c>
      <c r="E545">
        <v>56651</v>
      </c>
      <c r="F545" t="s">
        <v>1082</v>
      </c>
      <c r="G545">
        <v>1</v>
      </c>
      <c r="H545" t="s">
        <v>42</v>
      </c>
      <c r="I545">
        <v>2</v>
      </c>
      <c r="J545" t="s">
        <v>19</v>
      </c>
      <c r="K545">
        <v>1</v>
      </c>
      <c r="L545" t="s">
        <v>20</v>
      </c>
      <c r="M545" s="1">
        <v>2400</v>
      </c>
      <c r="N545" s="1">
        <v>0</v>
      </c>
      <c r="O545">
        <v>0</v>
      </c>
      <c r="P545">
        <v>0</v>
      </c>
      <c r="Q545" s="2" t="s">
        <v>25</v>
      </c>
      <c r="R545" s="2" t="s">
        <v>21</v>
      </c>
    </row>
    <row r="546" spans="1:18" x14ac:dyDescent="0.2">
      <c r="A546">
        <v>1</v>
      </c>
      <c r="B546" t="s">
        <v>1085</v>
      </c>
      <c r="C546">
        <v>0</v>
      </c>
      <c r="D546" t="s">
        <v>18</v>
      </c>
      <c r="E546">
        <v>56651</v>
      </c>
      <c r="F546" t="s">
        <v>1082</v>
      </c>
      <c r="G546">
        <v>1</v>
      </c>
      <c r="H546" t="s">
        <v>86</v>
      </c>
      <c r="I546">
        <v>2</v>
      </c>
      <c r="J546" t="s">
        <v>19</v>
      </c>
      <c r="K546">
        <v>1</v>
      </c>
      <c r="L546" t="s">
        <v>20</v>
      </c>
      <c r="M546" s="1">
        <v>-220</v>
      </c>
      <c r="N546" s="1">
        <v>0</v>
      </c>
      <c r="O546">
        <v>0</v>
      </c>
      <c r="P546">
        <v>0</v>
      </c>
      <c r="Q546" s="2" t="s">
        <v>25</v>
      </c>
      <c r="R546" s="2" t="s">
        <v>21</v>
      </c>
    </row>
    <row r="547" spans="1:18" x14ac:dyDescent="0.2">
      <c r="A547">
        <v>1</v>
      </c>
      <c r="B547" t="s">
        <v>1084</v>
      </c>
      <c r="C547">
        <v>0</v>
      </c>
      <c r="D547" t="s">
        <v>18</v>
      </c>
      <c r="E547">
        <v>56651</v>
      </c>
      <c r="F547" t="s">
        <v>1082</v>
      </c>
      <c r="G547">
        <v>1</v>
      </c>
      <c r="H547" t="s">
        <v>41</v>
      </c>
      <c r="I547">
        <v>2</v>
      </c>
      <c r="J547" t="s">
        <v>19</v>
      </c>
      <c r="K547">
        <v>1</v>
      </c>
      <c r="L547" t="s">
        <v>20</v>
      </c>
      <c r="M547" s="1">
        <v>-409</v>
      </c>
      <c r="N547" s="1">
        <v>0</v>
      </c>
      <c r="O547">
        <v>0</v>
      </c>
      <c r="P547">
        <v>0</v>
      </c>
      <c r="Q547" s="2" t="s">
        <v>25</v>
      </c>
      <c r="R547" s="2" t="s">
        <v>21</v>
      </c>
    </row>
    <row r="548" spans="1:18" x14ac:dyDescent="0.2">
      <c r="A548">
        <v>1</v>
      </c>
      <c r="B548" t="s">
        <v>1081</v>
      </c>
      <c r="C548">
        <v>0</v>
      </c>
      <c r="D548" t="s">
        <v>18</v>
      </c>
      <c r="E548">
        <v>56651</v>
      </c>
      <c r="F548" t="s">
        <v>1082</v>
      </c>
      <c r="G548">
        <v>1</v>
      </c>
      <c r="H548" t="s">
        <v>43</v>
      </c>
      <c r="I548">
        <v>2</v>
      </c>
      <c r="J548" t="s">
        <v>19</v>
      </c>
      <c r="K548">
        <v>1</v>
      </c>
      <c r="L548" t="s">
        <v>20</v>
      </c>
      <c r="M548" s="1">
        <v>-25057.9</v>
      </c>
      <c r="N548" s="1">
        <v>0</v>
      </c>
      <c r="O548">
        <v>0</v>
      </c>
      <c r="P548">
        <v>0</v>
      </c>
      <c r="Q548" s="2" t="s">
        <v>25</v>
      </c>
      <c r="R548" s="2" t="s">
        <v>21</v>
      </c>
    </row>
    <row r="549" spans="1:18" x14ac:dyDescent="0.2">
      <c r="A549">
        <v>1</v>
      </c>
      <c r="B549" t="s">
        <v>1086</v>
      </c>
      <c r="C549">
        <v>0</v>
      </c>
      <c r="D549" t="s">
        <v>18</v>
      </c>
      <c r="E549">
        <v>56652</v>
      </c>
      <c r="F549" t="s">
        <v>1087</v>
      </c>
      <c r="G549">
        <v>1</v>
      </c>
      <c r="H549" t="s">
        <v>254</v>
      </c>
      <c r="I549">
        <v>2</v>
      </c>
      <c r="J549" t="s">
        <v>19</v>
      </c>
      <c r="K549">
        <v>1</v>
      </c>
      <c r="L549" t="s">
        <v>20</v>
      </c>
      <c r="M549" s="1">
        <v>7392.02</v>
      </c>
      <c r="N549" s="1">
        <v>0</v>
      </c>
      <c r="O549">
        <v>0</v>
      </c>
      <c r="P549">
        <v>0</v>
      </c>
      <c r="Q549" s="2" t="s">
        <v>25</v>
      </c>
      <c r="R549" s="2" t="s">
        <v>21</v>
      </c>
    </row>
    <row r="550" spans="1:18" x14ac:dyDescent="0.2">
      <c r="A550">
        <v>1</v>
      </c>
      <c r="B550" t="s">
        <v>1088</v>
      </c>
      <c r="C550">
        <v>0</v>
      </c>
      <c r="D550" t="s">
        <v>18</v>
      </c>
      <c r="E550">
        <v>56653</v>
      </c>
      <c r="F550" t="s">
        <v>1089</v>
      </c>
      <c r="G550">
        <v>1</v>
      </c>
      <c r="H550" t="s">
        <v>288</v>
      </c>
      <c r="I550">
        <v>2</v>
      </c>
      <c r="J550" t="s">
        <v>19</v>
      </c>
      <c r="K550">
        <v>1</v>
      </c>
      <c r="L550" t="s">
        <v>20</v>
      </c>
      <c r="M550" s="1">
        <v>-1845</v>
      </c>
      <c r="N550" s="1">
        <v>0</v>
      </c>
      <c r="O550">
        <v>0</v>
      </c>
      <c r="P550">
        <v>0</v>
      </c>
      <c r="Q550" s="2" t="s">
        <v>25</v>
      </c>
      <c r="R550" s="2" t="s">
        <v>21</v>
      </c>
    </row>
    <row r="551" spans="1:18" x14ac:dyDescent="0.2">
      <c r="A551">
        <v>20</v>
      </c>
      <c r="B551" t="s">
        <v>1090</v>
      </c>
      <c r="C551">
        <v>0</v>
      </c>
      <c r="D551" t="s">
        <v>18</v>
      </c>
      <c r="E551">
        <v>56656</v>
      </c>
      <c r="F551" t="s">
        <v>1091</v>
      </c>
      <c r="G551">
        <v>20</v>
      </c>
      <c r="H551" t="s">
        <v>122</v>
      </c>
      <c r="I551">
        <v>2</v>
      </c>
      <c r="J551" t="s">
        <v>19</v>
      </c>
      <c r="K551">
        <v>1</v>
      </c>
      <c r="L551" t="s">
        <v>20</v>
      </c>
      <c r="M551" s="1">
        <v>340</v>
      </c>
      <c r="N551" s="1">
        <v>0</v>
      </c>
      <c r="O551">
        <v>0</v>
      </c>
      <c r="P551">
        <v>0</v>
      </c>
      <c r="Q551" s="2" t="s">
        <v>25</v>
      </c>
      <c r="R551" s="2" t="s">
        <v>21</v>
      </c>
    </row>
    <row r="552" spans="1:18" x14ac:dyDescent="0.2">
      <c r="A552">
        <v>1</v>
      </c>
      <c r="B552" t="s">
        <v>1092</v>
      </c>
      <c r="C552">
        <v>0</v>
      </c>
      <c r="D552" t="s">
        <v>18</v>
      </c>
      <c r="E552">
        <v>56657</v>
      </c>
      <c r="F552" t="s">
        <v>1093</v>
      </c>
      <c r="G552">
        <v>1</v>
      </c>
      <c r="H552" t="s">
        <v>254</v>
      </c>
      <c r="I552">
        <v>2</v>
      </c>
      <c r="J552" t="s">
        <v>19</v>
      </c>
      <c r="K552">
        <v>1</v>
      </c>
      <c r="L552" t="s">
        <v>20</v>
      </c>
      <c r="M552" s="1">
        <v>11000</v>
      </c>
      <c r="N552" s="1">
        <v>0</v>
      </c>
      <c r="O552">
        <v>0</v>
      </c>
      <c r="P552">
        <v>0</v>
      </c>
      <c r="Q552" s="2" t="s">
        <v>25</v>
      </c>
      <c r="R552" s="2" t="s">
        <v>21</v>
      </c>
    </row>
    <row r="553" spans="1:18" x14ac:dyDescent="0.2">
      <c r="A553">
        <v>1</v>
      </c>
      <c r="B553" t="s">
        <v>1094</v>
      </c>
      <c r="C553">
        <v>0</v>
      </c>
      <c r="D553" t="s">
        <v>18</v>
      </c>
      <c r="E553">
        <v>56659</v>
      </c>
      <c r="G553">
        <v>1</v>
      </c>
      <c r="H553" t="s">
        <v>1095</v>
      </c>
      <c r="I553">
        <v>2</v>
      </c>
      <c r="J553" t="s">
        <v>19</v>
      </c>
      <c r="K553">
        <v>1</v>
      </c>
      <c r="L553" t="s">
        <v>20</v>
      </c>
      <c r="M553" s="1">
        <v>600</v>
      </c>
      <c r="N553" s="1">
        <v>0</v>
      </c>
      <c r="O553">
        <v>0</v>
      </c>
      <c r="P553">
        <v>0</v>
      </c>
      <c r="Q553" s="2" t="s">
        <v>25</v>
      </c>
      <c r="R553" s="2" t="s">
        <v>21</v>
      </c>
    </row>
    <row r="554" spans="1:18" x14ac:dyDescent="0.2">
      <c r="A554">
        <v>20</v>
      </c>
      <c r="B554" t="s">
        <v>1098</v>
      </c>
      <c r="C554">
        <v>0</v>
      </c>
      <c r="D554" t="s">
        <v>18</v>
      </c>
      <c r="E554">
        <v>56663</v>
      </c>
      <c r="F554" t="s">
        <v>1097</v>
      </c>
      <c r="G554">
        <v>20</v>
      </c>
      <c r="H554" t="s">
        <v>132</v>
      </c>
      <c r="I554">
        <v>2</v>
      </c>
      <c r="J554" t="s">
        <v>19</v>
      </c>
      <c r="K554">
        <v>1</v>
      </c>
      <c r="L554" t="s">
        <v>20</v>
      </c>
      <c r="M554" s="1">
        <v>21276</v>
      </c>
      <c r="N554" s="1">
        <v>0</v>
      </c>
      <c r="O554">
        <v>0</v>
      </c>
      <c r="P554">
        <v>0</v>
      </c>
      <c r="Q554" s="2" t="s">
        <v>25</v>
      </c>
      <c r="R554" s="2" t="s">
        <v>21</v>
      </c>
    </row>
    <row r="555" spans="1:18" x14ac:dyDescent="0.2">
      <c r="A555">
        <v>20</v>
      </c>
      <c r="B555" t="s">
        <v>1096</v>
      </c>
      <c r="C555">
        <v>0</v>
      </c>
      <c r="D555" t="s">
        <v>18</v>
      </c>
      <c r="E555">
        <v>56663</v>
      </c>
      <c r="F555" t="s">
        <v>1097</v>
      </c>
      <c r="G555">
        <v>20</v>
      </c>
      <c r="H555" t="s">
        <v>103</v>
      </c>
      <c r="I555">
        <v>2</v>
      </c>
      <c r="J555" t="s">
        <v>19</v>
      </c>
      <c r="K555">
        <v>1</v>
      </c>
      <c r="L555" t="s">
        <v>20</v>
      </c>
      <c r="M555" s="1">
        <v>16163</v>
      </c>
      <c r="N555" s="1">
        <v>0</v>
      </c>
      <c r="O555">
        <v>0</v>
      </c>
      <c r="P555">
        <v>0</v>
      </c>
      <c r="Q555" s="2" t="s">
        <v>25</v>
      </c>
      <c r="R555" s="2" t="s">
        <v>21</v>
      </c>
    </row>
    <row r="556" spans="1:18" x14ac:dyDescent="0.2">
      <c r="A556">
        <v>20</v>
      </c>
      <c r="B556" t="s">
        <v>1099</v>
      </c>
      <c r="C556">
        <v>0</v>
      </c>
      <c r="D556" t="s">
        <v>18</v>
      </c>
      <c r="E556">
        <v>56919</v>
      </c>
      <c r="F556" t="s">
        <v>1100</v>
      </c>
      <c r="G556">
        <v>20</v>
      </c>
      <c r="H556" t="s">
        <v>1101</v>
      </c>
      <c r="I556">
        <v>2</v>
      </c>
      <c r="J556" t="s">
        <v>19</v>
      </c>
      <c r="K556">
        <v>1</v>
      </c>
      <c r="L556" t="s">
        <v>20</v>
      </c>
      <c r="M556" s="1">
        <v>1000</v>
      </c>
      <c r="N556" s="1">
        <v>0</v>
      </c>
      <c r="O556">
        <v>0</v>
      </c>
      <c r="P556">
        <v>0</v>
      </c>
      <c r="Q556" s="2" t="s">
        <v>25</v>
      </c>
      <c r="R556" s="2" t="s">
        <v>21</v>
      </c>
    </row>
    <row r="557" spans="1:18" x14ac:dyDescent="0.2">
      <c r="A557">
        <v>1</v>
      </c>
      <c r="B557" t="s">
        <v>1102</v>
      </c>
      <c r="C557">
        <v>0</v>
      </c>
      <c r="D557" t="s">
        <v>18</v>
      </c>
      <c r="E557">
        <v>56968</v>
      </c>
      <c r="F557" t="s">
        <v>1103</v>
      </c>
      <c r="G557">
        <v>1</v>
      </c>
      <c r="H557" t="s">
        <v>1104</v>
      </c>
      <c r="I557">
        <v>2</v>
      </c>
      <c r="J557" t="s">
        <v>19</v>
      </c>
      <c r="K557">
        <v>1</v>
      </c>
      <c r="L557" t="s">
        <v>20</v>
      </c>
      <c r="M557" s="1">
        <v>5000</v>
      </c>
      <c r="N557" s="1">
        <v>1175</v>
      </c>
      <c r="O557">
        <v>0</v>
      </c>
      <c r="P557">
        <v>0</v>
      </c>
      <c r="Q557" s="2" t="s">
        <v>25</v>
      </c>
      <c r="R557" s="2" t="s">
        <v>21</v>
      </c>
    </row>
    <row r="558" spans="1:18" x14ac:dyDescent="0.2">
      <c r="A558">
        <v>1</v>
      </c>
      <c r="B558" t="s">
        <v>1105</v>
      </c>
      <c r="C558">
        <v>0</v>
      </c>
      <c r="D558" t="s">
        <v>18</v>
      </c>
      <c r="E558">
        <v>57205</v>
      </c>
      <c r="F558" t="s">
        <v>1106</v>
      </c>
      <c r="G558">
        <v>1</v>
      </c>
      <c r="H558" t="s">
        <v>1107</v>
      </c>
      <c r="I558">
        <v>2</v>
      </c>
      <c r="J558" t="s">
        <v>19</v>
      </c>
      <c r="K558">
        <v>1</v>
      </c>
      <c r="L558" t="s">
        <v>20</v>
      </c>
      <c r="M558" s="1">
        <v>900</v>
      </c>
      <c r="N558" s="1">
        <v>954</v>
      </c>
      <c r="O558">
        <v>0</v>
      </c>
      <c r="P558">
        <v>0</v>
      </c>
      <c r="Q558" s="2" t="s">
        <v>25</v>
      </c>
      <c r="R558" s="2" t="s">
        <v>21</v>
      </c>
    </row>
    <row r="559" spans="1:18" x14ac:dyDescent="0.2">
      <c r="A559">
        <v>1</v>
      </c>
      <c r="B559" t="s">
        <v>1108</v>
      </c>
      <c r="C559">
        <v>0</v>
      </c>
      <c r="D559" t="s">
        <v>18</v>
      </c>
      <c r="E559">
        <v>57218</v>
      </c>
      <c r="F559" t="s">
        <v>1109</v>
      </c>
      <c r="G559">
        <v>1</v>
      </c>
      <c r="H559" t="s">
        <v>42</v>
      </c>
      <c r="I559">
        <v>2</v>
      </c>
      <c r="J559" t="s">
        <v>19</v>
      </c>
      <c r="K559">
        <v>1</v>
      </c>
      <c r="L559" t="s">
        <v>20</v>
      </c>
      <c r="M559" s="1">
        <v>16800</v>
      </c>
      <c r="N559" s="1">
        <v>0</v>
      </c>
      <c r="O559">
        <v>0</v>
      </c>
      <c r="P559">
        <v>0</v>
      </c>
      <c r="Q559" s="2" t="s">
        <v>25</v>
      </c>
      <c r="R559" s="2" t="s">
        <v>21</v>
      </c>
    </row>
    <row r="560" spans="1:18" x14ac:dyDescent="0.2">
      <c r="A560">
        <v>1</v>
      </c>
      <c r="B560" t="s">
        <v>1110</v>
      </c>
      <c r="C560">
        <v>0</v>
      </c>
      <c r="D560" t="s">
        <v>18</v>
      </c>
      <c r="E560">
        <v>57219</v>
      </c>
      <c r="F560" t="s">
        <v>1111</v>
      </c>
      <c r="G560">
        <v>1</v>
      </c>
      <c r="H560" t="s">
        <v>494</v>
      </c>
      <c r="I560">
        <v>2</v>
      </c>
      <c r="J560" t="s">
        <v>19</v>
      </c>
      <c r="K560">
        <v>1</v>
      </c>
      <c r="L560" t="s">
        <v>20</v>
      </c>
      <c r="M560" s="1">
        <v>115</v>
      </c>
      <c r="N560" s="1">
        <v>0</v>
      </c>
      <c r="O560">
        <v>0</v>
      </c>
      <c r="P560">
        <v>0</v>
      </c>
      <c r="Q560" s="2" t="s">
        <v>25</v>
      </c>
      <c r="R560" s="2" t="s">
        <v>21</v>
      </c>
    </row>
    <row r="561" spans="1:18" x14ac:dyDescent="0.2">
      <c r="A561">
        <v>1</v>
      </c>
      <c r="B561" t="s">
        <v>1112</v>
      </c>
      <c r="C561">
        <v>0</v>
      </c>
      <c r="D561" t="s">
        <v>18</v>
      </c>
      <c r="E561">
        <v>57220</v>
      </c>
      <c r="F561" t="s">
        <v>1113</v>
      </c>
      <c r="G561">
        <v>1</v>
      </c>
      <c r="H561" t="s">
        <v>526</v>
      </c>
      <c r="I561">
        <v>2</v>
      </c>
      <c r="J561" t="s">
        <v>19</v>
      </c>
      <c r="K561">
        <v>1</v>
      </c>
      <c r="L561" t="s">
        <v>20</v>
      </c>
      <c r="M561" s="1">
        <v>420</v>
      </c>
      <c r="N561" s="1">
        <v>0</v>
      </c>
      <c r="O561">
        <v>0</v>
      </c>
      <c r="P561">
        <v>0</v>
      </c>
      <c r="Q561" s="2" t="s">
        <v>25</v>
      </c>
      <c r="R561" s="2" t="s">
        <v>21</v>
      </c>
    </row>
    <row r="562" spans="1:18" x14ac:dyDescent="0.2">
      <c r="A562">
        <v>1</v>
      </c>
      <c r="B562" t="s">
        <v>1114</v>
      </c>
      <c r="C562">
        <v>0</v>
      </c>
      <c r="D562" t="s">
        <v>18</v>
      </c>
      <c r="E562">
        <v>57221</v>
      </c>
      <c r="F562" t="s">
        <v>1115</v>
      </c>
      <c r="G562">
        <v>1</v>
      </c>
      <c r="H562" t="s">
        <v>42</v>
      </c>
      <c r="I562">
        <v>2</v>
      </c>
      <c r="J562" t="s">
        <v>19</v>
      </c>
      <c r="K562">
        <v>1</v>
      </c>
      <c r="L562" t="s">
        <v>20</v>
      </c>
      <c r="M562" s="1">
        <v>-375</v>
      </c>
      <c r="N562" s="1">
        <v>0</v>
      </c>
      <c r="O562">
        <v>0</v>
      </c>
      <c r="P562">
        <v>0</v>
      </c>
      <c r="Q562" s="2" t="s">
        <v>25</v>
      </c>
      <c r="R562" s="2" t="s">
        <v>21</v>
      </c>
    </row>
    <row r="563" spans="1:18" x14ac:dyDescent="0.2">
      <c r="A563">
        <v>1</v>
      </c>
      <c r="B563" t="s">
        <v>1209</v>
      </c>
      <c r="C563">
        <v>0</v>
      </c>
      <c r="D563" t="s">
        <v>18</v>
      </c>
      <c r="E563">
        <v>57222</v>
      </c>
      <c r="F563" t="s">
        <v>1210</v>
      </c>
      <c r="G563">
        <v>1</v>
      </c>
      <c r="H563" t="s">
        <v>1204</v>
      </c>
      <c r="I563">
        <v>2</v>
      </c>
      <c r="J563" t="s">
        <v>19</v>
      </c>
      <c r="K563">
        <v>1</v>
      </c>
      <c r="L563" t="s">
        <v>20</v>
      </c>
      <c r="M563" s="1">
        <v>-950</v>
      </c>
      <c r="N563" s="1">
        <v>0</v>
      </c>
      <c r="O563">
        <v>0</v>
      </c>
      <c r="P563">
        <v>0</v>
      </c>
      <c r="Q563" s="2" t="s">
        <v>25</v>
      </c>
      <c r="R563" s="2" t="s">
        <v>21</v>
      </c>
    </row>
    <row r="564" spans="1:18" x14ac:dyDescent="0.2">
      <c r="A564">
        <v>1</v>
      </c>
      <c r="B564" t="s">
        <v>1116</v>
      </c>
      <c r="C564">
        <v>0</v>
      </c>
      <c r="D564" t="s">
        <v>18</v>
      </c>
      <c r="E564">
        <v>57223</v>
      </c>
      <c r="F564" t="s">
        <v>1117</v>
      </c>
      <c r="G564">
        <v>1</v>
      </c>
      <c r="H564" t="s">
        <v>44</v>
      </c>
      <c r="I564">
        <v>2</v>
      </c>
      <c r="J564" t="s">
        <v>19</v>
      </c>
      <c r="K564">
        <v>1</v>
      </c>
      <c r="L564" t="s">
        <v>20</v>
      </c>
      <c r="M564" s="1">
        <v>69934.789999999994</v>
      </c>
      <c r="N564" s="1">
        <v>0</v>
      </c>
      <c r="O564">
        <v>0</v>
      </c>
      <c r="P564">
        <v>0</v>
      </c>
      <c r="Q564" s="2" t="s">
        <v>25</v>
      </c>
      <c r="R564" s="2" t="s">
        <v>21</v>
      </c>
    </row>
    <row r="565" spans="1:18" x14ac:dyDescent="0.2">
      <c r="A565">
        <v>1</v>
      </c>
      <c r="B565" t="s">
        <v>1118</v>
      </c>
      <c r="C565">
        <v>0</v>
      </c>
      <c r="D565" t="s">
        <v>18</v>
      </c>
      <c r="E565">
        <v>57225</v>
      </c>
      <c r="F565" t="s">
        <v>1119</v>
      </c>
      <c r="G565">
        <v>1</v>
      </c>
      <c r="H565" t="s">
        <v>75</v>
      </c>
      <c r="I565">
        <v>2</v>
      </c>
      <c r="J565" t="s">
        <v>19</v>
      </c>
      <c r="K565">
        <v>1</v>
      </c>
      <c r="L565" t="s">
        <v>20</v>
      </c>
      <c r="M565" s="1">
        <v>-150800</v>
      </c>
      <c r="N565" s="1">
        <v>0</v>
      </c>
      <c r="O565">
        <v>0</v>
      </c>
      <c r="P565">
        <v>0</v>
      </c>
      <c r="Q565" s="2" t="s">
        <v>25</v>
      </c>
      <c r="R565" s="2" t="s">
        <v>21</v>
      </c>
    </row>
    <row r="566" spans="1:18" x14ac:dyDescent="0.2">
      <c r="A566">
        <v>1</v>
      </c>
      <c r="B566" t="s">
        <v>1120</v>
      </c>
      <c r="C566">
        <v>0</v>
      </c>
      <c r="D566" t="s">
        <v>18</v>
      </c>
      <c r="E566">
        <v>57226</v>
      </c>
      <c r="F566" t="s">
        <v>1121</v>
      </c>
      <c r="G566">
        <v>1</v>
      </c>
      <c r="H566" t="s">
        <v>85</v>
      </c>
      <c r="I566">
        <v>2</v>
      </c>
      <c r="J566" t="s">
        <v>19</v>
      </c>
      <c r="K566">
        <v>1</v>
      </c>
      <c r="L566" t="s">
        <v>20</v>
      </c>
      <c r="M566" s="1">
        <v>6548</v>
      </c>
      <c r="N566" s="1">
        <v>0</v>
      </c>
      <c r="O566">
        <v>0</v>
      </c>
      <c r="P566">
        <v>0</v>
      </c>
      <c r="Q566" s="2" t="s">
        <v>25</v>
      </c>
      <c r="R566" s="2" t="s">
        <v>21</v>
      </c>
    </row>
    <row r="567" spans="1:18" x14ac:dyDescent="0.2">
      <c r="A567">
        <v>1</v>
      </c>
      <c r="B567" t="s">
        <v>1122</v>
      </c>
      <c r="C567">
        <v>0</v>
      </c>
      <c r="D567" t="s">
        <v>18</v>
      </c>
      <c r="E567">
        <v>57227</v>
      </c>
      <c r="F567" t="s">
        <v>1123</v>
      </c>
      <c r="G567">
        <v>1</v>
      </c>
      <c r="H567" t="s">
        <v>43</v>
      </c>
      <c r="I567">
        <v>2</v>
      </c>
      <c r="J567" t="s">
        <v>19</v>
      </c>
      <c r="K567">
        <v>1</v>
      </c>
      <c r="L567" t="s">
        <v>20</v>
      </c>
      <c r="M567" s="1">
        <v>-4757.1000000000004</v>
      </c>
      <c r="N567" s="1">
        <v>0</v>
      </c>
      <c r="O567">
        <v>0</v>
      </c>
      <c r="P567">
        <v>0</v>
      </c>
      <c r="Q567" s="2" t="s">
        <v>25</v>
      </c>
      <c r="R567" s="2" t="s">
        <v>21</v>
      </c>
    </row>
    <row r="568" spans="1:18" x14ac:dyDescent="0.2">
      <c r="A568">
        <v>1</v>
      </c>
      <c r="B568" t="s">
        <v>1124</v>
      </c>
      <c r="C568">
        <v>0</v>
      </c>
      <c r="D568" t="s">
        <v>18</v>
      </c>
      <c r="E568">
        <v>57228</v>
      </c>
      <c r="F568" t="s">
        <v>1125</v>
      </c>
      <c r="G568">
        <v>1</v>
      </c>
      <c r="H568" t="s">
        <v>526</v>
      </c>
      <c r="I568">
        <v>2</v>
      </c>
      <c r="J568" t="s">
        <v>19</v>
      </c>
      <c r="K568">
        <v>1</v>
      </c>
      <c r="L568" t="s">
        <v>20</v>
      </c>
      <c r="M568" s="1">
        <v>-600</v>
      </c>
      <c r="N568" s="1">
        <v>0</v>
      </c>
      <c r="O568">
        <v>0</v>
      </c>
      <c r="P568">
        <v>0</v>
      </c>
      <c r="Q568" s="2" t="s">
        <v>25</v>
      </c>
      <c r="R568" s="2" t="s">
        <v>21</v>
      </c>
    </row>
    <row r="569" spans="1:18" x14ac:dyDescent="0.2">
      <c r="A569">
        <v>1</v>
      </c>
      <c r="B569" t="s">
        <v>1126</v>
      </c>
      <c r="C569">
        <v>0</v>
      </c>
      <c r="D569" t="s">
        <v>18</v>
      </c>
      <c r="E569">
        <v>57229</v>
      </c>
      <c r="F569" t="s">
        <v>1127</v>
      </c>
      <c r="G569">
        <v>1</v>
      </c>
      <c r="H569" t="s">
        <v>526</v>
      </c>
      <c r="I569">
        <v>2</v>
      </c>
      <c r="J569" t="s">
        <v>19</v>
      </c>
      <c r="K569">
        <v>1</v>
      </c>
      <c r="L569" t="s">
        <v>20</v>
      </c>
      <c r="M569" s="1">
        <v>703</v>
      </c>
      <c r="N569" s="1">
        <v>0</v>
      </c>
      <c r="O569">
        <v>0</v>
      </c>
      <c r="P569">
        <v>0</v>
      </c>
      <c r="Q569" s="2" t="s">
        <v>25</v>
      </c>
      <c r="R569" s="2" t="s">
        <v>21</v>
      </c>
    </row>
    <row r="570" spans="1:18" x14ac:dyDescent="0.2">
      <c r="A570">
        <v>1</v>
      </c>
      <c r="B570" t="s">
        <v>1131</v>
      </c>
      <c r="C570">
        <v>0</v>
      </c>
      <c r="D570" t="s">
        <v>18</v>
      </c>
      <c r="E570">
        <v>57230</v>
      </c>
      <c r="F570" t="s">
        <v>1129</v>
      </c>
      <c r="G570">
        <v>1</v>
      </c>
      <c r="H570" t="s">
        <v>87</v>
      </c>
      <c r="I570">
        <v>2</v>
      </c>
      <c r="J570" t="s">
        <v>19</v>
      </c>
      <c r="K570">
        <v>1</v>
      </c>
      <c r="L570" t="s">
        <v>20</v>
      </c>
      <c r="M570" s="1">
        <v>-8115</v>
      </c>
      <c r="N570" s="1">
        <v>0</v>
      </c>
      <c r="O570">
        <v>0</v>
      </c>
      <c r="P570">
        <v>0</v>
      </c>
      <c r="Q570" s="2" t="s">
        <v>25</v>
      </c>
      <c r="R570" s="2" t="s">
        <v>21</v>
      </c>
    </row>
    <row r="571" spans="1:18" x14ac:dyDescent="0.2">
      <c r="A571">
        <v>1</v>
      </c>
      <c r="B571" t="s">
        <v>1130</v>
      </c>
      <c r="C571">
        <v>0</v>
      </c>
      <c r="D571" t="s">
        <v>18</v>
      </c>
      <c r="E571">
        <v>57230</v>
      </c>
      <c r="F571" t="s">
        <v>1129</v>
      </c>
      <c r="G571">
        <v>1</v>
      </c>
      <c r="H571" t="s">
        <v>45</v>
      </c>
      <c r="I571">
        <v>2</v>
      </c>
      <c r="J571" t="s">
        <v>19</v>
      </c>
      <c r="K571">
        <v>1</v>
      </c>
      <c r="L571" t="s">
        <v>20</v>
      </c>
      <c r="M571" s="1">
        <v>-928.12</v>
      </c>
      <c r="N571" s="1">
        <v>0</v>
      </c>
      <c r="O571">
        <v>0</v>
      </c>
      <c r="P571">
        <v>0</v>
      </c>
      <c r="Q571" s="2" t="s">
        <v>25</v>
      </c>
      <c r="R571" s="2" t="s">
        <v>21</v>
      </c>
    </row>
    <row r="572" spans="1:18" x14ac:dyDescent="0.2">
      <c r="A572">
        <v>1</v>
      </c>
      <c r="B572" t="s">
        <v>1128</v>
      </c>
      <c r="C572">
        <v>0</v>
      </c>
      <c r="D572" t="s">
        <v>18</v>
      </c>
      <c r="E572">
        <v>57230</v>
      </c>
      <c r="F572" t="s">
        <v>1129</v>
      </c>
      <c r="G572">
        <v>1</v>
      </c>
      <c r="H572" t="s">
        <v>88</v>
      </c>
      <c r="I572">
        <v>2</v>
      </c>
      <c r="J572" t="s">
        <v>19</v>
      </c>
      <c r="K572">
        <v>1</v>
      </c>
      <c r="L572" t="s">
        <v>20</v>
      </c>
      <c r="M572" s="1">
        <v>-2621.5</v>
      </c>
      <c r="N572" s="1">
        <v>0</v>
      </c>
      <c r="O572">
        <v>0</v>
      </c>
      <c r="P572">
        <v>0</v>
      </c>
      <c r="Q572" s="2" t="s">
        <v>25</v>
      </c>
      <c r="R572" s="2" t="s">
        <v>21</v>
      </c>
    </row>
    <row r="573" spans="1:18" x14ac:dyDescent="0.2">
      <c r="A573">
        <v>1</v>
      </c>
      <c r="B573" t="s">
        <v>1132</v>
      </c>
      <c r="C573">
        <v>0</v>
      </c>
      <c r="D573" t="s">
        <v>18</v>
      </c>
      <c r="E573">
        <v>57231</v>
      </c>
      <c r="F573" t="s">
        <v>1133</v>
      </c>
      <c r="G573">
        <v>1</v>
      </c>
      <c r="H573" t="s">
        <v>526</v>
      </c>
      <c r="I573">
        <v>2</v>
      </c>
      <c r="J573" t="s">
        <v>19</v>
      </c>
      <c r="K573">
        <v>1</v>
      </c>
      <c r="L573" t="s">
        <v>20</v>
      </c>
      <c r="M573" s="1">
        <v>1000</v>
      </c>
      <c r="N573" s="1">
        <v>0</v>
      </c>
      <c r="O573">
        <v>0</v>
      </c>
      <c r="P573">
        <v>0</v>
      </c>
      <c r="Q573" s="2" t="s">
        <v>25</v>
      </c>
      <c r="R573" s="2" t="s">
        <v>21</v>
      </c>
    </row>
    <row r="574" spans="1:18" x14ac:dyDescent="0.2">
      <c r="A574">
        <v>1</v>
      </c>
      <c r="B574" t="s">
        <v>1135</v>
      </c>
      <c r="C574">
        <v>0</v>
      </c>
      <c r="D574" t="s">
        <v>18</v>
      </c>
      <c r="E574">
        <v>57233</v>
      </c>
      <c r="F574" t="s">
        <v>1134</v>
      </c>
      <c r="G574">
        <v>1</v>
      </c>
      <c r="H574" t="s">
        <v>120</v>
      </c>
      <c r="I574">
        <v>2</v>
      </c>
      <c r="J574" t="s">
        <v>19</v>
      </c>
      <c r="K574">
        <v>1</v>
      </c>
      <c r="L574" t="s">
        <v>20</v>
      </c>
      <c r="M574" s="1">
        <v>15000</v>
      </c>
      <c r="N574" s="1">
        <v>0</v>
      </c>
      <c r="O574">
        <v>0</v>
      </c>
      <c r="P574">
        <v>0</v>
      </c>
      <c r="Q574" s="2" t="s">
        <v>25</v>
      </c>
      <c r="R574" s="2" t="s">
        <v>21</v>
      </c>
    </row>
    <row r="575" spans="1:18" x14ac:dyDescent="0.2">
      <c r="A575">
        <v>1</v>
      </c>
      <c r="B575" t="s">
        <v>1211</v>
      </c>
      <c r="C575">
        <v>0</v>
      </c>
      <c r="D575" t="s">
        <v>18</v>
      </c>
      <c r="E575">
        <v>57234</v>
      </c>
      <c r="F575" t="s">
        <v>1212</v>
      </c>
      <c r="G575">
        <v>1</v>
      </c>
      <c r="H575" t="s">
        <v>1204</v>
      </c>
      <c r="I575">
        <v>2</v>
      </c>
      <c r="J575" t="s">
        <v>19</v>
      </c>
      <c r="K575">
        <v>1</v>
      </c>
      <c r="L575" t="s">
        <v>20</v>
      </c>
      <c r="M575" s="1">
        <v>-4971</v>
      </c>
      <c r="N575" s="1">
        <v>0</v>
      </c>
      <c r="O575">
        <v>0</v>
      </c>
      <c r="P575">
        <v>0</v>
      </c>
      <c r="Q575" s="2" t="s">
        <v>25</v>
      </c>
      <c r="R575" s="2" t="s">
        <v>21</v>
      </c>
    </row>
    <row r="576" spans="1:18" x14ac:dyDescent="0.2">
      <c r="A576">
        <v>1</v>
      </c>
      <c r="B576" t="s">
        <v>1136</v>
      </c>
      <c r="C576">
        <v>0</v>
      </c>
      <c r="D576" t="s">
        <v>18</v>
      </c>
      <c r="E576">
        <v>57235</v>
      </c>
      <c r="F576" t="s">
        <v>1137</v>
      </c>
      <c r="G576">
        <v>1</v>
      </c>
      <c r="H576" t="s">
        <v>43</v>
      </c>
      <c r="I576">
        <v>2</v>
      </c>
      <c r="J576" t="s">
        <v>19</v>
      </c>
      <c r="K576">
        <v>1</v>
      </c>
      <c r="L576" t="s">
        <v>20</v>
      </c>
      <c r="M576" s="1">
        <v>7010</v>
      </c>
      <c r="N576" s="1">
        <v>0</v>
      </c>
      <c r="O576">
        <v>0</v>
      </c>
      <c r="P576">
        <v>0</v>
      </c>
      <c r="Q576" s="2" t="s">
        <v>25</v>
      </c>
      <c r="R576" s="2" t="s">
        <v>21</v>
      </c>
    </row>
    <row r="577" spans="1:18" x14ac:dyDescent="0.2">
      <c r="A577">
        <v>1</v>
      </c>
      <c r="B577" t="s">
        <v>1138</v>
      </c>
      <c r="C577">
        <v>0</v>
      </c>
      <c r="D577" t="s">
        <v>18</v>
      </c>
      <c r="E577">
        <v>57236</v>
      </c>
      <c r="F577" t="s">
        <v>1139</v>
      </c>
      <c r="G577">
        <v>1</v>
      </c>
      <c r="H577" t="s">
        <v>526</v>
      </c>
      <c r="I577">
        <v>2</v>
      </c>
      <c r="J577" t="s">
        <v>19</v>
      </c>
      <c r="K577">
        <v>1</v>
      </c>
      <c r="L577" t="s">
        <v>20</v>
      </c>
      <c r="M577" s="1">
        <v>-169.93</v>
      </c>
      <c r="N577" s="1">
        <v>0</v>
      </c>
      <c r="O577">
        <v>0</v>
      </c>
      <c r="P577">
        <v>0</v>
      </c>
      <c r="Q577" s="2" t="s">
        <v>25</v>
      </c>
      <c r="R577" s="2" t="s">
        <v>21</v>
      </c>
    </row>
    <row r="578" spans="1:18" x14ac:dyDescent="0.2">
      <c r="A578">
        <v>1</v>
      </c>
      <c r="B578" t="s">
        <v>1140</v>
      </c>
      <c r="C578">
        <v>0</v>
      </c>
      <c r="D578" t="s">
        <v>18</v>
      </c>
      <c r="E578">
        <v>57237</v>
      </c>
      <c r="F578" t="s">
        <v>1141</v>
      </c>
      <c r="G578">
        <v>1</v>
      </c>
      <c r="H578" t="s">
        <v>322</v>
      </c>
      <c r="I578">
        <v>2</v>
      </c>
      <c r="J578" t="s">
        <v>19</v>
      </c>
      <c r="K578">
        <v>1</v>
      </c>
      <c r="L578" t="s">
        <v>20</v>
      </c>
      <c r="M578" s="1">
        <v>-38987.040000000001</v>
      </c>
      <c r="N578" s="1">
        <v>0</v>
      </c>
      <c r="O578">
        <v>0</v>
      </c>
      <c r="P578">
        <v>0</v>
      </c>
      <c r="Q578" s="2" t="s">
        <v>25</v>
      </c>
      <c r="R578" s="2" t="s">
        <v>21</v>
      </c>
    </row>
    <row r="579" spans="1:18" x14ac:dyDescent="0.2">
      <c r="A579">
        <v>1</v>
      </c>
      <c r="B579" t="s">
        <v>1142</v>
      </c>
      <c r="C579">
        <v>0</v>
      </c>
      <c r="D579" t="s">
        <v>18</v>
      </c>
      <c r="E579">
        <v>57238</v>
      </c>
      <c r="F579" t="s">
        <v>1143</v>
      </c>
      <c r="G579">
        <v>1</v>
      </c>
      <c r="H579" t="s">
        <v>43</v>
      </c>
      <c r="I579">
        <v>2</v>
      </c>
      <c r="J579" t="s">
        <v>19</v>
      </c>
      <c r="K579">
        <v>1</v>
      </c>
      <c r="L579" t="s">
        <v>20</v>
      </c>
      <c r="M579" s="1">
        <v>-2000</v>
      </c>
      <c r="N579" s="1">
        <v>0</v>
      </c>
      <c r="O579">
        <v>0</v>
      </c>
      <c r="P579">
        <v>0</v>
      </c>
      <c r="Q579" s="2" t="s">
        <v>25</v>
      </c>
      <c r="R579" s="2" t="s">
        <v>21</v>
      </c>
    </row>
    <row r="580" spans="1:18" x14ac:dyDescent="0.2">
      <c r="A580">
        <v>1</v>
      </c>
      <c r="B580" t="s">
        <v>1144</v>
      </c>
      <c r="C580">
        <v>0</v>
      </c>
      <c r="D580" t="s">
        <v>18</v>
      </c>
      <c r="E580">
        <v>57239</v>
      </c>
      <c r="F580" t="s">
        <v>1145</v>
      </c>
      <c r="G580">
        <v>1</v>
      </c>
      <c r="H580" t="s">
        <v>72</v>
      </c>
      <c r="I580">
        <v>2</v>
      </c>
      <c r="J580" t="s">
        <v>19</v>
      </c>
      <c r="K580">
        <v>1</v>
      </c>
      <c r="L580" t="s">
        <v>20</v>
      </c>
      <c r="M580" s="1">
        <v>-984.4</v>
      </c>
      <c r="N580" s="1">
        <v>0</v>
      </c>
      <c r="O580">
        <v>0</v>
      </c>
      <c r="P580">
        <v>0</v>
      </c>
      <c r="Q580" s="2" t="s">
        <v>25</v>
      </c>
      <c r="R580" s="2" t="s">
        <v>21</v>
      </c>
    </row>
    <row r="581" spans="1:18" x14ac:dyDescent="0.2">
      <c r="A581">
        <v>1</v>
      </c>
      <c r="B581" t="s">
        <v>1146</v>
      </c>
      <c r="C581">
        <v>0</v>
      </c>
      <c r="D581" t="s">
        <v>18</v>
      </c>
      <c r="E581">
        <v>57240</v>
      </c>
      <c r="F581" t="s">
        <v>1147</v>
      </c>
      <c r="G581">
        <v>1</v>
      </c>
      <c r="H581" t="s">
        <v>42</v>
      </c>
      <c r="I581">
        <v>2</v>
      </c>
      <c r="J581" t="s">
        <v>19</v>
      </c>
      <c r="K581">
        <v>1</v>
      </c>
      <c r="L581" t="s">
        <v>20</v>
      </c>
      <c r="M581" s="1">
        <v>10017.299999999999</v>
      </c>
      <c r="N581" s="1">
        <v>0</v>
      </c>
      <c r="O581">
        <v>0</v>
      </c>
      <c r="P581">
        <v>0</v>
      </c>
      <c r="Q581" s="2" t="s">
        <v>25</v>
      </c>
      <c r="R581" s="2" t="s">
        <v>21</v>
      </c>
    </row>
    <row r="582" spans="1:18" x14ac:dyDescent="0.2">
      <c r="A582">
        <v>1</v>
      </c>
      <c r="B582" t="s">
        <v>1148</v>
      </c>
      <c r="C582">
        <v>0</v>
      </c>
      <c r="D582" t="s">
        <v>18</v>
      </c>
      <c r="E582">
        <v>57241</v>
      </c>
      <c r="F582" t="s">
        <v>1149</v>
      </c>
      <c r="G582">
        <v>1</v>
      </c>
      <c r="H582" t="s">
        <v>154</v>
      </c>
      <c r="I582">
        <v>2</v>
      </c>
      <c r="J582" t="s">
        <v>19</v>
      </c>
      <c r="K582">
        <v>1</v>
      </c>
      <c r="L582" t="s">
        <v>20</v>
      </c>
      <c r="M582" s="1">
        <v>5168.51</v>
      </c>
      <c r="N582" s="1">
        <v>0</v>
      </c>
      <c r="O582">
        <v>0</v>
      </c>
      <c r="P582">
        <v>0</v>
      </c>
      <c r="Q582" s="2" t="s">
        <v>25</v>
      </c>
      <c r="R582" s="2" t="s">
        <v>21</v>
      </c>
    </row>
    <row r="583" spans="1:18" x14ac:dyDescent="0.2">
      <c r="A583">
        <v>1</v>
      </c>
      <c r="B583" t="s">
        <v>1150</v>
      </c>
      <c r="C583">
        <v>0</v>
      </c>
      <c r="D583" t="s">
        <v>18</v>
      </c>
      <c r="E583">
        <v>57242</v>
      </c>
      <c r="F583" t="s">
        <v>1151</v>
      </c>
      <c r="G583">
        <v>1</v>
      </c>
      <c r="H583" t="s">
        <v>117</v>
      </c>
      <c r="I583">
        <v>2</v>
      </c>
      <c r="J583" t="s">
        <v>19</v>
      </c>
      <c r="K583">
        <v>1</v>
      </c>
      <c r="L583" t="s">
        <v>20</v>
      </c>
      <c r="M583" s="1">
        <v>220</v>
      </c>
      <c r="N583" s="1">
        <v>0</v>
      </c>
      <c r="O583">
        <v>0</v>
      </c>
      <c r="P583">
        <v>0</v>
      </c>
      <c r="Q583" s="2" t="s">
        <v>25</v>
      </c>
      <c r="R583" s="2" t="s">
        <v>21</v>
      </c>
    </row>
    <row r="584" spans="1:18" x14ac:dyDescent="0.2">
      <c r="A584">
        <v>1</v>
      </c>
      <c r="B584" t="s">
        <v>1152</v>
      </c>
      <c r="C584">
        <v>0</v>
      </c>
      <c r="D584" t="s">
        <v>18</v>
      </c>
      <c r="E584">
        <v>57243</v>
      </c>
      <c r="F584" t="s">
        <v>1153</v>
      </c>
      <c r="G584">
        <v>1</v>
      </c>
      <c r="H584" t="s">
        <v>43</v>
      </c>
      <c r="I584">
        <v>2</v>
      </c>
      <c r="J584" t="s">
        <v>19</v>
      </c>
      <c r="K584">
        <v>1</v>
      </c>
      <c r="L584" t="s">
        <v>20</v>
      </c>
      <c r="M584" s="1">
        <v>2358.54</v>
      </c>
      <c r="N584" s="1">
        <v>0</v>
      </c>
      <c r="O584">
        <v>0</v>
      </c>
      <c r="P584">
        <v>0</v>
      </c>
      <c r="Q584" s="2" t="s">
        <v>25</v>
      </c>
      <c r="R584" s="2" t="s">
        <v>21</v>
      </c>
    </row>
    <row r="585" spans="1:18" x14ac:dyDescent="0.2">
      <c r="A585">
        <v>20</v>
      </c>
      <c r="B585" t="s">
        <v>1154</v>
      </c>
      <c r="C585">
        <v>0</v>
      </c>
      <c r="D585" t="s">
        <v>18</v>
      </c>
      <c r="E585">
        <v>57245</v>
      </c>
      <c r="F585" t="s">
        <v>1155</v>
      </c>
      <c r="G585">
        <v>20</v>
      </c>
      <c r="H585" t="s">
        <v>260</v>
      </c>
      <c r="I585">
        <v>2</v>
      </c>
      <c r="J585" t="s">
        <v>19</v>
      </c>
      <c r="K585">
        <v>1</v>
      </c>
      <c r="L585" t="s">
        <v>20</v>
      </c>
      <c r="M585" s="1">
        <v>64399</v>
      </c>
      <c r="N585" s="1">
        <v>0</v>
      </c>
      <c r="O585">
        <v>0</v>
      </c>
      <c r="P585">
        <v>0</v>
      </c>
      <c r="Q585" s="2" t="s">
        <v>25</v>
      </c>
      <c r="R585" s="2" t="s">
        <v>21</v>
      </c>
    </row>
    <row r="586" spans="1:18" x14ac:dyDescent="0.2">
      <c r="A586">
        <v>20</v>
      </c>
      <c r="B586" t="s">
        <v>1156</v>
      </c>
      <c r="C586">
        <v>0</v>
      </c>
      <c r="D586" t="s">
        <v>18</v>
      </c>
      <c r="E586">
        <v>57246</v>
      </c>
      <c r="F586" t="s">
        <v>1157</v>
      </c>
      <c r="G586">
        <v>20</v>
      </c>
      <c r="H586" t="s">
        <v>67</v>
      </c>
      <c r="I586">
        <v>2</v>
      </c>
      <c r="J586" t="s">
        <v>19</v>
      </c>
      <c r="K586">
        <v>1</v>
      </c>
      <c r="L586" t="s">
        <v>20</v>
      </c>
      <c r="M586" s="1">
        <v>-1888</v>
      </c>
      <c r="N586" s="1">
        <v>0</v>
      </c>
      <c r="O586">
        <v>0</v>
      </c>
      <c r="P586">
        <v>0</v>
      </c>
      <c r="Q586" s="2" t="s">
        <v>25</v>
      </c>
      <c r="R586" s="2" t="s">
        <v>21</v>
      </c>
    </row>
    <row r="587" spans="1:18" x14ac:dyDescent="0.2">
      <c r="A587">
        <v>20</v>
      </c>
      <c r="B587" t="s">
        <v>1158</v>
      </c>
      <c r="C587">
        <v>0</v>
      </c>
      <c r="D587" t="s">
        <v>18</v>
      </c>
      <c r="E587">
        <v>57247</v>
      </c>
      <c r="F587" t="s">
        <v>1159</v>
      </c>
      <c r="G587">
        <v>20</v>
      </c>
      <c r="H587" t="s">
        <v>401</v>
      </c>
      <c r="I587">
        <v>2</v>
      </c>
      <c r="J587" t="s">
        <v>19</v>
      </c>
      <c r="K587">
        <v>1</v>
      </c>
      <c r="L587" t="s">
        <v>20</v>
      </c>
      <c r="M587" s="1">
        <v>2500</v>
      </c>
      <c r="N587" s="1">
        <v>0</v>
      </c>
      <c r="O587">
        <v>0</v>
      </c>
      <c r="P587">
        <v>0</v>
      </c>
      <c r="Q587" s="2" t="s">
        <v>25</v>
      </c>
      <c r="R587" s="2" t="s">
        <v>21</v>
      </c>
    </row>
    <row r="588" spans="1:18" x14ac:dyDescent="0.2">
      <c r="A588">
        <v>20</v>
      </c>
      <c r="B588" t="s">
        <v>1160</v>
      </c>
      <c r="C588">
        <v>0</v>
      </c>
      <c r="D588" t="s">
        <v>18</v>
      </c>
      <c r="E588">
        <v>57248</v>
      </c>
      <c r="F588" t="s">
        <v>1161</v>
      </c>
      <c r="G588">
        <v>20</v>
      </c>
      <c r="H588" t="s">
        <v>69</v>
      </c>
      <c r="I588">
        <v>2</v>
      </c>
      <c r="J588" t="s">
        <v>19</v>
      </c>
      <c r="K588">
        <v>1</v>
      </c>
      <c r="L588" t="s">
        <v>20</v>
      </c>
      <c r="M588" s="1">
        <v>-79716</v>
      </c>
      <c r="N588" s="1">
        <v>0</v>
      </c>
      <c r="O588">
        <v>0</v>
      </c>
      <c r="P588">
        <v>0</v>
      </c>
      <c r="Q588" s="2" t="s">
        <v>25</v>
      </c>
      <c r="R588" s="2" t="s">
        <v>21</v>
      </c>
    </row>
    <row r="589" spans="1:18" x14ac:dyDescent="0.2">
      <c r="A589">
        <v>20</v>
      </c>
      <c r="B589" t="s">
        <v>1162</v>
      </c>
      <c r="C589">
        <v>0</v>
      </c>
      <c r="D589" t="s">
        <v>18</v>
      </c>
      <c r="E589">
        <v>57249</v>
      </c>
      <c r="F589" t="s">
        <v>1163</v>
      </c>
      <c r="G589">
        <v>20</v>
      </c>
      <c r="H589" t="s">
        <v>131</v>
      </c>
      <c r="I589">
        <v>2</v>
      </c>
      <c r="J589" t="s">
        <v>19</v>
      </c>
      <c r="K589">
        <v>1</v>
      </c>
      <c r="L589" t="s">
        <v>20</v>
      </c>
      <c r="M589" s="1">
        <v>-11892.59</v>
      </c>
      <c r="N589" s="1">
        <v>0</v>
      </c>
      <c r="O589">
        <v>0</v>
      </c>
      <c r="P589">
        <v>0</v>
      </c>
      <c r="Q589" s="2" t="s">
        <v>25</v>
      </c>
      <c r="R589" s="2" t="s">
        <v>21</v>
      </c>
    </row>
    <row r="590" spans="1:18" x14ac:dyDescent="0.2">
      <c r="A590">
        <v>20</v>
      </c>
      <c r="B590" t="s">
        <v>1164</v>
      </c>
      <c r="C590">
        <v>0</v>
      </c>
      <c r="D590" t="s">
        <v>18</v>
      </c>
      <c r="E590">
        <v>57250</v>
      </c>
      <c r="F590" t="s">
        <v>1165</v>
      </c>
      <c r="G590">
        <v>20</v>
      </c>
      <c r="H590" t="s">
        <v>26</v>
      </c>
      <c r="I590">
        <v>2</v>
      </c>
      <c r="J590" t="s">
        <v>19</v>
      </c>
      <c r="K590">
        <v>1</v>
      </c>
      <c r="L590" t="s">
        <v>20</v>
      </c>
      <c r="M590" s="1">
        <v>-15000</v>
      </c>
      <c r="N590" s="1">
        <v>0</v>
      </c>
      <c r="O590">
        <v>0</v>
      </c>
      <c r="P590">
        <v>0</v>
      </c>
      <c r="Q590" s="2" t="s">
        <v>25</v>
      </c>
      <c r="R590" s="2" t="s">
        <v>21</v>
      </c>
    </row>
    <row r="591" spans="1:18" x14ac:dyDescent="0.2">
      <c r="A591">
        <v>20</v>
      </c>
      <c r="B591" t="s">
        <v>1166</v>
      </c>
      <c r="C591">
        <v>0</v>
      </c>
      <c r="D591" t="s">
        <v>18</v>
      </c>
      <c r="E591">
        <v>57251</v>
      </c>
      <c r="F591" t="s">
        <v>1167</v>
      </c>
      <c r="G591">
        <v>20</v>
      </c>
      <c r="H591" t="s">
        <v>67</v>
      </c>
      <c r="I591">
        <v>2</v>
      </c>
      <c r="J591" t="s">
        <v>19</v>
      </c>
      <c r="K591">
        <v>1</v>
      </c>
      <c r="L591" t="s">
        <v>20</v>
      </c>
      <c r="M591" s="1">
        <v>620</v>
      </c>
      <c r="N591" s="1">
        <v>0</v>
      </c>
      <c r="O591">
        <v>0</v>
      </c>
      <c r="P591">
        <v>0</v>
      </c>
      <c r="Q591" s="2" t="s">
        <v>25</v>
      </c>
      <c r="R591" s="2" t="s">
        <v>21</v>
      </c>
    </row>
    <row r="592" spans="1:18" x14ac:dyDescent="0.2">
      <c r="A592">
        <v>20</v>
      </c>
      <c r="B592" t="s">
        <v>1168</v>
      </c>
      <c r="C592">
        <v>0</v>
      </c>
      <c r="D592" t="s">
        <v>18</v>
      </c>
      <c r="E592">
        <v>57252</v>
      </c>
      <c r="F592" t="s">
        <v>1169</v>
      </c>
      <c r="G592">
        <v>20</v>
      </c>
      <c r="H592" t="s">
        <v>67</v>
      </c>
      <c r="I592">
        <v>2</v>
      </c>
      <c r="J592" t="s">
        <v>19</v>
      </c>
      <c r="K592">
        <v>1</v>
      </c>
      <c r="L592" t="s">
        <v>20</v>
      </c>
      <c r="M592" s="1">
        <v>-1689.09</v>
      </c>
      <c r="N592" s="1">
        <v>0</v>
      </c>
      <c r="O592">
        <v>0</v>
      </c>
      <c r="P592">
        <v>0</v>
      </c>
      <c r="Q592" s="2" t="s">
        <v>25</v>
      </c>
      <c r="R592" s="2" t="s">
        <v>21</v>
      </c>
    </row>
    <row r="593" spans="1:18" x14ac:dyDescent="0.2">
      <c r="A593">
        <v>20</v>
      </c>
      <c r="B593" t="s">
        <v>1170</v>
      </c>
      <c r="C593">
        <v>0</v>
      </c>
      <c r="D593" t="s">
        <v>18</v>
      </c>
      <c r="E593">
        <v>57253</v>
      </c>
      <c r="F593" t="s">
        <v>1171</v>
      </c>
      <c r="G593">
        <v>20</v>
      </c>
      <c r="H593" t="s">
        <v>26</v>
      </c>
      <c r="I593">
        <v>2</v>
      </c>
      <c r="J593" t="s">
        <v>19</v>
      </c>
      <c r="K593">
        <v>1</v>
      </c>
      <c r="L593" t="s">
        <v>20</v>
      </c>
      <c r="M593" s="1">
        <v>-30000</v>
      </c>
      <c r="N593" s="1">
        <v>0</v>
      </c>
      <c r="O593">
        <v>0</v>
      </c>
      <c r="P593">
        <v>0</v>
      </c>
      <c r="Q593" s="2" t="s">
        <v>25</v>
      </c>
      <c r="R593" s="2" t="s">
        <v>21</v>
      </c>
    </row>
    <row r="594" spans="1:18" x14ac:dyDescent="0.2">
      <c r="A594">
        <v>20</v>
      </c>
      <c r="B594" t="s">
        <v>1172</v>
      </c>
      <c r="C594">
        <v>0</v>
      </c>
      <c r="D594" t="s">
        <v>18</v>
      </c>
      <c r="E594">
        <v>57254</v>
      </c>
      <c r="F594" t="s">
        <v>1173</v>
      </c>
      <c r="G594">
        <v>20</v>
      </c>
      <c r="H594" t="s">
        <v>26</v>
      </c>
      <c r="I594">
        <v>2</v>
      </c>
      <c r="J594" t="s">
        <v>19</v>
      </c>
      <c r="K594">
        <v>1</v>
      </c>
      <c r="L594" t="s">
        <v>20</v>
      </c>
      <c r="M594" s="1">
        <v>-12180</v>
      </c>
      <c r="N594" s="1">
        <v>0</v>
      </c>
      <c r="O594">
        <v>0</v>
      </c>
      <c r="P594">
        <v>0</v>
      </c>
      <c r="Q594" s="2" t="s">
        <v>25</v>
      </c>
      <c r="R594" s="2" t="s">
        <v>21</v>
      </c>
    </row>
    <row r="595" spans="1:18" x14ac:dyDescent="0.2">
      <c r="A595">
        <v>20</v>
      </c>
      <c r="B595" t="s">
        <v>1174</v>
      </c>
      <c r="C595">
        <v>0</v>
      </c>
      <c r="D595" t="s">
        <v>18</v>
      </c>
      <c r="E595">
        <v>57255</v>
      </c>
      <c r="F595" t="s">
        <v>1175</v>
      </c>
      <c r="G595">
        <v>20</v>
      </c>
      <c r="H595" t="s">
        <v>103</v>
      </c>
      <c r="I595">
        <v>2</v>
      </c>
      <c r="J595" t="s">
        <v>19</v>
      </c>
      <c r="K595">
        <v>1</v>
      </c>
      <c r="L595" t="s">
        <v>20</v>
      </c>
      <c r="M595" s="1">
        <v>-14448</v>
      </c>
      <c r="N595" s="1">
        <v>0</v>
      </c>
      <c r="O595">
        <v>0</v>
      </c>
      <c r="P595">
        <v>0</v>
      </c>
      <c r="Q595" s="2" t="s">
        <v>25</v>
      </c>
      <c r="R595" s="2" t="s">
        <v>21</v>
      </c>
    </row>
    <row r="596" spans="1:18" x14ac:dyDescent="0.2">
      <c r="A596">
        <v>20</v>
      </c>
      <c r="B596" t="s">
        <v>1176</v>
      </c>
      <c r="C596">
        <v>0</v>
      </c>
      <c r="D596" t="s">
        <v>18</v>
      </c>
      <c r="E596">
        <v>57257</v>
      </c>
      <c r="F596" t="s">
        <v>1177</v>
      </c>
      <c r="G596">
        <v>20</v>
      </c>
      <c r="H596" t="s">
        <v>175</v>
      </c>
      <c r="I596">
        <v>2</v>
      </c>
      <c r="J596" t="s">
        <v>19</v>
      </c>
      <c r="K596">
        <v>1</v>
      </c>
      <c r="L596" t="s">
        <v>20</v>
      </c>
      <c r="M596" s="1">
        <v>6752</v>
      </c>
      <c r="N596" s="1">
        <v>0</v>
      </c>
      <c r="O596">
        <v>0</v>
      </c>
      <c r="P596">
        <v>0</v>
      </c>
      <c r="Q596" s="2" t="s">
        <v>25</v>
      </c>
      <c r="R596" s="2" t="s">
        <v>21</v>
      </c>
    </row>
    <row r="597" spans="1:18" x14ac:dyDescent="0.2">
      <c r="A597">
        <v>20</v>
      </c>
      <c r="B597" t="s">
        <v>1178</v>
      </c>
      <c r="C597">
        <v>0</v>
      </c>
      <c r="D597" t="s">
        <v>18</v>
      </c>
      <c r="E597">
        <v>57258</v>
      </c>
      <c r="F597" t="s">
        <v>1179</v>
      </c>
      <c r="G597">
        <v>20</v>
      </c>
      <c r="H597" t="s">
        <v>112</v>
      </c>
      <c r="I597">
        <v>2</v>
      </c>
      <c r="J597" t="s">
        <v>19</v>
      </c>
      <c r="K597">
        <v>1</v>
      </c>
      <c r="L597" t="s">
        <v>20</v>
      </c>
      <c r="M597" s="1">
        <v>2000</v>
      </c>
      <c r="N597" s="1">
        <v>0</v>
      </c>
      <c r="O597">
        <v>0</v>
      </c>
      <c r="P597">
        <v>0</v>
      </c>
      <c r="Q597" s="2" t="s">
        <v>25</v>
      </c>
      <c r="R597" s="2" t="s">
        <v>21</v>
      </c>
    </row>
    <row r="598" spans="1:18" x14ac:dyDescent="0.2">
      <c r="A598">
        <v>20</v>
      </c>
      <c r="B598" t="s">
        <v>1180</v>
      </c>
      <c r="C598">
        <v>0</v>
      </c>
      <c r="D598" t="s">
        <v>18</v>
      </c>
      <c r="E598">
        <v>57258</v>
      </c>
      <c r="F598" t="s">
        <v>1179</v>
      </c>
      <c r="G598">
        <v>20</v>
      </c>
      <c r="H598" t="s">
        <v>112</v>
      </c>
      <c r="I598">
        <v>2</v>
      </c>
      <c r="J598" t="s">
        <v>19</v>
      </c>
      <c r="K598">
        <v>1</v>
      </c>
      <c r="L598" t="s">
        <v>20</v>
      </c>
      <c r="M598" s="1">
        <v>2000</v>
      </c>
      <c r="N598" s="1">
        <v>0</v>
      </c>
      <c r="O598">
        <v>0</v>
      </c>
      <c r="P598">
        <v>0</v>
      </c>
      <c r="Q598" s="2" t="s">
        <v>25</v>
      </c>
      <c r="R598" s="2" t="s">
        <v>21</v>
      </c>
    </row>
    <row r="599" spans="1:18" x14ac:dyDescent="0.2">
      <c r="A599">
        <v>20</v>
      </c>
      <c r="B599" t="s">
        <v>1181</v>
      </c>
      <c r="C599">
        <v>0</v>
      </c>
      <c r="D599" t="s">
        <v>18</v>
      </c>
      <c r="E599">
        <v>57261</v>
      </c>
      <c r="F599" t="s">
        <v>1182</v>
      </c>
      <c r="G599">
        <v>20</v>
      </c>
      <c r="H599" t="s">
        <v>224</v>
      </c>
      <c r="I599">
        <v>2</v>
      </c>
      <c r="J599" t="s">
        <v>19</v>
      </c>
      <c r="K599">
        <v>1</v>
      </c>
      <c r="L599" t="s">
        <v>20</v>
      </c>
      <c r="M599" s="1">
        <v>-1103</v>
      </c>
      <c r="N599" s="1">
        <v>0</v>
      </c>
      <c r="O599">
        <v>0</v>
      </c>
      <c r="P599">
        <v>0</v>
      </c>
      <c r="Q599" s="2" t="s">
        <v>25</v>
      </c>
      <c r="R599" s="2" t="s">
        <v>21</v>
      </c>
    </row>
    <row r="600" spans="1:18" x14ac:dyDescent="0.2">
      <c r="A600">
        <v>20</v>
      </c>
      <c r="B600" t="s">
        <v>1183</v>
      </c>
      <c r="C600">
        <v>0</v>
      </c>
      <c r="D600" t="s">
        <v>18</v>
      </c>
      <c r="E600">
        <v>57262</v>
      </c>
      <c r="F600" t="s">
        <v>1184</v>
      </c>
      <c r="G600">
        <v>20</v>
      </c>
      <c r="H600" t="s">
        <v>103</v>
      </c>
      <c r="I600">
        <v>2</v>
      </c>
      <c r="J600" t="s">
        <v>19</v>
      </c>
      <c r="K600">
        <v>1</v>
      </c>
      <c r="L600" t="s">
        <v>20</v>
      </c>
      <c r="M600" s="1">
        <v>5420</v>
      </c>
      <c r="N600" s="1">
        <v>0</v>
      </c>
      <c r="O600">
        <v>0</v>
      </c>
      <c r="P600">
        <v>0</v>
      </c>
      <c r="Q600" s="2" t="s">
        <v>25</v>
      </c>
      <c r="R600" s="2" t="s">
        <v>21</v>
      </c>
    </row>
    <row r="601" spans="1:18" x14ac:dyDescent="0.2">
      <c r="A601">
        <v>20</v>
      </c>
      <c r="B601" t="s">
        <v>1185</v>
      </c>
      <c r="C601">
        <v>0</v>
      </c>
      <c r="D601" t="s">
        <v>18</v>
      </c>
      <c r="E601">
        <v>57263</v>
      </c>
      <c r="F601" t="s">
        <v>1186</v>
      </c>
      <c r="G601">
        <v>20</v>
      </c>
      <c r="H601" t="s">
        <v>103</v>
      </c>
      <c r="I601">
        <v>2</v>
      </c>
      <c r="J601" t="s">
        <v>19</v>
      </c>
      <c r="K601">
        <v>1</v>
      </c>
      <c r="L601" t="s">
        <v>20</v>
      </c>
      <c r="M601" s="1">
        <v>5265</v>
      </c>
      <c r="N601" s="1">
        <v>0</v>
      </c>
      <c r="O601">
        <v>0</v>
      </c>
      <c r="P601">
        <v>0</v>
      </c>
      <c r="Q601" s="2" t="s">
        <v>25</v>
      </c>
      <c r="R601" s="2" t="s">
        <v>21</v>
      </c>
    </row>
    <row r="602" spans="1:18" x14ac:dyDescent="0.2">
      <c r="A602">
        <v>20</v>
      </c>
      <c r="B602" t="s">
        <v>1187</v>
      </c>
      <c r="C602">
        <v>0</v>
      </c>
      <c r="D602" t="s">
        <v>18</v>
      </c>
      <c r="E602">
        <v>57264</v>
      </c>
      <c r="F602" t="s">
        <v>1188</v>
      </c>
      <c r="G602">
        <v>20</v>
      </c>
      <c r="H602" t="s">
        <v>78</v>
      </c>
      <c r="I602">
        <v>2</v>
      </c>
      <c r="J602" t="s">
        <v>19</v>
      </c>
      <c r="K602">
        <v>1</v>
      </c>
      <c r="L602" t="s">
        <v>20</v>
      </c>
      <c r="M602" s="1">
        <v>5345</v>
      </c>
      <c r="N602" s="1">
        <v>0</v>
      </c>
      <c r="O602">
        <v>0</v>
      </c>
      <c r="P602">
        <v>0</v>
      </c>
      <c r="Q602" s="2" t="s">
        <v>25</v>
      </c>
      <c r="R602" s="2" t="s">
        <v>21</v>
      </c>
    </row>
    <row r="603" spans="1:18" x14ac:dyDescent="0.2">
      <c r="A603">
        <v>20</v>
      </c>
      <c r="B603" t="s">
        <v>1189</v>
      </c>
      <c r="C603">
        <v>0</v>
      </c>
      <c r="D603" t="s">
        <v>18</v>
      </c>
      <c r="E603">
        <v>57265</v>
      </c>
      <c r="F603" t="s">
        <v>1190</v>
      </c>
      <c r="G603">
        <v>20</v>
      </c>
      <c r="H603" t="s">
        <v>122</v>
      </c>
      <c r="I603">
        <v>2</v>
      </c>
      <c r="J603" t="s">
        <v>19</v>
      </c>
      <c r="K603">
        <v>1</v>
      </c>
      <c r="L603" t="s">
        <v>20</v>
      </c>
      <c r="M603" s="1">
        <v>-4300</v>
      </c>
      <c r="N603" s="1">
        <v>0</v>
      </c>
      <c r="O603">
        <v>0</v>
      </c>
      <c r="P603">
        <v>0</v>
      </c>
      <c r="Q603" s="2" t="s">
        <v>25</v>
      </c>
      <c r="R603" s="2" t="s">
        <v>21</v>
      </c>
    </row>
    <row r="604" spans="1:18" x14ac:dyDescent="0.2">
      <c r="A604">
        <v>20</v>
      </c>
      <c r="B604" t="s">
        <v>1191</v>
      </c>
      <c r="C604">
        <v>0</v>
      </c>
      <c r="D604" t="s">
        <v>18</v>
      </c>
      <c r="E604">
        <v>57266</v>
      </c>
      <c r="F604" t="s">
        <v>1192</v>
      </c>
      <c r="G604">
        <v>20</v>
      </c>
      <c r="H604" t="s">
        <v>175</v>
      </c>
      <c r="I604">
        <v>2</v>
      </c>
      <c r="J604" t="s">
        <v>19</v>
      </c>
      <c r="K604">
        <v>1</v>
      </c>
      <c r="L604" t="s">
        <v>20</v>
      </c>
      <c r="M604" s="1">
        <v>-705</v>
      </c>
      <c r="N604" s="1">
        <v>0</v>
      </c>
      <c r="O604">
        <v>0</v>
      </c>
      <c r="P604">
        <v>0</v>
      </c>
      <c r="Q604" s="2" t="s">
        <v>25</v>
      </c>
      <c r="R604" s="2" t="s">
        <v>21</v>
      </c>
    </row>
    <row r="605" spans="1:18" x14ac:dyDescent="0.2">
      <c r="A605">
        <v>20</v>
      </c>
      <c r="B605" t="s">
        <v>1193</v>
      </c>
      <c r="C605">
        <v>0</v>
      </c>
      <c r="D605" t="s">
        <v>18</v>
      </c>
      <c r="E605">
        <v>57267</v>
      </c>
      <c r="F605" t="s">
        <v>1194</v>
      </c>
      <c r="G605">
        <v>20</v>
      </c>
      <c r="H605" t="s">
        <v>103</v>
      </c>
      <c r="I605">
        <v>2</v>
      </c>
      <c r="J605" t="s">
        <v>19</v>
      </c>
      <c r="K605">
        <v>1</v>
      </c>
      <c r="L605" t="s">
        <v>20</v>
      </c>
      <c r="M605" s="1">
        <v>-214.5</v>
      </c>
      <c r="N605" s="1">
        <v>0</v>
      </c>
      <c r="O605">
        <v>0</v>
      </c>
      <c r="P605">
        <v>0</v>
      </c>
      <c r="Q605" s="2" t="s">
        <v>25</v>
      </c>
      <c r="R605" s="2" t="s">
        <v>21</v>
      </c>
    </row>
    <row r="606" spans="1:18" x14ac:dyDescent="0.2">
      <c r="A606">
        <v>20</v>
      </c>
      <c r="B606" t="s">
        <v>1195</v>
      </c>
      <c r="C606">
        <v>0</v>
      </c>
      <c r="D606" t="s">
        <v>18</v>
      </c>
      <c r="E606">
        <v>57268</v>
      </c>
      <c r="F606" t="s">
        <v>1196</v>
      </c>
      <c r="G606">
        <v>20</v>
      </c>
      <c r="H606" t="s">
        <v>73</v>
      </c>
      <c r="I606">
        <v>2</v>
      </c>
      <c r="J606" t="s">
        <v>19</v>
      </c>
      <c r="K606">
        <v>1</v>
      </c>
      <c r="L606" t="s">
        <v>20</v>
      </c>
      <c r="M606" s="1">
        <v>-184.75</v>
      </c>
      <c r="N606" s="1">
        <v>0</v>
      </c>
      <c r="O606">
        <v>0</v>
      </c>
      <c r="P606">
        <v>0</v>
      </c>
      <c r="Q606" s="2" t="s">
        <v>25</v>
      </c>
      <c r="R606" s="2" t="s">
        <v>21</v>
      </c>
    </row>
    <row r="607" spans="1:18" x14ac:dyDescent="0.2">
      <c r="A607">
        <v>20</v>
      </c>
      <c r="B607" t="s">
        <v>1197</v>
      </c>
      <c r="C607">
        <v>0</v>
      </c>
      <c r="D607" t="s">
        <v>18</v>
      </c>
      <c r="E607">
        <v>57269</v>
      </c>
      <c r="F607" t="s">
        <v>1198</v>
      </c>
      <c r="G607">
        <v>20</v>
      </c>
      <c r="H607" t="s">
        <v>137</v>
      </c>
      <c r="I607">
        <v>2</v>
      </c>
      <c r="J607" t="s">
        <v>19</v>
      </c>
      <c r="K607">
        <v>1</v>
      </c>
      <c r="L607" t="s">
        <v>20</v>
      </c>
      <c r="M607" s="1">
        <v>2035</v>
      </c>
      <c r="N607" s="1">
        <v>0</v>
      </c>
      <c r="O607">
        <v>0</v>
      </c>
      <c r="P607">
        <v>0</v>
      </c>
      <c r="Q607" s="2" t="s">
        <v>25</v>
      </c>
      <c r="R607" s="2" t="s">
        <v>21</v>
      </c>
    </row>
    <row r="608" spans="1:18" x14ac:dyDescent="0.2">
      <c r="A608">
        <v>20</v>
      </c>
      <c r="B608" t="s">
        <v>1199</v>
      </c>
      <c r="C608">
        <v>0</v>
      </c>
      <c r="D608" t="s">
        <v>18</v>
      </c>
      <c r="E608">
        <v>57270</v>
      </c>
      <c r="F608" t="s">
        <v>1200</v>
      </c>
      <c r="G608">
        <v>20</v>
      </c>
      <c r="H608" t="s">
        <v>108</v>
      </c>
      <c r="I608">
        <v>2</v>
      </c>
      <c r="J608" t="s">
        <v>19</v>
      </c>
      <c r="K608">
        <v>1</v>
      </c>
      <c r="L608" t="s">
        <v>20</v>
      </c>
      <c r="M608" s="1">
        <v>3870.3</v>
      </c>
      <c r="N608" s="1">
        <v>0</v>
      </c>
      <c r="O608">
        <v>0</v>
      </c>
      <c r="P608">
        <v>0</v>
      </c>
      <c r="Q608" s="2" t="s">
        <v>25</v>
      </c>
      <c r="R608" s="2" t="s">
        <v>21</v>
      </c>
    </row>
    <row r="609" spans="1:18" x14ac:dyDescent="0.2">
      <c r="A609">
        <v>1</v>
      </c>
      <c r="B609" t="s">
        <v>1201</v>
      </c>
      <c r="C609">
        <v>3</v>
      </c>
      <c r="D609" t="s">
        <v>1202</v>
      </c>
      <c r="E609">
        <v>55100</v>
      </c>
      <c r="F609" t="s">
        <v>866</v>
      </c>
      <c r="G609">
        <v>1</v>
      </c>
      <c r="H609" t="s">
        <v>481</v>
      </c>
      <c r="I609">
        <v>2</v>
      </c>
      <c r="J609" t="s">
        <v>19</v>
      </c>
      <c r="K609">
        <v>1</v>
      </c>
      <c r="L609" t="s">
        <v>20</v>
      </c>
      <c r="M609" s="1">
        <v>500</v>
      </c>
      <c r="N609" s="1">
        <v>0</v>
      </c>
      <c r="O609">
        <v>0</v>
      </c>
      <c r="P609">
        <v>0</v>
      </c>
      <c r="Q609" s="2" t="s">
        <v>25</v>
      </c>
      <c r="R609" s="2" t="s">
        <v>21</v>
      </c>
    </row>
    <row r="610" spans="1:18" x14ac:dyDescent="0.2">
      <c r="A610" t="s">
        <v>1226</v>
      </c>
      <c r="M610" s="3"/>
      <c r="N610" s="3"/>
      <c r="Q610" s="2"/>
      <c r="R610" s="2">
        <f>SUBTOTAL(103,Table_STG_SLNeedingCostUpdatesBeforeClose[UnitBalances])</f>
        <v>608</v>
      </c>
    </row>
  </sheetData>
  <conditionalFormatting sqref="Q2:R609">
    <cfRule type="cellIs" dxfId="7" priority="1" operator="equal">
      <formula>"Y"</formula>
    </cfRule>
    <cfRule type="cellIs" dxfId="6" priority="2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2" x14ac:dyDescent="0.2"/>
  <cols>
    <col min="1" max="1" width="7.5" bestFit="1" customWidth="1"/>
    <col min="2" max="2" width="14" bestFit="1" customWidth="1"/>
    <col min="3" max="3" width="10.6640625" bestFit="1" customWidth="1"/>
    <col min="4" max="4" width="14.6640625" bestFit="1" customWidth="1"/>
    <col min="5" max="5" width="9.5" bestFit="1" customWidth="1"/>
    <col min="6" max="6" width="52.33203125" bestFit="1" customWidth="1"/>
    <col min="7" max="7" width="7.33203125" bestFit="1" customWidth="1"/>
    <col min="8" max="8" width="10.83203125" bestFit="1" customWidth="1"/>
    <col min="9" max="9" width="11.5" bestFit="1" customWidth="1"/>
    <col min="10" max="10" width="15.5" bestFit="1" customWidth="1"/>
    <col min="12" max="12" width="6.6640625" bestFit="1" customWidth="1"/>
    <col min="13" max="13" width="15.5" bestFit="1" customWidth="1"/>
    <col min="14" max="14" width="15.33203125" bestFit="1" customWidth="1"/>
    <col min="15" max="15" width="10.6640625" bestFit="1" customWidth="1"/>
    <col min="16" max="16" width="10.5" bestFit="1" customWidth="1"/>
    <col min="17" max="18" width="14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 t="s">
        <v>1213</v>
      </c>
      <c r="C2">
        <v>0</v>
      </c>
      <c r="D2" t="s">
        <v>18</v>
      </c>
      <c r="E2">
        <v>51286</v>
      </c>
      <c r="F2" t="s">
        <v>1214</v>
      </c>
      <c r="G2">
        <v>1</v>
      </c>
      <c r="H2" t="s">
        <v>1215</v>
      </c>
      <c r="I2">
        <v>2</v>
      </c>
      <c r="J2" t="s">
        <v>19</v>
      </c>
      <c r="K2">
        <v>1</v>
      </c>
      <c r="L2" t="s">
        <v>20</v>
      </c>
      <c r="M2" s="1">
        <v>0.02</v>
      </c>
      <c r="N2" s="1">
        <v>0</v>
      </c>
      <c r="O2">
        <v>0</v>
      </c>
      <c r="P2">
        <v>0</v>
      </c>
      <c r="Q2" s="2" t="s">
        <v>25</v>
      </c>
      <c r="R2" s="2" t="s">
        <v>21</v>
      </c>
    </row>
    <row r="3" spans="1:18" x14ac:dyDescent="0.2">
      <c r="A3">
        <v>20</v>
      </c>
      <c r="B3" t="s">
        <v>1216</v>
      </c>
      <c r="C3">
        <v>0</v>
      </c>
      <c r="D3" t="s">
        <v>18</v>
      </c>
      <c r="E3">
        <v>51286</v>
      </c>
      <c r="F3" t="s">
        <v>1214</v>
      </c>
      <c r="G3">
        <v>20</v>
      </c>
      <c r="H3" t="s">
        <v>1217</v>
      </c>
      <c r="I3">
        <v>2</v>
      </c>
      <c r="J3" t="s">
        <v>19</v>
      </c>
      <c r="K3">
        <v>1</v>
      </c>
      <c r="L3" t="s">
        <v>20</v>
      </c>
      <c r="M3" s="1">
        <v>0.01</v>
      </c>
      <c r="N3" s="1">
        <v>0</v>
      </c>
      <c r="O3">
        <v>0</v>
      </c>
      <c r="P3">
        <v>0</v>
      </c>
      <c r="Q3" s="2" t="s">
        <v>25</v>
      </c>
      <c r="R3" s="2" t="s">
        <v>21</v>
      </c>
    </row>
    <row r="4" spans="1:18" x14ac:dyDescent="0.2">
      <c r="A4">
        <v>20</v>
      </c>
      <c r="B4" t="s">
        <v>27</v>
      </c>
      <c r="C4">
        <v>0</v>
      </c>
      <c r="D4" t="s">
        <v>18</v>
      </c>
      <c r="E4">
        <v>53350</v>
      </c>
      <c r="F4" t="s">
        <v>28</v>
      </c>
      <c r="G4">
        <v>20</v>
      </c>
      <c r="H4" t="s">
        <v>29</v>
      </c>
      <c r="I4">
        <v>2</v>
      </c>
      <c r="J4" t="s">
        <v>19</v>
      </c>
      <c r="K4">
        <v>1</v>
      </c>
      <c r="L4" t="s">
        <v>20</v>
      </c>
      <c r="M4" s="1">
        <v>3000</v>
      </c>
      <c r="N4" s="1">
        <v>2996.18</v>
      </c>
      <c r="O4">
        <v>0</v>
      </c>
      <c r="P4">
        <v>0</v>
      </c>
      <c r="Q4" s="2" t="s">
        <v>25</v>
      </c>
      <c r="R4" s="2" t="s">
        <v>21</v>
      </c>
    </row>
    <row r="5" spans="1:18" x14ac:dyDescent="0.2">
      <c r="A5">
        <v>20</v>
      </c>
      <c r="B5" t="s">
        <v>36</v>
      </c>
      <c r="C5">
        <v>0</v>
      </c>
      <c r="D5" t="s">
        <v>18</v>
      </c>
      <c r="E5">
        <v>53351</v>
      </c>
      <c r="F5" t="s">
        <v>30</v>
      </c>
      <c r="G5">
        <v>20</v>
      </c>
      <c r="H5" t="s">
        <v>37</v>
      </c>
      <c r="I5">
        <v>2</v>
      </c>
      <c r="J5" t="s">
        <v>19</v>
      </c>
      <c r="K5">
        <v>1</v>
      </c>
      <c r="L5" t="s">
        <v>20</v>
      </c>
      <c r="M5" s="1">
        <v>3570</v>
      </c>
      <c r="N5" s="1">
        <v>2625</v>
      </c>
      <c r="O5">
        <v>0</v>
      </c>
      <c r="P5">
        <v>0</v>
      </c>
      <c r="Q5" s="2" t="s">
        <v>25</v>
      </c>
      <c r="R5" s="2" t="s">
        <v>21</v>
      </c>
    </row>
    <row r="6" spans="1:18" x14ac:dyDescent="0.2">
      <c r="A6">
        <v>20</v>
      </c>
      <c r="B6" t="s">
        <v>33</v>
      </c>
      <c r="C6">
        <v>0</v>
      </c>
      <c r="D6" t="s">
        <v>18</v>
      </c>
      <c r="E6">
        <v>53351</v>
      </c>
      <c r="F6" t="s">
        <v>30</v>
      </c>
      <c r="G6">
        <v>20</v>
      </c>
      <c r="H6" t="s">
        <v>34</v>
      </c>
      <c r="I6">
        <v>2</v>
      </c>
      <c r="J6" t="s">
        <v>19</v>
      </c>
      <c r="K6">
        <v>1</v>
      </c>
      <c r="L6" t="s">
        <v>20</v>
      </c>
      <c r="M6" s="1">
        <v>17670</v>
      </c>
      <c r="N6" s="1">
        <v>167470</v>
      </c>
      <c r="O6">
        <v>0</v>
      </c>
      <c r="P6">
        <v>0</v>
      </c>
      <c r="Q6" s="2" t="s">
        <v>25</v>
      </c>
      <c r="R6" s="2" t="s">
        <v>21</v>
      </c>
    </row>
    <row r="7" spans="1:18" x14ac:dyDescent="0.2">
      <c r="A7">
        <v>1</v>
      </c>
      <c r="B7" t="s">
        <v>55</v>
      </c>
      <c r="C7">
        <v>0</v>
      </c>
      <c r="D7" t="s">
        <v>18</v>
      </c>
      <c r="E7">
        <v>53351</v>
      </c>
      <c r="F7" t="s">
        <v>30</v>
      </c>
      <c r="G7">
        <v>1</v>
      </c>
      <c r="H7" t="s">
        <v>54</v>
      </c>
      <c r="I7">
        <v>2</v>
      </c>
      <c r="J7" t="s">
        <v>19</v>
      </c>
      <c r="K7">
        <v>1</v>
      </c>
      <c r="L7" t="s">
        <v>20</v>
      </c>
      <c r="M7" s="1">
        <v>7500</v>
      </c>
      <c r="N7" s="1">
        <v>6598</v>
      </c>
      <c r="O7">
        <v>0</v>
      </c>
      <c r="P7">
        <v>0</v>
      </c>
      <c r="Q7" s="2" t="s">
        <v>25</v>
      </c>
      <c r="R7" s="2" t="s">
        <v>21</v>
      </c>
    </row>
    <row r="8" spans="1:18" x14ac:dyDescent="0.2">
      <c r="A8">
        <v>1</v>
      </c>
      <c r="B8" t="s">
        <v>56</v>
      </c>
      <c r="C8">
        <v>0</v>
      </c>
      <c r="D8" t="s">
        <v>18</v>
      </c>
      <c r="E8">
        <v>53351</v>
      </c>
      <c r="F8" t="s">
        <v>30</v>
      </c>
      <c r="G8">
        <v>1</v>
      </c>
      <c r="H8" t="s">
        <v>54</v>
      </c>
      <c r="I8">
        <v>2</v>
      </c>
      <c r="J8" t="s">
        <v>19</v>
      </c>
      <c r="K8">
        <v>1</v>
      </c>
      <c r="L8" t="s">
        <v>20</v>
      </c>
      <c r="M8" s="1">
        <v>4400</v>
      </c>
      <c r="N8" s="1">
        <v>3076.95</v>
      </c>
      <c r="O8">
        <v>0</v>
      </c>
      <c r="P8">
        <v>0</v>
      </c>
      <c r="Q8" s="2" t="s">
        <v>25</v>
      </c>
      <c r="R8" s="2" t="s">
        <v>21</v>
      </c>
    </row>
    <row r="9" spans="1:18" x14ac:dyDescent="0.2">
      <c r="A9">
        <v>1</v>
      </c>
      <c r="B9" t="s">
        <v>57</v>
      </c>
      <c r="C9">
        <v>0</v>
      </c>
      <c r="D9" t="s">
        <v>18</v>
      </c>
      <c r="E9">
        <v>53351</v>
      </c>
      <c r="F9" t="s">
        <v>30</v>
      </c>
      <c r="G9">
        <v>1</v>
      </c>
      <c r="H9" t="s">
        <v>54</v>
      </c>
      <c r="I9">
        <v>2</v>
      </c>
      <c r="J9" t="s">
        <v>19</v>
      </c>
      <c r="K9">
        <v>1</v>
      </c>
      <c r="L9" t="s">
        <v>20</v>
      </c>
      <c r="M9" s="1">
        <v>20000</v>
      </c>
      <c r="N9" s="1">
        <v>11724</v>
      </c>
      <c r="O9">
        <v>0</v>
      </c>
      <c r="P9">
        <v>0</v>
      </c>
      <c r="Q9" s="2" t="s">
        <v>25</v>
      </c>
      <c r="R9" s="2" t="s">
        <v>21</v>
      </c>
    </row>
    <row r="10" spans="1:18" x14ac:dyDescent="0.2">
      <c r="A10">
        <v>1</v>
      </c>
      <c r="B10" t="s">
        <v>58</v>
      </c>
      <c r="C10">
        <v>0</v>
      </c>
      <c r="D10" t="s">
        <v>18</v>
      </c>
      <c r="E10">
        <v>53351</v>
      </c>
      <c r="F10" t="s">
        <v>30</v>
      </c>
      <c r="G10">
        <v>1</v>
      </c>
      <c r="H10" t="s">
        <v>54</v>
      </c>
      <c r="I10">
        <v>2</v>
      </c>
      <c r="J10" t="s">
        <v>19</v>
      </c>
      <c r="K10">
        <v>1</v>
      </c>
      <c r="L10" t="s">
        <v>20</v>
      </c>
      <c r="M10" s="1">
        <v>11720.84</v>
      </c>
      <c r="N10" s="1">
        <v>10274.93</v>
      </c>
      <c r="O10">
        <v>0</v>
      </c>
      <c r="P10">
        <v>0</v>
      </c>
      <c r="Q10" s="2" t="s">
        <v>25</v>
      </c>
      <c r="R10" s="2" t="s">
        <v>21</v>
      </c>
    </row>
    <row r="11" spans="1:18" x14ac:dyDescent="0.2">
      <c r="A11">
        <v>1</v>
      </c>
      <c r="B11" t="s">
        <v>59</v>
      </c>
      <c r="C11">
        <v>0</v>
      </c>
      <c r="D11" t="s">
        <v>18</v>
      </c>
      <c r="E11">
        <v>53351</v>
      </c>
      <c r="F11" t="s">
        <v>30</v>
      </c>
      <c r="G11">
        <v>1</v>
      </c>
      <c r="H11" t="s">
        <v>60</v>
      </c>
      <c r="I11">
        <v>2</v>
      </c>
      <c r="J11" t="s">
        <v>19</v>
      </c>
      <c r="K11">
        <v>1</v>
      </c>
      <c r="L11" t="s">
        <v>20</v>
      </c>
      <c r="M11" s="1">
        <v>1762.95</v>
      </c>
      <c r="N11" s="1">
        <v>1610</v>
      </c>
      <c r="O11">
        <v>0</v>
      </c>
      <c r="P11">
        <v>0</v>
      </c>
      <c r="Q11" s="2" t="s">
        <v>25</v>
      </c>
      <c r="R11" s="2" t="s">
        <v>21</v>
      </c>
    </row>
    <row r="12" spans="1:18" x14ac:dyDescent="0.2">
      <c r="A12">
        <v>20</v>
      </c>
      <c r="B12" t="s">
        <v>62</v>
      </c>
      <c r="C12">
        <v>0</v>
      </c>
      <c r="D12" t="s">
        <v>18</v>
      </c>
      <c r="E12">
        <v>53351</v>
      </c>
      <c r="F12" t="s">
        <v>30</v>
      </c>
      <c r="G12">
        <v>20</v>
      </c>
      <c r="H12" t="s">
        <v>63</v>
      </c>
      <c r="I12">
        <v>2</v>
      </c>
      <c r="J12" t="s">
        <v>19</v>
      </c>
      <c r="K12">
        <v>1</v>
      </c>
      <c r="L12" t="s">
        <v>20</v>
      </c>
      <c r="M12" s="1">
        <v>0</v>
      </c>
      <c r="N12" s="1">
        <v>7486</v>
      </c>
      <c r="O12">
        <v>0</v>
      </c>
      <c r="P12">
        <v>0</v>
      </c>
      <c r="Q12" s="2" t="s">
        <v>25</v>
      </c>
      <c r="R12" s="2" t="s">
        <v>21</v>
      </c>
    </row>
    <row r="13" spans="1:18" x14ac:dyDescent="0.2">
      <c r="A13">
        <v>1</v>
      </c>
      <c r="B13" t="s">
        <v>39</v>
      </c>
      <c r="C13">
        <v>0</v>
      </c>
      <c r="D13" t="s">
        <v>18</v>
      </c>
      <c r="E13">
        <v>53351</v>
      </c>
      <c r="F13" t="s">
        <v>30</v>
      </c>
      <c r="G13">
        <v>1</v>
      </c>
      <c r="H13" t="s">
        <v>40</v>
      </c>
      <c r="I13">
        <v>2</v>
      </c>
      <c r="J13" t="s">
        <v>19</v>
      </c>
      <c r="K13">
        <v>1</v>
      </c>
      <c r="L13" t="s">
        <v>20</v>
      </c>
      <c r="M13" s="1">
        <v>173303</v>
      </c>
      <c r="N13" s="1">
        <v>170334</v>
      </c>
      <c r="O13">
        <v>0</v>
      </c>
      <c r="P13">
        <v>0</v>
      </c>
      <c r="Q13" s="2" t="s">
        <v>25</v>
      </c>
      <c r="R13" s="2" t="s">
        <v>21</v>
      </c>
    </row>
    <row r="14" spans="1:18" x14ac:dyDescent="0.2">
      <c r="A14">
        <v>1</v>
      </c>
      <c r="B14" t="s">
        <v>46</v>
      </c>
      <c r="C14">
        <v>0</v>
      </c>
      <c r="D14" t="s">
        <v>18</v>
      </c>
      <c r="E14">
        <v>53351</v>
      </c>
      <c r="F14" t="s">
        <v>30</v>
      </c>
      <c r="G14">
        <v>1</v>
      </c>
      <c r="H14" t="s">
        <v>47</v>
      </c>
      <c r="I14">
        <v>2</v>
      </c>
      <c r="J14" t="s">
        <v>19</v>
      </c>
      <c r="K14">
        <v>1</v>
      </c>
      <c r="L14" t="s">
        <v>20</v>
      </c>
      <c r="M14" s="1">
        <v>10000</v>
      </c>
      <c r="N14" s="1">
        <v>7601.42</v>
      </c>
      <c r="O14">
        <v>0</v>
      </c>
      <c r="P14">
        <v>0</v>
      </c>
      <c r="Q14" s="2" t="s">
        <v>25</v>
      </c>
      <c r="R14" s="2" t="s">
        <v>21</v>
      </c>
    </row>
    <row r="15" spans="1:18" x14ac:dyDescent="0.2">
      <c r="A15">
        <v>1</v>
      </c>
      <c r="B15" t="s">
        <v>49</v>
      </c>
      <c r="C15">
        <v>0</v>
      </c>
      <c r="D15" t="s">
        <v>18</v>
      </c>
      <c r="E15">
        <v>53351</v>
      </c>
      <c r="F15" t="s">
        <v>30</v>
      </c>
      <c r="G15">
        <v>1</v>
      </c>
      <c r="H15" t="s">
        <v>50</v>
      </c>
      <c r="I15">
        <v>2</v>
      </c>
      <c r="J15" t="s">
        <v>19</v>
      </c>
      <c r="K15">
        <v>1</v>
      </c>
      <c r="L15" t="s">
        <v>20</v>
      </c>
      <c r="M15" s="1">
        <v>64284</v>
      </c>
      <c r="N15" s="1">
        <v>67773</v>
      </c>
      <c r="O15">
        <v>0</v>
      </c>
      <c r="P15">
        <v>0</v>
      </c>
      <c r="Q15" s="2" t="s">
        <v>25</v>
      </c>
      <c r="R15" s="2" t="s">
        <v>21</v>
      </c>
    </row>
    <row r="16" spans="1:18" x14ac:dyDescent="0.2">
      <c r="A16">
        <v>1</v>
      </c>
      <c r="B16" t="s">
        <v>51</v>
      </c>
      <c r="C16">
        <v>0</v>
      </c>
      <c r="D16" t="s">
        <v>18</v>
      </c>
      <c r="E16">
        <v>53351</v>
      </c>
      <c r="F16" t="s">
        <v>30</v>
      </c>
      <c r="G16">
        <v>1</v>
      </c>
      <c r="H16" t="s">
        <v>52</v>
      </c>
      <c r="I16">
        <v>2</v>
      </c>
      <c r="J16" t="s">
        <v>19</v>
      </c>
      <c r="K16">
        <v>1</v>
      </c>
      <c r="L16" t="s">
        <v>20</v>
      </c>
      <c r="M16" s="1">
        <v>2100</v>
      </c>
      <c r="N16" s="1">
        <v>1320.7</v>
      </c>
      <c r="O16">
        <v>0</v>
      </c>
      <c r="P16">
        <v>0</v>
      </c>
      <c r="Q16" s="2" t="s">
        <v>25</v>
      </c>
      <c r="R16" s="2" t="s">
        <v>21</v>
      </c>
    </row>
    <row r="17" spans="1:18" x14ac:dyDescent="0.2">
      <c r="A17">
        <v>1</v>
      </c>
      <c r="B17" t="s">
        <v>53</v>
      </c>
      <c r="C17">
        <v>0</v>
      </c>
      <c r="D17" t="s">
        <v>18</v>
      </c>
      <c r="E17">
        <v>53351</v>
      </c>
      <c r="F17" t="s">
        <v>30</v>
      </c>
      <c r="G17">
        <v>1</v>
      </c>
      <c r="H17" t="s">
        <v>54</v>
      </c>
      <c r="I17">
        <v>2</v>
      </c>
      <c r="J17" t="s">
        <v>19</v>
      </c>
      <c r="K17">
        <v>1</v>
      </c>
      <c r="L17" t="s">
        <v>20</v>
      </c>
      <c r="M17" s="1">
        <v>3000</v>
      </c>
      <c r="N17" s="1">
        <v>229.95</v>
      </c>
      <c r="O17">
        <v>0</v>
      </c>
      <c r="P17">
        <v>0</v>
      </c>
      <c r="Q17" s="2" t="s">
        <v>25</v>
      </c>
      <c r="R17" s="2" t="s">
        <v>21</v>
      </c>
    </row>
    <row r="18" spans="1:18" x14ac:dyDescent="0.2">
      <c r="A18">
        <v>1</v>
      </c>
      <c r="B18" t="s">
        <v>64</v>
      </c>
      <c r="C18">
        <v>0</v>
      </c>
      <c r="D18" t="s">
        <v>18</v>
      </c>
      <c r="E18">
        <v>53358</v>
      </c>
      <c r="F18" t="s">
        <v>65</v>
      </c>
      <c r="G18">
        <v>1</v>
      </c>
      <c r="H18" t="s">
        <v>66</v>
      </c>
      <c r="I18">
        <v>2</v>
      </c>
      <c r="J18" t="s">
        <v>19</v>
      </c>
      <c r="K18">
        <v>1</v>
      </c>
      <c r="L18" t="s">
        <v>20</v>
      </c>
      <c r="M18" s="1">
        <v>3160.12</v>
      </c>
      <c r="N18" s="1">
        <v>2580.6</v>
      </c>
      <c r="O18">
        <v>0</v>
      </c>
      <c r="P18">
        <v>0</v>
      </c>
      <c r="Q18" s="2" t="s">
        <v>25</v>
      </c>
      <c r="R18" s="2" t="s">
        <v>21</v>
      </c>
    </row>
    <row r="19" spans="1:18" x14ac:dyDescent="0.2">
      <c r="A19">
        <v>1</v>
      </c>
      <c r="B19" t="s">
        <v>1203</v>
      </c>
      <c r="C19">
        <v>0</v>
      </c>
      <c r="D19" t="s">
        <v>18</v>
      </c>
      <c r="E19">
        <v>53396</v>
      </c>
      <c r="F19" t="s">
        <v>74</v>
      </c>
      <c r="G19">
        <v>1</v>
      </c>
      <c r="H19" t="s">
        <v>1204</v>
      </c>
      <c r="I19">
        <v>2</v>
      </c>
      <c r="J19" t="s">
        <v>19</v>
      </c>
      <c r="K19">
        <v>1</v>
      </c>
      <c r="L19" t="s">
        <v>20</v>
      </c>
      <c r="M19" s="1">
        <v>15644</v>
      </c>
      <c r="N19" s="1">
        <v>15643.7</v>
      </c>
      <c r="O19">
        <v>0</v>
      </c>
      <c r="P19">
        <v>0</v>
      </c>
      <c r="Q19" s="2" t="s">
        <v>25</v>
      </c>
      <c r="R19" s="2" t="s">
        <v>21</v>
      </c>
    </row>
    <row r="20" spans="1:18" x14ac:dyDescent="0.2">
      <c r="A20">
        <v>1</v>
      </c>
      <c r="B20" t="s">
        <v>76</v>
      </c>
      <c r="C20">
        <v>0</v>
      </c>
      <c r="D20" t="s">
        <v>18</v>
      </c>
      <c r="E20">
        <v>53396</v>
      </c>
      <c r="F20" t="s">
        <v>74</v>
      </c>
      <c r="G20">
        <v>1</v>
      </c>
      <c r="H20" t="s">
        <v>77</v>
      </c>
      <c r="I20">
        <v>2</v>
      </c>
      <c r="J20" t="s">
        <v>19</v>
      </c>
      <c r="K20">
        <v>1</v>
      </c>
      <c r="L20" t="s">
        <v>20</v>
      </c>
      <c r="M20" s="1">
        <v>3500</v>
      </c>
      <c r="N20" s="1">
        <v>3225</v>
      </c>
      <c r="O20">
        <v>0</v>
      </c>
      <c r="P20">
        <v>0</v>
      </c>
      <c r="Q20" s="2" t="s">
        <v>25</v>
      </c>
      <c r="R20" s="2" t="s">
        <v>21</v>
      </c>
    </row>
    <row r="21" spans="1:18" x14ac:dyDescent="0.2">
      <c r="A21">
        <v>1</v>
      </c>
      <c r="B21" t="s">
        <v>83</v>
      </c>
      <c r="C21">
        <v>0</v>
      </c>
      <c r="D21" t="s">
        <v>18</v>
      </c>
      <c r="E21">
        <v>53398</v>
      </c>
      <c r="F21" t="s">
        <v>80</v>
      </c>
      <c r="G21">
        <v>1</v>
      </c>
      <c r="H21" t="s">
        <v>48</v>
      </c>
      <c r="I21">
        <v>2</v>
      </c>
      <c r="J21" t="s">
        <v>19</v>
      </c>
      <c r="K21">
        <v>1</v>
      </c>
      <c r="L21" t="s">
        <v>20</v>
      </c>
      <c r="M21" s="1">
        <v>1100</v>
      </c>
      <c r="N21" s="1">
        <v>1140</v>
      </c>
      <c r="O21">
        <v>0</v>
      </c>
      <c r="P21">
        <v>0</v>
      </c>
      <c r="Q21" s="2" t="s">
        <v>25</v>
      </c>
      <c r="R21" s="2" t="s">
        <v>21</v>
      </c>
    </row>
    <row r="22" spans="1:18" x14ac:dyDescent="0.2">
      <c r="A22">
        <v>20</v>
      </c>
      <c r="B22" t="s">
        <v>92</v>
      </c>
      <c r="C22">
        <v>0</v>
      </c>
      <c r="D22" t="s">
        <v>18</v>
      </c>
      <c r="E22">
        <v>53402</v>
      </c>
      <c r="F22" t="s">
        <v>93</v>
      </c>
      <c r="G22">
        <v>20</v>
      </c>
      <c r="H22" t="s">
        <v>94</v>
      </c>
      <c r="I22">
        <v>2</v>
      </c>
      <c r="J22" t="s">
        <v>19</v>
      </c>
      <c r="K22">
        <v>1</v>
      </c>
      <c r="L22" t="s">
        <v>20</v>
      </c>
      <c r="M22" s="1">
        <v>32550</v>
      </c>
      <c r="N22" s="1">
        <v>35479.5</v>
      </c>
      <c r="O22">
        <v>0</v>
      </c>
      <c r="P22">
        <v>0</v>
      </c>
      <c r="Q22" s="2" t="s">
        <v>25</v>
      </c>
      <c r="R22" s="2" t="s">
        <v>21</v>
      </c>
    </row>
    <row r="23" spans="1:18" x14ac:dyDescent="0.2">
      <c r="A23">
        <v>1</v>
      </c>
      <c r="B23" t="s">
        <v>95</v>
      </c>
      <c r="C23">
        <v>0</v>
      </c>
      <c r="D23" t="s">
        <v>18</v>
      </c>
      <c r="E23">
        <v>53403</v>
      </c>
      <c r="F23" t="s">
        <v>96</v>
      </c>
      <c r="G23">
        <v>1</v>
      </c>
      <c r="H23" t="s">
        <v>52</v>
      </c>
      <c r="I23">
        <v>2</v>
      </c>
      <c r="J23" t="s">
        <v>19</v>
      </c>
      <c r="K23">
        <v>1</v>
      </c>
      <c r="L23" t="s">
        <v>20</v>
      </c>
      <c r="M23" s="1">
        <v>95492.12</v>
      </c>
      <c r="N23" s="1">
        <v>88794.98</v>
      </c>
      <c r="O23">
        <v>0</v>
      </c>
      <c r="P23">
        <v>0</v>
      </c>
      <c r="Q23" s="2" t="s">
        <v>25</v>
      </c>
      <c r="R23" s="2" t="s">
        <v>21</v>
      </c>
    </row>
    <row r="24" spans="1:18" x14ac:dyDescent="0.2">
      <c r="A24">
        <v>1</v>
      </c>
      <c r="B24" t="s">
        <v>98</v>
      </c>
      <c r="C24">
        <v>0</v>
      </c>
      <c r="D24" t="s">
        <v>18</v>
      </c>
      <c r="E24">
        <v>53403</v>
      </c>
      <c r="F24" t="s">
        <v>96</v>
      </c>
      <c r="G24">
        <v>1</v>
      </c>
      <c r="H24" t="s">
        <v>99</v>
      </c>
      <c r="I24">
        <v>2</v>
      </c>
      <c r="J24" t="s">
        <v>19</v>
      </c>
      <c r="K24">
        <v>1</v>
      </c>
      <c r="L24" t="s">
        <v>20</v>
      </c>
      <c r="M24" s="1">
        <v>89024.84</v>
      </c>
      <c r="N24" s="1">
        <v>2007.26</v>
      </c>
      <c r="O24">
        <v>0</v>
      </c>
      <c r="P24">
        <v>0</v>
      </c>
      <c r="Q24" s="2" t="s">
        <v>25</v>
      </c>
      <c r="R24" s="2" t="s">
        <v>21</v>
      </c>
    </row>
    <row r="25" spans="1:18" x14ac:dyDescent="0.2">
      <c r="A25">
        <v>20</v>
      </c>
      <c r="B25" t="s">
        <v>100</v>
      </c>
      <c r="C25">
        <v>0</v>
      </c>
      <c r="D25" t="s">
        <v>18</v>
      </c>
      <c r="E25">
        <v>53407</v>
      </c>
      <c r="F25" t="s">
        <v>101</v>
      </c>
      <c r="G25">
        <v>20</v>
      </c>
      <c r="H25" t="s">
        <v>67</v>
      </c>
      <c r="I25">
        <v>2</v>
      </c>
      <c r="J25" t="s">
        <v>19</v>
      </c>
      <c r="K25">
        <v>1</v>
      </c>
      <c r="L25" t="s">
        <v>20</v>
      </c>
      <c r="M25" s="1">
        <v>1200</v>
      </c>
      <c r="N25" s="1">
        <v>997.5</v>
      </c>
      <c r="O25">
        <v>0</v>
      </c>
      <c r="P25">
        <v>0</v>
      </c>
      <c r="Q25" s="2" t="s">
        <v>25</v>
      </c>
      <c r="R25" s="2" t="s">
        <v>21</v>
      </c>
    </row>
    <row r="26" spans="1:18" x14ac:dyDescent="0.2">
      <c r="A26">
        <v>20</v>
      </c>
      <c r="B26" t="s">
        <v>102</v>
      </c>
      <c r="C26">
        <v>0</v>
      </c>
      <c r="D26" t="s">
        <v>18</v>
      </c>
      <c r="E26">
        <v>53407</v>
      </c>
      <c r="F26" t="s">
        <v>101</v>
      </c>
      <c r="G26">
        <v>20</v>
      </c>
      <c r="H26" t="s">
        <v>67</v>
      </c>
      <c r="I26">
        <v>2</v>
      </c>
      <c r="J26" t="s">
        <v>19</v>
      </c>
      <c r="K26">
        <v>1</v>
      </c>
      <c r="L26" t="s">
        <v>20</v>
      </c>
      <c r="M26" s="1">
        <v>1140</v>
      </c>
      <c r="N26" s="1">
        <v>855</v>
      </c>
      <c r="O26">
        <v>0</v>
      </c>
      <c r="P26">
        <v>0</v>
      </c>
      <c r="Q26" s="2" t="s">
        <v>25</v>
      </c>
      <c r="R26" s="2" t="s">
        <v>21</v>
      </c>
    </row>
    <row r="27" spans="1:18" x14ac:dyDescent="0.2">
      <c r="A27">
        <v>1</v>
      </c>
      <c r="B27" t="s">
        <v>104</v>
      </c>
      <c r="C27">
        <v>0</v>
      </c>
      <c r="D27" t="s">
        <v>18</v>
      </c>
      <c r="E27">
        <v>53419</v>
      </c>
      <c r="F27" t="s">
        <v>105</v>
      </c>
      <c r="G27">
        <v>1</v>
      </c>
      <c r="H27" t="s">
        <v>106</v>
      </c>
      <c r="I27">
        <v>2</v>
      </c>
      <c r="J27" t="s">
        <v>19</v>
      </c>
      <c r="K27">
        <v>1</v>
      </c>
      <c r="L27" t="s">
        <v>20</v>
      </c>
      <c r="M27" s="1">
        <v>988</v>
      </c>
      <c r="N27" s="1">
        <v>1348</v>
      </c>
      <c r="O27">
        <v>0</v>
      </c>
      <c r="P27">
        <v>0</v>
      </c>
      <c r="Q27" s="2" t="s">
        <v>25</v>
      </c>
      <c r="R27" s="2" t="s">
        <v>21</v>
      </c>
    </row>
    <row r="28" spans="1:18" x14ac:dyDescent="0.2">
      <c r="A28">
        <v>20</v>
      </c>
      <c r="B28" t="s">
        <v>110</v>
      </c>
      <c r="C28">
        <v>0</v>
      </c>
      <c r="D28" t="s">
        <v>18</v>
      </c>
      <c r="E28">
        <v>53429</v>
      </c>
      <c r="F28" t="s">
        <v>111</v>
      </c>
      <c r="G28">
        <v>20</v>
      </c>
      <c r="H28" t="s">
        <v>112</v>
      </c>
      <c r="I28">
        <v>2</v>
      </c>
      <c r="J28" t="s">
        <v>19</v>
      </c>
      <c r="K28">
        <v>1</v>
      </c>
      <c r="L28" t="s">
        <v>20</v>
      </c>
      <c r="M28" s="1">
        <v>30000</v>
      </c>
      <c r="N28" s="1">
        <v>24757.56</v>
      </c>
      <c r="O28">
        <v>0</v>
      </c>
      <c r="P28">
        <v>0</v>
      </c>
      <c r="Q28" s="2" t="s">
        <v>25</v>
      </c>
      <c r="R28" s="2" t="s">
        <v>21</v>
      </c>
    </row>
    <row r="29" spans="1:18" x14ac:dyDescent="0.2">
      <c r="A29">
        <v>20</v>
      </c>
      <c r="B29" t="s">
        <v>113</v>
      </c>
      <c r="C29">
        <v>0</v>
      </c>
      <c r="D29" t="s">
        <v>18</v>
      </c>
      <c r="E29">
        <v>53429</v>
      </c>
      <c r="F29" t="s">
        <v>111</v>
      </c>
      <c r="G29">
        <v>20</v>
      </c>
      <c r="H29" t="s">
        <v>112</v>
      </c>
      <c r="I29">
        <v>2</v>
      </c>
      <c r="J29" t="s">
        <v>19</v>
      </c>
      <c r="K29">
        <v>1</v>
      </c>
      <c r="L29" t="s">
        <v>20</v>
      </c>
      <c r="M29" s="1">
        <v>5000</v>
      </c>
      <c r="N29" s="1">
        <v>4488.33</v>
      </c>
      <c r="O29">
        <v>0</v>
      </c>
      <c r="P29">
        <v>0</v>
      </c>
      <c r="Q29" s="2" t="s">
        <v>25</v>
      </c>
      <c r="R29" s="2" t="s">
        <v>21</v>
      </c>
    </row>
    <row r="30" spans="1:18" x14ac:dyDescent="0.2">
      <c r="A30">
        <v>1</v>
      </c>
      <c r="B30" t="s">
        <v>118</v>
      </c>
      <c r="C30">
        <v>0</v>
      </c>
      <c r="D30" t="s">
        <v>18</v>
      </c>
      <c r="E30">
        <v>53436</v>
      </c>
      <c r="F30" t="s">
        <v>119</v>
      </c>
      <c r="G30">
        <v>1</v>
      </c>
      <c r="H30" t="s">
        <v>120</v>
      </c>
      <c r="I30">
        <v>2</v>
      </c>
      <c r="J30" t="s">
        <v>19</v>
      </c>
      <c r="K30">
        <v>1</v>
      </c>
      <c r="L30" t="s">
        <v>20</v>
      </c>
      <c r="M30" s="1">
        <v>80130</v>
      </c>
      <c r="N30" s="1">
        <v>80128.62</v>
      </c>
      <c r="O30">
        <v>0</v>
      </c>
      <c r="P30">
        <v>0</v>
      </c>
      <c r="Q30" s="2" t="s">
        <v>25</v>
      </c>
      <c r="R30" s="2" t="s">
        <v>21</v>
      </c>
    </row>
    <row r="31" spans="1:18" x14ac:dyDescent="0.2">
      <c r="A31">
        <v>1</v>
      </c>
      <c r="B31" t="s">
        <v>129</v>
      </c>
      <c r="C31">
        <v>0</v>
      </c>
      <c r="D31" t="s">
        <v>18</v>
      </c>
      <c r="E31">
        <v>53472</v>
      </c>
      <c r="F31" t="s">
        <v>127</v>
      </c>
      <c r="G31">
        <v>1</v>
      </c>
      <c r="H31" t="s">
        <v>52</v>
      </c>
      <c r="I31">
        <v>2</v>
      </c>
      <c r="J31" t="s">
        <v>19</v>
      </c>
      <c r="K31">
        <v>1</v>
      </c>
      <c r="L31" t="s">
        <v>20</v>
      </c>
      <c r="M31" s="1">
        <v>500</v>
      </c>
      <c r="N31" s="1">
        <v>330</v>
      </c>
      <c r="O31">
        <v>0</v>
      </c>
      <c r="P31">
        <v>0</v>
      </c>
      <c r="Q31" s="2" t="s">
        <v>25</v>
      </c>
      <c r="R31" s="2" t="s">
        <v>21</v>
      </c>
    </row>
    <row r="32" spans="1:18" x14ac:dyDescent="0.2">
      <c r="A32">
        <v>20</v>
      </c>
      <c r="B32" t="s">
        <v>133</v>
      </c>
      <c r="C32">
        <v>0</v>
      </c>
      <c r="D32" t="s">
        <v>18</v>
      </c>
      <c r="E32">
        <v>53479</v>
      </c>
      <c r="F32" t="s">
        <v>130</v>
      </c>
      <c r="G32">
        <v>20</v>
      </c>
      <c r="H32" t="s">
        <v>134</v>
      </c>
      <c r="I32">
        <v>2</v>
      </c>
      <c r="J32" t="s">
        <v>19</v>
      </c>
      <c r="K32">
        <v>1</v>
      </c>
      <c r="L32" t="s">
        <v>20</v>
      </c>
      <c r="M32" s="1">
        <v>400</v>
      </c>
      <c r="N32" s="1">
        <v>0</v>
      </c>
      <c r="O32">
        <v>0</v>
      </c>
      <c r="P32">
        <v>0</v>
      </c>
      <c r="Q32" s="2" t="s">
        <v>25</v>
      </c>
      <c r="R32" s="2" t="s">
        <v>21</v>
      </c>
    </row>
    <row r="33" spans="1:18" x14ac:dyDescent="0.2">
      <c r="A33">
        <v>1</v>
      </c>
      <c r="B33" t="s">
        <v>139</v>
      </c>
      <c r="C33">
        <v>0</v>
      </c>
      <c r="D33" t="s">
        <v>18</v>
      </c>
      <c r="E33">
        <v>53512</v>
      </c>
      <c r="F33" t="s">
        <v>140</v>
      </c>
      <c r="G33">
        <v>1</v>
      </c>
      <c r="H33" t="s">
        <v>141</v>
      </c>
      <c r="I33">
        <v>2</v>
      </c>
      <c r="J33" t="s">
        <v>19</v>
      </c>
      <c r="K33">
        <v>1</v>
      </c>
      <c r="L33" t="s">
        <v>20</v>
      </c>
      <c r="M33" s="1">
        <v>1955</v>
      </c>
      <c r="N33" s="1">
        <v>0</v>
      </c>
      <c r="O33">
        <v>0</v>
      </c>
      <c r="P33">
        <v>0</v>
      </c>
      <c r="Q33" s="2" t="s">
        <v>25</v>
      </c>
      <c r="R33" s="2" t="s">
        <v>21</v>
      </c>
    </row>
    <row r="34" spans="1:18" x14ac:dyDescent="0.2">
      <c r="A34">
        <v>1</v>
      </c>
      <c r="B34" t="s">
        <v>142</v>
      </c>
      <c r="C34">
        <v>0</v>
      </c>
      <c r="D34" t="s">
        <v>18</v>
      </c>
      <c r="E34">
        <v>53513</v>
      </c>
      <c r="F34" t="s">
        <v>143</v>
      </c>
      <c r="G34">
        <v>1</v>
      </c>
      <c r="H34" t="s">
        <v>144</v>
      </c>
      <c r="I34">
        <v>2</v>
      </c>
      <c r="J34" t="s">
        <v>19</v>
      </c>
      <c r="K34">
        <v>1</v>
      </c>
      <c r="L34" t="s">
        <v>20</v>
      </c>
      <c r="M34" s="1">
        <v>229530</v>
      </c>
      <c r="N34" s="1">
        <v>252990</v>
      </c>
      <c r="O34">
        <v>0</v>
      </c>
      <c r="P34">
        <v>0</v>
      </c>
      <c r="Q34" s="2" t="s">
        <v>25</v>
      </c>
      <c r="R34" s="2" t="s">
        <v>21</v>
      </c>
    </row>
    <row r="35" spans="1:18" x14ac:dyDescent="0.2">
      <c r="A35">
        <v>1</v>
      </c>
      <c r="B35" t="s">
        <v>146</v>
      </c>
      <c r="C35">
        <v>0</v>
      </c>
      <c r="D35" t="s">
        <v>18</v>
      </c>
      <c r="E35">
        <v>53520</v>
      </c>
      <c r="F35" t="s">
        <v>147</v>
      </c>
      <c r="G35">
        <v>1</v>
      </c>
      <c r="H35" t="s">
        <v>84</v>
      </c>
      <c r="I35">
        <v>2</v>
      </c>
      <c r="J35" t="s">
        <v>19</v>
      </c>
      <c r="K35">
        <v>1</v>
      </c>
      <c r="L35" t="s">
        <v>20</v>
      </c>
      <c r="M35" s="1">
        <v>3357.2</v>
      </c>
      <c r="N35" s="1">
        <v>3080</v>
      </c>
      <c r="O35">
        <v>0</v>
      </c>
      <c r="P35">
        <v>0</v>
      </c>
      <c r="Q35" s="2" t="s">
        <v>25</v>
      </c>
      <c r="R35" s="2" t="s">
        <v>21</v>
      </c>
    </row>
    <row r="36" spans="1:18" x14ac:dyDescent="0.2">
      <c r="A36">
        <v>1</v>
      </c>
      <c r="B36" t="s">
        <v>148</v>
      </c>
      <c r="C36">
        <v>0</v>
      </c>
      <c r="D36" t="s">
        <v>18</v>
      </c>
      <c r="E36">
        <v>53529</v>
      </c>
      <c r="F36" t="s">
        <v>149</v>
      </c>
      <c r="G36">
        <v>1</v>
      </c>
      <c r="H36" t="s">
        <v>128</v>
      </c>
      <c r="I36">
        <v>2</v>
      </c>
      <c r="J36" t="s">
        <v>19</v>
      </c>
      <c r="K36">
        <v>1</v>
      </c>
      <c r="L36" t="s">
        <v>20</v>
      </c>
      <c r="M36" s="1">
        <v>625.03</v>
      </c>
      <c r="N36" s="1">
        <v>413.82</v>
      </c>
      <c r="O36">
        <v>0</v>
      </c>
      <c r="P36">
        <v>0</v>
      </c>
      <c r="Q36" s="2" t="s">
        <v>25</v>
      </c>
      <c r="R36" s="2" t="s">
        <v>21</v>
      </c>
    </row>
    <row r="37" spans="1:18" x14ac:dyDescent="0.2">
      <c r="A37">
        <v>1</v>
      </c>
      <c r="B37" t="s">
        <v>153</v>
      </c>
      <c r="C37">
        <v>0</v>
      </c>
      <c r="D37" t="s">
        <v>18</v>
      </c>
      <c r="E37">
        <v>53535</v>
      </c>
      <c r="F37" t="s">
        <v>151</v>
      </c>
      <c r="G37">
        <v>1</v>
      </c>
      <c r="H37" t="s">
        <v>154</v>
      </c>
      <c r="I37">
        <v>2</v>
      </c>
      <c r="J37" t="s">
        <v>19</v>
      </c>
      <c r="K37">
        <v>1</v>
      </c>
      <c r="L37" t="s">
        <v>20</v>
      </c>
      <c r="M37" s="1">
        <v>771781.3</v>
      </c>
      <c r="N37" s="1">
        <v>771728.49</v>
      </c>
      <c r="O37">
        <v>0</v>
      </c>
      <c r="P37">
        <v>0</v>
      </c>
      <c r="Q37" s="2" t="s">
        <v>25</v>
      </c>
      <c r="R37" s="2" t="s">
        <v>21</v>
      </c>
    </row>
    <row r="38" spans="1:18" x14ac:dyDescent="0.2">
      <c r="A38">
        <v>1</v>
      </c>
      <c r="B38" t="s">
        <v>155</v>
      </c>
      <c r="C38">
        <v>0</v>
      </c>
      <c r="D38" t="s">
        <v>18</v>
      </c>
      <c r="E38">
        <v>53535</v>
      </c>
      <c r="F38" t="s">
        <v>151</v>
      </c>
      <c r="G38">
        <v>1</v>
      </c>
      <c r="H38" t="s">
        <v>126</v>
      </c>
      <c r="I38">
        <v>2</v>
      </c>
      <c r="J38" t="s">
        <v>19</v>
      </c>
      <c r="K38">
        <v>1</v>
      </c>
      <c r="L38" t="s">
        <v>20</v>
      </c>
      <c r="M38" s="1">
        <v>2911</v>
      </c>
      <c r="N38" s="1">
        <v>1911</v>
      </c>
      <c r="O38">
        <v>0</v>
      </c>
      <c r="P38">
        <v>0</v>
      </c>
      <c r="Q38" s="2" t="s">
        <v>25</v>
      </c>
      <c r="R38" s="2" t="s">
        <v>21</v>
      </c>
    </row>
    <row r="39" spans="1:18" x14ac:dyDescent="0.2">
      <c r="A39">
        <v>1</v>
      </c>
      <c r="B39" t="s">
        <v>152</v>
      </c>
      <c r="C39">
        <v>0</v>
      </c>
      <c r="D39" t="s">
        <v>18</v>
      </c>
      <c r="E39">
        <v>53535</v>
      </c>
      <c r="F39" t="s">
        <v>151</v>
      </c>
      <c r="G39">
        <v>1</v>
      </c>
      <c r="H39" t="s">
        <v>128</v>
      </c>
      <c r="I39">
        <v>2</v>
      </c>
      <c r="J39" t="s">
        <v>19</v>
      </c>
      <c r="K39">
        <v>1</v>
      </c>
      <c r="L39" t="s">
        <v>20</v>
      </c>
      <c r="M39" s="1">
        <v>4108.88</v>
      </c>
      <c r="N39" s="1">
        <v>4314.33</v>
      </c>
      <c r="O39">
        <v>0</v>
      </c>
      <c r="P39">
        <v>0</v>
      </c>
      <c r="Q39" s="2" t="s">
        <v>25</v>
      </c>
      <c r="R39" s="2" t="s">
        <v>21</v>
      </c>
    </row>
    <row r="40" spans="1:18" x14ac:dyDescent="0.2">
      <c r="A40">
        <v>20</v>
      </c>
      <c r="B40" t="s">
        <v>156</v>
      </c>
      <c r="C40">
        <v>0</v>
      </c>
      <c r="D40" t="s">
        <v>18</v>
      </c>
      <c r="E40">
        <v>53541</v>
      </c>
      <c r="F40" t="s">
        <v>157</v>
      </c>
      <c r="G40">
        <v>20</v>
      </c>
      <c r="H40" t="s">
        <v>158</v>
      </c>
      <c r="I40">
        <v>2</v>
      </c>
      <c r="J40" t="s">
        <v>19</v>
      </c>
      <c r="K40">
        <v>1</v>
      </c>
      <c r="L40" t="s">
        <v>20</v>
      </c>
      <c r="M40" s="1">
        <v>8150</v>
      </c>
      <c r="N40" s="1">
        <v>0</v>
      </c>
      <c r="O40">
        <v>0</v>
      </c>
      <c r="P40">
        <v>0</v>
      </c>
      <c r="Q40" s="2" t="s">
        <v>25</v>
      </c>
      <c r="R40" s="2" t="s">
        <v>21</v>
      </c>
    </row>
    <row r="41" spans="1:18" x14ac:dyDescent="0.2">
      <c r="A41">
        <v>1</v>
      </c>
      <c r="B41" t="s">
        <v>165</v>
      </c>
      <c r="C41">
        <v>0</v>
      </c>
      <c r="D41" t="s">
        <v>18</v>
      </c>
      <c r="E41">
        <v>53555</v>
      </c>
      <c r="F41" t="s">
        <v>161</v>
      </c>
      <c r="G41">
        <v>1</v>
      </c>
      <c r="H41" t="s">
        <v>166</v>
      </c>
      <c r="I41">
        <v>2</v>
      </c>
      <c r="J41" t="s">
        <v>19</v>
      </c>
      <c r="K41">
        <v>1</v>
      </c>
      <c r="L41" t="s">
        <v>20</v>
      </c>
      <c r="M41" s="1">
        <v>1000</v>
      </c>
      <c r="N41" s="1">
        <v>362</v>
      </c>
      <c r="O41">
        <v>0</v>
      </c>
      <c r="P41">
        <v>0</v>
      </c>
      <c r="Q41" s="2" t="s">
        <v>25</v>
      </c>
      <c r="R41" s="2" t="s">
        <v>21</v>
      </c>
    </row>
    <row r="42" spans="1:18" x14ac:dyDescent="0.2">
      <c r="A42">
        <v>1</v>
      </c>
      <c r="B42" t="s">
        <v>163</v>
      </c>
      <c r="C42">
        <v>0</v>
      </c>
      <c r="D42" t="s">
        <v>18</v>
      </c>
      <c r="E42">
        <v>53555</v>
      </c>
      <c r="F42" t="s">
        <v>161</v>
      </c>
      <c r="G42">
        <v>1</v>
      </c>
      <c r="H42" t="s">
        <v>164</v>
      </c>
      <c r="I42">
        <v>2</v>
      </c>
      <c r="J42" t="s">
        <v>19</v>
      </c>
      <c r="K42">
        <v>1</v>
      </c>
      <c r="L42" t="s">
        <v>20</v>
      </c>
      <c r="M42" s="1">
        <v>1000</v>
      </c>
      <c r="N42" s="1">
        <v>680</v>
      </c>
      <c r="O42">
        <v>0</v>
      </c>
      <c r="P42">
        <v>0</v>
      </c>
      <c r="Q42" s="2" t="s">
        <v>25</v>
      </c>
      <c r="R42" s="2" t="s">
        <v>21</v>
      </c>
    </row>
    <row r="43" spans="1:18" x14ac:dyDescent="0.2">
      <c r="A43">
        <v>1</v>
      </c>
      <c r="B43" t="s">
        <v>169</v>
      </c>
      <c r="C43">
        <v>0</v>
      </c>
      <c r="D43" t="s">
        <v>18</v>
      </c>
      <c r="E43">
        <v>53560</v>
      </c>
      <c r="F43" t="s">
        <v>168</v>
      </c>
      <c r="G43">
        <v>1</v>
      </c>
      <c r="H43" t="s">
        <v>170</v>
      </c>
      <c r="I43">
        <v>2</v>
      </c>
      <c r="J43" t="s">
        <v>19</v>
      </c>
      <c r="K43">
        <v>1</v>
      </c>
      <c r="L43" t="s">
        <v>20</v>
      </c>
      <c r="M43" s="1">
        <v>2000</v>
      </c>
      <c r="N43" s="1">
        <v>1755.51</v>
      </c>
      <c r="O43">
        <v>0</v>
      </c>
      <c r="P43">
        <v>0</v>
      </c>
      <c r="Q43" s="2" t="s">
        <v>25</v>
      </c>
      <c r="R43" s="2" t="s">
        <v>21</v>
      </c>
    </row>
    <row r="44" spans="1:18" x14ac:dyDescent="0.2">
      <c r="A44">
        <v>1</v>
      </c>
      <c r="B44" t="s">
        <v>167</v>
      </c>
      <c r="C44">
        <v>0</v>
      </c>
      <c r="D44" t="s">
        <v>18</v>
      </c>
      <c r="E44">
        <v>53560</v>
      </c>
      <c r="F44" t="s">
        <v>168</v>
      </c>
      <c r="G44">
        <v>1</v>
      </c>
      <c r="H44" t="s">
        <v>126</v>
      </c>
      <c r="I44">
        <v>2</v>
      </c>
      <c r="J44" t="s">
        <v>19</v>
      </c>
      <c r="K44">
        <v>1</v>
      </c>
      <c r="L44" t="s">
        <v>20</v>
      </c>
      <c r="M44" s="1">
        <v>353.28</v>
      </c>
      <c r="N44" s="1">
        <v>0</v>
      </c>
      <c r="O44">
        <v>0</v>
      </c>
      <c r="P44">
        <v>0</v>
      </c>
      <c r="Q44" s="2" t="s">
        <v>25</v>
      </c>
      <c r="R44" s="2" t="s">
        <v>21</v>
      </c>
    </row>
    <row r="45" spans="1:18" x14ac:dyDescent="0.2">
      <c r="A45">
        <v>20</v>
      </c>
      <c r="B45" t="s">
        <v>173</v>
      </c>
      <c r="C45">
        <v>0</v>
      </c>
      <c r="D45" t="s">
        <v>18</v>
      </c>
      <c r="E45">
        <v>53580</v>
      </c>
      <c r="F45" t="s">
        <v>172</v>
      </c>
      <c r="G45">
        <v>20</v>
      </c>
      <c r="H45" t="s">
        <v>174</v>
      </c>
      <c r="I45">
        <v>2</v>
      </c>
      <c r="J45" t="s">
        <v>19</v>
      </c>
      <c r="K45">
        <v>1</v>
      </c>
      <c r="L45" t="s">
        <v>20</v>
      </c>
      <c r="M45" s="1">
        <v>466774.7</v>
      </c>
      <c r="N45" s="1">
        <v>466774.53</v>
      </c>
      <c r="O45">
        <v>0</v>
      </c>
      <c r="P45">
        <v>0</v>
      </c>
      <c r="Q45" s="2" t="s">
        <v>25</v>
      </c>
      <c r="R45" s="2" t="s">
        <v>21</v>
      </c>
    </row>
    <row r="46" spans="1:18" x14ac:dyDescent="0.2">
      <c r="A46">
        <v>1</v>
      </c>
      <c r="B46" t="s">
        <v>188</v>
      </c>
      <c r="C46">
        <v>0</v>
      </c>
      <c r="D46" t="s">
        <v>18</v>
      </c>
      <c r="E46">
        <v>53590</v>
      </c>
      <c r="F46" t="s">
        <v>178</v>
      </c>
      <c r="G46">
        <v>1</v>
      </c>
      <c r="H46" t="s">
        <v>179</v>
      </c>
      <c r="I46">
        <v>2</v>
      </c>
      <c r="J46" t="s">
        <v>19</v>
      </c>
      <c r="K46">
        <v>1</v>
      </c>
      <c r="L46" t="s">
        <v>20</v>
      </c>
      <c r="M46" s="1">
        <v>1000</v>
      </c>
      <c r="N46" s="1">
        <v>0</v>
      </c>
      <c r="O46">
        <v>0</v>
      </c>
      <c r="P46">
        <v>0</v>
      </c>
      <c r="Q46" s="2" t="s">
        <v>25</v>
      </c>
      <c r="R46" s="2" t="s">
        <v>21</v>
      </c>
    </row>
    <row r="47" spans="1:18" x14ac:dyDescent="0.2">
      <c r="A47">
        <v>1</v>
      </c>
      <c r="B47" t="s">
        <v>189</v>
      </c>
      <c r="C47">
        <v>0</v>
      </c>
      <c r="D47" t="s">
        <v>18</v>
      </c>
      <c r="E47">
        <v>53590</v>
      </c>
      <c r="F47" t="s">
        <v>178</v>
      </c>
      <c r="G47">
        <v>1</v>
      </c>
      <c r="H47" t="s">
        <v>190</v>
      </c>
      <c r="I47">
        <v>2</v>
      </c>
      <c r="J47" t="s">
        <v>19</v>
      </c>
      <c r="K47">
        <v>1</v>
      </c>
      <c r="L47" t="s">
        <v>20</v>
      </c>
      <c r="M47" s="1">
        <v>3000</v>
      </c>
      <c r="N47" s="1">
        <v>1140.99</v>
      </c>
      <c r="O47">
        <v>0</v>
      </c>
      <c r="P47">
        <v>0</v>
      </c>
      <c r="Q47" s="2" t="s">
        <v>25</v>
      </c>
      <c r="R47" s="2" t="s">
        <v>21</v>
      </c>
    </row>
    <row r="48" spans="1:18" x14ac:dyDescent="0.2">
      <c r="A48">
        <v>1</v>
      </c>
      <c r="B48" t="s">
        <v>191</v>
      </c>
      <c r="C48">
        <v>0</v>
      </c>
      <c r="D48" t="s">
        <v>18</v>
      </c>
      <c r="E48">
        <v>53590</v>
      </c>
      <c r="F48" t="s">
        <v>178</v>
      </c>
      <c r="G48">
        <v>1</v>
      </c>
      <c r="H48" t="s">
        <v>54</v>
      </c>
      <c r="I48">
        <v>2</v>
      </c>
      <c r="J48" t="s">
        <v>19</v>
      </c>
      <c r="K48">
        <v>1</v>
      </c>
      <c r="L48" t="s">
        <v>20</v>
      </c>
      <c r="M48" s="1">
        <v>3000</v>
      </c>
      <c r="N48" s="1">
        <v>2020.28</v>
      </c>
      <c r="O48">
        <v>0</v>
      </c>
      <c r="P48">
        <v>0</v>
      </c>
      <c r="Q48" s="2" t="s">
        <v>25</v>
      </c>
      <c r="R48" s="2" t="s">
        <v>21</v>
      </c>
    </row>
    <row r="49" spans="1:18" x14ac:dyDescent="0.2">
      <c r="A49">
        <v>1</v>
      </c>
      <c r="B49" t="s">
        <v>192</v>
      </c>
      <c r="C49">
        <v>0</v>
      </c>
      <c r="D49" t="s">
        <v>18</v>
      </c>
      <c r="E49">
        <v>53590</v>
      </c>
      <c r="F49" t="s">
        <v>178</v>
      </c>
      <c r="G49">
        <v>1</v>
      </c>
      <c r="H49" t="s">
        <v>54</v>
      </c>
      <c r="I49">
        <v>2</v>
      </c>
      <c r="J49" t="s">
        <v>19</v>
      </c>
      <c r="K49">
        <v>1</v>
      </c>
      <c r="L49" t="s">
        <v>20</v>
      </c>
      <c r="M49" s="1">
        <v>5000</v>
      </c>
      <c r="N49" s="1">
        <v>0</v>
      </c>
      <c r="O49">
        <v>0</v>
      </c>
      <c r="P49">
        <v>0</v>
      </c>
      <c r="Q49" s="2" t="s">
        <v>25</v>
      </c>
      <c r="R49" s="2" t="s">
        <v>21</v>
      </c>
    </row>
    <row r="50" spans="1:18" x14ac:dyDescent="0.2">
      <c r="A50">
        <v>1</v>
      </c>
      <c r="B50" t="s">
        <v>183</v>
      </c>
      <c r="C50">
        <v>0</v>
      </c>
      <c r="D50" t="s">
        <v>18</v>
      </c>
      <c r="E50">
        <v>53590</v>
      </c>
      <c r="F50" t="s">
        <v>178</v>
      </c>
      <c r="G50">
        <v>1</v>
      </c>
      <c r="H50" t="s">
        <v>176</v>
      </c>
      <c r="I50">
        <v>2</v>
      </c>
      <c r="J50" t="s">
        <v>19</v>
      </c>
      <c r="K50">
        <v>1</v>
      </c>
      <c r="L50" t="s">
        <v>20</v>
      </c>
      <c r="M50" s="1">
        <v>3000</v>
      </c>
      <c r="N50" s="1">
        <v>0</v>
      </c>
      <c r="O50">
        <v>0</v>
      </c>
      <c r="P50">
        <v>0</v>
      </c>
      <c r="Q50" s="2" t="s">
        <v>25</v>
      </c>
      <c r="R50" s="2" t="s">
        <v>21</v>
      </c>
    </row>
    <row r="51" spans="1:18" x14ac:dyDescent="0.2">
      <c r="A51">
        <v>1</v>
      </c>
      <c r="B51" t="s">
        <v>184</v>
      </c>
      <c r="C51">
        <v>0</v>
      </c>
      <c r="D51" t="s">
        <v>18</v>
      </c>
      <c r="E51">
        <v>53590</v>
      </c>
      <c r="F51" t="s">
        <v>178</v>
      </c>
      <c r="G51">
        <v>1</v>
      </c>
      <c r="H51" t="s">
        <v>47</v>
      </c>
      <c r="I51">
        <v>2</v>
      </c>
      <c r="J51" t="s">
        <v>19</v>
      </c>
      <c r="K51">
        <v>1</v>
      </c>
      <c r="L51" t="s">
        <v>20</v>
      </c>
      <c r="M51" s="1">
        <v>3000</v>
      </c>
      <c r="N51" s="1">
        <v>0</v>
      </c>
      <c r="O51">
        <v>0</v>
      </c>
      <c r="P51">
        <v>0</v>
      </c>
      <c r="Q51" s="2" t="s">
        <v>25</v>
      </c>
      <c r="R51" s="2" t="s">
        <v>21</v>
      </c>
    </row>
    <row r="52" spans="1:18" x14ac:dyDescent="0.2">
      <c r="A52">
        <v>1</v>
      </c>
      <c r="B52" t="s">
        <v>181</v>
      </c>
      <c r="C52">
        <v>0</v>
      </c>
      <c r="D52" t="s">
        <v>18</v>
      </c>
      <c r="E52">
        <v>53590</v>
      </c>
      <c r="F52" t="s">
        <v>178</v>
      </c>
      <c r="G52">
        <v>1</v>
      </c>
      <c r="H52" t="s">
        <v>179</v>
      </c>
      <c r="I52">
        <v>2</v>
      </c>
      <c r="J52" t="s">
        <v>19</v>
      </c>
      <c r="K52">
        <v>1</v>
      </c>
      <c r="L52" t="s">
        <v>20</v>
      </c>
      <c r="M52" s="1">
        <v>1000</v>
      </c>
      <c r="N52" s="1">
        <v>0</v>
      </c>
      <c r="O52">
        <v>0</v>
      </c>
      <c r="P52">
        <v>0</v>
      </c>
      <c r="Q52" s="2" t="s">
        <v>25</v>
      </c>
      <c r="R52" s="2" t="s">
        <v>21</v>
      </c>
    </row>
    <row r="53" spans="1:18" x14ac:dyDescent="0.2">
      <c r="A53">
        <v>1</v>
      </c>
      <c r="B53" t="s">
        <v>182</v>
      </c>
      <c r="C53">
        <v>0</v>
      </c>
      <c r="D53" t="s">
        <v>18</v>
      </c>
      <c r="E53">
        <v>53590</v>
      </c>
      <c r="F53" t="s">
        <v>178</v>
      </c>
      <c r="G53">
        <v>1</v>
      </c>
      <c r="H53" t="s">
        <v>176</v>
      </c>
      <c r="I53">
        <v>2</v>
      </c>
      <c r="J53" t="s">
        <v>19</v>
      </c>
      <c r="K53">
        <v>1</v>
      </c>
      <c r="L53" t="s">
        <v>20</v>
      </c>
      <c r="M53" s="1">
        <v>3000</v>
      </c>
      <c r="N53" s="1">
        <v>0</v>
      </c>
      <c r="O53">
        <v>0</v>
      </c>
      <c r="P53">
        <v>0</v>
      </c>
      <c r="Q53" s="2" t="s">
        <v>25</v>
      </c>
      <c r="R53" s="2" t="s">
        <v>21</v>
      </c>
    </row>
    <row r="54" spans="1:18" x14ac:dyDescent="0.2">
      <c r="A54">
        <v>1</v>
      </c>
      <c r="B54" t="s">
        <v>185</v>
      </c>
      <c r="C54">
        <v>0</v>
      </c>
      <c r="D54" t="s">
        <v>18</v>
      </c>
      <c r="E54">
        <v>53590</v>
      </c>
      <c r="F54" t="s">
        <v>178</v>
      </c>
      <c r="G54">
        <v>1</v>
      </c>
      <c r="H54" t="s">
        <v>179</v>
      </c>
      <c r="I54">
        <v>2</v>
      </c>
      <c r="J54" t="s">
        <v>19</v>
      </c>
      <c r="K54">
        <v>1</v>
      </c>
      <c r="L54" t="s">
        <v>20</v>
      </c>
      <c r="M54" s="1">
        <v>1000</v>
      </c>
      <c r="N54" s="1">
        <v>0</v>
      </c>
      <c r="O54">
        <v>0</v>
      </c>
      <c r="P54">
        <v>0</v>
      </c>
      <c r="Q54" s="2" t="s">
        <v>25</v>
      </c>
      <c r="R54" s="2" t="s">
        <v>21</v>
      </c>
    </row>
    <row r="55" spans="1:18" x14ac:dyDescent="0.2">
      <c r="A55">
        <v>1</v>
      </c>
      <c r="B55" t="s">
        <v>186</v>
      </c>
      <c r="C55">
        <v>0</v>
      </c>
      <c r="D55" t="s">
        <v>18</v>
      </c>
      <c r="E55">
        <v>53590</v>
      </c>
      <c r="F55" t="s">
        <v>178</v>
      </c>
      <c r="G55">
        <v>1</v>
      </c>
      <c r="H55" t="s">
        <v>47</v>
      </c>
      <c r="I55">
        <v>2</v>
      </c>
      <c r="J55" t="s">
        <v>19</v>
      </c>
      <c r="K55">
        <v>1</v>
      </c>
      <c r="L55" t="s">
        <v>20</v>
      </c>
      <c r="M55" s="1">
        <v>5000</v>
      </c>
      <c r="N55" s="1">
        <v>1587.75</v>
      </c>
      <c r="O55">
        <v>0</v>
      </c>
      <c r="P55">
        <v>0</v>
      </c>
      <c r="Q55" s="2" t="s">
        <v>25</v>
      </c>
      <c r="R55" s="2" t="s">
        <v>21</v>
      </c>
    </row>
    <row r="56" spans="1:18" x14ac:dyDescent="0.2">
      <c r="A56">
        <v>1</v>
      </c>
      <c r="B56" t="s">
        <v>187</v>
      </c>
      <c r="C56">
        <v>0</v>
      </c>
      <c r="D56" t="s">
        <v>18</v>
      </c>
      <c r="E56">
        <v>53590</v>
      </c>
      <c r="F56" t="s">
        <v>178</v>
      </c>
      <c r="G56">
        <v>1</v>
      </c>
      <c r="H56" t="s">
        <v>176</v>
      </c>
      <c r="I56">
        <v>2</v>
      </c>
      <c r="J56" t="s">
        <v>19</v>
      </c>
      <c r="K56">
        <v>1</v>
      </c>
      <c r="L56" t="s">
        <v>20</v>
      </c>
      <c r="M56" s="1">
        <v>3000</v>
      </c>
      <c r="N56" s="1">
        <v>2573.25</v>
      </c>
      <c r="O56">
        <v>0</v>
      </c>
      <c r="P56">
        <v>0</v>
      </c>
      <c r="Q56" s="2" t="s">
        <v>25</v>
      </c>
      <c r="R56" s="2" t="s">
        <v>21</v>
      </c>
    </row>
    <row r="57" spans="1:18" x14ac:dyDescent="0.2">
      <c r="A57">
        <v>1</v>
      </c>
      <c r="B57" t="s">
        <v>177</v>
      </c>
      <c r="C57">
        <v>0</v>
      </c>
      <c r="D57" t="s">
        <v>18</v>
      </c>
      <c r="E57">
        <v>53590</v>
      </c>
      <c r="F57" t="s">
        <v>178</v>
      </c>
      <c r="G57">
        <v>1</v>
      </c>
      <c r="H57" t="s">
        <v>179</v>
      </c>
      <c r="I57">
        <v>2</v>
      </c>
      <c r="J57" t="s">
        <v>19</v>
      </c>
      <c r="K57">
        <v>1</v>
      </c>
      <c r="L57" t="s">
        <v>20</v>
      </c>
      <c r="M57" s="1">
        <v>1000</v>
      </c>
      <c r="N57" s="1">
        <v>0</v>
      </c>
      <c r="O57">
        <v>0</v>
      </c>
      <c r="P57">
        <v>0</v>
      </c>
      <c r="Q57" s="2" t="s">
        <v>25</v>
      </c>
      <c r="R57" s="2" t="s">
        <v>21</v>
      </c>
    </row>
    <row r="58" spans="1:18" x14ac:dyDescent="0.2">
      <c r="A58">
        <v>1</v>
      </c>
      <c r="B58" t="s">
        <v>180</v>
      </c>
      <c r="C58">
        <v>0</v>
      </c>
      <c r="D58" t="s">
        <v>18</v>
      </c>
      <c r="E58">
        <v>53590</v>
      </c>
      <c r="F58" t="s">
        <v>178</v>
      </c>
      <c r="G58">
        <v>1</v>
      </c>
      <c r="H58" t="s">
        <v>176</v>
      </c>
      <c r="I58">
        <v>2</v>
      </c>
      <c r="J58" t="s">
        <v>19</v>
      </c>
      <c r="K58">
        <v>1</v>
      </c>
      <c r="L58" t="s">
        <v>20</v>
      </c>
      <c r="M58" s="1">
        <v>2000</v>
      </c>
      <c r="N58" s="1">
        <v>1317</v>
      </c>
      <c r="O58">
        <v>0</v>
      </c>
      <c r="P58">
        <v>0</v>
      </c>
      <c r="Q58" s="2" t="s">
        <v>25</v>
      </c>
      <c r="R58" s="2" t="s">
        <v>21</v>
      </c>
    </row>
    <row r="59" spans="1:18" x14ac:dyDescent="0.2">
      <c r="A59">
        <v>20</v>
      </c>
      <c r="B59" t="s">
        <v>201</v>
      </c>
      <c r="C59">
        <v>0</v>
      </c>
      <c r="D59" t="s">
        <v>18</v>
      </c>
      <c r="E59">
        <v>53666</v>
      </c>
      <c r="F59" t="s">
        <v>200</v>
      </c>
      <c r="G59">
        <v>20</v>
      </c>
      <c r="H59" t="s">
        <v>202</v>
      </c>
      <c r="I59">
        <v>2</v>
      </c>
      <c r="J59" t="s">
        <v>19</v>
      </c>
      <c r="K59">
        <v>1</v>
      </c>
      <c r="L59" t="s">
        <v>20</v>
      </c>
      <c r="M59" s="1">
        <v>56029.15</v>
      </c>
      <c r="N59" s="1">
        <v>54739.15</v>
      </c>
      <c r="O59">
        <v>0</v>
      </c>
      <c r="P59">
        <v>0</v>
      </c>
      <c r="Q59" s="2" t="s">
        <v>25</v>
      </c>
      <c r="R59" s="2" t="s">
        <v>21</v>
      </c>
    </row>
    <row r="60" spans="1:18" x14ac:dyDescent="0.2">
      <c r="A60">
        <v>1</v>
      </c>
      <c r="B60" t="s">
        <v>203</v>
      </c>
      <c r="C60">
        <v>0</v>
      </c>
      <c r="D60" t="s">
        <v>18</v>
      </c>
      <c r="E60">
        <v>53669</v>
      </c>
      <c r="F60" t="s">
        <v>204</v>
      </c>
      <c r="G60">
        <v>1</v>
      </c>
      <c r="H60" t="s">
        <v>205</v>
      </c>
      <c r="I60">
        <v>2</v>
      </c>
      <c r="J60" t="s">
        <v>19</v>
      </c>
      <c r="K60">
        <v>1</v>
      </c>
      <c r="L60" t="s">
        <v>20</v>
      </c>
      <c r="M60" s="1">
        <v>3423.46</v>
      </c>
      <c r="N60" s="1">
        <v>3454.65</v>
      </c>
      <c r="O60">
        <v>0</v>
      </c>
      <c r="P60">
        <v>0</v>
      </c>
      <c r="Q60" s="2" t="s">
        <v>25</v>
      </c>
      <c r="R60" s="2" t="s">
        <v>21</v>
      </c>
    </row>
    <row r="61" spans="1:18" x14ac:dyDescent="0.2">
      <c r="A61">
        <v>20</v>
      </c>
      <c r="B61" t="s">
        <v>206</v>
      </c>
      <c r="C61">
        <v>0</v>
      </c>
      <c r="D61" t="s">
        <v>18</v>
      </c>
      <c r="E61">
        <v>53674</v>
      </c>
      <c r="F61" t="s">
        <v>207</v>
      </c>
      <c r="G61">
        <v>20</v>
      </c>
      <c r="H61" t="s">
        <v>135</v>
      </c>
      <c r="I61">
        <v>2</v>
      </c>
      <c r="J61" t="s">
        <v>19</v>
      </c>
      <c r="K61">
        <v>1</v>
      </c>
      <c r="L61" t="s">
        <v>20</v>
      </c>
      <c r="M61" s="1">
        <v>7000</v>
      </c>
      <c r="N61" s="1">
        <v>3497.76</v>
      </c>
      <c r="O61">
        <v>0</v>
      </c>
      <c r="P61">
        <v>0</v>
      </c>
      <c r="Q61" s="2" t="s">
        <v>25</v>
      </c>
      <c r="R61" s="2" t="s">
        <v>21</v>
      </c>
    </row>
    <row r="62" spans="1:18" x14ac:dyDescent="0.2">
      <c r="A62">
        <v>1</v>
      </c>
      <c r="B62" t="s">
        <v>209</v>
      </c>
      <c r="C62">
        <v>0</v>
      </c>
      <c r="D62" t="s">
        <v>18</v>
      </c>
      <c r="E62">
        <v>53678</v>
      </c>
      <c r="F62" t="s">
        <v>208</v>
      </c>
      <c r="G62">
        <v>1</v>
      </c>
      <c r="H62" t="s">
        <v>210</v>
      </c>
      <c r="I62">
        <v>2</v>
      </c>
      <c r="J62" t="s">
        <v>19</v>
      </c>
      <c r="K62">
        <v>1</v>
      </c>
      <c r="L62" t="s">
        <v>20</v>
      </c>
      <c r="M62" s="1">
        <v>5000</v>
      </c>
      <c r="N62" s="1">
        <v>4174</v>
      </c>
      <c r="O62">
        <v>0</v>
      </c>
      <c r="P62">
        <v>0</v>
      </c>
      <c r="Q62" s="2" t="s">
        <v>25</v>
      </c>
      <c r="R62" s="2" t="s">
        <v>21</v>
      </c>
    </row>
    <row r="63" spans="1:18" x14ac:dyDescent="0.2">
      <c r="A63">
        <v>1</v>
      </c>
      <c r="B63" t="s">
        <v>213</v>
      </c>
      <c r="C63">
        <v>0</v>
      </c>
      <c r="D63" t="s">
        <v>18</v>
      </c>
      <c r="E63">
        <v>53690</v>
      </c>
      <c r="F63" t="s">
        <v>211</v>
      </c>
      <c r="G63">
        <v>1</v>
      </c>
      <c r="H63" t="s">
        <v>44</v>
      </c>
      <c r="I63">
        <v>2</v>
      </c>
      <c r="J63" t="s">
        <v>19</v>
      </c>
      <c r="K63">
        <v>1</v>
      </c>
      <c r="L63" t="s">
        <v>20</v>
      </c>
      <c r="M63" s="1">
        <v>2684.84</v>
      </c>
      <c r="N63" s="1">
        <v>2579.2800000000002</v>
      </c>
      <c r="O63">
        <v>0</v>
      </c>
      <c r="P63">
        <v>0</v>
      </c>
      <c r="Q63" s="2" t="s">
        <v>25</v>
      </c>
      <c r="R63" s="2" t="s">
        <v>21</v>
      </c>
    </row>
    <row r="64" spans="1:18" x14ac:dyDescent="0.2">
      <c r="A64">
        <v>1</v>
      </c>
      <c r="B64" t="s">
        <v>214</v>
      </c>
      <c r="C64">
        <v>0</v>
      </c>
      <c r="D64" t="s">
        <v>18</v>
      </c>
      <c r="E64">
        <v>53690</v>
      </c>
      <c r="F64" t="s">
        <v>211</v>
      </c>
      <c r="G64">
        <v>1</v>
      </c>
      <c r="H64" t="s">
        <v>215</v>
      </c>
      <c r="I64">
        <v>2</v>
      </c>
      <c r="J64" t="s">
        <v>19</v>
      </c>
      <c r="K64">
        <v>1</v>
      </c>
      <c r="L64" t="s">
        <v>20</v>
      </c>
      <c r="M64" s="1">
        <v>1644.59</v>
      </c>
      <c r="N64" s="1">
        <v>1745.43</v>
      </c>
      <c r="O64">
        <v>0</v>
      </c>
      <c r="P64">
        <v>0</v>
      </c>
      <c r="Q64" s="2" t="s">
        <v>25</v>
      </c>
      <c r="R64" s="2" t="s">
        <v>21</v>
      </c>
    </row>
    <row r="65" spans="1:18" x14ac:dyDescent="0.2">
      <c r="A65">
        <v>1</v>
      </c>
      <c r="B65" t="s">
        <v>212</v>
      </c>
      <c r="C65">
        <v>0</v>
      </c>
      <c r="D65" t="s">
        <v>18</v>
      </c>
      <c r="E65">
        <v>53690</v>
      </c>
      <c r="F65" t="s">
        <v>211</v>
      </c>
      <c r="G65">
        <v>1</v>
      </c>
      <c r="H65" t="s">
        <v>40</v>
      </c>
      <c r="I65">
        <v>2</v>
      </c>
      <c r="J65" t="s">
        <v>19</v>
      </c>
      <c r="K65">
        <v>1</v>
      </c>
      <c r="L65" t="s">
        <v>20</v>
      </c>
      <c r="M65" s="1">
        <v>18540</v>
      </c>
      <c r="N65" s="1">
        <v>17040.45</v>
      </c>
      <c r="O65">
        <v>0</v>
      </c>
      <c r="P65">
        <v>0</v>
      </c>
      <c r="Q65" s="2" t="s">
        <v>25</v>
      </c>
      <c r="R65" s="2" t="s">
        <v>21</v>
      </c>
    </row>
    <row r="66" spans="1:18" x14ac:dyDescent="0.2">
      <c r="A66">
        <v>20</v>
      </c>
      <c r="B66" t="s">
        <v>221</v>
      </c>
      <c r="C66">
        <v>0</v>
      </c>
      <c r="D66" t="s">
        <v>18</v>
      </c>
      <c r="E66">
        <v>53696</v>
      </c>
      <c r="F66" t="s">
        <v>218</v>
      </c>
      <c r="G66">
        <v>20</v>
      </c>
      <c r="H66" t="s">
        <v>67</v>
      </c>
      <c r="I66">
        <v>2</v>
      </c>
      <c r="J66" t="s">
        <v>19</v>
      </c>
      <c r="K66">
        <v>1</v>
      </c>
      <c r="L66" t="s">
        <v>20</v>
      </c>
      <c r="M66" s="1">
        <v>91</v>
      </c>
      <c r="N66" s="1">
        <v>90.5</v>
      </c>
      <c r="O66">
        <v>0</v>
      </c>
      <c r="P66">
        <v>0</v>
      </c>
      <c r="Q66" s="2" t="s">
        <v>25</v>
      </c>
      <c r="R66" s="2" t="s">
        <v>21</v>
      </c>
    </row>
    <row r="67" spans="1:18" x14ac:dyDescent="0.2">
      <c r="A67">
        <v>20</v>
      </c>
      <c r="B67" t="s">
        <v>222</v>
      </c>
      <c r="C67">
        <v>0</v>
      </c>
      <c r="D67" t="s">
        <v>18</v>
      </c>
      <c r="E67">
        <v>53696</v>
      </c>
      <c r="F67" t="s">
        <v>218</v>
      </c>
      <c r="G67">
        <v>20</v>
      </c>
      <c r="H67" t="s">
        <v>67</v>
      </c>
      <c r="I67">
        <v>2</v>
      </c>
      <c r="J67" t="s">
        <v>19</v>
      </c>
      <c r="K67">
        <v>1</v>
      </c>
      <c r="L67" t="s">
        <v>20</v>
      </c>
      <c r="M67" s="1">
        <v>91</v>
      </c>
      <c r="N67" s="1">
        <v>90.5</v>
      </c>
      <c r="O67">
        <v>0</v>
      </c>
      <c r="P67">
        <v>0</v>
      </c>
      <c r="Q67" s="2" t="s">
        <v>25</v>
      </c>
      <c r="R67" s="2" t="s">
        <v>21</v>
      </c>
    </row>
    <row r="68" spans="1:18" x14ac:dyDescent="0.2">
      <c r="A68">
        <v>20</v>
      </c>
      <c r="B68" t="s">
        <v>217</v>
      </c>
      <c r="C68">
        <v>0</v>
      </c>
      <c r="D68" t="s">
        <v>18</v>
      </c>
      <c r="E68">
        <v>53696</v>
      </c>
      <c r="F68" t="s">
        <v>218</v>
      </c>
      <c r="G68">
        <v>20</v>
      </c>
      <c r="H68" t="s">
        <v>67</v>
      </c>
      <c r="I68">
        <v>2</v>
      </c>
      <c r="J68" t="s">
        <v>19</v>
      </c>
      <c r="K68">
        <v>1</v>
      </c>
      <c r="L68" t="s">
        <v>20</v>
      </c>
      <c r="M68" s="1">
        <v>23040</v>
      </c>
      <c r="N68" s="1">
        <v>22067</v>
      </c>
      <c r="O68">
        <v>0</v>
      </c>
      <c r="P68">
        <v>0</v>
      </c>
      <c r="Q68" s="2" t="s">
        <v>25</v>
      </c>
      <c r="R68" s="2" t="s">
        <v>21</v>
      </c>
    </row>
    <row r="69" spans="1:18" x14ac:dyDescent="0.2">
      <c r="A69">
        <v>20</v>
      </c>
      <c r="B69" t="s">
        <v>219</v>
      </c>
      <c r="C69">
        <v>0</v>
      </c>
      <c r="D69" t="s">
        <v>18</v>
      </c>
      <c r="E69">
        <v>53696</v>
      </c>
      <c r="F69" t="s">
        <v>218</v>
      </c>
      <c r="G69">
        <v>20</v>
      </c>
      <c r="H69" t="s">
        <v>67</v>
      </c>
      <c r="I69">
        <v>2</v>
      </c>
      <c r="J69" t="s">
        <v>19</v>
      </c>
      <c r="K69">
        <v>1</v>
      </c>
      <c r="L69" t="s">
        <v>20</v>
      </c>
      <c r="M69" s="1">
        <v>960</v>
      </c>
      <c r="N69" s="1">
        <v>720</v>
      </c>
      <c r="O69">
        <v>0</v>
      </c>
      <c r="P69">
        <v>0</v>
      </c>
      <c r="Q69" s="2" t="s">
        <v>25</v>
      </c>
      <c r="R69" s="2" t="s">
        <v>21</v>
      </c>
    </row>
    <row r="70" spans="1:18" x14ac:dyDescent="0.2">
      <c r="A70">
        <v>20</v>
      </c>
      <c r="B70" t="s">
        <v>220</v>
      </c>
      <c r="C70">
        <v>0</v>
      </c>
      <c r="D70" t="s">
        <v>18</v>
      </c>
      <c r="E70">
        <v>53696</v>
      </c>
      <c r="F70" t="s">
        <v>218</v>
      </c>
      <c r="G70">
        <v>20</v>
      </c>
      <c r="H70" t="s">
        <v>67</v>
      </c>
      <c r="I70">
        <v>2</v>
      </c>
      <c r="J70" t="s">
        <v>19</v>
      </c>
      <c r="K70">
        <v>1</v>
      </c>
      <c r="L70" t="s">
        <v>20</v>
      </c>
      <c r="M70" s="1">
        <v>12000</v>
      </c>
      <c r="N70" s="1">
        <v>10133</v>
      </c>
      <c r="O70">
        <v>0</v>
      </c>
      <c r="P70">
        <v>0</v>
      </c>
      <c r="Q70" s="2" t="s">
        <v>25</v>
      </c>
      <c r="R70" s="2" t="s">
        <v>21</v>
      </c>
    </row>
    <row r="71" spans="1:18" x14ac:dyDescent="0.2">
      <c r="A71">
        <v>20</v>
      </c>
      <c r="B71" t="s">
        <v>225</v>
      </c>
      <c r="C71">
        <v>0</v>
      </c>
      <c r="D71" t="s">
        <v>18</v>
      </c>
      <c r="E71">
        <v>53700</v>
      </c>
      <c r="F71" t="s">
        <v>223</v>
      </c>
      <c r="G71">
        <v>20</v>
      </c>
      <c r="H71" t="s">
        <v>226</v>
      </c>
      <c r="I71">
        <v>2</v>
      </c>
      <c r="J71" t="s">
        <v>19</v>
      </c>
      <c r="K71">
        <v>1</v>
      </c>
      <c r="L71" t="s">
        <v>20</v>
      </c>
      <c r="M71" s="1">
        <v>1600</v>
      </c>
      <c r="N71" s="1">
        <v>2972.24</v>
      </c>
      <c r="O71">
        <v>0</v>
      </c>
      <c r="P71">
        <v>0</v>
      </c>
      <c r="Q71" s="2" t="s">
        <v>25</v>
      </c>
      <c r="R71" s="2" t="s">
        <v>21</v>
      </c>
    </row>
    <row r="72" spans="1:18" x14ac:dyDescent="0.2">
      <c r="A72">
        <v>1</v>
      </c>
      <c r="B72" t="s">
        <v>227</v>
      </c>
      <c r="C72">
        <v>0</v>
      </c>
      <c r="D72" t="s">
        <v>18</v>
      </c>
      <c r="E72">
        <v>53701</v>
      </c>
      <c r="F72" t="s">
        <v>228</v>
      </c>
      <c r="G72">
        <v>1</v>
      </c>
      <c r="H72" t="s">
        <v>229</v>
      </c>
      <c r="I72">
        <v>2</v>
      </c>
      <c r="J72" t="s">
        <v>19</v>
      </c>
      <c r="K72">
        <v>1</v>
      </c>
      <c r="L72" t="s">
        <v>20</v>
      </c>
      <c r="M72" s="1">
        <v>2337</v>
      </c>
      <c r="N72" s="1">
        <v>1845</v>
      </c>
      <c r="O72">
        <v>0</v>
      </c>
      <c r="P72">
        <v>0</v>
      </c>
      <c r="Q72" s="2" t="s">
        <v>25</v>
      </c>
      <c r="R72" s="2" t="s">
        <v>21</v>
      </c>
    </row>
    <row r="73" spans="1:18" x14ac:dyDescent="0.2">
      <c r="A73">
        <v>1</v>
      </c>
      <c r="B73" t="s">
        <v>232</v>
      </c>
      <c r="C73">
        <v>0</v>
      </c>
      <c r="D73" t="s">
        <v>18</v>
      </c>
      <c r="E73">
        <v>53707</v>
      </c>
      <c r="F73" t="s">
        <v>230</v>
      </c>
      <c r="G73">
        <v>1</v>
      </c>
      <c r="H73" t="s">
        <v>162</v>
      </c>
      <c r="I73">
        <v>2</v>
      </c>
      <c r="J73" t="s">
        <v>19</v>
      </c>
      <c r="K73">
        <v>1</v>
      </c>
      <c r="L73" t="s">
        <v>20</v>
      </c>
      <c r="M73" s="1">
        <v>3873</v>
      </c>
      <c r="N73" s="1">
        <v>3172</v>
      </c>
      <c r="O73">
        <v>0</v>
      </c>
      <c r="P73">
        <v>0</v>
      </c>
      <c r="Q73" s="2" t="s">
        <v>25</v>
      </c>
      <c r="R73" s="2" t="s">
        <v>21</v>
      </c>
    </row>
    <row r="74" spans="1:18" x14ac:dyDescent="0.2">
      <c r="A74">
        <v>1</v>
      </c>
      <c r="B74" t="s">
        <v>231</v>
      </c>
      <c r="C74">
        <v>0</v>
      </c>
      <c r="D74" t="s">
        <v>18</v>
      </c>
      <c r="E74">
        <v>53707</v>
      </c>
      <c r="F74" t="s">
        <v>230</v>
      </c>
      <c r="G74">
        <v>1</v>
      </c>
      <c r="H74" t="s">
        <v>123</v>
      </c>
      <c r="I74">
        <v>2</v>
      </c>
      <c r="J74" t="s">
        <v>19</v>
      </c>
      <c r="K74">
        <v>1</v>
      </c>
      <c r="L74" t="s">
        <v>20</v>
      </c>
      <c r="M74" s="1">
        <v>38969</v>
      </c>
      <c r="N74" s="1">
        <v>38696</v>
      </c>
      <c r="O74">
        <v>0</v>
      </c>
      <c r="P74">
        <v>0</v>
      </c>
      <c r="Q74" s="2" t="s">
        <v>25</v>
      </c>
      <c r="R74" s="2" t="s">
        <v>21</v>
      </c>
    </row>
    <row r="75" spans="1:18" x14ac:dyDescent="0.2">
      <c r="A75">
        <v>1</v>
      </c>
      <c r="B75" t="s">
        <v>234</v>
      </c>
      <c r="C75">
        <v>0</v>
      </c>
      <c r="D75" t="s">
        <v>18</v>
      </c>
      <c r="E75">
        <v>53714</v>
      </c>
      <c r="F75" t="s">
        <v>235</v>
      </c>
      <c r="G75">
        <v>1</v>
      </c>
      <c r="H75" t="s">
        <v>236</v>
      </c>
      <c r="I75">
        <v>2</v>
      </c>
      <c r="J75" t="s">
        <v>19</v>
      </c>
      <c r="K75">
        <v>1</v>
      </c>
      <c r="L75" t="s">
        <v>20</v>
      </c>
      <c r="M75" s="1">
        <v>800</v>
      </c>
      <c r="N75" s="1">
        <v>0</v>
      </c>
      <c r="O75">
        <v>0</v>
      </c>
      <c r="P75">
        <v>0</v>
      </c>
      <c r="Q75" s="2" t="s">
        <v>25</v>
      </c>
      <c r="R75" s="2" t="s">
        <v>21</v>
      </c>
    </row>
    <row r="76" spans="1:18" x14ac:dyDescent="0.2">
      <c r="A76">
        <v>1</v>
      </c>
      <c r="B76" t="s">
        <v>237</v>
      </c>
      <c r="C76">
        <v>0</v>
      </c>
      <c r="D76" t="s">
        <v>18</v>
      </c>
      <c r="E76">
        <v>53719</v>
      </c>
      <c r="F76" t="s">
        <v>238</v>
      </c>
      <c r="G76">
        <v>1</v>
      </c>
      <c r="H76" t="s">
        <v>239</v>
      </c>
      <c r="I76">
        <v>2</v>
      </c>
      <c r="J76" t="s">
        <v>19</v>
      </c>
      <c r="K76">
        <v>1</v>
      </c>
      <c r="L76" t="s">
        <v>20</v>
      </c>
      <c r="M76" s="1">
        <v>2500</v>
      </c>
      <c r="N76" s="1">
        <v>2481.6999999999998</v>
      </c>
      <c r="O76">
        <v>0</v>
      </c>
      <c r="P76">
        <v>0</v>
      </c>
      <c r="Q76" s="2" t="s">
        <v>25</v>
      </c>
      <c r="R76" s="2" t="s">
        <v>21</v>
      </c>
    </row>
    <row r="77" spans="1:18" x14ac:dyDescent="0.2">
      <c r="A77">
        <v>1</v>
      </c>
      <c r="B77" t="s">
        <v>249</v>
      </c>
      <c r="C77">
        <v>0</v>
      </c>
      <c r="D77" t="s">
        <v>18</v>
      </c>
      <c r="E77">
        <v>53730</v>
      </c>
      <c r="F77" t="s">
        <v>1218</v>
      </c>
      <c r="G77">
        <v>1</v>
      </c>
      <c r="H77" t="s">
        <v>250</v>
      </c>
      <c r="I77">
        <v>2</v>
      </c>
      <c r="J77" t="s">
        <v>19</v>
      </c>
      <c r="K77">
        <v>1</v>
      </c>
      <c r="L77" t="s">
        <v>20</v>
      </c>
      <c r="M77" s="1">
        <v>1761.15</v>
      </c>
      <c r="N77" s="1">
        <v>1277.1099999999999</v>
      </c>
      <c r="O77">
        <v>0</v>
      </c>
      <c r="P77">
        <v>0</v>
      </c>
      <c r="Q77" s="2" t="s">
        <v>25</v>
      </c>
      <c r="R77" s="2" t="s">
        <v>21</v>
      </c>
    </row>
    <row r="78" spans="1:18" x14ac:dyDescent="0.2">
      <c r="A78">
        <v>1</v>
      </c>
      <c r="B78" t="s">
        <v>251</v>
      </c>
      <c r="C78">
        <v>0</v>
      </c>
      <c r="D78" t="s">
        <v>18</v>
      </c>
      <c r="E78">
        <v>53730</v>
      </c>
      <c r="F78" t="s">
        <v>1218</v>
      </c>
      <c r="G78">
        <v>1</v>
      </c>
      <c r="H78" t="s">
        <v>60</v>
      </c>
      <c r="I78">
        <v>2</v>
      </c>
      <c r="J78" t="s">
        <v>19</v>
      </c>
      <c r="K78">
        <v>1</v>
      </c>
      <c r="L78" t="s">
        <v>20</v>
      </c>
      <c r="M78" s="1">
        <v>2009.24</v>
      </c>
      <c r="N78" s="1">
        <v>1834.92</v>
      </c>
      <c r="O78">
        <v>0</v>
      </c>
      <c r="P78">
        <v>0</v>
      </c>
      <c r="Q78" s="2" t="s">
        <v>25</v>
      </c>
      <c r="R78" s="2" t="s">
        <v>21</v>
      </c>
    </row>
    <row r="79" spans="1:18" x14ac:dyDescent="0.2">
      <c r="A79">
        <v>1</v>
      </c>
      <c r="B79" t="s">
        <v>253</v>
      </c>
      <c r="C79">
        <v>0</v>
      </c>
      <c r="D79" t="s">
        <v>18</v>
      </c>
      <c r="E79">
        <v>53730</v>
      </c>
      <c r="F79" t="s">
        <v>1218</v>
      </c>
      <c r="G79">
        <v>1</v>
      </c>
      <c r="H79" t="s">
        <v>179</v>
      </c>
      <c r="I79">
        <v>2</v>
      </c>
      <c r="J79" t="s">
        <v>19</v>
      </c>
      <c r="K79">
        <v>1</v>
      </c>
      <c r="L79" t="s">
        <v>20</v>
      </c>
      <c r="M79" s="1">
        <v>1000</v>
      </c>
      <c r="N79" s="1">
        <v>0</v>
      </c>
      <c r="O79">
        <v>0</v>
      </c>
      <c r="P79">
        <v>0</v>
      </c>
      <c r="Q79" s="2" t="s">
        <v>25</v>
      </c>
      <c r="R79" s="2" t="s">
        <v>21</v>
      </c>
    </row>
    <row r="80" spans="1:18" x14ac:dyDescent="0.2">
      <c r="A80">
        <v>1</v>
      </c>
      <c r="B80" t="s">
        <v>252</v>
      </c>
      <c r="C80">
        <v>0</v>
      </c>
      <c r="D80" t="s">
        <v>18</v>
      </c>
      <c r="E80">
        <v>53730</v>
      </c>
      <c r="F80" t="s">
        <v>1218</v>
      </c>
      <c r="G80">
        <v>1</v>
      </c>
      <c r="H80" t="s">
        <v>54</v>
      </c>
      <c r="I80">
        <v>2</v>
      </c>
      <c r="J80" t="s">
        <v>19</v>
      </c>
      <c r="K80">
        <v>1</v>
      </c>
      <c r="L80" t="s">
        <v>20</v>
      </c>
      <c r="M80" s="1">
        <v>1152.1099999999999</v>
      </c>
      <c r="N80" s="1">
        <v>1111.01</v>
      </c>
      <c r="O80">
        <v>0</v>
      </c>
      <c r="P80">
        <v>0</v>
      </c>
      <c r="Q80" s="2" t="s">
        <v>25</v>
      </c>
      <c r="R80" s="2" t="s">
        <v>21</v>
      </c>
    </row>
    <row r="81" spans="1:18" x14ac:dyDescent="0.2">
      <c r="A81">
        <v>1</v>
      </c>
      <c r="B81" t="s">
        <v>247</v>
      </c>
      <c r="C81">
        <v>0</v>
      </c>
      <c r="D81" t="s">
        <v>18</v>
      </c>
      <c r="E81">
        <v>53730</v>
      </c>
      <c r="F81" t="s">
        <v>1218</v>
      </c>
      <c r="G81">
        <v>1</v>
      </c>
      <c r="H81" t="s">
        <v>248</v>
      </c>
      <c r="I81">
        <v>2</v>
      </c>
      <c r="J81" t="s">
        <v>19</v>
      </c>
      <c r="K81">
        <v>1</v>
      </c>
      <c r="L81" t="s">
        <v>20</v>
      </c>
      <c r="M81" s="1">
        <v>1761.15</v>
      </c>
      <c r="N81" s="1">
        <v>978.05</v>
      </c>
      <c r="O81">
        <v>0</v>
      </c>
      <c r="P81">
        <v>0</v>
      </c>
      <c r="Q81" s="2" t="s">
        <v>25</v>
      </c>
      <c r="R81" s="2" t="s">
        <v>21</v>
      </c>
    </row>
    <row r="82" spans="1:18" x14ac:dyDescent="0.2">
      <c r="A82">
        <v>1</v>
      </c>
      <c r="B82" t="s">
        <v>245</v>
      </c>
      <c r="C82">
        <v>0</v>
      </c>
      <c r="D82" t="s">
        <v>18</v>
      </c>
      <c r="E82">
        <v>53730</v>
      </c>
      <c r="F82" t="s">
        <v>1218</v>
      </c>
      <c r="G82">
        <v>1</v>
      </c>
      <c r="H82" t="s">
        <v>246</v>
      </c>
      <c r="I82">
        <v>2</v>
      </c>
      <c r="J82" t="s">
        <v>19</v>
      </c>
      <c r="K82">
        <v>1</v>
      </c>
      <c r="L82" t="s">
        <v>20</v>
      </c>
      <c r="M82" s="1">
        <v>4011.71</v>
      </c>
      <c r="N82" s="1">
        <v>0</v>
      </c>
      <c r="O82">
        <v>0</v>
      </c>
      <c r="P82">
        <v>0</v>
      </c>
      <c r="Q82" s="2" t="s">
        <v>25</v>
      </c>
      <c r="R82" s="2" t="s">
        <v>21</v>
      </c>
    </row>
    <row r="83" spans="1:18" x14ac:dyDescent="0.2">
      <c r="A83">
        <v>20</v>
      </c>
      <c r="B83" t="s">
        <v>256</v>
      </c>
      <c r="C83">
        <v>0</v>
      </c>
      <c r="D83" t="s">
        <v>18</v>
      </c>
      <c r="E83">
        <v>53740</v>
      </c>
      <c r="F83" t="s">
        <v>255</v>
      </c>
      <c r="G83">
        <v>20</v>
      </c>
      <c r="H83" t="s">
        <v>257</v>
      </c>
      <c r="I83">
        <v>2</v>
      </c>
      <c r="J83" t="s">
        <v>19</v>
      </c>
      <c r="K83">
        <v>1</v>
      </c>
      <c r="L83" t="s">
        <v>20</v>
      </c>
      <c r="M83" s="1">
        <v>33660</v>
      </c>
      <c r="N83" s="1">
        <v>33659.4</v>
      </c>
      <c r="O83">
        <v>0</v>
      </c>
      <c r="P83">
        <v>0</v>
      </c>
      <c r="Q83" s="2" t="s">
        <v>25</v>
      </c>
      <c r="R83" s="2" t="s">
        <v>21</v>
      </c>
    </row>
    <row r="84" spans="1:18" x14ac:dyDescent="0.2">
      <c r="A84">
        <v>20</v>
      </c>
      <c r="B84" t="s">
        <v>258</v>
      </c>
      <c r="C84">
        <v>0</v>
      </c>
      <c r="D84" t="s">
        <v>18</v>
      </c>
      <c r="E84">
        <v>53740</v>
      </c>
      <c r="F84" t="s">
        <v>255</v>
      </c>
      <c r="G84">
        <v>20</v>
      </c>
      <c r="H84" t="s">
        <v>259</v>
      </c>
      <c r="I84">
        <v>2</v>
      </c>
      <c r="J84" t="s">
        <v>19</v>
      </c>
      <c r="K84">
        <v>1</v>
      </c>
      <c r="L84" t="s">
        <v>20</v>
      </c>
      <c r="M84" s="1">
        <v>0</v>
      </c>
      <c r="N84" s="1">
        <v>1500</v>
      </c>
      <c r="O84">
        <v>0</v>
      </c>
      <c r="P84">
        <v>0</v>
      </c>
      <c r="Q84" s="2" t="s">
        <v>25</v>
      </c>
      <c r="R84" s="2" t="s">
        <v>21</v>
      </c>
    </row>
    <row r="85" spans="1:18" x14ac:dyDescent="0.2">
      <c r="A85">
        <v>1</v>
      </c>
      <c r="B85" t="s">
        <v>261</v>
      </c>
      <c r="C85">
        <v>0</v>
      </c>
      <c r="D85" t="s">
        <v>18</v>
      </c>
      <c r="E85">
        <v>53746</v>
      </c>
      <c r="F85" t="s">
        <v>262</v>
      </c>
      <c r="G85">
        <v>1</v>
      </c>
      <c r="H85" t="s">
        <v>263</v>
      </c>
      <c r="I85">
        <v>2</v>
      </c>
      <c r="J85" t="s">
        <v>19</v>
      </c>
      <c r="K85">
        <v>1</v>
      </c>
      <c r="L85" t="s">
        <v>20</v>
      </c>
      <c r="M85" s="1">
        <v>3300</v>
      </c>
      <c r="N85" s="1">
        <v>3234</v>
      </c>
      <c r="O85">
        <v>0</v>
      </c>
      <c r="P85">
        <v>0</v>
      </c>
      <c r="Q85" s="2" t="s">
        <v>25</v>
      </c>
      <c r="R85" s="2" t="s">
        <v>21</v>
      </c>
    </row>
    <row r="86" spans="1:18" x14ac:dyDescent="0.2">
      <c r="A86">
        <v>1</v>
      </c>
      <c r="B86" t="s">
        <v>264</v>
      </c>
      <c r="C86">
        <v>0</v>
      </c>
      <c r="D86" t="s">
        <v>18</v>
      </c>
      <c r="E86">
        <v>53754</v>
      </c>
      <c r="F86" t="s">
        <v>265</v>
      </c>
      <c r="G86">
        <v>1</v>
      </c>
      <c r="H86" t="s">
        <v>123</v>
      </c>
      <c r="I86">
        <v>2</v>
      </c>
      <c r="J86" t="s">
        <v>19</v>
      </c>
      <c r="K86">
        <v>1</v>
      </c>
      <c r="L86" t="s">
        <v>20</v>
      </c>
      <c r="M86" s="1">
        <v>2456.5</v>
      </c>
      <c r="N86" s="1">
        <v>1088.5</v>
      </c>
      <c r="O86">
        <v>0</v>
      </c>
      <c r="P86">
        <v>0</v>
      </c>
      <c r="Q86" s="2" t="s">
        <v>25</v>
      </c>
      <c r="R86" s="2" t="s">
        <v>21</v>
      </c>
    </row>
    <row r="87" spans="1:18" x14ac:dyDescent="0.2">
      <c r="A87">
        <v>1</v>
      </c>
      <c r="B87" t="s">
        <v>266</v>
      </c>
      <c r="C87">
        <v>0</v>
      </c>
      <c r="D87" t="s">
        <v>18</v>
      </c>
      <c r="E87">
        <v>53754</v>
      </c>
      <c r="F87" t="s">
        <v>265</v>
      </c>
      <c r="G87">
        <v>1</v>
      </c>
      <c r="H87" t="s">
        <v>164</v>
      </c>
      <c r="I87">
        <v>2</v>
      </c>
      <c r="J87" t="s">
        <v>19</v>
      </c>
      <c r="K87">
        <v>1</v>
      </c>
      <c r="L87" t="s">
        <v>20</v>
      </c>
      <c r="M87" s="1">
        <v>400</v>
      </c>
      <c r="N87" s="1">
        <v>211.75</v>
      </c>
      <c r="O87">
        <v>0</v>
      </c>
      <c r="P87">
        <v>0</v>
      </c>
      <c r="Q87" s="2" t="s">
        <v>25</v>
      </c>
      <c r="R87" s="2" t="s">
        <v>21</v>
      </c>
    </row>
    <row r="88" spans="1:18" x14ac:dyDescent="0.2">
      <c r="A88">
        <v>1</v>
      </c>
      <c r="B88" t="s">
        <v>267</v>
      </c>
      <c r="C88">
        <v>0</v>
      </c>
      <c r="D88" t="s">
        <v>18</v>
      </c>
      <c r="E88">
        <v>53764</v>
      </c>
      <c r="F88" t="s">
        <v>268</v>
      </c>
      <c r="G88">
        <v>1</v>
      </c>
      <c r="H88" t="s">
        <v>269</v>
      </c>
      <c r="I88">
        <v>2</v>
      </c>
      <c r="J88" t="s">
        <v>19</v>
      </c>
      <c r="K88">
        <v>1</v>
      </c>
      <c r="L88" t="s">
        <v>20</v>
      </c>
      <c r="M88" s="1">
        <v>23685.86</v>
      </c>
      <c r="N88" s="1">
        <v>18000.68</v>
      </c>
      <c r="O88">
        <v>0</v>
      </c>
      <c r="P88">
        <v>0</v>
      </c>
      <c r="Q88" s="2" t="s">
        <v>25</v>
      </c>
      <c r="R88" s="2" t="s">
        <v>21</v>
      </c>
    </row>
    <row r="89" spans="1:18" x14ac:dyDescent="0.2">
      <c r="A89">
        <v>1</v>
      </c>
      <c r="B89" t="s">
        <v>270</v>
      </c>
      <c r="C89">
        <v>0</v>
      </c>
      <c r="D89" t="s">
        <v>18</v>
      </c>
      <c r="E89">
        <v>53764</v>
      </c>
      <c r="F89" t="s">
        <v>268</v>
      </c>
      <c r="G89">
        <v>1</v>
      </c>
      <c r="H89" t="s">
        <v>54</v>
      </c>
      <c r="I89">
        <v>2</v>
      </c>
      <c r="J89" t="s">
        <v>19</v>
      </c>
      <c r="K89">
        <v>1</v>
      </c>
      <c r="L89" t="s">
        <v>20</v>
      </c>
      <c r="M89" s="1">
        <v>179982.62</v>
      </c>
      <c r="N89" s="1">
        <v>191345.62</v>
      </c>
      <c r="O89">
        <v>0</v>
      </c>
      <c r="P89">
        <v>0</v>
      </c>
      <c r="Q89" s="2" t="s">
        <v>25</v>
      </c>
      <c r="R89" s="2" t="s">
        <v>21</v>
      </c>
    </row>
    <row r="90" spans="1:18" x14ac:dyDescent="0.2">
      <c r="A90">
        <v>1</v>
      </c>
      <c r="B90" t="s">
        <v>271</v>
      </c>
      <c r="C90">
        <v>0</v>
      </c>
      <c r="D90" t="s">
        <v>18</v>
      </c>
      <c r="E90">
        <v>53764</v>
      </c>
      <c r="F90" t="s">
        <v>268</v>
      </c>
      <c r="G90">
        <v>1</v>
      </c>
      <c r="H90" t="s">
        <v>272</v>
      </c>
      <c r="I90">
        <v>2</v>
      </c>
      <c r="J90" t="s">
        <v>19</v>
      </c>
      <c r="K90">
        <v>1</v>
      </c>
      <c r="L90" t="s">
        <v>20</v>
      </c>
      <c r="M90" s="1">
        <v>13219.8</v>
      </c>
      <c r="N90" s="1">
        <v>10973.3</v>
      </c>
      <c r="O90">
        <v>0</v>
      </c>
      <c r="P90">
        <v>0</v>
      </c>
      <c r="Q90" s="2" t="s">
        <v>25</v>
      </c>
      <c r="R90" s="2" t="s">
        <v>21</v>
      </c>
    </row>
    <row r="91" spans="1:18" x14ac:dyDescent="0.2">
      <c r="A91">
        <v>1</v>
      </c>
      <c r="B91" t="s">
        <v>273</v>
      </c>
      <c r="C91">
        <v>0</v>
      </c>
      <c r="D91" t="s">
        <v>18</v>
      </c>
      <c r="E91">
        <v>53764</v>
      </c>
      <c r="F91" t="s">
        <v>268</v>
      </c>
      <c r="G91">
        <v>1</v>
      </c>
      <c r="H91" t="s">
        <v>179</v>
      </c>
      <c r="I91">
        <v>2</v>
      </c>
      <c r="J91" t="s">
        <v>19</v>
      </c>
      <c r="K91">
        <v>1</v>
      </c>
      <c r="L91" t="s">
        <v>20</v>
      </c>
      <c r="M91" s="1">
        <v>6188.02</v>
      </c>
      <c r="N91" s="1">
        <v>4304.6000000000004</v>
      </c>
      <c r="O91">
        <v>0</v>
      </c>
      <c r="P91">
        <v>0</v>
      </c>
      <c r="Q91" s="2" t="s">
        <v>25</v>
      </c>
      <c r="R91" s="2" t="s">
        <v>21</v>
      </c>
    </row>
    <row r="92" spans="1:18" x14ac:dyDescent="0.2">
      <c r="A92">
        <v>1</v>
      </c>
      <c r="B92" t="s">
        <v>274</v>
      </c>
      <c r="C92">
        <v>0</v>
      </c>
      <c r="D92" t="s">
        <v>18</v>
      </c>
      <c r="E92">
        <v>53764</v>
      </c>
      <c r="F92" t="s">
        <v>268</v>
      </c>
      <c r="G92">
        <v>1</v>
      </c>
      <c r="H92" t="s">
        <v>60</v>
      </c>
      <c r="I92">
        <v>2</v>
      </c>
      <c r="J92" t="s">
        <v>19</v>
      </c>
      <c r="K92">
        <v>1</v>
      </c>
      <c r="L92" t="s">
        <v>20</v>
      </c>
      <c r="M92" s="1">
        <v>55783.06</v>
      </c>
      <c r="N92" s="1">
        <v>46968.52</v>
      </c>
      <c r="O92">
        <v>0</v>
      </c>
      <c r="P92">
        <v>0</v>
      </c>
      <c r="Q92" s="2" t="s">
        <v>25</v>
      </c>
      <c r="R92" s="2" t="s">
        <v>21</v>
      </c>
    </row>
    <row r="93" spans="1:18" x14ac:dyDescent="0.2">
      <c r="A93">
        <v>1</v>
      </c>
      <c r="B93" t="s">
        <v>275</v>
      </c>
      <c r="C93">
        <v>0</v>
      </c>
      <c r="D93" t="s">
        <v>18</v>
      </c>
      <c r="E93">
        <v>53764</v>
      </c>
      <c r="F93" t="s">
        <v>268</v>
      </c>
      <c r="G93">
        <v>1</v>
      </c>
      <c r="H93" t="s">
        <v>190</v>
      </c>
      <c r="I93">
        <v>2</v>
      </c>
      <c r="J93" t="s">
        <v>19</v>
      </c>
      <c r="K93">
        <v>1</v>
      </c>
      <c r="L93" t="s">
        <v>20</v>
      </c>
      <c r="M93" s="1">
        <v>20871.759999999998</v>
      </c>
      <c r="N93" s="1">
        <v>16494.86</v>
      </c>
      <c r="O93">
        <v>0</v>
      </c>
      <c r="P93">
        <v>0</v>
      </c>
      <c r="Q93" s="2" t="s">
        <v>25</v>
      </c>
      <c r="R93" s="2" t="s">
        <v>21</v>
      </c>
    </row>
    <row r="94" spans="1:18" x14ac:dyDescent="0.2">
      <c r="A94">
        <v>1</v>
      </c>
      <c r="B94" t="s">
        <v>276</v>
      </c>
      <c r="C94">
        <v>0</v>
      </c>
      <c r="D94" t="s">
        <v>18</v>
      </c>
      <c r="E94">
        <v>53764</v>
      </c>
      <c r="F94" t="s">
        <v>268</v>
      </c>
      <c r="G94">
        <v>1</v>
      </c>
      <c r="H94" t="s">
        <v>269</v>
      </c>
      <c r="I94">
        <v>2</v>
      </c>
      <c r="J94" t="s">
        <v>19</v>
      </c>
      <c r="K94">
        <v>1</v>
      </c>
      <c r="L94" t="s">
        <v>20</v>
      </c>
      <c r="M94" s="1">
        <v>22896.44</v>
      </c>
      <c r="N94" s="1">
        <v>20898.84</v>
      </c>
      <c r="O94">
        <v>0</v>
      </c>
      <c r="P94">
        <v>0</v>
      </c>
      <c r="Q94" s="2" t="s">
        <v>25</v>
      </c>
      <c r="R94" s="2" t="s">
        <v>21</v>
      </c>
    </row>
    <row r="95" spans="1:18" x14ac:dyDescent="0.2">
      <c r="A95">
        <v>1</v>
      </c>
      <c r="B95" t="s">
        <v>277</v>
      </c>
      <c r="C95">
        <v>0</v>
      </c>
      <c r="D95" t="s">
        <v>18</v>
      </c>
      <c r="E95">
        <v>53764</v>
      </c>
      <c r="F95" t="s">
        <v>268</v>
      </c>
      <c r="G95">
        <v>1</v>
      </c>
      <c r="H95" t="s">
        <v>47</v>
      </c>
      <c r="I95">
        <v>2</v>
      </c>
      <c r="J95" t="s">
        <v>19</v>
      </c>
      <c r="K95">
        <v>1</v>
      </c>
      <c r="L95" t="s">
        <v>20</v>
      </c>
      <c r="M95" s="1">
        <v>173651</v>
      </c>
      <c r="N95" s="1">
        <v>0</v>
      </c>
      <c r="O95">
        <v>0</v>
      </c>
      <c r="P95">
        <v>0</v>
      </c>
      <c r="Q95" s="2" t="s">
        <v>25</v>
      </c>
      <c r="R95" s="2" t="s">
        <v>21</v>
      </c>
    </row>
    <row r="96" spans="1:18" x14ac:dyDescent="0.2">
      <c r="A96">
        <v>1</v>
      </c>
      <c r="B96" t="s">
        <v>279</v>
      </c>
      <c r="C96">
        <v>0</v>
      </c>
      <c r="D96" t="s">
        <v>18</v>
      </c>
      <c r="E96">
        <v>53764</v>
      </c>
      <c r="F96" t="s">
        <v>268</v>
      </c>
      <c r="G96">
        <v>1</v>
      </c>
      <c r="H96" t="s">
        <v>280</v>
      </c>
      <c r="I96">
        <v>2</v>
      </c>
      <c r="J96" t="s">
        <v>19</v>
      </c>
      <c r="K96">
        <v>1</v>
      </c>
      <c r="L96" t="s">
        <v>20</v>
      </c>
      <c r="M96" s="1">
        <v>39387.660000000003</v>
      </c>
      <c r="N96" s="1">
        <v>38620.160000000003</v>
      </c>
      <c r="O96">
        <v>0</v>
      </c>
      <c r="P96">
        <v>0</v>
      </c>
      <c r="Q96" s="2" t="s">
        <v>25</v>
      </c>
      <c r="R96" s="2" t="s">
        <v>21</v>
      </c>
    </row>
    <row r="97" spans="1:18" x14ac:dyDescent="0.2">
      <c r="A97">
        <v>1</v>
      </c>
      <c r="B97" t="s">
        <v>281</v>
      </c>
      <c r="C97">
        <v>0</v>
      </c>
      <c r="D97" t="s">
        <v>18</v>
      </c>
      <c r="E97">
        <v>53764</v>
      </c>
      <c r="F97" t="s">
        <v>268</v>
      </c>
      <c r="G97">
        <v>1</v>
      </c>
      <c r="H97" t="s">
        <v>176</v>
      </c>
      <c r="I97">
        <v>2</v>
      </c>
      <c r="J97" t="s">
        <v>19</v>
      </c>
      <c r="K97">
        <v>1</v>
      </c>
      <c r="L97" t="s">
        <v>20</v>
      </c>
      <c r="M97" s="1">
        <v>19735</v>
      </c>
      <c r="N97" s="1">
        <v>19734.099999999999</v>
      </c>
      <c r="O97">
        <v>0</v>
      </c>
      <c r="P97">
        <v>0</v>
      </c>
      <c r="Q97" s="2" t="s">
        <v>25</v>
      </c>
      <c r="R97" s="2" t="s">
        <v>21</v>
      </c>
    </row>
    <row r="98" spans="1:18" x14ac:dyDescent="0.2">
      <c r="A98">
        <v>1</v>
      </c>
      <c r="B98" t="s">
        <v>282</v>
      </c>
      <c r="C98">
        <v>0</v>
      </c>
      <c r="D98" t="s">
        <v>18</v>
      </c>
      <c r="E98">
        <v>53764</v>
      </c>
      <c r="F98" t="s">
        <v>268</v>
      </c>
      <c r="G98">
        <v>1</v>
      </c>
      <c r="H98" t="s">
        <v>179</v>
      </c>
      <c r="I98">
        <v>2</v>
      </c>
      <c r="J98" t="s">
        <v>19</v>
      </c>
      <c r="K98">
        <v>1</v>
      </c>
      <c r="L98" t="s">
        <v>20</v>
      </c>
      <c r="M98" s="1">
        <v>5998.18</v>
      </c>
      <c r="N98" s="1">
        <v>5275.46</v>
      </c>
      <c r="O98">
        <v>0</v>
      </c>
      <c r="P98">
        <v>0</v>
      </c>
      <c r="Q98" s="2" t="s">
        <v>25</v>
      </c>
      <c r="R98" s="2" t="s">
        <v>21</v>
      </c>
    </row>
    <row r="99" spans="1:18" x14ac:dyDescent="0.2">
      <c r="A99">
        <v>20</v>
      </c>
      <c r="B99" t="s">
        <v>283</v>
      </c>
      <c r="C99">
        <v>0</v>
      </c>
      <c r="D99" t="s">
        <v>18</v>
      </c>
      <c r="E99">
        <v>53764</v>
      </c>
      <c r="F99" t="s">
        <v>268</v>
      </c>
      <c r="G99">
        <v>20</v>
      </c>
      <c r="H99" t="s">
        <v>67</v>
      </c>
      <c r="I99">
        <v>2</v>
      </c>
      <c r="J99" t="s">
        <v>19</v>
      </c>
      <c r="K99">
        <v>1</v>
      </c>
      <c r="L99" t="s">
        <v>20</v>
      </c>
      <c r="M99" s="1">
        <v>6170</v>
      </c>
      <c r="N99" s="1">
        <v>3940</v>
      </c>
      <c r="O99">
        <v>0</v>
      </c>
      <c r="P99">
        <v>0</v>
      </c>
      <c r="Q99" s="2" t="s">
        <v>25</v>
      </c>
      <c r="R99" s="2" t="s">
        <v>21</v>
      </c>
    </row>
    <row r="100" spans="1:18" x14ac:dyDescent="0.2">
      <c r="A100">
        <v>1</v>
      </c>
      <c r="B100" t="s">
        <v>290</v>
      </c>
      <c r="C100">
        <v>0</v>
      </c>
      <c r="D100" t="s">
        <v>18</v>
      </c>
      <c r="E100">
        <v>53775</v>
      </c>
      <c r="F100" t="s">
        <v>289</v>
      </c>
      <c r="G100">
        <v>1</v>
      </c>
      <c r="H100" t="s">
        <v>52</v>
      </c>
      <c r="I100">
        <v>2</v>
      </c>
      <c r="J100" t="s">
        <v>19</v>
      </c>
      <c r="K100">
        <v>1</v>
      </c>
      <c r="L100" t="s">
        <v>20</v>
      </c>
      <c r="M100" s="1">
        <v>2054.44</v>
      </c>
      <c r="N100" s="1">
        <v>1722.21</v>
      </c>
      <c r="O100">
        <v>0</v>
      </c>
      <c r="P100">
        <v>0</v>
      </c>
      <c r="Q100" s="2" t="s">
        <v>25</v>
      </c>
      <c r="R100" s="2" t="s">
        <v>21</v>
      </c>
    </row>
    <row r="101" spans="1:18" x14ac:dyDescent="0.2">
      <c r="A101">
        <v>1</v>
      </c>
      <c r="B101" t="s">
        <v>291</v>
      </c>
      <c r="C101">
        <v>0</v>
      </c>
      <c r="D101" t="s">
        <v>18</v>
      </c>
      <c r="E101">
        <v>53776</v>
      </c>
      <c r="F101" t="s">
        <v>292</v>
      </c>
      <c r="G101">
        <v>1</v>
      </c>
      <c r="H101" t="s">
        <v>293</v>
      </c>
      <c r="I101">
        <v>2</v>
      </c>
      <c r="J101" t="s">
        <v>19</v>
      </c>
      <c r="K101">
        <v>1</v>
      </c>
      <c r="L101" t="s">
        <v>20</v>
      </c>
      <c r="M101" s="1">
        <v>13560</v>
      </c>
      <c r="N101" s="1">
        <v>14130.36</v>
      </c>
      <c r="O101">
        <v>0</v>
      </c>
      <c r="P101">
        <v>0</v>
      </c>
      <c r="Q101" s="2" t="s">
        <v>25</v>
      </c>
      <c r="R101" s="2" t="s">
        <v>21</v>
      </c>
    </row>
    <row r="102" spans="1:18" x14ac:dyDescent="0.2">
      <c r="A102">
        <v>20</v>
      </c>
      <c r="B102" t="s">
        <v>295</v>
      </c>
      <c r="C102">
        <v>0</v>
      </c>
      <c r="D102" t="s">
        <v>18</v>
      </c>
      <c r="E102">
        <v>53777</v>
      </c>
      <c r="F102" t="s">
        <v>294</v>
      </c>
      <c r="G102">
        <v>20</v>
      </c>
      <c r="H102" t="s">
        <v>67</v>
      </c>
      <c r="I102">
        <v>2</v>
      </c>
      <c r="J102" t="s">
        <v>19</v>
      </c>
      <c r="K102">
        <v>1</v>
      </c>
      <c r="L102" t="s">
        <v>20</v>
      </c>
      <c r="M102" s="1">
        <v>7745</v>
      </c>
      <c r="N102" s="1">
        <v>4870</v>
      </c>
      <c r="O102">
        <v>0</v>
      </c>
      <c r="P102">
        <v>0</v>
      </c>
      <c r="Q102" s="2" t="s">
        <v>25</v>
      </c>
      <c r="R102" s="2" t="s">
        <v>21</v>
      </c>
    </row>
    <row r="103" spans="1:18" x14ac:dyDescent="0.2">
      <c r="A103">
        <v>1</v>
      </c>
      <c r="B103" t="s">
        <v>1205</v>
      </c>
      <c r="C103">
        <v>0</v>
      </c>
      <c r="D103" t="s">
        <v>18</v>
      </c>
      <c r="E103">
        <v>53786</v>
      </c>
      <c r="F103" t="s">
        <v>296</v>
      </c>
      <c r="G103">
        <v>1</v>
      </c>
      <c r="H103" t="s">
        <v>1206</v>
      </c>
      <c r="I103">
        <v>2</v>
      </c>
      <c r="J103" t="s">
        <v>19</v>
      </c>
      <c r="K103">
        <v>1</v>
      </c>
      <c r="L103" t="s">
        <v>20</v>
      </c>
      <c r="M103" s="1">
        <v>141724</v>
      </c>
      <c r="N103" s="1">
        <v>141930.25</v>
      </c>
      <c r="O103">
        <v>0</v>
      </c>
      <c r="P103">
        <v>0</v>
      </c>
      <c r="Q103" s="2" t="s">
        <v>25</v>
      </c>
      <c r="R103" s="2" t="s">
        <v>21</v>
      </c>
    </row>
    <row r="104" spans="1:18" x14ac:dyDescent="0.2">
      <c r="A104">
        <v>1</v>
      </c>
      <c r="B104" t="s">
        <v>298</v>
      </c>
      <c r="C104">
        <v>0</v>
      </c>
      <c r="D104" t="s">
        <v>18</v>
      </c>
      <c r="E104">
        <v>53793</v>
      </c>
      <c r="F104" t="s">
        <v>297</v>
      </c>
      <c r="G104">
        <v>1</v>
      </c>
      <c r="H104" t="s">
        <v>299</v>
      </c>
      <c r="I104">
        <v>2</v>
      </c>
      <c r="J104" t="s">
        <v>19</v>
      </c>
      <c r="K104">
        <v>1</v>
      </c>
      <c r="L104" t="s">
        <v>20</v>
      </c>
      <c r="M104" s="1">
        <v>6000</v>
      </c>
      <c r="N104" s="1">
        <v>5997.5</v>
      </c>
      <c r="O104">
        <v>0</v>
      </c>
      <c r="P104">
        <v>0</v>
      </c>
      <c r="Q104" s="2" t="s">
        <v>25</v>
      </c>
      <c r="R104" s="2" t="s">
        <v>21</v>
      </c>
    </row>
    <row r="105" spans="1:18" x14ac:dyDescent="0.2">
      <c r="A105">
        <v>20</v>
      </c>
      <c r="B105" t="s">
        <v>302</v>
      </c>
      <c r="C105">
        <v>0</v>
      </c>
      <c r="D105" t="s">
        <v>18</v>
      </c>
      <c r="E105">
        <v>53794</v>
      </c>
      <c r="F105" t="s">
        <v>301</v>
      </c>
      <c r="G105">
        <v>20</v>
      </c>
      <c r="H105" t="s">
        <v>67</v>
      </c>
      <c r="I105">
        <v>2</v>
      </c>
      <c r="J105" t="s">
        <v>19</v>
      </c>
      <c r="K105">
        <v>1</v>
      </c>
      <c r="L105" t="s">
        <v>20</v>
      </c>
      <c r="M105" s="1">
        <v>12689.96</v>
      </c>
      <c r="N105" s="1">
        <v>6092.5</v>
      </c>
      <c r="O105">
        <v>0</v>
      </c>
      <c r="P105">
        <v>0</v>
      </c>
      <c r="Q105" s="2" t="s">
        <v>25</v>
      </c>
      <c r="R105" s="2" t="s">
        <v>21</v>
      </c>
    </row>
    <row r="106" spans="1:18" x14ac:dyDescent="0.2">
      <c r="A106">
        <v>20</v>
      </c>
      <c r="B106" t="s">
        <v>300</v>
      </c>
      <c r="C106">
        <v>0</v>
      </c>
      <c r="D106" t="s">
        <v>18</v>
      </c>
      <c r="E106">
        <v>53794</v>
      </c>
      <c r="F106" t="s">
        <v>301</v>
      </c>
      <c r="G106">
        <v>20</v>
      </c>
      <c r="H106" t="s">
        <v>108</v>
      </c>
      <c r="I106">
        <v>2</v>
      </c>
      <c r="J106" t="s">
        <v>19</v>
      </c>
      <c r="K106">
        <v>2</v>
      </c>
      <c r="L106" t="s">
        <v>20</v>
      </c>
      <c r="M106" s="1">
        <v>6708.6</v>
      </c>
      <c r="N106" s="1">
        <v>8562</v>
      </c>
      <c r="O106">
        <v>0</v>
      </c>
      <c r="P106">
        <v>0</v>
      </c>
      <c r="Q106" s="2" t="s">
        <v>25</v>
      </c>
      <c r="R106" s="2" t="s">
        <v>21</v>
      </c>
    </row>
    <row r="107" spans="1:18" x14ac:dyDescent="0.2">
      <c r="A107">
        <v>20</v>
      </c>
      <c r="B107" t="s">
        <v>303</v>
      </c>
      <c r="C107">
        <v>0</v>
      </c>
      <c r="D107" t="s">
        <v>18</v>
      </c>
      <c r="E107">
        <v>53796</v>
      </c>
      <c r="F107" t="s">
        <v>304</v>
      </c>
      <c r="G107">
        <v>20</v>
      </c>
      <c r="H107" t="s">
        <v>61</v>
      </c>
      <c r="I107">
        <v>2</v>
      </c>
      <c r="J107" t="s">
        <v>19</v>
      </c>
      <c r="K107">
        <v>1</v>
      </c>
      <c r="L107" t="s">
        <v>20</v>
      </c>
      <c r="M107" s="1">
        <v>13731.52</v>
      </c>
      <c r="N107" s="1">
        <v>13830.6</v>
      </c>
      <c r="O107">
        <v>0</v>
      </c>
      <c r="P107">
        <v>0</v>
      </c>
      <c r="Q107" s="2" t="s">
        <v>25</v>
      </c>
      <c r="R107" s="2" t="s">
        <v>21</v>
      </c>
    </row>
    <row r="108" spans="1:18" x14ac:dyDescent="0.2">
      <c r="A108">
        <v>1</v>
      </c>
      <c r="B108" t="s">
        <v>1207</v>
      </c>
      <c r="C108">
        <v>0</v>
      </c>
      <c r="D108" t="s">
        <v>18</v>
      </c>
      <c r="E108">
        <v>53809</v>
      </c>
      <c r="F108" t="s">
        <v>305</v>
      </c>
      <c r="G108">
        <v>1</v>
      </c>
      <c r="H108" t="s">
        <v>1208</v>
      </c>
      <c r="I108">
        <v>2</v>
      </c>
      <c r="J108" t="s">
        <v>19</v>
      </c>
      <c r="K108">
        <v>1</v>
      </c>
      <c r="L108" t="s">
        <v>20</v>
      </c>
      <c r="M108" s="1">
        <v>1500</v>
      </c>
      <c r="N108" s="1">
        <v>1400</v>
      </c>
      <c r="O108">
        <v>0</v>
      </c>
      <c r="P108">
        <v>0</v>
      </c>
      <c r="Q108" s="2" t="s">
        <v>25</v>
      </c>
      <c r="R108" s="2" t="s">
        <v>21</v>
      </c>
    </row>
    <row r="109" spans="1:18" x14ac:dyDescent="0.2">
      <c r="A109">
        <v>20</v>
      </c>
      <c r="B109" t="s">
        <v>307</v>
      </c>
      <c r="C109">
        <v>0</v>
      </c>
      <c r="D109" t="s">
        <v>18</v>
      </c>
      <c r="E109">
        <v>53813</v>
      </c>
      <c r="F109" t="s">
        <v>306</v>
      </c>
      <c r="G109">
        <v>20</v>
      </c>
      <c r="H109" t="s">
        <v>67</v>
      </c>
      <c r="I109">
        <v>2</v>
      </c>
      <c r="J109" t="s">
        <v>19</v>
      </c>
      <c r="K109">
        <v>1</v>
      </c>
      <c r="L109" t="s">
        <v>20</v>
      </c>
      <c r="M109" s="1">
        <v>2500</v>
      </c>
      <c r="N109" s="1">
        <v>1500</v>
      </c>
      <c r="O109">
        <v>0</v>
      </c>
      <c r="P109">
        <v>0</v>
      </c>
      <c r="Q109" s="2" t="s">
        <v>25</v>
      </c>
      <c r="R109" s="2" t="s">
        <v>21</v>
      </c>
    </row>
    <row r="110" spans="1:18" x14ac:dyDescent="0.2">
      <c r="A110">
        <v>20</v>
      </c>
      <c r="B110" t="s">
        <v>309</v>
      </c>
      <c r="C110">
        <v>0</v>
      </c>
      <c r="D110" t="s">
        <v>18</v>
      </c>
      <c r="E110">
        <v>53814</v>
      </c>
      <c r="F110" t="s">
        <v>308</v>
      </c>
      <c r="G110">
        <v>20</v>
      </c>
      <c r="H110" t="s">
        <v>26</v>
      </c>
      <c r="I110">
        <v>2</v>
      </c>
      <c r="J110" t="s">
        <v>19</v>
      </c>
      <c r="K110">
        <v>1</v>
      </c>
      <c r="L110" t="s">
        <v>20</v>
      </c>
      <c r="M110" s="1">
        <v>117520.4</v>
      </c>
      <c r="N110" s="1">
        <v>117760</v>
      </c>
      <c r="O110">
        <v>0</v>
      </c>
      <c r="P110">
        <v>0</v>
      </c>
      <c r="Q110" s="2" t="s">
        <v>25</v>
      </c>
      <c r="R110" s="2" t="s">
        <v>21</v>
      </c>
    </row>
    <row r="111" spans="1:18" x14ac:dyDescent="0.2">
      <c r="A111">
        <v>20</v>
      </c>
      <c r="B111" t="s">
        <v>311</v>
      </c>
      <c r="C111">
        <v>0</v>
      </c>
      <c r="D111" t="s">
        <v>18</v>
      </c>
      <c r="E111">
        <v>53837</v>
      </c>
      <c r="F111" t="s">
        <v>312</v>
      </c>
      <c r="G111">
        <v>20</v>
      </c>
      <c r="H111" t="s">
        <v>313</v>
      </c>
      <c r="I111">
        <v>2</v>
      </c>
      <c r="J111" t="s">
        <v>19</v>
      </c>
      <c r="K111">
        <v>1</v>
      </c>
      <c r="L111" t="s">
        <v>20</v>
      </c>
      <c r="M111" s="1">
        <v>21300</v>
      </c>
      <c r="N111" s="1">
        <v>58300</v>
      </c>
      <c r="O111">
        <v>0</v>
      </c>
      <c r="P111">
        <v>0</v>
      </c>
      <c r="Q111" s="2" t="s">
        <v>25</v>
      </c>
      <c r="R111" s="2" t="s">
        <v>21</v>
      </c>
    </row>
    <row r="112" spans="1:18" x14ac:dyDescent="0.2">
      <c r="A112">
        <v>20</v>
      </c>
      <c r="B112" t="s">
        <v>314</v>
      </c>
      <c r="C112">
        <v>0</v>
      </c>
      <c r="D112" t="s">
        <v>18</v>
      </c>
      <c r="E112">
        <v>53849</v>
      </c>
      <c r="F112" t="s">
        <v>315</v>
      </c>
      <c r="G112">
        <v>20</v>
      </c>
      <c r="H112" t="s">
        <v>136</v>
      </c>
      <c r="I112">
        <v>2</v>
      </c>
      <c r="J112" t="s">
        <v>19</v>
      </c>
      <c r="K112">
        <v>1</v>
      </c>
      <c r="L112" t="s">
        <v>20</v>
      </c>
      <c r="M112" s="1">
        <v>219800</v>
      </c>
      <c r="N112" s="1">
        <v>219799.1</v>
      </c>
      <c r="O112">
        <v>0</v>
      </c>
      <c r="P112">
        <v>0</v>
      </c>
      <c r="Q112" s="2" t="s">
        <v>25</v>
      </c>
      <c r="R112" s="2" t="s">
        <v>21</v>
      </c>
    </row>
    <row r="113" spans="1:18" x14ac:dyDescent="0.2">
      <c r="A113">
        <v>20</v>
      </c>
      <c r="B113" t="s">
        <v>353</v>
      </c>
      <c r="C113">
        <v>0</v>
      </c>
      <c r="D113" t="s">
        <v>18</v>
      </c>
      <c r="E113">
        <v>53855</v>
      </c>
      <c r="F113" t="s">
        <v>316</v>
      </c>
      <c r="G113">
        <v>20</v>
      </c>
      <c r="H113" t="s">
        <v>67</v>
      </c>
      <c r="I113">
        <v>2</v>
      </c>
      <c r="J113" t="s">
        <v>19</v>
      </c>
      <c r="K113">
        <v>1</v>
      </c>
      <c r="L113" t="s">
        <v>20</v>
      </c>
      <c r="M113" s="1">
        <v>344</v>
      </c>
      <c r="N113" s="1">
        <v>311</v>
      </c>
      <c r="O113">
        <v>0</v>
      </c>
      <c r="P113">
        <v>0</v>
      </c>
      <c r="Q113" s="2" t="s">
        <v>25</v>
      </c>
      <c r="R113" s="2" t="s">
        <v>21</v>
      </c>
    </row>
    <row r="114" spans="1:18" x14ac:dyDescent="0.2">
      <c r="A114">
        <v>20</v>
      </c>
      <c r="B114" t="s">
        <v>354</v>
      </c>
      <c r="C114">
        <v>0</v>
      </c>
      <c r="D114" t="s">
        <v>18</v>
      </c>
      <c r="E114">
        <v>53855</v>
      </c>
      <c r="F114" t="s">
        <v>316</v>
      </c>
      <c r="G114">
        <v>20</v>
      </c>
      <c r="H114" t="s">
        <v>67</v>
      </c>
      <c r="I114">
        <v>2</v>
      </c>
      <c r="J114" t="s">
        <v>19</v>
      </c>
      <c r="K114">
        <v>1</v>
      </c>
      <c r="L114" t="s">
        <v>20</v>
      </c>
      <c r="M114" s="1">
        <v>365</v>
      </c>
      <c r="N114" s="1">
        <v>344</v>
      </c>
      <c r="O114">
        <v>0</v>
      </c>
      <c r="P114">
        <v>0</v>
      </c>
      <c r="Q114" s="2" t="s">
        <v>25</v>
      </c>
      <c r="R114" s="2" t="s">
        <v>21</v>
      </c>
    </row>
    <row r="115" spans="1:18" x14ac:dyDescent="0.2">
      <c r="A115">
        <v>20</v>
      </c>
      <c r="B115" t="s">
        <v>356</v>
      </c>
      <c r="C115">
        <v>0</v>
      </c>
      <c r="D115" t="s">
        <v>18</v>
      </c>
      <c r="E115">
        <v>53855</v>
      </c>
      <c r="F115" t="s">
        <v>316</v>
      </c>
      <c r="G115">
        <v>20</v>
      </c>
      <c r="H115" t="s">
        <v>67</v>
      </c>
      <c r="I115">
        <v>2</v>
      </c>
      <c r="J115" t="s">
        <v>19</v>
      </c>
      <c r="K115">
        <v>1</v>
      </c>
      <c r="L115" t="s">
        <v>20</v>
      </c>
      <c r="M115" s="1">
        <v>1421</v>
      </c>
      <c r="N115" s="1">
        <v>0</v>
      </c>
      <c r="O115">
        <v>0</v>
      </c>
      <c r="P115">
        <v>0</v>
      </c>
      <c r="Q115" s="2" t="s">
        <v>25</v>
      </c>
      <c r="R115" s="2" t="s">
        <v>21</v>
      </c>
    </row>
    <row r="116" spans="1:18" x14ac:dyDescent="0.2">
      <c r="A116">
        <v>20</v>
      </c>
      <c r="B116" t="s">
        <v>355</v>
      </c>
      <c r="C116">
        <v>0</v>
      </c>
      <c r="D116" t="s">
        <v>18</v>
      </c>
      <c r="E116">
        <v>53855</v>
      </c>
      <c r="F116" t="s">
        <v>316</v>
      </c>
      <c r="G116">
        <v>20</v>
      </c>
      <c r="H116" t="s">
        <v>67</v>
      </c>
      <c r="I116">
        <v>2</v>
      </c>
      <c r="J116" t="s">
        <v>19</v>
      </c>
      <c r="K116">
        <v>1</v>
      </c>
      <c r="L116" t="s">
        <v>20</v>
      </c>
      <c r="M116" s="1">
        <v>4928</v>
      </c>
      <c r="N116" s="1">
        <v>0</v>
      </c>
      <c r="O116">
        <v>0</v>
      </c>
      <c r="P116">
        <v>0</v>
      </c>
      <c r="Q116" s="2" t="s">
        <v>25</v>
      </c>
      <c r="R116" s="2" t="s">
        <v>21</v>
      </c>
    </row>
    <row r="117" spans="1:18" x14ac:dyDescent="0.2">
      <c r="A117">
        <v>20</v>
      </c>
      <c r="B117" t="s">
        <v>352</v>
      </c>
      <c r="C117">
        <v>0</v>
      </c>
      <c r="D117" t="s">
        <v>18</v>
      </c>
      <c r="E117">
        <v>53855</v>
      </c>
      <c r="F117" t="s">
        <v>316</v>
      </c>
      <c r="G117">
        <v>20</v>
      </c>
      <c r="H117" t="s">
        <v>67</v>
      </c>
      <c r="I117">
        <v>2</v>
      </c>
      <c r="J117" t="s">
        <v>19</v>
      </c>
      <c r="K117">
        <v>1</v>
      </c>
      <c r="L117" t="s">
        <v>20</v>
      </c>
      <c r="M117" s="1">
        <v>2925.92</v>
      </c>
      <c r="N117" s="1">
        <v>0</v>
      </c>
      <c r="O117">
        <v>0</v>
      </c>
      <c r="P117">
        <v>0</v>
      </c>
      <c r="Q117" s="2" t="s">
        <v>25</v>
      </c>
      <c r="R117" s="2" t="s">
        <v>21</v>
      </c>
    </row>
    <row r="118" spans="1:18" x14ac:dyDescent="0.2">
      <c r="A118">
        <v>20</v>
      </c>
      <c r="B118" t="s">
        <v>335</v>
      </c>
      <c r="C118">
        <v>0</v>
      </c>
      <c r="D118" t="s">
        <v>18</v>
      </c>
      <c r="E118">
        <v>53855</v>
      </c>
      <c r="F118" t="s">
        <v>316</v>
      </c>
      <c r="G118">
        <v>20</v>
      </c>
      <c r="H118" t="s">
        <v>67</v>
      </c>
      <c r="I118">
        <v>2</v>
      </c>
      <c r="J118" t="s">
        <v>19</v>
      </c>
      <c r="K118">
        <v>1</v>
      </c>
      <c r="L118" t="s">
        <v>20</v>
      </c>
      <c r="M118" s="1">
        <v>890</v>
      </c>
      <c r="N118" s="1">
        <v>610.41999999999996</v>
      </c>
      <c r="O118">
        <v>0</v>
      </c>
      <c r="P118">
        <v>0</v>
      </c>
      <c r="Q118" s="2" t="s">
        <v>25</v>
      </c>
      <c r="R118" s="2" t="s">
        <v>21</v>
      </c>
    </row>
    <row r="119" spans="1:18" x14ac:dyDescent="0.2">
      <c r="A119">
        <v>20</v>
      </c>
      <c r="B119" t="s">
        <v>334</v>
      </c>
      <c r="C119">
        <v>0</v>
      </c>
      <c r="D119" t="s">
        <v>18</v>
      </c>
      <c r="E119">
        <v>53855</v>
      </c>
      <c r="F119" t="s">
        <v>316</v>
      </c>
      <c r="G119">
        <v>20</v>
      </c>
      <c r="H119" t="s">
        <v>67</v>
      </c>
      <c r="I119">
        <v>2</v>
      </c>
      <c r="J119" t="s">
        <v>19</v>
      </c>
      <c r="K119">
        <v>1</v>
      </c>
      <c r="L119" t="s">
        <v>20</v>
      </c>
      <c r="M119" s="1">
        <v>859</v>
      </c>
      <c r="N119" s="1">
        <v>395.5</v>
      </c>
      <c r="O119">
        <v>0</v>
      </c>
      <c r="P119">
        <v>0</v>
      </c>
      <c r="Q119" s="2" t="s">
        <v>25</v>
      </c>
      <c r="R119" s="2" t="s">
        <v>21</v>
      </c>
    </row>
    <row r="120" spans="1:18" x14ac:dyDescent="0.2">
      <c r="A120">
        <v>20</v>
      </c>
      <c r="B120" t="s">
        <v>336</v>
      </c>
      <c r="C120">
        <v>0</v>
      </c>
      <c r="D120" t="s">
        <v>18</v>
      </c>
      <c r="E120">
        <v>53855</v>
      </c>
      <c r="F120" t="s">
        <v>316</v>
      </c>
      <c r="G120">
        <v>20</v>
      </c>
      <c r="H120" t="s">
        <v>67</v>
      </c>
      <c r="I120">
        <v>2</v>
      </c>
      <c r="J120" t="s">
        <v>19</v>
      </c>
      <c r="K120">
        <v>1</v>
      </c>
      <c r="L120" t="s">
        <v>20</v>
      </c>
      <c r="M120" s="1">
        <v>344</v>
      </c>
      <c r="N120" s="1">
        <v>0</v>
      </c>
      <c r="O120">
        <v>0</v>
      </c>
      <c r="P120">
        <v>0</v>
      </c>
      <c r="Q120" s="2" t="s">
        <v>25</v>
      </c>
      <c r="R120" s="2" t="s">
        <v>21</v>
      </c>
    </row>
    <row r="121" spans="1:18" x14ac:dyDescent="0.2">
      <c r="A121">
        <v>1</v>
      </c>
      <c r="B121" t="s">
        <v>339</v>
      </c>
      <c r="C121">
        <v>0</v>
      </c>
      <c r="D121" t="s">
        <v>18</v>
      </c>
      <c r="E121">
        <v>53855</v>
      </c>
      <c r="F121" t="s">
        <v>316</v>
      </c>
      <c r="G121">
        <v>1</v>
      </c>
      <c r="H121" t="s">
        <v>199</v>
      </c>
      <c r="I121">
        <v>2</v>
      </c>
      <c r="J121" t="s">
        <v>19</v>
      </c>
      <c r="K121">
        <v>1</v>
      </c>
      <c r="L121" t="s">
        <v>20</v>
      </c>
      <c r="M121" s="1">
        <v>8477</v>
      </c>
      <c r="N121" s="1">
        <v>0</v>
      </c>
      <c r="O121">
        <v>0</v>
      </c>
      <c r="P121">
        <v>0</v>
      </c>
      <c r="Q121" s="2" t="s">
        <v>25</v>
      </c>
      <c r="R121" s="2" t="s">
        <v>21</v>
      </c>
    </row>
    <row r="122" spans="1:18" x14ac:dyDescent="0.2">
      <c r="A122">
        <v>1</v>
      </c>
      <c r="B122" t="s">
        <v>337</v>
      </c>
      <c r="C122">
        <v>0</v>
      </c>
      <c r="D122" t="s">
        <v>18</v>
      </c>
      <c r="E122">
        <v>53855</v>
      </c>
      <c r="F122" t="s">
        <v>316</v>
      </c>
      <c r="G122">
        <v>1</v>
      </c>
      <c r="H122" t="s">
        <v>338</v>
      </c>
      <c r="I122">
        <v>2</v>
      </c>
      <c r="J122" t="s">
        <v>19</v>
      </c>
      <c r="K122">
        <v>1</v>
      </c>
      <c r="L122" t="s">
        <v>20</v>
      </c>
      <c r="M122" s="1">
        <v>16954</v>
      </c>
      <c r="N122" s="1">
        <v>0</v>
      </c>
      <c r="O122">
        <v>0</v>
      </c>
      <c r="P122">
        <v>0</v>
      </c>
      <c r="Q122" s="2" t="s">
        <v>25</v>
      </c>
      <c r="R122" s="2" t="s">
        <v>21</v>
      </c>
    </row>
    <row r="123" spans="1:18" x14ac:dyDescent="0.2">
      <c r="A123">
        <v>1</v>
      </c>
      <c r="B123" t="s">
        <v>317</v>
      </c>
      <c r="C123">
        <v>0</v>
      </c>
      <c r="D123" t="s">
        <v>18</v>
      </c>
      <c r="E123">
        <v>53855</v>
      </c>
      <c r="F123" t="s">
        <v>316</v>
      </c>
      <c r="G123">
        <v>1</v>
      </c>
      <c r="H123" t="s">
        <v>176</v>
      </c>
      <c r="I123">
        <v>2</v>
      </c>
      <c r="J123" t="s">
        <v>19</v>
      </c>
      <c r="K123">
        <v>1</v>
      </c>
      <c r="L123" t="s">
        <v>20</v>
      </c>
      <c r="M123" s="1">
        <v>1116.9000000000001</v>
      </c>
      <c r="N123" s="1">
        <v>1020</v>
      </c>
      <c r="O123">
        <v>0</v>
      </c>
      <c r="P123">
        <v>0</v>
      </c>
      <c r="Q123" s="2" t="s">
        <v>25</v>
      </c>
      <c r="R123" s="2" t="s">
        <v>21</v>
      </c>
    </row>
    <row r="124" spans="1:18" x14ac:dyDescent="0.2">
      <c r="A124">
        <v>1</v>
      </c>
      <c r="B124" t="s">
        <v>331</v>
      </c>
      <c r="C124">
        <v>0</v>
      </c>
      <c r="D124" t="s">
        <v>18</v>
      </c>
      <c r="E124">
        <v>53855</v>
      </c>
      <c r="F124" t="s">
        <v>316</v>
      </c>
      <c r="G124">
        <v>1</v>
      </c>
      <c r="H124" t="s">
        <v>99</v>
      </c>
      <c r="I124">
        <v>2</v>
      </c>
      <c r="J124" t="s">
        <v>19</v>
      </c>
      <c r="K124">
        <v>1</v>
      </c>
      <c r="L124" t="s">
        <v>20</v>
      </c>
      <c r="M124" s="1">
        <v>1788.12</v>
      </c>
      <c r="N124" s="1">
        <v>0</v>
      </c>
      <c r="O124">
        <v>0</v>
      </c>
      <c r="P124">
        <v>0</v>
      </c>
      <c r="Q124" s="2" t="s">
        <v>25</v>
      </c>
      <c r="R124" s="2" t="s">
        <v>21</v>
      </c>
    </row>
    <row r="125" spans="1:18" x14ac:dyDescent="0.2">
      <c r="A125">
        <v>1</v>
      </c>
      <c r="B125" t="s">
        <v>332</v>
      </c>
      <c r="C125">
        <v>0</v>
      </c>
      <c r="D125" t="s">
        <v>18</v>
      </c>
      <c r="E125">
        <v>53855</v>
      </c>
      <c r="F125" t="s">
        <v>316</v>
      </c>
      <c r="G125">
        <v>1</v>
      </c>
      <c r="H125" t="s">
        <v>47</v>
      </c>
      <c r="I125">
        <v>2</v>
      </c>
      <c r="J125" t="s">
        <v>19</v>
      </c>
      <c r="K125">
        <v>1</v>
      </c>
      <c r="L125" t="s">
        <v>20</v>
      </c>
      <c r="M125" s="1">
        <v>843.15</v>
      </c>
      <c r="N125" s="1">
        <v>0</v>
      </c>
      <c r="O125">
        <v>0</v>
      </c>
      <c r="P125">
        <v>0</v>
      </c>
      <c r="Q125" s="2" t="s">
        <v>25</v>
      </c>
      <c r="R125" s="2" t="s">
        <v>21</v>
      </c>
    </row>
    <row r="126" spans="1:18" x14ac:dyDescent="0.2">
      <c r="A126">
        <v>1</v>
      </c>
      <c r="B126" t="s">
        <v>333</v>
      </c>
      <c r="C126">
        <v>0</v>
      </c>
      <c r="D126" t="s">
        <v>18</v>
      </c>
      <c r="E126">
        <v>53855</v>
      </c>
      <c r="F126" t="s">
        <v>316</v>
      </c>
      <c r="G126">
        <v>1</v>
      </c>
      <c r="H126" t="s">
        <v>164</v>
      </c>
      <c r="I126">
        <v>2</v>
      </c>
      <c r="J126" t="s">
        <v>19</v>
      </c>
      <c r="K126">
        <v>1</v>
      </c>
      <c r="L126" t="s">
        <v>20</v>
      </c>
      <c r="M126" s="1">
        <v>1772.32</v>
      </c>
      <c r="N126" s="1">
        <v>0</v>
      </c>
      <c r="O126">
        <v>0</v>
      </c>
      <c r="P126">
        <v>0</v>
      </c>
      <c r="Q126" s="2" t="s">
        <v>25</v>
      </c>
      <c r="R126" s="2" t="s">
        <v>21</v>
      </c>
    </row>
    <row r="127" spans="1:18" x14ac:dyDescent="0.2">
      <c r="A127">
        <v>1</v>
      </c>
      <c r="B127" t="s">
        <v>326</v>
      </c>
      <c r="C127">
        <v>0</v>
      </c>
      <c r="D127" t="s">
        <v>18</v>
      </c>
      <c r="E127">
        <v>53855</v>
      </c>
      <c r="F127" t="s">
        <v>316</v>
      </c>
      <c r="G127">
        <v>1</v>
      </c>
      <c r="H127" t="s">
        <v>164</v>
      </c>
      <c r="I127">
        <v>2</v>
      </c>
      <c r="J127" t="s">
        <v>19</v>
      </c>
      <c r="K127">
        <v>1</v>
      </c>
      <c r="L127" t="s">
        <v>20</v>
      </c>
      <c r="M127" s="1">
        <v>2200</v>
      </c>
      <c r="N127" s="1">
        <v>689.95</v>
      </c>
      <c r="O127">
        <v>0</v>
      </c>
      <c r="P127">
        <v>0</v>
      </c>
      <c r="Q127" s="2" t="s">
        <v>25</v>
      </c>
      <c r="R127" s="2" t="s">
        <v>21</v>
      </c>
    </row>
    <row r="128" spans="1:18" x14ac:dyDescent="0.2">
      <c r="A128">
        <v>1</v>
      </c>
      <c r="B128" t="s">
        <v>327</v>
      </c>
      <c r="C128">
        <v>0</v>
      </c>
      <c r="D128" t="s">
        <v>18</v>
      </c>
      <c r="E128">
        <v>53855</v>
      </c>
      <c r="F128" t="s">
        <v>316</v>
      </c>
      <c r="G128">
        <v>1</v>
      </c>
      <c r="H128" t="s">
        <v>99</v>
      </c>
      <c r="I128">
        <v>2</v>
      </c>
      <c r="J128" t="s">
        <v>19</v>
      </c>
      <c r="K128">
        <v>1</v>
      </c>
      <c r="L128" t="s">
        <v>20</v>
      </c>
      <c r="M128" s="1">
        <v>5200</v>
      </c>
      <c r="N128" s="1">
        <v>3778.96</v>
      </c>
      <c r="O128">
        <v>0</v>
      </c>
      <c r="P128">
        <v>0</v>
      </c>
      <c r="Q128" s="2" t="s">
        <v>25</v>
      </c>
      <c r="R128" s="2" t="s">
        <v>21</v>
      </c>
    </row>
    <row r="129" spans="1:18" x14ac:dyDescent="0.2">
      <c r="A129">
        <v>1</v>
      </c>
      <c r="B129" t="s">
        <v>328</v>
      </c>
      <c r="C129">
        <v>0</v>
      </c>
      <c r="D129" t="s">
        <v>18</v>
      </c>
      <c r="E129">
        <v>53855</v>
      </c>
      <c r="F129" t="s">
        <v>316</v>
      </c>
      <c r="G129">
        <v>1</v>
      </c>
      <c r="H129" t="s">
        <v>179</v>
      </c>
      <c r="I129">
        <v>2</v>
      </c>
      <c r="J129" t="s">
        <v>19</v>
      </c>
      <c r="K129">
        <v>1</v>
      </c>
      <c r="L129" t="s">
        <v>20</v>
      </c>
      <c r="M129" s="1">
        <v>1000</v>
      </c>
      <c r="N129" s="1">
        <v>0</v>
      </c>
      <c r="O129">
        <v>0</v>
      </c>
      <c r="P129">
        <v>0</v>
      </c>
      <c r="Q129" s="2" t="s">
        <v>25</v>
      </c>
      <c r="R129" s="2" t="s">
        <v>21</v>
      </c>
    </row>
    <row r="130" spans="1:18" x14ac:dyDescent="0.2">
      <c r="A130">
        <v>1</v>
      </c>
      <c r="B130" t="s">
        <v>329</v>
      </c>
      <c r="C130">
        <v>0</v>
      </c>
      <c r="D130" t="s">
        <v>18</v>
      </c>
      <c r="E130">
        <v>53855</v>
      </c>
      <c r="F130" t="s">
        <v>316</v>
      </c>
      <c r="G130">
        <v>1</v>
      </c>
      <c r="H130" t="s">
        <v>176</v>
      </c>
      <c r="I130">
        <v>2</v>
      </c>
      <c r="J130" t="s">
        <v>19</v>
      </c>
      <c r="K130">
        <v>1</v>
      </c>
      <c r="L130" t="s">
        <v>20</v>
      </c>
      <c r="M130" s="1">
        <v>1000</v>
      </c>
      <c r="N130" s="1">
        <v>245</v>
      </c>
      <c r="O130">
        <v>0</v>
      </c>
      <c r="P130">
        <v>0</v>
      </c>
      <c r="Q130" s="2" t="s">
        <v>25</v>
      </c>
      <c r="R130" s="2" t="s">
        <v>21</v>
      </c>
    </row>
    <row r="131" spans="1:18" x14ac:dyDescent="0.2">
      <c r="A131">
        <v>1</v>
      </c>
      <c r="B131" t="s">
        <v>330</v>
      </c>
      <c r="C131">
        <v>0</v>
      </c>
      <c r="D131" t="s">
        <v>18</v>
      </c>
      <c r="E131">
        <v>53855</v>
      </c>
      <c r="F131" t="s">
        <v>316</v>
      </c>
      <c r="G131">
        <v>1</v>
      </c>
      <c r="H131" t="s">
        <v>47</v>
      </c>
      <c r="I131">
        <v>2</v>
      </c>
      <c r="J131" t="s">
        <v>19</v>
      </c>
      <c r="K131">
        <v>1</v>
      </c>
      <c r="L131" t="s">
        <v>20</v>
      </c>
      <c r="M131" s="1">
        <v>3200</v>
      </c>
      <c r="N131" s="1">
        <v>3199.39</v>
      </c>
      <c r="O131">
        <v>0</v>
      </c>
      <c r="P131">
        <v>0</v>
      </c>
      <c r="Q131" s="2" t="s">
        <v>25</v>
      </c>
      <c r="R131" s="2" t="s">
        <v>21</v>
      </c>
    </row>
    <row r="132" spans="1:18" x14ac:dyDescent="0.2">
      <c r="A132">
        <v>1</v>
      </c>
      <c r="B132" t="s">
        <v>323</v>
      </c>
      <c r="C132">
        <v>0</v>
      </c>
      <c r="D132" t="s">
        <v>18</v>
      </c>
      <c r="E132">
        <v>53855</v>
      </c>
      <c r="F132" t="s">
        <v>316</v>
      </c>
      <c r="G132">
        <v>1</v>
      </c>
      <c r="H132" t="s">
        <v>176</v>
      </c>
      <c r="I132">
        <v>2</v>
      </c>
      <c r="J132" t="s">
        <v>19</v>
      </c>
      <c r="K132">
        <v>1</v>
      </c>
      <c r="L132" t="s">
        <v>20</v>
      </c>
      <c r="M132" s="1">
        <v>1000</v>
      </c>
      <c r="N132" s="1">
        <v>534.55999999999995</v>
      </c>
      <c r="O132">
        <v>0</v>
      </c>
      <c r="P132">
        <v>0</v>
      </c>
      <c r="Q132" s="2" t="s">
        <v>25</v>
      </c>
      <c r="R132" s="2" t="s">
        <v>21</v>
      </c>
    </row>
    <row r="133" spans="1:18" x14ac:dyDescent="0.2">
      <c r="A133">
        <v>1</v>
      </c>
      <c r="B133" t="s">
        <v>318</v>
      </c>
      <c r="C133">
        <v>0</v>
      </c>
      <c r="D133" t="s">
        <v>18</v>
      </c>
      <c r="E133">
        <v>53855</v>
      </c>
      <c r="F133" t="s">
        <v>316</v>
      </c>
      <c r="G133">
        <v>1</v>
      </c>
      <c r="H133" t="s">
        <v>319</v>
      </c>
      <c r="I133">
        <v>2</v>
      </c>
      <c r="J133" t="s">
        <v>19</v>
      </c>
      <c r="K133">
        <v>1</v>
      </c>
      <c r="L133" t="s">
        <v>20</v>
      </c>
      <c r="M133" s="1">
        <v>7742</v>
      </c>
      <c r="N133" s="1">
        <v>8416</v>
      </c>
      <c r="O133">
        <v>0</v>
      </c>
      <c r="P133">
        <v>0</v>
      </c>
      <c r="Q133" s="2" t="s">
        <v>25</v>
      </c>
      <c r="R133" s="2" t="s">
        <v>21</v>
      </c>
    </row>
    <row r="134" spans="1:18" x14ac:dyDescent="0.2">
      <c r="A134">
        <v>1</v>
      </c>
      <c r="B134" t="s">
        <v>325</v>
      </c>
      <c r="C134">
        <v>0</v>
      </c>
      <c r="D134" t="s">
        <v>18</v>
      </c>
      <c r="E134">
        <v>53855</v>
      </c>
      <c r="F134" t="s">
        <v>316</v>
      </c>
      <c r="G134">
        <v>1</v>
      </c>
      <c r="H134" t="s">
        <v>162</v>
      </c>
      <c r="I134">
        <v>2</v>
      </c>
      <c r="J134" t="s">
        <v>19</v>
      </c>
      <c r="K134">
        <v>1</v>
      </c>
      <c r="L134" t="s">
        <v>20</v>
      </c>
      <c r="M134" s="1">
        <v>3000</v>
      </c>
      <c r="N134" s="1">
        <v>2040.44</v>
      </c>
      <c r="O134">
        <v>0</v>
      </c>
      <c r="P134">
        <v>0</v>
      </c>
      <c r="Q134" s="2" t="s">
        <v>25</v>
      </c>
      <c r="R134" s="2" t="s">
        <v>21</v>
      </c>
    </row>
    <row r="135" spans="1:18" x14ac:dyDescent="0.2">
      <c r="A135">
        <v>1</v>
      </c>
      <c r="B135" t="s">
        <v>320</v>
      </c>
      <c r="C135">
        <v>0</v>
      </c>
      <c r="D135" t="s">
        <v>18</v>
      </c>
      <c r="E135">
        <v>53855</v>
      </c>
      <c r="F135" t="s">
        <v>316</v>
      </c>
      <c r="G135">
        <v>1</v>
      </c>
      <c r="H135" t="s">
        <v>97</v>
      </c>
      <c r="I135">
        <v>2</v>
      </c>
      <c r="J135" t="s">
        <v>19</v>
      </c>
      <c r="K135">
        <v>1</v>
      </c>
      <c r="L135" t="s">
        <v>20</v>
      </c>
      <c r="M135" s="1">
        <v>2500</v>
      </c>
      <c r="N135" s="1">
        <v>2411.16</v>
      </c>
      <c r="O135">
        <v>0</v>
      </c>
      <c r="P135">
        <v>0</v>
      </c>
      <c r="Q135" s="2" t="s">
        <v>25</v>
      </c>
      <c r="R135" s="2" t="s">
        <v>21</v>
      </c>
    </row>
    <row r="136" spans="1:18" x14ac:dyDescent="0.2">
      <c r="A136">
        <v>1</v>
      </c>
      <c r="B136" t="s">
        <v>321</v>
      </c>
      <c r="C136">
        <v>0</v>
      </c>
      <c r="D136" t="s">
        <v>18</v>
      </c>
      <c r="E136">
        <v>53855</v>
      </c>
      <c r="F136" t="s">
        <v>316</v>
      </c>
      <c r="G136">
        <v>1</v>
      </c>
      <c r="H136" t="s">
        <v>179</v>
      </c>
      <c r="I136">
        <v>2</v>
      </c>
      <c r="J136" t="s">
        <v>19</v>
      </c>
      <c r="K136">
        <v>1</v>
      </c>
      <c r="L136" t="s">
        <v>20</v>
      </c>
      <c r="M136" s="1">
        <v>2500</v>
      </c>
      <c r="N136" s="1">
        <v>1758.35</v>
      </c>
      <c r="O136">
        <v>0</v>
      </c>
      <c r="P136">
        <v>0</v>
      </c>
      <c r="Q136" s="2" t="s">
        <v>25</v>
      </c>
      <c r="R136" s="2" t="s">
        <v>21</v>
      </c>
    </row>
    <row r="137" spans="1:18" x14ac:dyDescent="0.2">
      <c r="A137">
        <v>1</v>
      </c>
      <c r="B137" t="s">
        <v>344</v>
      </c>
      <c r="C137">
        <v>0</v>
      </c>
      <c r="D137" t="s">
        <v>18</v>
      </c>
      <c r="E137">
        <v>53855</v>
      </c>
      <c r="F137" t="s">
        <v>316</v>
      </c>
      <c r="G137">
        <v>1</v>
      </c>
      <c r="H137" t="s">
        <v>179</v>
      </c>
      <c r="I137">
        <v>2</v>
      </c>
      <c r="J137" t="s">
        <v>19</v>
      </c>
      <c r="K137">
        <v>1</v>
      </c>
      <c r="L137" t="s">
        <v>20</v>
      </c>
      <c r="M137" s="1">
        <v>2000</v>
      </c>
      <c r="N137" s="1">
        <v>1565.5</v>
      </c>
      <c r="O137">
        <v>0</v>
      </c>
      <c r="P137">
        <v>0</v>
      </c>
      <c r="Q137" s="2" t="s">
        <v>25</v>
      </c>
      <c r="R137" s="2" t="s">
        <v>21</v>
      </c>
    </row>
    <row r="138" spans="1:18" x14ac:dyDescent="0.2">
      <c r="A138">
        <v>1</v>
      </c>
      <c r="B138" t="s">
        <v>345</v>
      </c>
      <c r="C138">
        <v>0</v>
      </c>
      <c r="D138" t="s">
        <v>18</v>
      </c>
      <c r="E138">
        <v>53855</v>
      </c>
      <c r="F138" t="s">
        <v>316</v>
      </c>
      <c r="G138">
        <v>1</v>
      </c>
      <c r="H138" t="s">
        <v>190</v>
      </c>
      <c r="I138">
        <v>2</v>
      </c>
      <c r="J138" t="s">
        <v>19</v>
      </c>
      <c r="K138">
        <v>1</v>
      </c>
      <c r="L138" t="s">
        <v>20</v>
      </c>
      <c r="M138" s="1">
        <v>1500</v>
      </c>
      <c r="N138" s="1">
        <v>1037.5</v>
      </c>
      <c r="O138">
        <v>0</v>
      </c>
      <c r="P138">
        <v>0</v>
      </c>
      <c r="Q138" s="2" t="s">
        <v>25</v>
      </c>
      <c r="R138" s="2" t="s">
        <v>21</v>
      </c>
    </row>
    <row r="139" spans="1:18" x14ac:dyDescent="0.2">
      <c r="A139">
        <v>1</v>
      </c>
      <c r="B139" t="s">
        <v>346</v>
      </c>
      <c r="C139">
        <v>0</v>
      </c>
      <c r="D139" t="s">
        <v>18</v>
      </c>
      <c r="E139">
        <v>53855</v>
      </c>
      <c r="F139" t="s">
        <v>316</v>
      </c>
      <c r="G139">
        <v>1</v>
      </c>
      <c r="H139" t="s">
        <v>166</v>
      </c>
      <c r="I139">
        <v>2</v>
      </c>
      <c r="J139" t="s">
        <v>19</v>
      </c>
      <c r="K139">
        <v>1</v>
      </c>
      <c r="L139" t="s">
        <v>20</v>
      </c>
      <c r="M139" s="1">
        <v>1772.32</v>
      </c>
      <c r="N139" s="1">
        <v>1829.07</v>
      </c>
      <c r="O139">
        <v>0</v>
      </c>
      <c r="P139">
        <v>0</v>
      </c>
      <c r="Q139" s="2" t="s">
        <v>25</v>
      </c>
      <c r="R139" s="2" t="s">
        <v>21</v>
      </c>
    </row>
    <row r="140" spans="1:18" x14ac:dyDescent="0.2">
      <c r="A140">
        <v>1</v>
      </c>
      <c r="B140" t="s">
        <v>347</v>
      </c>
      <c r="C140">
        <v>0</v>
      </c>
      <c r="D140" t="s">
        <v>18</v>
      </c>
      <c r="E140">
        <v>53855</v>
      </c>
      <c r="F140" t="s">
        <v>316</v>
      </c>
      <c r="G140">
        <v>1</v>
      </c>
      <c r="H140" t="s">
        <v>166</v>
      </c>
      <c r="I140">
        <v>2</v>
      </c>
      <c r="J140" t="s">
        <v>19</v>
      </c>
      <c r="K140">
        <v>1</v>
      </c>
      <c r="L140" t="s">
        <v>20</v>
      </c>
      <c r="M140" s="1">
        <v>3572.85</v>
      </c>
      <c r="N140" s="1">
        <v>2797.85</v>
      </c>
      <c r="O140">
        <v>0</v>
      </c>
      <c r="P140">
        <v>0</v>
      </c>
      <c r="Q140" s="2" t="s">
        <v>25</v>
      </c>
      <c r="R140" s="2" t="s">
        <v>21</v>
      </c>
    </row>
    <row r="141" spans="1:18" x14ac:dyDescent="0.2">
      <c r="A141">
        <v>1</v>
      </c>
      <c r="B141" t="s">
        <v>351</v>
      </c>
      <c r="C141">
        <v>0</v>
      </c>
      <c r="D141" t="s">
        <v>18</v>
      </c>
      <c r="E141">
        <v>53855</v>
      </c>
      <c r="F141" t="s">
        <v>316</v>
      </c>
      <c r="G141">
        <v>1</v>
      </c>
      <c r="H141" t="s">
        <v>164</v>
      </c>
      <c r="I141">
        <v>2</v>
      </c>
      <c r="J141" t="s">
        <v>19</v>
      </c>
      <c r="K141">
        <v>1</v>
      </c>
      <c r="L141" t="s">
        <v>20</v>
      </c>
      <c r="M141" s="1">
        <v>8078.28</v>
      </c>
      <c r="N141" s="1">
        <v>0</v>
      </c>
      <c r="O141">
        <v>0</v>
      </c>
      <c r="P141">
        <v>0</v>
      </c>
      <c r="Q141" s="2" t="s">
        <v>25</v>
      </c>
      <c r="R141" s="2" t="s">
        <v>21</v>
      </c>
    </row>
    <row r="142" spans="1:18" x14ac:dyDescent="0.2">
      <c r="A142">
        <v>1</v>
      </c>
      <c r="B142" t="s">
        <v>350</v>
      </c>
      <c r="C142">
        <v>0</v>
      </c>
      <c r="D142" t="s">
        <v>18</v>
      </c>
      <c r="E142">
        <v>53855</v>
      </c>
      <c r="F142" t="s">
        <v>316</v>
      </c>
      <c r="G142">
        <v>1</v>
      </c>
      <c r="H142" t="s">
        <v>343</v>
      </c>
      <c r="I142">
        <v>2</v>
      </c>
      <c r="J142" t="s">
        <v>19</v>
      </c>
      <c r="K142">
        <v>1</v>
      </c>
      <c r="L142" t="s">
        <v>20</v>
      </c>
      <c r="M142" s="1">
        <v>1340</v>
      </c>
      <c r="N142" s="1">
        <v>940</v>
      </c>
      <c r="O142">
        <v>0</v>
      </c>
      <c r="P142">
        <v>0</v>
      </c>
      <c r="Q142" s="2" t="s">
        <v>25</v>
      </c>
      <c r="R142" s="2" t="s">
        <v>21</v>
      </c>
    </row>
    <row r="143" spans="1:18" x14ac:dyDescent="0.2">
      <c r="A143">
        <v>1</v>
      </c>
      <c r="B143" t="s">
        <v>340</v>
      </c>
      <c r="C143">
        <v>0</v>
      </c>
      <c r="D143" t="s">
        <v>18</v>
      </c>
      <c r="E143">
        <v>53855</v>
      </c>
      <c r="F143" t="s">
        <v>316</v>
      </c>
      <c r="G143">
        <v>1</v>
      </c>
      <c r="H143" t="s">
        <v>190</v>
      </c>
      <c r="I143">
        <v>2</v>
      </c>
      <c r="J143" t="s">
        <v>19</v>
      </c>
      <c r="K143">
        <v>1</v>
      </c>
      <c r="L143" t="s">
        <v>20</v>
      </c>
      <c r="M143" s="1">
        <v>11036.84</v>
      </c>
      <c r="N143" s="1">
        <v>8998.57</v>
      </c>
      <c r="O143">
        <v>0</v>
      </c>
      <c r="P143">
        <v>0</v>
      </c>
      <c r="Q143" s="2" t="s">
        <v>25</v>
      </c>
      <c r="R143" s="2" t="s">
        <v>21</v>
      </c>
    </row>
    <row r="144" spans="1:18" x14ac:dyDescent="0.2">
      <c r="A144">
        <v>1</v>
      </c>
      <c r="B144" t="s">
        <v>341</v>
      </c>
      <c r="C144">
        <v>0</v>
      </c>
      <c r="D144" t="s">
        <v>18</v>
      </c>
      <c r="E144">
        <v>53855</v>
      </c>
      <c r="F144" t="s">
        <v>316</v>
      </c>
      <c r="G144">
        <v>1</v>
      </c>
      <c r="H144" t="s">
        <v>52</v>
      </c>
      <c r="I144">
        <v>2</v>
      </c>
      <c r="J144" t="s">
        <v>19</v>
      </c>
      <c r="K144">
        <v>1</v>
      </c>
      <c r="L144" t="s">
        <v>20</v>
      </c>
      <c r="M144" s="1">
        <v>1788.12</v>
      </c>
      <c r="N144" s="1">
        <v>0</v>
      </c>
      <c r="O144">
        <v>0</v>
      </c>
      <c r="P144">
        <v>0</v>
      </c>
      <c r="Q144" s="2" t="s">
        <v>25</v>
      </c>
      <c r="R144" s="2" t="s">
        <v>21</v>
      </c>
    </row>
    <row r="145" spans="1:18" x14ac:dyDescent="0.2">
      <c r="A145">
        <v>1</v>
      </c>
      <c r="B145" t="s">
        <v>342</v>
      </c>
      <c r="C145">
        <v>0</v>
      </c>
      <c r="D145" t="s">
        <v>18</v>
      </c>
      <c r="E145">
        <v>53855</v>
      </c>
      <c r="F145" t="s">
        <v>316</v>
      </c>
      <c r="G145">
        <v>1</v>
      </c>
      <c r="H145" t="s">
        <v>343</v>
      </c>
      <c r="I145">
        <v>2</v>
      </c>
      <c r="J145" t="s">
        <v>19</v>
      </c>
      <c r="K145">
        <v>1</v>
      </c>
      <c r="L145" t="s">
        <v>20</v>
      </c>
      <c r="M145" s="1">
        <v>0</v>
      </c>
      <c r="N145" s="1">
        <v>250</v>
      </c>
      <c r="O145">
        <v>0</v>
      </c>
      <c r="P145">
        <v>0</v>
      </c>
      <c r="Q145" s="2" t="s">
        <v>25</v>
      </c>
      <c r="R145" s="2" t="s">
        <v>21</v>
      </c>
    </row>
    <row r="146" spans="1:18" x14ac:dyDescent="0.2">
      <c r="A146">
        <v>1</v>
      </c>
      <c r="B146" t="s">
        <v>348</v>
      </c>
      <c r="C146">
        <v>0</v>
      </c>
      <c r="D146" t="s">
        <v>18</v>
      </c>
      <c r="E146">
        <v>53855</v>
      </c>
      <c r="F146" t="s">
        <v>316</v>
      </c>
      <c r="G146">
        <v>1</v>
      </c>
      <c r="H146" t="s">
        <v>54</v>
      </c>
      <c r="I146">
        <v>2</v>
      </c>
      <c r="J146" t="s">
        <v>19</v>
      </c>
      <c r="K146">
        <v>1</v>
      </c>
      <c r="L146" t="s">
        <v>20</v>
      </c>
      <c r="M146" s="1">
        <v>13600</v>
      </c>
      <c r="N146" s="1">
        <v>11249.55</v>
      </c>
      <c r="O146">
        <v>0</v>
      </c>
      <c r="P146">
        <v>0</v>
      </c>
      <c r="Q146" s="2" t="s">
        <v>25</v>
      </c>
      <c r="R146" s="2" t="s">
        <v>21</v>
      </c>
    </row>
    <row r="147" spans="1:18" x14ac:dyDescent="0.2">
      <c r="A147">
        <v>20</v>
      </c>
      <c r="B147" t="s">
        <v>358</v>
      </c>
      <c r="C147">
        <v>0</v>
      </c>
      <c r="D147" t="s">
        <v>18</v>
      </c>
      <c r="E147">
        <v>53882</v>
      </c>
      <c r="F147" t="s">
        <v>357</v>
      </c>
      <c r="G147">
        <v>20</v>
      </c>
      <c r="H147" t="s">
        <v>359</v>
      </c>
      <c r="I147">
        <v>2</v>
      </c>
      <c r="J147" t="s">
        <v>19</v>
      </c>
      <c r="K147">
        <v>1</v>
      </c>
      <c r="L147" t="s">
        <v>20</v>
      </c>
      <c r="M147" s="1">
        <v>2500</v>
      </c>
      <c r="N147" s="1">
        <v>0</v>
      </c>
      <c r="O147">
        <v>0</v>
      </c>
      <c r="P147">
        <v>0</v>
      </c>
      <c r="Q147" s="2" t="s">
        <v>25</v>
      </c>
      <c r="R147" s="2" t="s">
        <v>21</v>
      </c>
    </row>
    <row r="148" spans="1:18" x14ac:dyDescent="0.2">
      <c r="A148">
        <v>20</v>
      </c>
      <c r="B148" t="s">
        <v>363</v>
      </c>
      <c r="C148">
        <v>0</v>
      </c>
      <c r="D148" t="s">
        <v>18</v>
      </c>
      <c r="E148">
        <v>53900</v>
      </c>
      <c r="F148" t="s">
        <v>362</v>
      </c>
      <c r="G148">
        <v>20</v>
      </c>
      <c r="H148" t="s">
        <v>67</v>
      </c>
      <c r="I148">
        <v>2</v>
      </c>
      <c r="J148" t="s">
        <v>19</v>
      </c>
      <c r="K148">
        <v>1</v>
      </c>
      <c r="L148" t="s">
        <v>20</v>
      </c>
      <c r="M148" s="1">
        <v>1598</v>
      </c>
      <c r="N148" s="1">
        <v>354.28</v>
      </c>
      <c r="O148">
        <v>0</v>
      </c>
      <c r="P148">
        <v>0</v>
      </c>
      <c r="Q148" s="2" t="s">
        <v>25</v>
      </c>
      <c r="R148" s="2" t="s">
        <v>21</v>
      </c>
    </row>
    <row r="149" spans="1:18" x14ac:dyDescent="0.2">
      <c r="A149">
        <v>20</v>
      </c>
      <c r="B149" t="s">
        <v>364</v>
      </c>
      <c r="C149">
        <v>0</v>
      </c>
      <c r="D149" t="s">
        <v>18</v>
      </c>
      <c r="E149">
        <v>53900</v>
      </c>
      <c r="F149" t="s">
        <v>362</v>
      </c>
      <c r="G149">
        <v>20</v>
      </c>
      <c r="H149" t="s">
        <v>67</v>
      </c>
      <c r="I149">
        <v>2</v>
      </c>
      <c r="J149" t="s">
        <v>19</v>
      </c>
      <c r="K149">
        <v>1</v>
      </c>
      <c r="L149" t="s">
        <v>20</v>
      </c>
      <c r="M149" s="1">
        <v>520</v>
      </c>
      <c r="N149" s="1">
        <v>414</v>
      </c>
      <c r="O149">
        <v>0</v>
      </c>
      <c r="P149">
        <v>0</v>
      </c>
      <c r="Q149" s="2" t="s">
        <v>25</v>
      </c>
      <c r="R149" s="2" t="s">
        <v>21</v>
      </c>
    </row>
    <row r="150" spans="1:18" x14ac:dyDescent="0.2">
      <c r="A150">
        <v>1</v>
      </c>
      <c r="B150" t="s">
        <v>365</v>
      </c>
      <c r="C150">
        <v>0</v>
      </c>
      <c r="D150" t="s">
        <v>18</v>
      </c>
      <c r="E150">
        <v>53907</v>
      </c>
      <c r="F150" t="s">
        <v>366</v>
      </c>
      <c r="G150">
        <v>1</v>
      </c>
      <c r="H150" t="s">
        <v>367</v>
      </c>
      <c r="I150">
        <v>2</v>
      </c>
      <c r="J150" t="s">
        <v>19</v>
      </c>
      <c r="K150">
        <v>1</v>
      </c>
      <c r="L150" t="s">
        <v>20</v>
      </c>
      <c r="M150" s="1">
        <v>410027</v>
      </c>
      <c r="N150" s="1">
        <v>364269.92</v>
      </c>
      <c r="O150">
        <v>0</v>
      </c>
      <c r="P150">
        <v>0</v>
      </c>
      <c r="Q150" s="2" t="s">
        <v>25</v>
      </c>
      <c r="R150" s="2" t="s">
        <v>21</v>
      </c>
    </row>
    <row r="151" spans="1:18" x14ac:dyDescent="0.2">
      <c r="A151">
        <v>1</v>
      </c>
      <c r="B151" t="s">
        <v>369</v>
      </c>
      <c r="C151">
        <v>0</v>
      </c>
      <c r="D151" t="s">
        <v>18</v>
      </c>
      <c r="E151">
        <v>53917</v>
      </c>
      <c r="F151" t="s">
        <v>368</v>
      </c>
      <c r="G151">
        <v>1</v>
      </c>
      <c r="H151" t="s">
        <v>99</v>
      </c>
      <c r="I151">
        <v>2</v>
      </c>
      <c r="J151" t="s">
        <v>19</v>
      </c>
      <c r="K151">
        <v>1</v>
      </c>
      <c r="L151" t="s">
        <v>20</v>
      </c>
      <c r="M151" s="1">
        <v>10092.34</v>
      </c>
      <c r="N151" s="1">
        <v>10079.59</v>
      </c>
      <c r="O151">
        <v>0</v>
      </c>
      <c r="P151">
        <v>0</v>
      </c>
      <c r="Q151" s="2" t="s">
        <v>25</v>
      </c>
      <c r="R151" s="2" t="s">
        <v>21</v>
      </c>
    </row>
    <row r="152" spans="1:18" x14ac:dyDescent="0.2">
      <c r="A152">
        <v>1</v>
      </c>
      <c r="B152" t="s">
        <v>370</v>
      </c>
      <c r="C152">
        <v>0</v>
      </c>
      <c r="D152" t="s">
        <v>18</v>
      </c>
      <c r="E152">
        <v>53917</v>
      </c>
      <c r="F152" t="s">
        <v>368</v>
      </c>
      <c r="G152">
        <v>1</v>
      </c>
      <c r="H152" t="s">
        <v>52</v>
      </c>
      <c r="I152">
        <v>2</v>
      </c>
      <c r="J152" t="s">
        <v>19</v>
      </c>
      <c r="K152">
        <v>1</v>
      </c>
      <c r="L152" t="s">
        <v>20</v>
      </c>
      <c r="M152" s="1">
        <v>10394</v>
      </c>
      <c r="N152" s="1">
        <v>5724.96</v>
      </c>
      <c r="O152">
        <v>0</v>
      </c>
      <c r="P152">
        <v>0</v>
      </c>
      <c r="Q152" s="2" t="s">
        <v>25</v>
      </c>
      <c r="R152" s="2" t="s">
        <v>21</v>
      </c>
    </row>
    <row r="153" spans="1:18" x14ac:dyDescent="0.2">
      <c r="A153">
        <v>1</v>
      </c>
      <c r="B153" t="s">
        <v>375</v>
      </c>
      <c r="C153">
        <v>0</v>
      </c>
      <c r="D153" t="s">
        <v>18</v>
      </c>
      <c r="E153">
        <v>53938</v>
      </c>
      <c r="F153" t="s">
        <v>373</v>
      </c>
      <c r="G153">
        <v>1</v>
      </c>
      <c r="H153" t="s">
        <v>52</v>
      </c>
      <c r="I153">
        <v>2</v>
      </c>
      <c r="J153" t="s">
        <v>19</v>
      </c>
      <c r="K153">
        <v>1</v>
      </c>
      <c r="L153" t="s">
        <v>20</v>
      </c>
      <c r="M153" s="1">
        <v>4000</v>
      </c>
      <c r="N153" s="1">
        <v>1020</v>
      </c>
      <c r="O153">
        <v>0</v>
      </c>
      <c r="P153">
        <v>0</v>
      </c>
      <c r="Q153" s="2" t="s">
        <v>25</v>
      </c>
      <c r="R153" s="2" t="s">
        <v>21</v>
      </c>
    </row>
    <row r="154" spans="1:18" x14ac:dyDescent="0.2">
      <c r="A154">
        <v>20</v>
      </c>
      <c r="B154" t="s">
        <v>377</v>
      </c>
      <c r="C154">
        <v>0</v>
      </c>
      <c r="D154" t="s">
        <v>18</v>
      </c>
      <c r="E154">
        <v>53940</v>
      </c>
      <c r="F154" t="s">
        <v>378</v>
      </c>
      <c r="G154">
        <v>20</v>
      </c>
      <c r="H154" t="s">
        <v>226</v>
      </c>
      <c r="I154">
        <v>2</v>
      </c>
      <c r="J154" t="s">
        <v>19</v>
      </c>
      <c r="K154">
        <v>1</v>
      </c>
      <c r="L154" t="s">
        <v>20</v>
      </c>
      <c r="M154" s="1">
        <v>35724.25</v>
      </c>
      <c r="N154" s="1">
        <v>35914.769999999997</v>
      </c>
      <c r="O154">
        <v>0</v>
      </c>
      <c r="P154">
        <v>0</v>
      </c>
      <c r="Q154" s="2" t="s">
        <v>25</v>
      </c>
      <c r="R154" s="2" t="s">
        <v>21</v>
      </c>
    </row>
    <row r="155" spans="1:18" x14ac:dyDescent="0.2">
      <c r="A155">
        <v>1</v>
      </c>
      <c r="B155" t="s">
        <v>384</v>
      </c>
      <c r="C155">
        <v>0</v>
      </c>
      <c r="D155" t="s">
        <v>18</v>
      </c>
      <c r="E155">
        <v>53956</v>
      </c>
      <c r="F155" t="s">
        <v>379</v>
      </c>
      <c r="G155">
        <v>1</v>
      </c>
      <c r="H155" t="s">
        <v>385</v>
      </c>
      <c r="I155">
        <v>2</v>
      </c>
      <c r="J155" t="s">
        <v>19</v>
      </c>
      <c r="K155">
        <v>1</v>
      </c>
      <c r="L155" t="s">
        <v>20</v>
      </c>
      <c r="M155" s="1">
        <v>800</v>
      </c>
      <c r="N155" s="1">
        <v>443</v>
      </c>
      <c r="O155">
        <v>0</v>
      </c>
      <c r="P155">
        <v>0</v>
      </c>
      <c r="Q155" s="2" t="s">
        <v>25</v>
      </c>
      <c r="R155" s="2" t="s">
        <v>21</v>
      </c>
    </row>
    <row r="156" spans="1:18" x14ac:dyDescent="0.2">
      <c r="A156">
        <v>1</v>
      </c>
      <c r="B156" t="s">
        <v>382</v>
      </c>
      <c r="C156">
        <v>0</v>
      </c>
      <c r="D156" t="s">
        <v>18</v>
      </c>
      <c r="E156">
        <v>53956</v>
      </c>
      <c r="F156" t="s">
        <v>379</v>
      </c>
      <c r="G156">
        <v>1</v>
      </c>
      <c r="H156" t="s">
        <v>383</v>
      </c>
      <c r="I156">
        <v>2</v>
      </c>
      <c r="J156" t="s">
        <v>19</v>
      </c>
      <c r="K156">
        <v>1</v>
      </c>
      <c r="L156" t="s">
        <v>20</v>
      </c>
      <c r="M156" s="1">
        <v>1204</v>
      </c>
      <c r="N156" s="1">
        <v>0</v>
      </c>
      <c r="O156">
        <v>0</v>
      </c>
      <c r="P156">
        <v>0</v>
      </c>
      <c r="Q156" s="2" t="s">
        <v>25</v>
      </c>
      <c r="R156" s="2" t="s">
        <v>21</v>
      </c>
    </row>
    <row r="157" spans="1:18" x14ac:dyDescent="0.2">
      <c r="A157">
        <v>1</v>
      </c>
      <c r="B157" t="s">
        <v>380</v>
      </c>
      <c r="C157">
        <v>0</v>
      </c>
      <c r="D157" t="s">
        <v>18</v>
      </c>
      <c r="E157">
        <v>53956</v>
      </c>
      <c r="F157" t="s">
        <v>379</v>
      </c>
      <c r="G157">
        <v>1</v>
      </c>
      <c r="H157" t="s">
        <v>381</v>
      </c>
      <c r="I157">
        <v>2</v>
      </c>
      <c r="J157" t="s">
        <v>19</v>
      </c>
      <c r="K157">
        <v>1</v>
      </c>
      <c r="L157" t="s">
        <v>20</v>
      </c>
      <c r="M157" s="1">
        <v>1820</v>
      </c>
      <c r="N157" s="1">
        <v>910</v>
      </c>
      <c r="O157">
        <v>0</v>
      </c>
      <c r="P157">
        <v>0</v>
      </c>
      <c r="Q157" s="2" t="s">
        <v>25</v>
      </c>
      <c r="R157" s="2" t="s">
        <v>21</v>
      </c>
    </row>
    <row r="158" spans="1:18" x14ac:dyDescent="0.2">
      <c r="A158">
        <v>1</v>
      </c>
      <c r="B158" t="s">
        <v>388</v>
      </c>
      <c r="C158">
        <v>0</v>
      </c>
      <c r="D158" t="s">
        <v>18</v>
      </c>
      <c r="E158">
        <v>53992</v>
      </c>
      <c r="F158" t="s">
        <v>387</v>
      </c>
      <c r="G158">
        <v>1</v>
      </c>
      <c r="H158" t="s">
        <v>389</v>
      </c>
      <c r="I158">
        <v>2</v>
      </c>
      <c r="J158" t="s">
        <v>19</v>
      </c>
      <c r="K158">
        <v>1</v>
      </c>
      <c r="L158" t="s">
        <v>20</v>
      </c>
      <c r="M158" s="1">
        <v>500</v>
      </c>
      <c r="N158" s="1">
        <v>0</v>
      </c>
      <c r="O158">
        <v>0</v>
      </c>
      <c r="P158">
        <v>0</v>
      </c>
      <c r="Q158" s="2" t="s">
        <v>25</v>
      </c>
      <c r="R158" s="2" t="s">
        <v>21</v>
      </c>
    </row>
    <row r="159" spans="1:18" x14ac:dyDescent="0.2">
      <c r="A159">
        <v>20</v>
      </c>
      <c r="B159" t="s">
        <v>390</v>
      </c>
      <c r="C159">
        <v>0</v>
      </c>
      <c r="D159" t="s">
        <v>18</v>
      </c>
      <c r="E159">
        <v>53997</v>
      </c>
      <c r="F159" t="s">
        <v>391</v>
      </c>
      <c r="G159">
        <v>20</v>
      </c>
      <c r="H159" t="s">
        <v>392</v>
      </c>
      <c r="I159">
        <v>2</v>
      </c>
      <c r="J159" t="s">
        <v>19</v>
      </c>
      <c r="K159">
        <v>1</v>
      </c>
      <c r="L159" t="s">
        <v>20</v>
      </c>
      <c r="M159" s="1">
        <v>1650</v>
      </c>
      <c r="N159" s="1">
        <v>2650</v>
      </c>
      <c r="O159">
        <v>0</v>
      </c>
      <c r="P159">
        <v>0</v>
      </c>
      <c r="Q159" s="2" t="s">
        <v>25</v>
      </c>
      <c r="R159" s="2" t="s">
        <v>21</v>
      </c>
    </row>
    <row r="160" spans="1:18" x14ac:dyDescent="0.2">
      <c r="A160">
        <v>1</v>
      </c>
      <c r="B160" t="s">
        <v>393</v>
      </c>
      <c r="C160">
        <v>0</v>
      </c>
      <c r="D160" t="s">
        <v>18</v>
      </c>
      <c r="E160">
        <v>53998</v>
      </c>
      <c r="F160" t="s">
        <v>394</v>
      </c>
      <c r="G160">
        <v>1</v>
      </c>
      <c r="H160" t="s">
        <v>233</v>
      </c>
      <c r="I160">
        <v>2</v>
      </c>
      <c r="J160" t="s">
        <v>19</v>
      </c>
      <c r="K160">
        <v>1</v>
      </c>
      <c r="L160" t="s">
        <v>20</v>
      </c>
      <c r="M160" s="1">
        <v>27750</v>
      </c>
      <c r="N160" s="1">
        <v>61426.23</v>
      </c>
      <c r="O160">
        <v>0</v>
      </c>
      <c r="P160">
        <v>0</v>
      </c>
      <c r="Q160" s="2" t="s">
        <v>25</v>
      </c>
      <c r="R160" s="2" t="s">
        <v>21</v>
      </c>
    </row>
    <row r="161" spans="1:18" x14ac:dyDescent="0.2">
      <c r="A161">
        <v>1</v>
      </c>
      <c r="B161" t="s">
        <v>396</v>
      </c>
      <c r="C161">
        <v>0</v>
      </c>
      <c r="D161" t="s">
        <v>18</v>
      </c>
      <c r="E161">
        <v>54000</v>
      </c>
      <c r="F161" t="s">
        <v>395</v>
      </c>
      <c r="G161">
        <v>1</v>
      </c>
      <c r="H161" t="s">
        <v>123</v>
      </c>
      <c r="I161">
        <v>2</v>
      </c>
      <c r="J161" t="s">
        <v>19</v>
      </c>
      <c r="K161">
        <v>1</v>
      </c>
      <c r="L161" t="s">
        <v>20</v>
      </c>
      <c r="M161" s="1">
        <v>12975</v>
      </c>
      <c r="N161" s="1">
        <v>6487.5</v>
      </c>
      <c r="O161">
        <v>0</v>
      </c>
      <c r="P161">
        <v>0</v>
      </c>
      <c r="Q161" s="2" t="s">
        <v>25</v>
      </c>
      <c r="R161" s="2" t="s">
        <v>21</v>
      </c>
    </row>
    <row r="162" spans="1:18" x14ac:dyDescent="0.2">
      <c r="A162">
        <v>1</v>
      </c>
      <c r="B162" t="s">
        <v>409</v>
      </c>
      <c r="C162">
        <v>0</v>
      </c>
      <c r="D162" t="s">
        <v>18</v>
      </c>
      <c r="E162">
        <v>54000</v>
      </c>
      <c r="F162" t="s">
        <v>395</v>
      </c>
      <c r="G162">
        <v>1</v>
      </c>
      <c r="H162" t="s">
        <v>60</v>
      </c>
      <c r="I162">
        <v>2</v>
      </c>
      <c r="J162" t="s">
        <v>19</v>
      </c>
      <c r="K162">
        <v>1</v>
      </c>
      <c r="L162" t="s">
        <v>20</v>
      </c>
      <c r="M162" s="1">
        <v>7639.41</v>
      </c>
      <c r="N162" s="1">
        <v>5729.25</v>
      </c>
      <c r="O162">
        <v>0</v>
      </c>
      <c r="P162">
        <v>0</v>
      </c>
      <c r="Q162" s="2" t="s">
        <v>25</v>
      </c>
      <c r="R162" s="2" t="s">
        <v>21</v>
      </c>
    </row>
    <row r="163" spans="1:18" x14ac:dyDescent="0.2">
      <c r="A163">
        <v>1</v>
      </c>
      <c r="B163" t="s">
        <v>410</v>
      </c>
      <c r="C163">
        <v>0</v>
      </c>
      <c r="D163" t="s">
        <v>18</v>
      </c>
      <c r="E163">
        <v>54000</v>
      </c>
      <c r="F163" t="s">
        <v>395</v>
      </c>
      <c r="G163">
        <v>1</v>
      </c>
      <c r="H163" t="s">
        <v>54</v>
      </c>
      <c r="I163">
        <v>2</v>
      </c>
      <c r="J163" t="s">
        <v>19</v>
      </c>
      <c r="K163">
        <v>1</v>
      </c>
      <c r="L163" t="s">
        <v>20</v>
      </c>
      <c r="M163" s="1">
        <v>207875.08</v>
      </c>
      <c r="N163" s="1">
        <v>155906.25</v>
      </c>
      <c r="O163">
        <v>0</v>
      </c>
      <c r="P163">
        <v>0</v>
      </c>
      <c r="Q163" s="2" t="s">
        <v>25</v>
      </c>
      <c r="R163" s="2" t="s">
        <v>21</v>
      </c>
    </row>
    <row r="164" spans="1:18" x14ac:dyDescent="0.2">
      <c r="A164">
        <v>1</v>
      </c>
      <c r="B164" t="s">
        <v>411</v>
      </c>
      <c r="C164">
        <v>0</v>
      </c>
      <c r="D164" t="s">
        <v>18</v>
      </c>
      <c r="E164">
        <v>54000</v>
      </c>
      <c r="F164" t="s">
        <v>395</v>
      </c>
      <c r="G164">
        <v>1</v>
      </c>
      <c r="H164" t="s">
        <v>52</v>
      </c>
      <c r="I164">
        <v>2</v>
      </c>
      <c r="J164" t="s">
        <v>19</v>
      </c>
      <c r="K164">
        <v>1</v>
      </c>
      <c r="L164" t="s">
        <v>20</v>
      </c>
      <c r="M164" s="1">
        <v>21571.59</v>
      </c>
      <c r="N164" s="1">
        <v>16179</v>
      </c>
      <c r="O164">
        <v>0</v>
      </c>
      <c r="P164">
        <v>0</v>
      </c>
      <c r="Q164" s="2" t="s">
        <v>25</v>
      </c>
      <c r="R164" s="2" t="s">
        <v>21</v>
      </c>
    </row>
    <row r="165" spans="1:18" x14ac:dyDescent="0.2">
      <c r="A165">
        <v>1</v>
      </c>
      <c r="B165" t="s">
        <v>412</v>
      </c>
      <c r="C165">
        <v>0</v>
      </c>
      <c r="D165" t="s">
        <v>18</v>
      </c>
      <c r="E165">
        <v>54000</v>
      </c>
      <c r="F165" t="s">
        <v>395</v>
      </c>
      <c r="G165">
        <v>1</v>
      </c>
      <c r="H165" t="s">
        <v>166</v>
      </c>
      <c r="I165">
        <v>2</v>
      </c>
      <c r="J165" t="s">
        <v>19</v>
      </c>
      <c r="K165">
        <v>1</v>
      </c>
      <c r="L165" t="s">
        <v>20</v>
      </c>
      <c r="M165" s="1">
        <v>62310.92</v>
      </c>
      <c r="N165" s="1">
        <v>46733.25</v>
      </c>
      <c r="O165">
        <v>0</v>
      </c>
      <c r="P165">
        <v>0</v>
      </c>
      <c r="Q165" s="2" t="s">
        <v>25</v>
      </c>
      <c r="R165" s="2" t="s">
        <v>21</v>
      </c>
    </row>
    <row r="166" spans="1:18" x14ac:dyDescent="0.2">
      <c r="A166">
        <v>1</v>
      </c>
      <c r="B166" t="s">
        <v>397</v>
      </c>
      <c r="C166">
        <v>0</v>
      </c>
      <c r="D166" t="s">
        <v>18</v>
      </c>
      <c r="E166">
        <v>54000</v>
      </c>
      <c r="F166" t="s">
        <v>395</v>
      </c>
      <c r="G166">
        <v>1</v>
      </c>
      <c r="H166" t="s">
        <v>398</v>
      </c>
      <c r="I166">
        <v>2</v>
      </c>
      <c r="J166" t="s">
        <v>19</v>
      </c>
      <c r="K166">
        <v>1</v>
      </c>
      <c r="L166" t="s">
        <v>20</v>
      </c>
      <c r="M166" s="1">
        <v>2760</v>
      </c>
      <c r="N166" s="1">
        <v>0</v>
      </c>
      <c r="O166">
        <v>0</v>
      </c>
      <c r="P166">
        <v>0</v>
      </c>
      <c r="Q166" s="2" t="s">
        <v>25</v>
      </c>
      <c r="R166" s="2" t="s">
        <v>21</v>
      </c>
    </row>
    <row r="167" spans="1:18" x14ac:dyDescent="0.2">
      <c r="A167">
        <v>1</v>
      </c>
      <c r="B167" t="s">
        <v>399</v>
      </c>
      <c r="C167">
        <v>0</v>
      </c>
      <c r="D167" t="s">
        <v>18</v>
      </c>
      <c r="E167">
        <v>54000</v>
      </c>
      <c r="F167" t="s">
        <v>395</v>
      </c>
      <c r="G167">
        <v>1</v>
      </c>
      <c r="H167" t="s">
        <v>400</v>
      </c>
      <c r="I167">
        <v>2</v>
      </c>
      <c r="J167" t="s">
        <v>19</v>
      </c>
      <c r="K167">
        <v>1</v>
      </c>
      <c r="L167" t="s">
        <v>20</v>
      </c>
      <c r="M167" s="1">
        <v>1200</v>
      </c>
      <c r="N167" s="1">
        <v>0</v>
      </c>
      <c r="O167">
        <v>0</v>
      </c>
      <c r="P167">
        <v>0</v>
      </c>
      <c r="Q167" s="2" t="s">
        <v>25</v>
      </c>
      <c r="R167" s="2" t="s">
        <v>21</v>
      </c>
    </row>
    <row r="168" spans="1:18" x14ac:dyDescent="0.2">
      <c r="A168">
        <v>20</v>
      </c>
      <c r="B168" t="s">
        <v>414</v>
      </c>
      <c r="C168">
        <v>0</v>
      </c>
      <c r="D168" t="s">
        <v>18</v>
      </c>
      <c r="E168">
        <v>54000</v>
      </c>
      <c r="F168" t="s">
        <v>395</v>
      </c>
      <c r="G168">
        <v>20</v>
      </c>
      <c r="H168" t="s">
        <v>415</v>
      </c>
      <c r="I168">
        <v>2</v>
      </c>
      <c r="J168" t="s">
        <v>19</v>
      </c>
      <c r="K168">
        <v>1</v>
      </c>
      <c r="L168" t="s">
        <v>20</v>
      </c>
      <c r="M168" s="1">
        <v>21323</v>
      </c>
      <c r="N168" s="1">
        <v>21322.92</v>
      </c>
      <c r="O168">
        <v>0</v>
      </c>
      <c r="P168">
        <v>0</v>
      </c>
      <c r="Q168" s="2" t="s">
        <v>25</v>
      </c>
      <c r="R168" s="2" t="s">
        <v>21</v>
      </c>
    </row>
    <row r="169" spans="1:18" x14ac:dyDescent="0.2">
      <c r="A169">
        <v>20</v>
      </c>
      <c r="B169" t="s">
        <v>416</v>
      </c>
      <c r="C169">
        <v>0</v>
      </c>
      <c r="D169" t="s">
        <v>18</v>
      </c>
      <c r="E169">
        <v>54000</v>
      </c>
      <c r="F169" t="s">
        <v>395</v>
      </c>
      <c r="G169">
        <v>20</v>
      </c>
      <c r="H169" t="s">
        <v>125</v>
      </c>
      <c r="I169">
        <v>2</v>
      </c>
      <c r="J169" t="s">
        <v>19</v>
      </c>
      <c r="K169">
        <v>1</v>
      </c>
      <c r="L169" t="s">
        <v>20</v>
      </c>
      <c r="M169" s="1">
        <v>41369</v>
      </c>
      <c r="N169" s="1">
        <v>41363</v>
      </c>
      <c r="O169">
        <v>0</v>
      </c>
      <c r="P169">
        <v>0</v>
      </c>
      <c r="Q169" s="2" t="s">
        <v>25</v>
      </c>
      <c r="R169" s="2" t="s">
        <v>21</v>
      </c>
    </row>
    <row r="170" spans="1:18" x14ac:dyDescent="0.2">
      <c r="A170">
        <v>20</v>
      </c>
      <c r="B170" t="s">
        <v>417</v>
      </c>
      <c r="C170">
        <v>0</v>
      </c>
      <c r="D170" t="s">
        <v>18</v>
      </c>
      <c r="E170">
        <v>54000</v>
      </c>
      <c r="F170" t="s">
        <v>395</v>
      </c>
      <c r="G170">
        <v>20</v>
      </c>
      <c r="H170" t="s">
        <v>418</v>
      </c>
      <c r="I170">
        <v>2</v>
      </c>
      <c r="J170" t="s">
        <v>19</v>
      </c>
      <c r="K170">
        <v>1</v>
      </c>
      <c r="L170" t="s">
        <v>20</v>
      </c>
      <c r="M170" s="1">
        <v>4373</v>
      </c>
      <c r="N170" s="1">
        <v>1093</v>
      </c>
      <c r="O170">
        <v>0</v>
      </c>
      <c r="P170">
        <v>0</v>
      </c>
      <c r="Q170" s="2" t="s">
        <v>25</v>
      </c>
      <c r="R170" s="2" t="s">
        <v>21</v>
      </c>
    </row>
    <row r="171" spans="1:18" x14ac:dyDescent="0.2">
      <c r="A171">
        <v>20</v>
      </c>
      <c r="B171" t="s">
        <v>419</v>
      </c>
      <c r="C171">
        <v>0</v>
      </c>
      <c r="D171" t="s">
        <v>18</v>
      </c>
      <c r="E171">
        <v>54000</v>
      </c>
      <c r="F171" t="s">
        <v>395</v>
      </c>
      <c r="G171">
        <v>20</v>
      </c>
      <c r="H171" t="s">
        <v>420</v>
      </c>
      <c r="I171">
        <v>2</v>
      </c>
      <c r="J171" t="s">
        <v>19</v>
      </c>
      <c r="K171">
        <v>1</v>
      </c>
      <c r="L171" t="s">
        <v>20</v>
      </c>
      <c r="M171" s="1">
        <v>60490</v>
      </c>
      <c r="N171" s="1">
        <v>60489.96</v>
      </c>
      <c r="O171">
        <v>0</v>
      </c>
      <c r="P171">
        <v>0</v>
      </c>
      <c r="Q171" s="2" t="s">
        <v>25</v>
      </c>
      <c r="R171" s="2" t="s">
        <v>21</v>
      </c>
    </row>
    <row r="172" spans="1:18" x14ac:dyDescent="0.2">
      <c r="A172">
        <v>20</v>
      </c>
      <c r="B172" t="s">
        <v>423</v>
      </c>
      <c r="C172">
        <v>0</v>
      </c>
      <c r="D172" t="s">
        <v>18</v>
      </c>
      <c r="E172">
        <v>54000</v>
      </c>
      <c r="F172" t="s">
        <v>395</v>
      </c>
      <c r="G172">
        <v>20</v>
      </c>
      <c r="H172" t="s">
        <v>422</v>
      </c>
      <c r="I172">
        <v>2</v>
      </c>
      <c r="J172" t="s">
        <v>19</v>
      </c>
      <c r="K172">
        <v>1</v>
      </c>
      <c r="L172" t="s">
        <v>20</v>
      </c>
      <c r="M172" s="1">
        <v>4960</v>
      </c>
      <c r="N172" s="1">
        <v>0</v>
      </c>
      <c r="O172">
        <v>0</v>
      </c>
      <c r="P172">
        <v>0</v>
      </c>
      <c r="Q172" s="2" t="s">
        <v>25</v>
      </c>
      <c r="R172" s="2" t="s">
        <v>21</v>
      </c>
    </row>
    <row r="173" spans="1:18" x14ac:dyDescent="0.2">
      <c r="A173">
        <v>20</v>
      </c>
      <c r="B173" t="s">
        <v>402</v>
      </c>
      <c r="C173">
        <v>0</v>
      </c>
      <c r="D173" t="s">
        <v>18</v>
      </c>
      <c r="E173">
        <v>54000</v>
      </c>
      <c r="F173" t="s">
        <v>395</v>
      </c>
      <c r="G173">
        <v>20</v>
      </c>
      <c r="H173" t="s">
        <v>159</v>
      </c>
      <c r="I173">
        <v>2</v>
      </c>
      <c r="J173" t="s">
        <v>19</v>
      </c>
      <c r="K173">
        <v>1</v>
      </c>
      <c r="L173" t="s">
        <v>20</v>
      </c>
      <c r="M173" s="1">
        <v>3858</v>
      </c>
      <c r="N173" s="1">
        <v>0</v>
      </c>
      <c r="O173">
        <v>0</v>
      </c>
      <c r="P173">
        <v>0</v>
      </c>
      <c r="Q173" s="2" t="s">
        <v>25</v>
      </c>
      <c r="R173" s="2" t="s">
        <v>21</v>
      </c>
    </row>
    <row r="174" spans="1:18" x14ac:dyDescent="0.2">
      <c r="A174">
        <v>20</v>
      </c>
      <c r="B174" t="s">
        <v>404</v>
      </c>
      <c r="C174">
        <v>0</v>
      </c>
      <c r="D174" t="s">
        <v>18</v>
      </c>
      <c r="E174">
        <v>54000</v>
      </c>
      <c r="F174" t="s">
        <v>395</v>
      </c>
      <c r="G174">
        <v>20</v>
      </c>
      <c r="H174" t="s">
        <v>405</v>
      </c>
      <c r="I174">
        <v>2</v>
      </c>
      <c r="J174" t="s">
        <v>19</v>
      </c>
      <c r="K174">
        <v>1</v>
      </c>
      <c r="L174" t="s">
        <v>20</v>
      </c>
      <c r="M174" s="1">
        <v>21000</v>
      </c>
      <c r="N174" s="1">
        <v>15750</v>
      </c>
      <c r="O174">
        <v>0</v>
      </c>
      <c r="P174">
        <v>0</v>
      </c>
      <c r="Q174" s="2" t="s">
        <v>25</v>
      </c>
      <c r="R174" s="2" t="s">
        <v>21</v>
      </c>
    </row>
    <row r="175" spans="1:18" x14ac:dyDescent="0.2">
      <c r="A175">
        <v>20</v>
      </c>
      <c r="B175" t="s">
        <v>408</v>
      </c>
      <c r="C175">
        <v>0</v>
      </c>
      <c r="D175" t="s">
        <v>18</v>
      </c>
      <c r="E175">
        <v>54000</v>
      </c>
      <c r="F175" t="s">
        <v>395</v>
      </c>
      <c r="G175">
        <v>20</v>
      </c>
      <c r="H175" t="s">
        <v>121</v>
      </c>
      <c r="I175">
        <v>2</v>
      </c>
      <c r="J175" t="s">
        <v>19</v>
      </c>
      <c r="K175">
        <v>1</v>
      </c>
      <c r="L175" t="s">
        <v>20</v>
      </c>
      <c r="M175" s="1">
        <v>34180</v>
      </c>
      <c r="N175" s="1">
        <v>45970</v>
      </c>
      <c r="O175">
        <v>0</v>
      </c>
      <c r="P175">
        <v>0</v>
      </c>
      <c r="Q175" s="2" t="s">
        <v>25</v>
      </c>
      <c r="R175" s="2" t="s">
        <v>21</v>
      </c>
    </row>
    <row r="176" spans="1:18" x14ac:dyDescent="0.2">
      <c r="A176">
        <v>20</v>
      </c>
      <c r="B176" t="s">
        <v>406</v>
      </c>
      <c r="C176">
        <v>0</v>
      </c>
      <c r="D176" t="s">
        <v>18</v>
      </c>
      <c r="E176">
        <v>54000</v>
      </c>
      <c r="F176" t="s">
        <v>395</v>
      </c>
      <c r="G176">
        <v>20</v>
      </c>
      <c r="H176" t="s">
        <v>407</v>
      </c>
      <c r="I176">
        <v>2</v>
      </c>
      <c r="J176" t="s">
        <v>19</v>
      </c>
      <c r="K176">
        <v>1</v>
      </c>
      <c r="L176" t="s">
        <v>20</v>
      </c>
      <c r="M176" s="1">
        <v>152002</v>
      </c>
      <c r="N176" s="1">
        <v>152001.99</v>
      </c>
      <c r="O176">
        <v>0</v>
      </c>
      <c r="P176">
        <v>0</v>
      </c>
      <c r="Q176" s="2" t="s">
        <v>25</v>
      </c>
      <c r="R176" s="2" t="s">
        <v>21</v>
      </c>
    </row>
    <row r="177" spans="1:18" x14ac:dyDescent="0.2">
      <c r="A177">
        <v>20</v>
      </c>
      <c r="B177" t="s">
        <v>424</v>
      </c>
      <c r="C177">
        <v>0</v>
      </c>
      <c r="D177" t="s">
        <v>18</v>
      </c>
      <c r="E177">
        <v>54001</v>
      </c>
      <c r="F177" t="s">
        <v>425</v>
      </c>
      <c r="G177">
        <v>20</v>
      </c>
      <c r="H177" t="s">
        <v>70</v>
      </c>
      <c r="I177">
        <v>2</v>
      </c>
      <c r="J177" t="s">
        <v>19</v>
      </c>
      <c r="K177">
        <v>1</v>
      </c>
      <c r="L177" t="s">
        <v>20</v>
      </c>
      <c r="M177" s="1">
        <v>20746</v>
      </c>
      <c r="N177" s="1">
        <v>20745.599999999999</v>
      </c>
      <c r="O177">
        <v>0</v>
      </c>
      <c r="P177">
        <v>0</v>
      </c>
      <c r="Q177" s="2" t="s">
        <v>25</v>
      </c>
      <c r="R177" s="2" t="s">
        <v>21</v>
      </c>
    </row>
    <row r="178" spans="1:18" x14ac:dyDescent="0.2">
      <c r="A178">
        <v>1</v>
      </c>
      <c r="B178" t="s">
        <v>429</v>
      </c>
      <c r="C178">
        <v>0</v>
      </c>
      <c r="D178" t="s">
        <v>18</v>
      </c>
      <c r="E178">
        <v>54004</v>
      </c>
      <c r="F178" t="s">
        <v>427</v>
      </c>
      <c r="G178">
        <v>1</v>
      </c>
      <c r="H178" t="s">
        <v>47</v>
      </c>
      <c r="I178">
        <v>2</v>
      </c>
      <c r="J178" t="s">
        <v>19</v>
      </c>
      <c r="K178">
        <v>1</v>
      </c>
      <c r="L178" t="s">
        <v>20</v>
      </c>
      <c r="M178" s="1">
        <v>657</v>
      </c>
      <c r="N178" s="1">
        <v>3942</v>
      </c>
      <c r="O178">
        <v>0</v>
      </c>
      <c r="P178">
        <v>0</v>
      </c>
      <c r="Q178" s="2" t="s">
        <v>25</v>
      </c>
      <c r="R178" s="2" t="s">
        <v>21</v>
      </c>
    </row>
    <row r="179" spans="1:18" x14ac:dyDescent="0.2">
      <c r="A179">
        <v>1</v>
      </c>
      <c r="B179" t="s">
        <v>430</v>
      </c>
      <c r="C179">
        <v>0</v>
      </c>
      <c r="D179" t="s">
        <v>18</v>
      </c>
      <c r="E179">
        <v>54004</v>
      </c>
      <c r="F179" t="s">
        <v>427</v>
      </c>
      <c r="G179">
        <v>1</v>
      </c>
      <c r="H179" t="s">
        <v>164</v>
      </c>
      <c r="I179">
        <v>2</v>
      </c>
      <c r="J179" t="s">
        <v>19</v>
      </c>
      <c r="K179">
        <v>1</v>
      </c>
      <c r="L179" t="s">
        <v>20</v>
      </c>
      <c r="M179" s="1">
        <v>120</v>
      </c>
      <c r="N179" s="1">
        <v>1440</v>
      </c>
      <c r="O179">
        <v>0</v>
      </c>
      <c r="P179">
        <v>0</v>
      </c>
      <c r="Q179" s="2" t="s">
        <v>25</v>
      </c>
      <c r="R179" s="2" t="s">
        <v>21</v>
      </c>
    </row>
    <row r="180" spans="1:18" x14ac:dyDescent="0.2">
      <c r="A180">
        <v>1</v>
      </c>
      <c r="B180" t="s">
        <v>428</v>
      </c>
      <c r="C180">
        <v>0</v>
      </c>
      <c r="D180" t="s">
        <v>18</v>
      </c>
      <c r="E180">
        <v>54004</v>
      </c>
      <c r="F180" t="s">
        <v>427</v>
      </c>
      <c r="G180">
        <v>1</v>
      </c>
      <c r="H180" t="s">
        <v>54</v>
      </c>
      <c r="I180">
        <v>2</v>
      </c>
      <c r="J180" t="s">
        <v>19</v>
      </c>
      <c r="K180">
        <v>1</v>
      </c>
      <c r="L180" t="s">
        <v>20</v>
      </c>
      <c r="M180" s="1">
        <v>4374.53</v>
      </c>
      <c r="N180" s="1">
        <v>4302.8</v>
      </c>
      <c r="O180">
        <v>0</v>
      </c>
      <c r="P180">
        <v>0</v>
      </c>
      <c r="Q180" s="2" t="s">
        <v>25</v>
      </c>
      <c r="R180" s="2" t="s">
        <v>21</v>
      </c>
    </row>
    <row r="181" spans="1:18" x14ac:dyDescent="0.2">
      <c r="A181">
        <v>1</v>
      </c>
      <c r="B181" t="s">
        <v>426</v>
      </c>
      <c r="C181">
        <v>0</v>
      </c>
      <c r="D181" t="s">
        <v>18</v>
      </c>
      <c r="E181">
        <v>54004</v>
      </c>
      <c r="F181" t="s">
        <v>427</v>
      </c>
      <c r="G181">
        <v>1</v>
      </c>
      <c r="H181" t="s">
        <v>166</v>
      </c>
      <c r="I181">
        <v>2</v>
      </c>
      <c r="J181" t="s">
        <v>19</v>
      </c>
      <c r="K181">
        <v>1</v>
      </c>
      <c r="L181" t="s">
        <v>20</v>
      </c>
      <c r="M181" s="1">
        <v>1440</v>
      </c>
      <c r="N181" s="1">
        <v>1200</v>
      </c>
      <c r="O181">
        <v>0</v>
      </c>
      <c r="P181">
        <v>0</v>
      </c>
      <c r="Q181" s="2" t="s">
        <v>25</v>
      </c>
      <c r="R181" s="2" t="s">
        <v>21</v>
      </c>
    </row>
    <row r="182" spans="1:18" x14ac:dyDescent="0.2">
      <c r="A182">
        <v>1</v>
      </c>
      <c r="B182" t="s">
        <v>431</v>
      </c>
      <c r="C182">
        <v>0</v>
      </c>
      <c r="D182" t="s">
        <v>18</v>
      </c>
      <c r="E182">
        <v>54010</v>
      </c>
      <c r="F182" t="s">
        <v>432</v>
      </c>
      <c r="G182">
        <v>1</v>
      </c>
      <c r="H182" t="s">
        <v>52</v>
      </c>
      <c r="I182">
        <v>2</v>
      </c>
      <c r="J182" t="s">
        <v>19</v>
      </c>
      <c r="K182">
        <v>1</v>
      </c>
      <c r="L182" t="s">
        <v>20</v>
      </c>
      <c r="M182" s="1">
        <v>3342.54</v>
      </c>
      <c r="N182" s="1">
        <v>3468.65</v>
      </c>
      <c r="O182">
        <v>0</v>
      </c>
      <c r="P182">
        <v>0</v>
      </c>
      <c r="Q182" s="2" t="s">
        <v>25</v>
      </c>
      <c r="R182" s="2" t="s">
        <v>21</v>
      </c>
    </row>
    <row r="183" spans="1:18" x14ac:dyDescent="0.2">
      <c r="A183">
        <v>1</v>
      </c>
      <c r="B183" t="s">
        <v>433</v>
      </c>
      <c r="C183">
        <v>0</v>
      </c>
      <c r="D183" t="s">
        <v>18</v>
      </c>
      <c r="E183">
        <v>54010</v>
      </c>
      <c r="F183" t="s">
        <v>432</v>
      </c>
      <c r="G183">
        <v>1</v>
      </c>
      <c r="H183" t="s">
        <v>99</v>
      </c>
      <c r="I183">
        <v>2</v>
      </c>
      <c r="J183" t="s">
        <v>19</v>
      </c>
      <c r="K183">
        <v>1</v>
      </c>
      <c r="L183" t="s">
        <v>20</v>
      </c>
      <c r="M183" s="1">
        <v>3342.54</v>
      </c>
      <c r="N183" s="1">
        <v>1493.74</v>
      </c>
      <c r="O183">
        <v>0</v>
      </c>
      <c r="P183">
        <v>0</v>
      </c>
      <c r="Q183" s="2" t="s">
        <v>25</v>
      </c>
      <c r="R183" s="2" t="s">
        <v>21</v>
      </c>
    </row>
    <row r="184" spans="1:18" x14ac:dyDescent="0.2">
      <c r="A184">
        <v>1</v>
      </c>
      <c r="B184" t="s">
        <v>434</v>
      </c>
      <c r="C184">
        <v>0</v>
      </c>
      <c r="D184" t="s">
        <v>18</v>
      </c>
      <c r="E184">
        <v>54010</v>
      </c>
      <c r="F184" t="s">
        <v>432</v>
      </c>
      <c r="G184">
        <v>1</v>
      </c>
      <c r="H184" t="s">
        <v>97</v>
      </c>
      <c r="I184">
        <v>2</v>
      </c>
      <c r="J184" t="s">
        <v>19</v>
      </c>
      <c r="K184">
        <v>1</v>
      </c>
      <c r="L184" t="s">
        <v>20</v>
      </c>
      <c r="M184" s="1">
        <v>3342.54</v>
      </c>
      <c r="N184" s="1">
        <v>2972.95</v>
      </c>
      <c r="O184">
        <v>0</v>
      </c>
      <c r="P184">
        <v>0</v>
      </c>
      <c r="Q184" s="2" t="s">
        <v>25</v>
      </c>
      <c r="R184" s="2" t="s">
        <v>21</v>
      </c>
    </row>
    <row r="185" spans="1:18" x14ac:dyDescent="0.2">
      <c r="A185">
        <v>1</v>
      </c>
      <c r="B185" t="s">
        <v>437</v>
      </c>
      <c r="C185">
        <v>0</v>
      </c>
      <c r="D185" t="s">
        <v>18</v>
      </c>
      <c r="E185">
        <v>54013</v>
      </c>
      <c r="F185" t="s">
        <v>435</v>
      </c>
      <c r="G185">
        <v>1</v>
      </c>
      <c r="H185" t="s">
        <v>438</v>
      </c>
      <c r="I185">
        <v>2</v>
      </c>
      <c r="J185" t="s">
        <v>19</v>
      </c>
      <c r="K185">
        <v>1</v>
      </c>
      <c r="L185" t="s">
        <v>20</v>
      </c>
      <c r="M185" s="1">
        <v>104383</v>
      </c>
      <c r="N185" s="1">
        <v>124155</v>
      </c>
      <c r="O185">
        <v>0</v>
      </c>
      <c r="P185">
        <v>0</v>
      </c>
      <c r="Q185" s="2" t="s">
        <v>25</v>
      </c>
      <c r="R185" s="2" t="s">
        <v>21</v>
      </c>
    </row>
    <row r="186" spans="1:18" x14ac:dyDescent="0.2">
      <c r="A186">
        <v>20</v>
      </c>
      <c r="B186" t="s">
        <v>443</v>
      </c>
      <c r="C186">
        <v>0</v>
      </c>
      <c r="D186" t="s">
        <v>18</v>
      </c>
      <c r="E186">
        <v>54046</v>
      </c>
      <c r="F186" t="s">
        <v>441</v>
      </c>
      <c r="G186">
        <v>20</v>
      </c>
      <c r="H186" t="s">
        <v>442</v>
      </c>
      <c r="I186">
        <v>2</v>
      </c>
      <c r="J186" t="s">
        <v>19</v>
      </c>
      <c r="K186">
        <v>1</v>
      </c>
      <c r="L186" t="s">
        <v>20</v>
      </c>
      <c r="M186" s="1">
        <v>5871</v>
      </c>
      <c r="N186" s="1">
        <v>0</v>
      </c>
      <c r="O186">
        <v>0</v>
      </c>
      <c r="P186">
        <v>0</v>
      </c>
      <c r="Q186" s="2" t="s">
        <v>25</v>
      </c>
      <c r="R186" s="2" t="s">
        <v>21</v>
      </c>
    </row>
    <row r="187" spans="1:18" x14ac:dyDescent="0.2">
      <c r="A187">
        <v>20</v>
      </c>
      <c r="B187" t="s">
        <v>440</v>
      </c>
      <c r="C187">
        <v>0</v>
      </c>
      <c r="D187" t="s">
        <v>18</v>
      </c>
      <c r="E187">
        <v>54046</v>
      </c>
      <c r="F187" t="s">
        <v>441</v>
      </c>
      <c r="G187">
        <v>20</v>
      </c>
      <c r="H187" t="s">
        <v>442</v>
      </c>
      <c r="I187">
        <v>2</v>
      </c>
      <c r="J187" t="s">
        <v>19</v>
      </c>
      <c r="K187">
        <v>1</v>
      </c>
      <c r="L187" t="s">
        <v>20</v>
      </c>
      <c r="M187" s="1">
        <v>5871</v>
      </c>
      <c r="N187" s="1">
        <v>2190</v>
      </c>
      <c r="O187">
        <v>0</v>
      </c>
      <c r="P187">
        <v>0</v>
      </c>
      <c r="Q187" s="2" t="s">
        <v>25</v>
      </c>
      <c r="R187" s="2" t="s">
        <v>21</v>
      </c>
    </row>
    <row r="188" spans="1:18" x14ac:dyDescent="0.2">
      <c r="A188">
        <v>20</v>
      </c>
      <c r="B188" t="s">
        <v>444</v>
      </c>
      <c r="C188">
        <v>0</v>
      </c>
      <c r="D188" t="s">
        <v>18</v>
      </c>
      <c r="E188">
        <v>54046</v>
      </c>
      <c r="F188" t="s">
        <v>441</v>
      </c>
      <c r="G188">
        <v>20</v>
      </c>
      <c r="H188" t="s">
        <v>442</v>
      </c>
      <c r="I188">
        <v>2</v>
      </c>
      <c r="J188" t="s">
        <v>19</v>
      </c>
      <c r="K188">
        <v>1</v>
      </c>
      <c r="L188" t="s">
        <v>20</v>
      </c>
      <c r="M188" s="1">
        <v>1394.45</v>
      </c>
      <c r="N188" s="1">
        <v>5053.7</v>
      </c>
      <c r="O188">
        <v>0</v>
      </c>
      <c r="P188">
        <v>0</v>
      </c>
      <c r="Q188" s="2" t="s">
        <v>25</v>
      </c>
      <c r="R188" s="2" t="s">
        <v>21</v>
      </c>
    </row>
    <row r="189" spans="1:18" x14ac:dyDescent="0.2">
      <c r="A189">
        <v>20</v>
      </c>
      <c r="B189" t="s">
        <v>446</v>
      </c>
      <c r="C189">
        <v>0</v>
      </c>
      <c r="D189" t="s">
        <v>18</v>
      </c>
      <c r="E189">
        <v>54051</v>
      </c>
      <c r="F189" t="s">
        <v>445</v>
      </c>
      <c r="G189">
        <v>20</v>
      </c>
      <c r="H189" t="s">
        <v>107</v>
      </c>
      <c r="I189">
        <v>2</v>
      </c>
      <c r="J189" t="s">
        <v>19</v>
      </c>
      <c r="K189">
        <v>1</v>
      </c>
      <c r="L189" t="s">
        <v>20</v>
      </c>
      <c r="M189" s="1">
        <v>80984</v>
      </c>
      <c r="N189" s="1">
        <v>83504</v>
      </c>
      <c r="O189">
        <v>0</v>
      </c>
      <c r="P189">
        <v>0</v>
      </c>
      <c r="Q189" s="2" t="s">
        <v>25</v>
      </c>
      <c r="R189" s="2" t="s">
        <v>21</v>
      </c>
    </row>
    <row r="190" spans="1:18" x14ac:dyDescent="0.2">
      <c r="A190">
        <v>1</v>
      </c>
      <c r="B190" t="s">
        <v>447</v>
      </c>
      <c r="C190">
        <v>0</v>
      </c>
      <c r="D190" t="s">
        <v>18</v>
      </c>
      <c r="E190">
        <v>54063</v>
      </c>
      <c r="F190" t="s">
        <v>448</v>
      </c>
      <c r="G190">
        <v>1</v>
      </c>
      <c r="H190" t="s">
        <v>449</v>
      </c>
      <c r="I190">
        <v>2</v>
      </c>
      <c r="J190" t="s">
        <v>19</v>
      </c>
      <c r="K190">
        <v>1</v>
      </c>
      <c r="L190" t="s">
        <v>20</v>
      </c>
      <c r="M190" s="1">
        <v>2000</v>
      </c>
      <c r="N190" s="1">
        <v>1730.1</v>
      </c>
      <c r="O190">
        <v>0</v>
      </c>
      <c r="P190">
        <v>0</v>
      </c>
      <c r="Q190" s="2" t="s">
        <v>25</v>
      </c>
      <c r="R190" s="2" t="s">
        <v>21</v>
      </c>
    </row>
    <row r="191" spans="1:18" x14ac:dyDescent="0.2">
      <c r="A191">
        <v>1</v>
      </c>
      <c r="B191" t="s">
        <v>451</v>
      </c>
      <c r="C191">
        <v>0</v>
      </c>
      <c r="D191" t="s">
        <v>18</v>
      </c>
      <c r="E191">
        <v>54084</v>
      </c>
      <c r="F191" t="s">
        <v>450</v>
      </c>
      <c r="G191">
        <v>1</v>
      </c>
      <c r="H191" t="s">
        <v>52</v>
      </c>
      <c r="I191">
        <v>2</v>
      </c>
      <c r="J191" t="s">
        <v>19</v>
      </c>
      <c r="K191">
        <v>1</v>
      </c>
      <c r="L191" t="s">
        <v>20</v>
      </c>
      <c r="M191" s="1">
        <v>500</v>
      </c>
      <c r="N191" s="1">
        <v>103.27</v>
      </c>
      <c r="O191">
        <v>0</v>
      </c>
      <c r="P191">
        <v>0</v>
      </c>
      <c r="Q191" s="2" t="s">
        <v>25</v>
      </c>
      <c r="R191" s="2" t="s">
        <v>21</v>
      </c>
    </row>
    <row r="192" spans="1:18" x14ac:dyDescent="0.2">
      <c r="A192">
        <v>20</v>
      </c>
      <c r="B192" t="s">
        <v>462</v>
      </c>
      <c r="C192">
        <v>0</v>
      </c>
      <c r="D192" t="s">
        <v>18</v>
      </c>
      <c r="E192">
        <v>54086</v>
      </c>
      <c r="F192" t="s">
        <v>452</v>
      </c>
      <c r="G192">
        <v>20</v>
      </c>
      <c r="H192" t="s">
        <v>67</v>
      </c>
      <c r="I192">
        <v>2</v>
      </c>
      <c r="J192" t="s">
        <v>19</v>
      </c>
      <c r="K192">
        <v>1</v>
      </c>
      <c r="L192" t="s">
        <v>20</v>
      </c>
      <c r="M192" s="1">
        <v>300</v>
      </c>
      <c r="N192" s="1">
        <v>0</v>
      </c>
      <c r="O192">
        <v>0</v>
      </c>
      <c r="P192">
        <v>0</v>
      </c>
      <c r="Q192" s="2" t="s">
        <v>25</v>
      </c>
      <c r="R192" s="2" t="s">
        <v>21</v>
      </c>
    </row>
    <row r="193" spans="1:18" x14ac:dyDescent="0.2">
      <c r="A193">
        <v>20</v>
      </c>
      <c r="B193" t="s">
        <v>456</v>
      </c>
      <c r="C193">
        <v>0</v>
      </c>
      <c r="D193" t="s">
        <v>18</v>
      </c>
      <c r="E193">
        <v>54086</v>
      </c>
      <c r="F193" t="s">
        <v>452</v>
      </c>
      <c r="G193">
        <v>20</v>
      </c>
      <c r="H193" t="s">
        <v>454</v>
      </c>
      <c r="I193">
        <v>2</v>
      </c>
      <c r="J193" t="s">
        <v>19</v>
      </c>
      <c r="K193">
        <v>1</v>
      </c>
      <c r="L193" t="s">
        <v>20</v>
      </c>
      <c r="M193" s="1">
        <v>1128.4000000000001</v>
      </c>
      <c r="N193" s="1">
        <v>921.3</v>
      </c>
      <c r="O193">
        <v>0</v>
      </c>
      <c r="P193">
        <v>0</v>
      </c>
      <c r="Q193" s="2" t="s">
        <v>25</v>
      </c>
      <c r="R193" s="2" t="s">
        <v>21</v>
      </c>
    </row>
    <row r="194" spans="1:18" x14ac:dyDescent="0.2">
      <c r="A194">
        <v>20</v>
      </c>
      <c r="B194" t="s">
        <v>455</v>
      </c>
      <c r="C194">
        <v>0</v>
      </c>
      <c r="D194" t="s">
        <v>18</v>
      </c>
      <c r="E194">
        <v>54086</v>
      </c>
      <c r="F194" t="s">
        <v>452</v>
      </c>
      <c r="G194">
        <v>20</v>
      </c>
      <c r="H194" t="s">
        <v>38</v>
      </c>
      <c r="I194">
        <v>2</v>
      </c>
      <c r="J194" t="s">
        <v>19</v>
      </c>
      <c r="K194">
        <v>1</v>
      </c>
      <c r="L194" t="s">
        <v>20</v>
      </c>
      <c r="M194" s="1">
        <v>90334.55</v>
      </c>
      <c r="N194" s="1">
        <v>90334</v>
      </c>
      <c r="O194">
        <v>0</v>
      </c>
      <c r="P194">
        <v>0</v>
      </c>
      <c r="Q194" s="2" t="s">
        <v>25</v>
      </c>
      <c r="R194" s="2" t="s">
        <v>21</v>
      </c>
    </row>
    <row r="195" spans="1:18" x14ac:dyDescent="0.2">
      <c r="A195">
        <v>20</v>
      </c>
      <c r="B195" t="s">
        <v>463</v>
      </c>
      <c r="C195">
        <v>0</v>
      </c>
      <c r="D195" t="s">
        <v>18</v>
      </c>
      <c r="E195">
        <v>54086</v>
      </c>
      <c r="F195" t="s">
        <v>452</v>
      </c>
      <c r="G195">
        <v>20</v>
      </c>
      <c r="H195" t="s">
        <v>458</v>
      </c>
      <c r="I195">
        <v>2</v>
      </c>
      <c r="J195" t="s">
        <v>19</v>
      </c>
      <c r="K195">
        <v>1</v>
      </c>
      <c r="L195" t="s">
        <v>20</v>
      </c>
      <c r="M195" s="1">
        <v>4705</v>
      </c>
      <c r="N195" s="1">
        <v>4481.7700000000004</v>
      </c>
      <c r="O195">
        <v>0</v>
      </c>
      <c r="P195">
        <v>0</v>
      </c>
      <c r="Q195" s="2" t="s">
        <v>25</v>
      </c>
      <c r="R195" s="2" t="s">
        <v>21</v>
      </c>
    </row>
    <row r="196" spans="1:18" x14ac:dyDescent="0.2">
      <c r="A196">
        <v>20</v>
      </c>
      <c r="B196" t="s">
        <v>464</v>
      </c>
      <c r="C196">
        <v>0</v>
      </c>
      <c r="D196" t="s">
        <v>18</v>
      </c>
      <c r="E196">
        <v>54086</v>
      </c>
      <c r="F196" t="s">
        <v>452</v>
      </c>
      <c r="G196">
        <v>20</v>
      </c>
      <c r="H196" t="s">
        <v>458</v>
      </c>
      <c r="I196">
        <v>2</v>
      </c>
      <c r="J196" t="s">
        <v>19</v>
      </c>
      <c r="K196">
        <v>1</v>
      </c>
      <c r="L196" t="s">
        <v>20</v>
      </c>
      <c r="M196" s="1">
        <v>2920</v>
      </c>
      <c r="N196" s="1">
        <v>0</v>
      </c>
      <c r="O196">
        <v>0</v>
      </c>
      <c r="P196">
        <v>0</v>
      </c>
      <c r="Q196" s="2" t="s">
        <v>25</v>
      </c>
      <c r="R196" s="2" t="s">
        <v>21</v>
      </c>
    </row>
    <row r="197" spans="1:18" x14ac:dyDescent="0.2">
      <c r="A197">
        <v>20</v>
      </c>
      <c r="B197" t="s">
        <v>457</v>
      </c>
      <c r="C197">
        <v>0</v>
      </c>
      <c r="D197" t="s">
        <v>18</v>
      </c>
      <c r="E197">
        <v>54086</v>
      </c>
      <c r="F197" t="s">
        <v>452</v>
      </c>
      <c r="G197">
        <v>20</v>
      </c>
      <c r="H197" t="s">
        <v>458</v>
      </c>
      <c r="I197">
        <v>2</v>
      </c>
      <c r="J197" t="s">
        <v>19</v>
      </c>
      <c r="K197">
        <v>1</v>
      </c>
      <c r="L197" t="s">
        <v>20</v>
      </c>
      <c r="M197" s="1">
        <v>3390</v>
      </c>
      <c r="N197" s="1">
        <v>3310.38</v>
      </c>
      <c r="O197">
        <v>0</v>
      </c>
      <c r="P197">
        <v>0</v>
      </c>
      <c r="Q197" s="2" t="s">
        <v>25</v>
      </c>
      <c r="R197" s="2" t="s">
        <v>21</v>
      </c>
    </row>
    <row r="198" spans="1:18" x14ac:dyDescent="0.2">
      <c r="A198">
        <v>20</v>
      </c>
      <c r="B198" t="s">
        <v>459</v>
      </c>
      <c r="C198">
        <v>0</v>
      </c>
      <c r="D198" t="s">
        <v>18</v>
      </c>
      <c r="E198">
        <v>54086</v>
      </c>
      <c r="F198" t="s">
        <v>452</v>
      </c>
      <c r="G198">
        <v>20</v>
      </c>
      <c r="H198" t="s">
        <v>458</v>
      </c>
      <c r="I198">
        <v>2</v>
      </c>
      <c r="J198" t="s">
        <v>19</v>
      </c>
      <c r="K198">
        <v>1</v>
      </c>
      <c r="L198" t="s">
        <v>20</v>
      </c>
      <c r="M198" s="1">
        <v>16679</v>
      </c>
      <c r="N198" s="1">
        <v>14255.27</v>
      </c>
      <c r="O198">
        <v>0</v>
      </c>
      <c r="P198">
        <v>0</v>
      </c>
      <c r="Q198" s="2" t="s">
        <v>25</v>
      </c>
      <c r="R198" s="2" t="s">
        <v>21</v>
      </c>
    </row>
    <row r="199" spans="1:18" x14ac:dyDescent="0.2">
      <c r="A199">
        <v>20</v>
      </c>
      <c r="B199" t="s">
        <v>461</v>
      </c>
      <c r="C199">
        <v>0</v>
      </c>
      <c r="D199" t="s">
        <v>18</v>
      </c>
      <c r="E199">
        <v>54086</v>
      </c>
      <c r="F199" t="s">
        <v>452</v>
      </c>
      <c r="G199">
        <v>20</v>
      </c>
      <c r="H199" t="s">
        <v>284</v>
      </c>
      <c r="I199">
        <v>2</v>
      </c>
      <c r="J199" t="s">
        <v>19</v>
      </c>
      <c r="K199">
        <v>1</v>
      </c>
      <c r="L199" t="s">
        <v>20</v>
      </c>
      <c r="M199" s="1">
        <v>2547</v>
      </c>
      <c r="N199" s="1">
        <v>2546.86</v>
      </c>
      <c r="O199">
        <v>0</v>
      </c>
      <c r="P199">
        <v>0</v>
      </c>
      <c r="Q199" s="2" t="s">
        <v>25</v>
      </c>
      <c r="R199" s="2" t="s">
        <v>21</v>
      </c>
    </row>
    <row r="200" spans="1:18" x14ac:dyDescent="0.2">
      <c r="A200">
        <v>20</v>
      </c>
      <c r="B200" t="s">
        <v>466</v>
      </c>
      <c r="C200">
        <v>0</v>
      </c>
      <c r="D200" t="s">
        <v>18</v>
      </c>
      <c r="E200">
        <v>54086</v>
      </c>
      <c r="F200" t="s">
        <v>452</v>
      </c>
      <c r="G200">
        <v>20</v>
      </c>
      <c r="H200" t="s">
        <v>285</v>
      </c>
      <c r="I200">
        <v>2</v>
      </c>
      <c r="J200" t="s">
        <v>19</v>
      </c>
      <c r="K200">
        <v>1</v>
      </c>
      <c r="L200" t="s">
        <v>20</v>
      </c>
      <c r="M200" s="1">
        <v>905</v>
      </c>
      <c r="N200" s="1">
        <v>0</v>
      </c>
      <c r="O200">
        <v>0</v>
      </c>
      <c r="P200">
        <v>0</v>
      </c>
      <c r="Q200" s="2" t="s">
        <v>25</v>
      </c>
      <c r="R200" s="2" t="s">
        <v>21</v>
      </c>
    </row>
    <row r="201" spans="1:18" x14ac:dyDescent="0.2">
      <c r="A201">
        <v>20</v>
      </c>
      <c r="B201" t="s">
        <v>465</v>
      </c>
      <c r="C201">
        <v>0</v>
      </c>
      <c r="D201" t="s">
        <v>18</v>
      </c>
      <c r="E201">
        <v>54086</v>
      </c>
      <c r="F201" t="s">
        <v>452</v>
      </c>
      <c r="G201">
        <v>20</v>
      </c>
      <c r="H201" t="s">
        <v>285</v>
      </c>
      <c r="I201">
        <v>2</v>
      </c>
      <c r="J201" t="s">
        <v>19</v>
      </c>
      <c r="K201">
        <v>1</v>
      </c>
      <c r="L201" t="s">
        <v>20</v>
      </c>
      <c r="M201" s="1">
        <v>500</v>
      </c>
      <c r="N201" s="1">
        <v>474</v>
      </c>
      <c r="O201">
        <v>0</v>
      </c>
      <c r="P201">
        <v>0</v>
      </c>
      <c r="Q201" s="2" t="s">
        <v>25</v>
      </c>
      <c r="R201" s="2" t="s">
        <v>21</v>
      </c>
    </row>
    <row r="202" spans="1:18" x14ac:dyDescent="0.2">
      <c r="A202">
        <v>20</v>
      </c>
      <c r="B202" t="s">
        <v>470</v>
      </c>
      <c r="C202">
        <v>0</v>
      </c>
      <c r="D202" t="s">
        <v>18</v>
      </c>
      <c r="E202">
        <v>54086</v>
      </c>
      <c r="F202" t="s">
        <v>452</v>
      </c>
      <c r="G202">
        <v>20</v>
      </c>
      <c r="H202" t="s">
        <v>286</v>
      </c>
      <c r="I202">
        <v>2</v>
      </c>
      <c r="J202" t="s">
        <v>19</v>
      </c>
      <c r="K202">
        <v>1</v>
      </c>
      <c r="L202" t="s">
        <v>20</v>
      </c>
      <c r="M202" s="1">
        <v>30618.01</v>
      </c>
      <c r="N202" s="1">
        <v>30618</v>
      </c>
      <c r="O202">
        <v>0</v>
      </c>
      <c r="P202">
        <v>0</v>
      </c>
      <c r="Q202" s="2" t="s">
        <v>25</v>
      </c>
      <c r="R202" s="2" t="s">
        <v>21</v>
      </c>
    </row>
    <row r="203" spans="1:18" x14ac:dyDescent="0.2">
      <c r="A203">
        <v>20</v>
      </c>
      <c r="B203" t="s">
        <v>467</v>
      </c>
      <c r="C203">
        <v>0</v>
      </c>
      <c r="D203" t="s">
        <v>18</v>
      </c>
      <c r="E203">
        <v>54086</v>
      </c>
      <c r="F203" t="s">
        <v>452</v>
      </c>
      <c r="G203">
        <v>20</v>
      </c>
      <c r="H203" t="s">
        <v>460</v>
      </c>
      <c r="I203">
        <v>2</v>
      </c>
      <c r="J203" t="s">
        <v>19</v>
      </c>
      <c r="K203">
        <v>1</v>
      </c>
      <c r="L203" t="s">
        <v>20</v>
      </c>
      <c r="M203" s="1">
        <v>499</v>
      </c>
      <c r="N203" s="1">
        <v>0</v>
      </c>
      <c r="O203">
        <v>0</v>
      </c>
      <c r="P203">
        <v>0</v>
      </c>
      <c r="Q203" s="2" t="s">
        <v>25</v>
      </c>
      <c r="R203" s="2" t="s">
        <v>21</v>
      </c>
    </row>
    <row r="204" spans="1:18" x14ac:dyDescent="0.2">
      <c r="A204">
        <v>20</v>
      </c>
      <c r="B204" t="s">
        <v>468</v>
      </c>
      <c r="C204">
        <v>0</v>
      </c>
      <c r="D204" t="s">
        <v>18</v>
      </c>
      <c r="E204">
        <v>54086</v>
      </c>
      <c r="F204" t="s">
        <v>452</v>
      </c>
      <c r="G204">
        <v>20</v>
      </c>
      <c r="H204" t="s">
        <v>284</v>
      </c>
      <c r="I204">
        <v>2</v>
      </c>
      <c r="J204" t="s">
        <v>19</v>
      </c>
      <c r="K204">
        <v>1</v>
      </c>
      <c r="L204" t="s">
        <v>20</v>
      </c>
      <c r="M204" s="1">
        <v>2011</v>
      </c>
      <c r="N204" s="1">
        <v>0</v>
      </c>
      <c r="O204">
        <v>0</v>
      </c>
      <c r="P204">
        <v>0</v>
      </c>
      <c r="Q204" s="2" t="s">
        <v>25</v>
      </c>
      <c r="R204" s="2" t="s">
        <v>21</v>
      </c>
    </row>
    <row r="205" spans="1:18" x14ac:dyDescent="0.2">
      <c r="A205">
        <v>20</v>
      </c>
      <c r="B205" t="s">
        <v>469</v>
      </c>
      <c r="C205">
        <v>0</v>
      </c>
      <c r="D205" t="s">
        <v>18</v>
      </c>
      <c r="E205">
        <v>54086</v>
      </c>
      <c r="F205" t="s">
        <v>452</v>
      </c>
      <c r="G205">
        <v>20</v>
      </c>
      <c r="H205" t="s">
        <v>284</v>
      </c>
      <c r="I205">
        <v>2</v>
      </c>
      <c r="J205" t="s">
        <v>19</v>
      </c>
      <c r="K205">
        <v>1</v>
      </c>
      <c r="L205" t="s">
        <v>20</v>
      </c>
      <c r="M205" s="1">
        <v>599</v>
      </c>
      <c r="N205" s="1">
        <v>581.59</v>
      </c>
      <c r="O205">
        <v>0</v>
      </c>
      <c r="P205">
        <v>0</v>
      </c>
      <c r="Q205" s="2" t="s">
        <v>25</v>
      </c>
      <c r="R205" s="2" t="s">
        <v>21</v>
      </c>
    </row>
    <row r="206" spans="1:18" x14ac:dyDescent="0.2">
      <c r="A206">
        <v>20</v>
      </c>
      <c r="B206" t="s">
        <v>472</v>
      </c>
      <c r="C206">
        <v>0</v>
      </c>
      <c r="D206" t="s">
        <v>18</v>
      </c>
      <c r="E206">
        <v>54091</v>
      </c>
      <c r="F206" t="s">
        <v>471</v>
      </c>
      <c r="G206">
        <v>20</v>
      </c>
      <c r="H206" t="s">
        <v>116</v>
      </c>
      <c r="I206">
        <v>2</v>
      </c>
      <c r="J206" t="s">
        <v>19</v>
      </c>
      <c r="K206">
        <v>1</v>
      </c>
      <c r="L206" t="s">
        <v>20</v>
      </c>
      <c r="M206" s="1">
        <v>15000</v>
      </c>
      <c r="N206" s="1">
        <v>1825.35</v>
      </c>
      <c r="O206">
        <v>0</v>
      </c>
      <c r="P206">
        <v>0</v>
      </c>
      <c r="Q206" s="2" t="s">
        <v>25</v>
      </c>
      <c r="R206" s="2" t="s">
        <v>21</v>
      </c>
    </row>
    <row r="207" spans="1:18" x14ac:dyDescent="0.2">
      <c r="A207">
        <v>20</v>
      </c>
      <c r="B207" t="s">
        <v>477</v>
      </c>
      <c r="C207">
        <v>0</v>
      </c>
      <c r="D207" t="s">
        <v>18</v>
      </c>
      <c r="E207">
        <v>54103</v>
      </c>
      <c r="F207" t="s">
        <v>474</v>
      </c>
      <c r="G207">
        <v>20</v>
      </c>
      <c r="H207" t="s">
        <v>67</v>
      </c>
      <c r="I207">
        <v>2</v>
      </c>
      <c r="J207" t="s">
        <v>19</v>
      </c>
      <c r="K207">
        <v>1</v>
      </c>
      <c r="L207" t="s">
        <v>20</v>
      </c>
      <c r="M207" s="1">
        <v>300</v>
      </c>
      <c r="N207" s="1">
        <v>250.6</v>
      </c>
      <c r="O207">
        <v>0</v>
      </c>
      <c r="P207">
        <v>0</v>
      </c>
      <c r="Q207" s="2" t="s">
        <v>25</v>
      </c>
      <c r="R207" s="2" t="s">
        <v>21</v>
      </c>
    </row>
    <row r="208" spans="1:18" x14ac:dyDescent="0.2">
      <c r="A208">
        <v>20</v>
      </c>
      <c r="B208" t="s">
        <v>475</v>
      </c>
      <c r="C208">
        <v>0</v>
      </c>
      <c r="D208" t="s">
        <v>18</v>
      </c>
      <c r="E208">
        <v>54103</v>
      </c>
      <c r="F208" t="s">
        <v>474</v>
      </c>
      <c r="G208">
        <v>20</v>
      </c>
      <c r="H208" t="s">
        <v>67</v>
      </c>
      <c r="I208">
        <v>2</v>
      </c>
      <c r="J208" t="s">
        <v>19</v>
      </c>
      <c r="K208">
        <v>1</v>
      </c>
      <c r="L208" t="s">
        <v>20</v>
      </c>
      <c r="M208" s="1">
        <v>200</v>
      </c>
      <c r="N208" s="1">
        <v>0</v>
      </c>
      <c r="O208">
        <v>0</v>
      </c>
      <c r="P208">
        <v>0</v>
      </c>
      <c r="Q208" s="2" t="s">
        <v>25</v>
      </c>
      <c r="R208" s="2" t="s">
        <v>21</v>
      </c>
    </row>
    <row r="209" spans="1:18" x14ac:dyDescent="0.2">
      <c r="A209">
        <v>20</v>
      </c>
      <c r="B209" t="s">
        <v>478</v>
      </c>
      <c r="C209">
        <v>0</v>
      </c>
      <c r="D209" t="s">
        <v>18</v>
      </c>
      <c r="E209">
        <v>54103</v>
      </c>
      <c r="F209" t="s">
        <v>474</v>
      </c>
      <c r="G209">
        <v>20</v>
      </c>
      <c r="H209" t="s">
        <v>67</v>
      </c>
      <c r="I209">
        <v>2</v>
      </c>
      <c r="J209" t="s">
        <v>19</v>
      </c>
      <c r="K209">
        <v>1</v>
      </c>
      <c r="L209" t="s">
        <v>20</v>
      </c>
      <c r="M209" s="1">
        <v>487.5</v>
      </c>
      <c r="N209" s="1">
        <v>0</v>
      </c>
      <c r="O209">
        <v>0</v>
      </c>
      <c r="P209">
        <v>0</v>
      </c>
      <c r="Q209" s="2" t="s">
        <v>25</v>
      </c>
      <c r="R209" s="2" t="s">
        <v>21</v>
      </c>
    </row>
    <row r="210" spans="1:18" x14ac:dyDescent="0.2">
      <c r="A210">
        <v>20</v>
      </c>
      <c r="B210" t="s">
        <v>479</v>
      </c>
      <c r="C210">
        <v>0</v>
      </c>
      <c r="D210" t="s">
        <v>18</v>
      </c>
      <c r="E210">
        <v>54103</v>
      </c>
      <c r="F210" t="s">
        <v>474</v>
      </c>
      <c r="G210">
        <v>20</v>
      </c>
      <c r="H210" t="s">
        <v>67</v>
      </c>
      <c r="I210">
        <v>2</v>
      </c>
      <c r="J210" t="s">
        <v>19</v>
      </c>
      <c r="K210">
        <v>1</v>
      </c>
      <c r="L210" t="s">
        <v>20</v>
      </c>
      <c r="M210" s="1">
        <v>720</v>
      </c>
      <c r="N210" s="1">
        <v>0</v>
      </c>
      <c r="O210">
        <v>0</v>
      </c>
      <c r="P210">
        <v>0</v>
      </c>
      <c r="Q210" s="2" t="s">
        <v>25</v>
      </c>
      <c r="R210" s="2" t="s">
        <v>21</v>
      </c>
    </row>
    <row r="211" spans="1:18" x14ac:dyDescent="0.2">
      <c r="A211">
        <v>20</v>
      </c>
      <c r="B211" t="s">
        <v>476</v>
      </c>
      <c r="C211">
        <v>0</v>
      </c>
      <c r="D211" t="s">
        <v>18</v>
      </c>
      <c r="E211">
        <v>54103</v>
      </c>
      <c r="F211" t="s">
        <v>474</v>
      </c>
      <c r="G211">
        <v>20</v>
      </c>
      <c r="H211" t="s">
        <v>67</v>
      </c>
      <c r="I211">
        <v>2</v>
      </c>
      <c r="J211" t="s">
        <v>19</v>
      </c>
      <c r="K211">
        <v>1</v>
      </c>
      <c r="L211" t="s">
        <v>20</v>
      </c>
      <c r="M211" s="1">
        <v>285</v>
      </c>
      <c r="N211" s="1">
        <v>0</v>
      </c>
      <c r="O211">
        <v>0</v>
      </c>
      <c r="P211">
        <v>0</v>
      </c>
      <c r="Q211" s="2" t="s">
        <v>25</v>
      </c>
      <c r="R211" s="2" t="s">
        <v>21</v>
      </c>
    </row>
    <row r="212" spans="1:18" x14ac:dyDescent="0.2">
      <c r="A212">
        <v>20</v>
      </c>
      <c r="B212" t="s">
        <v>480</v>
      </c>
      <c r="C212">
        <v>0</v>
      </c>
      <c r="D212" t="s">
        <v>18</v>
      </c>
      <c r="E212">
        <v>54103</v>
      </c>
      <c r="F212" t="s">
        <v>474</v>
      </c>
      <c r="G212">
        <v>20</v>
      </c>
      <c r="H212" t="s">
        <v>67</v>
      </c>
      <c r="I212">
        <v>2</v>
      </c>
      <c r="J212" t="s">
        <v>19</v>
      </c>
      <c r="K212">
        <v>1</v>
      </c>
      <c r="L212" t="s">
        <v>20</v>
      </c>
      <c r="M212" s="1">
        <v>720</v>
      </c>
      <c r="N212" s="1">
        <v>259.38</v>
      </c>
      <c r="O212">
        <v>0</v>
      </c>
      <c r="P212">
        <v>0</v>
      </c>
      <c r="Q212" s="2" t="s">
        <v>25</v>
      </c>
      <c r="R212" s="2" t="s">
        <v>21</v>
      </c>
    </row>
    <row r="213" spans="1:18" x14ac:dyDescent="0.2">
      <c r="A213">
        <v>1</v>
      </c>
      <c r="B213" t="s">
        <v>473</v>
      </c>
      <c r="C213">
        <v>0</v>
      </c>
      <c r="D213" t="s">
        <v>18</v>
      </c>
      <c r="E213">
        <v>54103</v>
      </c>
      <c r="F213" t="s">
        <v>474</v>
      </c>
      <c r="G213">
        <v>1</v>
      </c>
      <c r="H213" t="s">
        <v>453</v>
      </c>
      <c r="I213">
        <v>2</v>
      </c>
      <c r="J213" t="s">
        <v>19</v>
      </c>
      <c r="K213">
        <v>1</v>
      </c>
      <c r="L213" t="s">
        <v>20</v>
      </c>
      <c r="M213" s="1">
        <v>13426</v>
      </c>
      <c r="N213" s="1">
        <v>13426.27</v>
      </c>
      <c r="O213">
        <v>0</v>
      </c>
      <c r="P213">
        <v>0</v>
      </c>
      <c r="Q213" s="2" t="s">
        <v>25</v>
      </c>
      <c r="R213" s="2" t="s">
        <v>21</v>
      </c>
    </row>
    <row r="214" spans="1:18" x14ac:dyDescent="0.2">
      <c r="A214">
        <v>1</v>
      </c>
      <c r="B214" t="s">
        <v>487</v>
      </c>
      <c r="C214">
        <v>0</v>
      </c>
      <c r="D214" t="s">
        <v>18</v>
      </c>
      <c r="E214">
        <v>54128</v>
      </c>
      <c r="F214" t="s">
        <v>488</v>
      </c>
      <c r="G214">
        <v>1</v>
      </c>
      <c r="H214" t="s">
        <v>489</v>
      </c>
      <c r="I214">
        <v>2</v>
      </c>
      <c r="J214" t="s">
        <v>19</v>
      </c>
      <c r="K214">
        <v>1</v>
      </c>
      <c r="L214" t="s">
        <v>20</v>
      </c>
      <c r="M214" s="1">
        <v>1000</v>
      </c>
      <c r="N214" s="1">
        <v>315.36</v>
      </c>
      <c r="O214">
        <v>0</v>
      </c>
      <c r="P214">
        <v>0</v>
      </c>
      <c r="Q214" s="2" t="s">
        <v>25</v>
      </c>
      <c r="R214" s="2" t="s">
        <v>21</v>
      </c>
    </row>
    <row r="215" spans="1:18" x14ac:dyDescent="0.2">
      <c r="A215">
        <v>20</v>
      </c>
      <c r="B215" t="s">
        <v>491</v>
      </c>
      <c r="C215">
        <v>0</v>
      </c>
      <c r="D215" t="s">
        <v>18</v>
      </c>
      <c r="E215">
        <v>54138</v>
      </c>
      <c r="F215" t="s">
        <v>490</v>
      </c>
      <c r="G215">
        <v>20</v>
      </c>
      <c r="H215" t="s">
        <v>116</v>
      </c>
      <c r="I215">
        <v>2</v>
      </c>
      <c r="J215" t="s">
        <v>19</v>
      </c>
      <c r="K215">
        <v>1</v>
      </c>
      <c r="L215" t="s">
        <v>20</v>
      </c>
      <c r="M215" s="1">
        <v>36550</v>
      </c>
      <c r="N215" s="1">
        <v>35852.5</v>
      </c>
      <c r="O215">
        <v>0</v>
      </c>
      <c r="P215">
        <v>0</v>
      </c>
      <c r="Q215" s="2" t="s">
        <v>25</v>
      </c>
      <c r="R215" s="2" t="s">
        <v>21</v>
      </c>
    </row>
    <row r="216" spans="1:18" x14ac:dyDescent="0.2">
      <c r="A216">
        <v>20</v>
      </c>
      <c r="B216" t="s">
        <v>493</v>
      </c>
      <c r="C216">
        <v>0</v>
      </c>
      <c r="D216" t="s">
        <v>18</v>
      </c>
      <c r="E216">
        <v>54139</v>
      </c>
      <c r="F216" t="s">
        <v>492</v>
      </c>
      <c r="G216">
        <v>20</v>
      </c>
      <c r="H216" t="s">
        <v>194</v>
      </c>
      <c r="I216">
        <v>2</v>
      </c>
      <c r="J216" t="s">
        <v>19</v>
      </c>
      <c r="K216">
        <v>1</v>
      </c>
      <c r="L216" t="s">
        <v>20</v>
      </c>
      <c r="M216" s="1">
        <v>20626.560000000001</v>
      </c>
      <c r="N216" s="1">
        <v>20786.61</v>
      </c>
      <c r="O216">
        <v>0</v>
      </c>
      <c r="P216">
        <v>0</v>
      </c>
      <c r="Q216" s="2" t="s">
        <v>25</v>
      </c>
      <c r="R216" s="2" t="s">
        <v>21</v>
      </c>
    </row>
    <row r="217" spans="1:18" x14ac:dyDescent="0.2">
      <c r="A217">
        <v>1</v>
      </c>
      <c r="B217" t="s">
        <v>495</v>
      </c>
      <c r="C217">
        <v>0</v>
      </c>
      <c r="D217" t="s">
        <v>18</v>
      </c>
      <c r="E217">
        <v>54177</v>
      </c>
      <c r="F217" t="s">
        <v>496</v>
      </c>
      <c r="G217">
        <v>1</v>
      </c>
      <c r="H217" t="s">
        <v>269</v>
      </c>
      <c r="I217">
        <v>2</v>
      </c>
      <c r="J217" t="s">
        <v>19</v>
      </c>
      <c r="K217">
        <v>1</v>
      </c>
      <c r="L217" t="s">
        <v>20</v>
      </c>
      <c r="M217" s="1">
        <v>3744.91</v>
      </c>
      <c r="N217" s="1">
        <v>2299.5</v>
      </c>
      <c r="O217">
        <v>0</v>
      </c>
      <c r="P217">
        <v>0</v>
      </c>
      <c r="Q217" s="2" t="s">
        <v>25</v>
      </c>
      <c r="R217" s="2" t="s">
        <v>21</v>
      </c>
    </row>
    <row r="218" spans="1:18" x14ac:dyDescent="0.2">
      <c r="A218">
        <v>1</v>
      </c>
      <c r="B218" t="s">
        <v>501</v>
      </c>
      <c r="C218">
        <v>0</v>
      </c>
      <c r="D218" t="s">
        <v>18</v>
      </c>
      <c r="E218">
        <v>54204</v>
      </c>
      <c r="F218" t="s">
        <v>499</v>
      </c>
      <c r="G218">
        <v>1</v>
      </c>
      <c r="H218" t="s">
        <v>128</v>
      </c>
      <c r="I218">
        <v>2</v>
      </c>
      <c r="J218" t="s">
        <v>19</v>
      </c>
      <c r="K218">
        <v>1</v>
      </c>
      <c r="L218" t="s">
        <v>20</v>
      </c>
      <c r="M218" s="1">
        <v>2934.9</v>
      </c>
      <c r="N218" s="1">
        <v>2700</v>
      </c>
      <c r="O218">
        <v>0</v>
      </c>
      <c r="P218">
        <v>0</v>
      </c>
      <c r="Q218" s="2" t="s">
        <v>25</v>
      </c>
      <c r="R218" s="2" t="s">
        <v>21</v>
      </c>
    </row>
    <row r="219" spans="1:18" x14ac:dyDescent="0.2">
      <c r="A219">
        <v>1</v>
      </c>
      <c r="B219" t="s">
        <v>500</v>
      </c>
      <c r="C219">
        <v>0</v>
      </c>
      <c r="D219" t="s">
        <v>18</v>
      </c>
      <c r="E219">
        <v>54204</v>
      </c>
      <c r="F219" t="s">
        <v>499</v>
      </c>
      <c r="G219">
        <v>1</v>
      </c>
      <c r="H219" t="s">
        <v>128</v>
      </c>
      <c r="I219">
        <v>2</v>
      </c>
      <c r="J219" t="s">
        <v>19</v>
      </c>
      <c r="K219">
        <v>1</v>
      </c>
      <c r="L219" t="s">
        <v>20</v>
      </c>
      <c r="M219" s="1">
        <v>380.45</v>
      </c>
      <c r="N219" s="1">
        <v>350</v>
      </c>
      <c r="O219">
        <v>0</v>
      </c>
      <c r="P219">
        <v>0</v>
      </c>
      <c r="Q219" s="2" t="s">
        <v>25</v>
      </c>
      <c r="R219" s="2" t="s">
        <v>21</v>
      </c>
    </row>
    <row r="220" spans="1:18" x14ac:dyDescent="0.2">
      <c r="A220">
        <v>20</v>
      </c>
      <c r="B220" t="s">
        <v>505</v>
      </c>
      <c r="C220">
        <v>0</v>
      </c>
      <c r="D220" t="s">
        <v>18</v>
      </c>
      <c r="E220">
        <v>54220</v>
      </c>
      <c r="F220" t="s">
        <v>504</v>
      </c>
      <c r="G220">
        <v>20</v>
      </c>
      <c r="H220" t="s">
        <v>109</v>
      </c>
      <c r="I220">
        <v>2</v>
      </c>
      <c r="J220" t="s">
        <v>19</v>
      </c>
      <c r="K220">
        <v>1</v>
      </c>
      <c r="L220" t="s">
        <v>20</v>
      </c>
      <c r="M220" s="1">
        <v>27882</v>
      </c>
      <c r="N220" s="1">
        <v>28382</v>
      </c>
      <c r="O220">
        <v>0</v>
      </c>
      <c r="P220">
        <v>0</v>
      </c>
      <c r="Q220" s="2" t="s">
        <v>25</v>
      </c>
      <c r="R220" s="2" t="s">
        <v>21</v>
      </c>
    </row>
    <row r="221" spans="1:18" x14ac:dyDescent="0.2">
      <c r="A221">
        <v>20</v>
      </c>
      <c r="B221" t="s">
        <v>506</v>
      </c>
      <c r="C221">
        <v>0</v>
      </c>
      <c r="D221" t="s">
        <v>18</v>
      </c>
      <c r="E221">
        <v>54220</v>
      </c>
      <c r="F221" t="s">
        <v>504</v>
      </c>
      <c r="G221">
        <v>20</v>
      </c>
      <c r="H221" t="s">
        <v>109</v>
      </c>
      <c r="I221">
        <v>2</v>
      </c>
      <c r="J221" t="s">
        <v>19</v>
      </c>
      <c r="K221">
        <v>1</v>
      </c>
      <c r="L221" t="s">
        <v>20</v>
      </c>
      <c r="M221" s="1">
        <v>64674.17</v>
      </c>
      <c r="N221" s="1">
        <v>123986.17</v>
      </c>
      <c r="O221">
        <v>0</v>
      </c>
      <c r="P221">
        <v>0</v>
      </c>
      <c r="Q221" s="2" t="s">
        <v>25</v>
      </c>
      <c r="R221" s="2" t="s">
        <v>21</v>
      </c>
    </row>
    <row r="222" spans="1:18" x14ac:dyDescent="0.2">
      <c r="A222">
        <v>1</v>
      </c>
      <c r="B222" t="s">
        <v>507</v>
      </c>
      <c r="C222">
        <v>0</v>
      </c>
      <c r="D222" t="s">
        <v>18</v>
      </c>
      <c r="E222">
        <v>54241</v>
      </c>
      <c r="F222" t="s">
        <v>508</v>
      </c>
      <c r="G222">
        <v>1</v>
      </c>
      <c r="H222" t="s">
        <v>509</v>
      </c>
      <c r="I222">
        <v>2</v>
      </c>
      <c r="J222" t="s">
        <v>19</v>
      </c>
      <c r="K222">
        <v>1</v>
      </c>
      <c r="L222" t="s">
        <v>20</v>
      </c>
      <c r="M222" s="1">
        <v>1200</v>
      </c>
      <c r="N222" s="1">
        <v>431.12</v>
      </c>
      <c r="O222">
        <v>0</v>
      </c>
      <c r="P222">
        <v>0</v>
      </c>
      <c r="Q222" s="2" t="s">
        <v>25</v>
      </c>
      <c r="R222" s="2" t="s">
        <v>21</v>
      </c>
    </row>
    <row r="223" spans="1:18" x14ac:dyDescent="0.2">
      <c r="A223">
        <v>20</v>
      </c>
      <c r="B223" t="s">
        <v>510</v>
      </c>
      <c r="C223">
        <v>0</v>
      </c>
      <c r="D223" t="s">
        <v>18</v>
      </c>
      <c r="E223">
        <v>54247</v>
      </c>
      <c r="F223" t="s">
        <v>511</v>
      </c>
      <c r="G223">
        <v>20</v>
      </c>
      <c r="H223" t="s">
        <v>260</v>
      </c>
      <c r="I223">
        <v>2</v>
      </c>
      <c r="J223" t="s">
        <v>19</v>
      </c>
      <c r="K223">
        <v>1</v>
      </c>
      <c r="L223" t="s">
        <v>20</v>
      </c>
      <c r="M223" s="1">
        <v>3912</v>
      </c>
      <c r="N223" s="1">
        <v>3911.94</v>
      </c>
      <c r="O223">
        <v>0</v>
      </c>
      <c r="P223">
        <v>0</v>
      </c>
      <c r="Q223" s="2" t="s">
        <v>25</v>
      </c>
      <c r="R223" s="2" t="s">
        <v>21</v>
      </c>
    </row>
    <row r="224" spans="1:18" x14ac:dyDescent="0.2">
      <c r="A224">
        <v>20</v>
      </c>
      <c r="B224" t="s">
        <v>512</v>
      </c>
      <c r="C224">
        <v>0</v>
      </c>
      <c r="D224" t="s">
        <v>18</v>
      </c>
      <c r="E224">
        <v>54265</v>
      </c>
      <c r="F224" t="s">
        <v>513</v>
      </c>
      <c r="G224">
        <v>20</v>
      </c>
      <c r="H224" t="s">
        <v>136</v>
      </c>
      <c r="I224">
        <v>2</v>
      </c>
      <c r="J224" t="s">
        <v>19</v>
      </c>
      <c r="K224">
        <v>1</v>
      </c>
      <c r="L224" t="s">
        <v>20</v>
      </c>
      <c r="M224" s="1">
        <v>1114002</v>
      </c>
      <c r="N224" s="1">
        <v>1114001.99</v>
      </c>
      <c r="O224">
        <v>0</v>
      </c>
      <c r="P224">
        <v>0</v>
      </c>
      <c r="Q224" s="2" t="s">
        <v>25</v>
      </c>
      <c r="R224" s="2" t="s">
        <v>21</v>
      </c>
    </row>
    <row r="225" spans="1:18" x14ac:dyDescent="0.2">
      <c r="A225">
        <v>20</v>
      </c>
      <c r="B225" t="s">
        <v>514</v>
      </c>
      <c r="C225">
        <v>0</v>
      </c>
      <c r="D225" t="s">
        <v>18</v>
      </c>
      <c r="E225">
        <v>54266</v>
      </c>
      <c r="F225" t="s">
        <v>515</v>
      </c>
      <c r="G225">
        <v>20</v>
      </c>
      <c r="H225" t="s">
        <v>108</v>
      </c>
      <c r="I225">
        <v>2</v>
      </c>
      <c r="J225" t="s">
        <v>19</v>
      </c>
      <c r="K225">
        <v>1</v>
      </c>
      <c r="L225" t="s">
        <v>20</v>
      </c>
      <c r="M225" s="1">
        <v>27199.27</v>
      </c>
      <c r="N225" s="1">
        <v>30672.639999999999</v>
      </c>
      <c r="O225">
        <v>0</v>
      </c>
      <c r="P225">
        <v>0</v>
      </c>
      <c r="Q225" s="2" t="s">
        <v>25</v>
      </c>
      <c r="R225" s="2" t="s">
        <v>21</v>
      </c>
    </row>
    <row r="226" spans="1:18" x14ac:dyDescent="0.2">
      <c r="A226">
        <v>1</v>
      </c>
      <c r="B226" t="s">
        <v>518</v>
      </c>
      <c r="C226">
        <v>0</v>
      </c>
      <c r="D226" t="s">
        <v>18</v>
      </c>
      <c r="E226">
        <v>54282</v>
      </c>
      <c r="F226" t="s">
        <v>517</v>
      </c>
      <c r="G226">
        <v>1</v>
      </c>
      <c r="H226" t="s">
        <v>519</v>
      </c>
      <c r="I226">
        <v>2</v>
      </c>
      <c r="J226" t="s">
        <v>19</v>
      </c>
      <c r="K226">
        <v>1</v>
      </c>
      <c r="L226" t="s">
        <v>20</v>
      </c>
      <c r="M226" s="1">
        <v>1500</v>
      </c>
      <c r="N226" s="1">
        <v>0</v>
      </c>
      <c r="O226">
        <v>0</v>
      </c>
      <c r="P226">
        <v>0</v>
      </c>
      <c r="Q226" s="2" t="s">
        <v>25</v>
      </c>
      <c r="R226" s="2" t="s">
        <v>21</v>
      </c>
    </row>
    <row r="227" spans="1:18" x14ac:dyDescent="0.2">
      <c r="A227">
        <v>20</v>
      </c>
      <c r="B227" t="s">
        <v>524</v>
      </c>
      <c r="C227">
        <v>0</v>
      </c>
      <c r="D227" t="s">
        <v>18</v>
      </c>
      <c r="E227">
        <v>54287</v>
      </c>
      <c r="F227" t="s">
        <v>520</v>
      </c>
      <c r="G227">
        <v>20</v>
      </c>
      <c r="H227" t="s">
        <v>525</v>
      </c>
      <c r="I227">
        <v>2</v>
      </c>
      <c r="J227" t="s">
        <v>19</v>
      </c>
      <c r="K227">
        <v>1</v>
      </c>
      <c r="L227" t="s">
        <v>20</v>
      </c>
      <c r="M227" s="1">
        <v>2320</v>
      </c>
      <c r="N227" s="1">
        <v>2319.35</v>
      </c>
      <c r="O227">
        <v>0</v>
      </c>
      <c r="P227">
        <v>0</v>
      </c>
      <c r="Q227" s="2" t="s">
        <v>25</v>
      </c>
      <c r="R227" s="2" t="s">
        <v>21</v>
      </c>
    </row>
    <row r="228" spans="1:18" x14ac:dyDescent="0.2">
      <c r="A228">
        <v>20</v>
      </c>
      <c r="B228" t="s">
        <v>522</v>
      </c>
      <c r="C228">
        <v>0</v>
      </c>
      <c r="D228" t="s">
        <v>18</v>
      </c>
      <c r="E228">
        <v>54287</v>
      </c>
      <c r="F228" t="s">
        <v>520</v>
      </c>
      <c r="G228">
        <v>20</v>
      </c>
      <c r="H228" t="s">
        <v>112</v>
      </c>
      <c r="I228">
        <v>2</v>
      </c>
      <c r="J228" t="s">
        <v>19</v>
      </c>
      <c r="K228">
        <v>1</v>
      </c>
      <c r="L228" t="s">
        <v>20</v>
      </c>
      <c r="M228" s="1">
        <v>35435</v>
      </c>
      <c r="N228" s="1">
        <v>33864.75</v>
      </c>
      <c r="O228">
        <v>0</v>
      </c>
      <c r="P228">
        <v>0</v>
      </c>
      <c r="Q228" s="2" t="s">
        <v>25</v>
      </c>
      <c r="R228" s="2" t="s">
        <v>21</v>
      </c>
    </row>
    <row r="229" spans="1:18" x14ac:dyDescent="0.2">
      <c r="A229">
        <v>20</v>
      </c>
      <c r="B229" t="s">
        <v>523</v>
      </c>
      <c r="C229">
        <v>0</v>
      </c>
      <c r="D229" t="s">
        <v>18</v>
      </c>
      <c r="E229">
        <v>54287</v>
      </c>
      <c r="F229" t="s">
        <v>520</v>
      </c>
      <c r="G229">
        <v>20</v>
      </c>
      <c r="H229" t="s">
        <v>112</v>
      </c>
      <c r="I229">
        <v>2</v>
      </c>
      <c r="J229" t="s">
        <v>19</v>
      </c>
      <c r="K229">
        <v>1</v>
      </c>
      <c r="L229" t="s">
        <v>20</v>
      </c>
      <c r="M229" s="1">
        <v>173343</v>
      </c>
      <c r="N229" s="1">
        <v>158148.43</v>
      </c>
      <c r="O229">
        <v>0</v>
      </c>
      <c r="P229">
        <v>0</v>
      </c>
      <c r="Q229" s="2" t="s">
        <v>25</v>
      </c>
      <c r="R229" s="2" t="s">
        <v>21</v>
      </c>
    </row>
    <row r="230" spans="1:18" x14ac:dyDescent="0.2">
      <c r="A230">
        <v>20</v>
      </c>
      <c r="B230" t="s">
        <v>521</v>
      </c>
      <c r="C230">
        <v>0</v>
      </c>
      <c r="D230" t="s">
        <v>18</v>
      </c>
      <c r="E230">
        <v>54287</v>
      </c>
      <c r="F230" t="s">
        <v>520</v>
      </c>
      <c r="G230">
        <v>20</v>
      </c>
      <c r="H230" t="s">
        <v>114</v>
      </c>
      <c r="I230">
        <v>2</v>
      </c>
      <c r="J230" t="s">
        <v>19</v>
      </c>
      <c r="K230">
        <v>1</v>
      </c>
      <c r="L230" t="s">
        <v>20</v>
      </c>
      <c r="M230" s="1">
        <v>207664.95</v>
      </c>
      <c r="N230" s="1">
        <v>210796.54</v>
      </c>
      <c r="O230">
        <v>0</v>
      </c>
      <c r="P230">
        <v>0</v>
      </c>
      <c r="Q230" s="2" t="s">
        <v>25</v>
      </c>
      <c r="R230" s="2" t="s">
        <v>21</v>
      </c>
    </row>
    <row r="231" spans="1:18" x14ac:dyDescent="0.2">
      <c r="A231">
        <v>1</v>
      </c>
      <c r="B231" t="s">
        <v>528</v>
      </c>
      <c r="C231">
        <v>0</v>
      </c>
      <c r="D231" t="s">
        <v>18</v>
      </c>
      <c r="E231">
        <v>54291</v>
      </c>
      <c r="F231" t="s">
        <v>527</v>
      </c>
      <c r="G231">
        <v>1</v>
      </c>
      <c r="H231" t="s">
        <v>482</v>
      </c>
      <c r="I231">
        <v>2</v>
      </c>
      <c r="J231" t="s">
        <v>19</v>
      </c>
      <c r="K231">
        <v>1</v>
      </c>
      <c r="L231" t="s">
        <v>20</v>
      </c>
      <c r="M231" s="1">
        <v>488</v>
      </c>
      <c r="N231" s="1">
        <v>488.4</v>
      </c>
      <c r="O231">
        <v>0</v>
      </c>
      <c r="P231">
        <v>0</v>
      </c>
      <c r="Q231" s="2" t="s">
        <v>25</v>
      </c>
      <c r="R231" s="2" t="s">
        <v>21</v>
      </c>
    </row>
    <row r="232" spans="1:18" x14ac:dyDescent="0.2">
      <c r="A232">
        <v>1</v>
      </c>
      <c r="B232" t="s">
        <v>529</v>
      </c>
      <c r="C232">
        <v>0</v>
      </c>
      <c r="D232" t="s">
        <v>18</v>
      </c>
      <c r="E232">
        <v>54313</v>
      </c>
      <c r="F232" t="s">
        <v>530</v>
      </c>
      <c r="G232">
        <v>1</v>
      </c>
      <c r="H232" t="s">
        <v>531</v>
      </c>
      <c r="I232">
        <v>2</v>
      </c>
      <c r="J232" t="s">
        <v>19</v>
      </c>
      <c r="K232">
        <v>1</v>
      </c>
      <c r="L232" t="s">
        <v>20</v>
      </c>
      <c r="M232" s="1">
        <v>4408</v>
      </c>
      <c r="N232" s="1">
        <v>4408.68</v>
      </c>
      <c r="O232">
        <v>0</v>
      </c>
      <c r="P232">
        <v>0</v>
      </c>
      <c r="Q232" s="2" t="s">
        <v>25</v>
      </c>
      <c r="R232" s="2" t="s">
        <v>21</v>
      </c>
    </row>
    <row r="233" spans="1:18" x14ac:dyDescent="0.2">
      <c r="A233">
        <v>1</v>
      </c>
      <c r="B233" t="s">
        <v>541</v>
      </c>
      <c r="C233">
        <v>0</v>
      </c>
      <c r="D233" t="s">
        <v>18</v>
      </c>
      <c r="E233">
        <v>54318</v>
      </c>
      <c r="F233" t="s">
        <v>532</v>
      </c>
      <c r="G233">
        <v>1</v>
      </c>
      <c r="H233" t="s">
        <v>542</v>
      </c>
      <c r="I233">
        <v>2</v>
      </c>
      <c r="J233" t="s">
        <v>19</v>
      </c>
      <c r="K233">
        <v>1</v>
      </c>
      <c r="L233" t="s">
        <v>20</v>
      </c>
      <c r="M233" s="1">
        <v>9505</v>
      </c>
      <c r="N233" s="1">
        <v>9500</v>
      </c>
      <c r="O233">
        <v>0</v>
      </c>
      <c r="P233">
        <v>0</v>
      </c>
      <c r="Q233" s="2" t="s">
        <v>25</v>
      </c>
      <c r="R233" s="2" t="s">
        <v>21</v>
      </c>
    </row>
    <row r="234" spans="1:18" x14ac:dyDescent="0.2">
      <c r="A234">
        <v>1</v>
      </c>
      <c r="B234" t="s">
        <v>544</v>
      </c>
      <c r="C234">
        <v>0</v>
      </c>
      <c r="D234" t="s">
        <v>18</v>
      </c>
      <c r="E234">
        <v>54318</v>
      </c>
      <c r="F234" t="s">
        <v>532</v>
      </c>
      <c r="G234">
        <v>1</v>
      </c>
      <c r="H234" t="s">
        <v>545</v>
      </c>
      <c r="I234">
        <v>2</v>
      </c>
      <c r="J234" t="s">
        <v>19</v>
      </c>
      <c r="K234">
        <v>1</v>
      </c>
      <c r="L234" t="s">
        <v>20</v>
      </c>
      <c r="M234" s="1">
        <v>62000</v>
      </c>
      <c r="N234" s="1">
        <v>60000</v>
      </c>
      <c r="O234">
        <v>0</v>
      </c>
      <c r="P234">
        <v>0</v>
      </c>
      <c r="Q234" s="2" t="s">
        <v>25</v>
      </c>
      <c r="R234" s="2" t="s">
        <v>21</v>
      </c>
    </row>
    <row r="235" spans="1:18" x14ac:dyDescent="0.2">
      <c r="A235">
        <v>1</v>
      </c>
      <c r="B235" t="s">
        <v>543</v>
      </c>
      <c r="C235">
        <v>0</v>
      </c>
      <c r="D235" t="s">
        <v>18</v>
      </c>
      <c r="E235">
        <v>54318</v>
      </c>
      <c r="F235" t="s">
        <v>532</v>
      </c>
      <c r="G235">
        <v>1</v>
      </c>
      <c r="H235" t="s">
        <v>376</v>
      </c>
      <c r="I235">
        <v>2</v>
      </c>
      <c r="J235" t="s">
        <v>19</v>
      </c>
      <c r="K235">
        <v>1</v>
      </c>
      <c r="L235" t="s">
        <v>20</v>
      </c>
      <c r="M235" s="1">
        <v>1415</v>
      </c>
      <c r="N235" s="1">
        <v>835</v>
      </c>
      <c r="O235">
        <v>0</v>
      </c>
      <c r="P235">
        <v>0</v>
      </c>
      <c r="Q235" s="2" t="s">
        <v>25</v>
      </c>
      <c r="R235" s="2" t="s">
        <v>21</v>
      </c>
    </row>
    <row r="236" spans="1:18" x14ac:dyDescent="0.2">
      <c r="A236">
        <v>1</v>
      </c>
      <c r="B236" t="s">
        <v>550</v>
      </c>
      <c r="C236">
        <v>0</v>
      </c>
      <c r="D236" t="s">
        <v>18</v>
      </c>
      <c r="E236">
        <v>54318</v>
      </c>
      <c r="F236" t="s">
        <v>532</v>
      </c>
      <c r="G236">
        <v>1</v>
      </c>
      <c r="H236" t="s">
        <v>82</v>
      </c>
      <c r="I236">
        <v>2</v>
      </c>
      <c r="J236" t="s">
        <v>19</v>
      </c>
      <c r="K236">
        <v>1</v>
      </c>
      <c r="L236" t="s">
        <v>20</v>
      </c>
      <c r="M236" s="1">
        <v>1250</v>
      </c>
      <c r="N236" s="1">
        <v>960</v>
      </c>
      <c r="O236">
        <v>0</v>
      </c>
      <c r="P236">
        <v>0</v>
      </c>
      <c r="Q236" s="2" t="s">
        <v>25</v>
      </c>
      <c r="R236" s="2" t="s">
        <v>21</v>
      </c>
    </row>
    <row r="237" spans="1:18" x14ac:dyDescent="0.2">
      <c r="A237">
        <v>1</v>
      </c>
      <c r="B237" t="s">
        <v>547</v>
      </c>
      <c r="C237">
        <v>0</v>
      </c>
      <c r="D237" t="s">
        <v>18</v>
      </c>
      <c r="E237">
        <v>54318</v>
      </c>
      <c r="F237" t="s">
        <v>532</v>
      </c>
      <c r="G237">
        <v>1</v>
      </c>
      <c r="H237" t="s">
        <v>40</v>
      </c>
      <c r="I237">
        <v>2</v>
      </c>
      <c r="J237" t="s">
        <v>19</v>
      </c>
      <c r="K237">
        <v>1</v>
      </c>
      <c r="L237" t="s">
        <v>20</v>
      </c>
      <c r="M237" s="1">
        <v>283894.32</v>
      </c>
      <c r="N237" s="1">
        <v>283894</v>
      </c>
      <c r="O237">
        <v>0</v>
      </c>
      <c r="P237">
        <v>0</v>
      </c>
      <c r="Q237" s="2" t="s">
        <v>25</v>
      </c>
      <c r="R237" s="2" t="s">
        <v>21</v>
      </c>
    </row>
    <row r="238" spans="1:18" x14ac:dyDescent="0.2">
      <c r="A238">
        <v>1</v>
      </c>
      <c r="B238" t="s">
        <v>546</v>
      </c>
      <c r="C238">
        <v>0</v>
      </c>
      <c r="D238" t="s">
        <v>18</v>
      </c>
      <c r="E238">
        <v>54318</v>
      </c>
      <c r="F238" t="s">
        <v>532</v>
      </c>
      <c r="G238">
        <v>1</v>
      </c>
      <c r="H238" t="s">
        <v>75</v>
      </c>
      <c r="I238">
        <v>2</v>
      </c>
      <c r="J238" t="s">
        <v>19</v>
      </c>
      <c r="K238">
        <v>1</v>
      </c>
      <c r="L238" t="s">
        <v>20</v>
      </c>
      <c r="M238" s="1">
        <v>1060422.55</v>
      </c>
      <c r="N238" s="1">
        <v>1060421</v>
      </c>
      <c r="O238">
        <v>0</v>
      </c>
      <c r="P238">
        <v>0</v>
      </c>
      <c r="Q238" s="2" t="s">
        <v>25</v>
      </c>
      <c r="R238" s="2" t="s">
        <v>21</v>
      </c>
    </row>
    <row r="239" spans="1:18" x14ac:dyDescent="0.2">
      <c r="A239">
        <v>20</v>
      </c>
      <c r="B239" t="s">
        <v>533</v>
      </c>
      <c r="C239">
        <v>0</v>
      </c>
      <c r="D239" t="s">
        <v>18</v>
      </c>
      <c r="E239">
        <v>54318</v>
      </c>
      <c r="F239" t="s">
        <v>532</v>
      </c>
      <c r="G239">
        <v>20</v>
      </c>
      <c r="H239" t="s">
        <v>67</v>
      </c>
      <c r="I239">
        <v>2</v>
      </c>
      <c r="J239" t="s">
        <v>19</v>
      </c>
      <c r="K239">
        <v>1</v>
      </c>
      <c r="L239" t="s">
        <v>20</v>
      </c>
      <c r="M239" s="1">
        <v>13630</v>
      </c>
      <c r="N239" s="1">
        <v>0</v>
      </c>
      <c r="O239">
        <v>0</v>
      </c>
      <c r="P239">
        <v>0</v>
      </c>
      <c r="Q239" s="2" t="s">
        <v>25</v>
      </c>
      <c r="R239" s="2" t="s">
        <v>21</v>
      </c>
    </row>
    <row r="240" spans="1:18" x14ac:dyDescent="0.2">
      <c r="A240">
        <v>20</v>
      </c>
      <c r="B240" t="s">
        <v>534</v>
      </c>
      <c r="C240">
        <v>0</v>
      </c>
      <c r="D240" t="s">
        <v>18</v>
      </c>
      <c r="E240">
        <v>54318</v>
      </c>
      <c r="F240" t="s">
        <v>532</v>
      </c>
      <c r="G240">
        <v>20</v>
      </c>
      <c r="H240" t="s">
        <v>535</v>
      </c>
      <c r="I240">
        <v>2</v>
      </c>
      <c r="J240" t="s">
        <v>19</v>
      </c>
      <c r="K240">
        <v>1</v>
      </c>
      <c r="L240" t="s">
        <v>20</v>
      </c>
      <c r="M240" s="1">
        <v>2500</v>
      </c>
      <c r="N240" s="1">
        <v>1612</v>
      </c>
      <c r="O240">
        <v>0</v>
      </c>
      <c r="P240">
        <v>0</v>
      </c>
      <c r="Q240" s="2" t="s">
        <v>25</v>
      </c>
      <c r="R240" s="2" t="s">
        <v>21</v>
      </c>
    </row>
    <row r="241" spans="1:18" x14ac:dyDescent="0.2">
      <c r="A241">
        <v>20</v>
      </c>
      <c r="B241" t="s">
        <v>549</v>
      </c>
      <c r="C241">
        <v>0</v>
      </c>
      <c r="D241" t="s">
        <v>18</v>
      </c>
      <c r="E241">
        <v>54318</v>
      </c>
      <c r="F241" t="s">
        <v>532</v>
      </c>
      <c r="G241">
        <v>20</v>
      </c>
      <c r="H241" t="s">
        <v>361</v>
      </c>
      <c r="I241">
        <v>2</v>
      </c>
      <c r="J241" t="s">
        <v>19</v>
      </c>
      <c r="K241">
        <v>1</v>
      </c>
      <c r="L241" t="s">
        <v>20</v>
      </c>
      <c r="M241" s="1">
        <v>70239</v>
      </c>
      <c r="N241" s="1">
        <v>74237</v>
      </c>
      <c r="O241">
        <v>0</v>
      </c>
      <c r="P241">
        <v>0</v>
      </c>
      <c r="Q241" s="2" t="s">
        <v>25</v>
      </c>
      <c r="R241" s="2" t="s">
        <v>21</v>
      </c>
    </row>
    <row r="242" spans="1:18" x14ac:dyDescent="0.2">
      <c r="A242">
        <v>1</v>
      </c>
      <c r="B242" t="s">
        <v>553</v>
      </c>
      <c r="C242">
        <v>0</v>
      </c>
      <c r="D242" t="s">
        <v>18</v>
      </c>
      <c r="E242">
        <v>54319</v>
      </c>
      <c r="F242" t="s">
        <v>554</v>
      </c>
      <c r="G242">
        <v>1</v>
      </c>
      <c r="H242" t="s">
        <v>555</v>
      </c>
      <c r="I242">
        <v>2</v>
      </c>
      <c r="J242" t="s">
        <v>19</v>
      </c>
      <c r="K242">
        <v>1</v>
      </c>
      <c r="L242" t="s">
        <v>20</v>
      </c>
      <c r="M242" s="1">
        <v>7250</v>
      </c>
      <c r="N242" s="1">
        <v>6750</v>
      </c>
      <c r="O242">
        <v>0</v>
      </c>
      <c r="P242">
        <v>0</v>
      </c>
      <c r="Q242" s="2" t="s">
        <v>25</v>
      </c>
      <c r="R242" s="2" t="s">
        <v>21</v>
      </c>
    </row>
    <row r="243" spans="1:18" x14ac:dyDescent="0.2">
      <c r="A243">
        <v>20</v>
      </c>
      <c r="B243" t="s">
        <v>556</v>
      </c>
      <c r="C243">
        <v>0</v>
      </c>
      <c r="D243" t="s">
        <v>18</v>
      </c>
      <c r="E243">
        <v>54333</v>
      </c>
      <c r="F243" t="s">
        <v>557</v>
      </c>
      <c r="G243">
        <v>20</v>
      </c>
      <c r="H243" t="s">
        <v>26</v>
      </c>
      <c r="I243">
        <v>2</v>
      </c>
      <c r="J243" t="s">
        <v>19</v>
      </c>
      <c r="K243">
        <v>1</v>
      </c>
      <c r="L243" t="s">
        <v>20</v>
      </c>
      <c r="M243" s="1">
        <v>8529</v>
      </c>
      <c r="N243" s="1">
        <v>44429</v>
      </c>
      <c r="O243">
        <v>0</v>
      </c>
      <c r="P243">
        <v>0</v>
      </c>
      <c r="Q243" s="2" t="s">
        <v>25</v>
      </c>
      <c r="R243" s="2" t="s">
        <v>21</v>
      </c>
    </row>
    <row r="244" spans="1:18" x14ac:dyDescent="0.2">
      <c r="A244">
        <v>1</v>
      </c>
      <c r="B244" t="s">
        <v>559</v>
      </c>
      <c r="C244">
        <v>0</v>
      </c>
      <c r="D244" t="s">
        <v>18</v>
      </c>
      <c r="E244">
        <v>54356</v>
      </c>
      <c r="F244" t="s">
        <v>560</v>
      </c>
      <c r="G244">
        <v>1</v>
      </c>
      <c r="H244" t="s">
        <v>123</v>
      </c>
      <c r="I244">
        <v>2</v>
      </c>
      <c r="J244" t="s">
        <v>19</v>
      </c>
      <c r="K244">
        <v>1</v>
      </c>
      <c r="L244" t="s">
        <v>20</v>
      </c>
      <c r="M244" s="1">
        <v>28583</v>
      </c>
      <c r="N244" s="1">
        <v>577679.17000000004</v>
      </c>
      <c r="O244">
        <v>0</v>
      </c>
      <c r="P244">
        <v>0</v>
      </c>
      <c r="Q244" s="2" t="s">
        <v>25</v>
      </c>
      <c r="R244" s="2" t="s">
        <v>21</v>
      </c>
    </row>
    <row r="245" spans="1:18" x14ac:dyDescent="0.2">
      <c r="A245">
        <v>1</v>
      </c>
      <c r="B245" t="s">
        <v>562</v>
      </c>
      <c r="C245">
        <v>0</v>
      </c>
      <c r="D245" t="s">
        <v>18</v>
      </c>
      <c r="E245">
        <v>54363</v>
      </c>
      <c r="F245" t="s">
        <v>561</v>
      </c>
      <c r="G245">
        <v>1</v>
      </c>
      <c r="H245" t="s">
        <v>485</v>
      </c>
      <c r="I245">
        <v>2</v>
      </c>
      <c r="J245" t="s">
        <v>19</v>
      </c>
      <c r="K245">
        <v>1</v>
      </c>
      <c r="L245" t="s">
        <v>20</v>
      </c>
      <c r="M245" s="1">
        <v>2376</v>
      </c>
      <c r="N245" s="1">
        <v>2376.5</v>
      </c>
      <c r="O245">
        <v>0</v>
      </c>
      <c r="P245">
        <v>0</v>
      </c>
      <c r="Q245" s="2" t="s">
        <v>25</v>
      </c>
      <c r="R245" s="2" t="s">
        <v>21</v>
      </c>
    </row>
    <row r="246" spans="1:18" x14ac:dyDescent="0.2">
      <c r="A246">
        <v>1</v>
      </c>
      <c r="B246" t="s">
        <v>566</v>
      </c>
      <c r="C246">
        <v>0</v>
      </c>
      <c r="D246" t="s">
        <v>18</v>
      </c>
      <c r="E246">
        <v>54365</v>
      </c>
      <c r="F246" t="s">
        <v>564</v>
      </c>
      <c r="G246">
        <v>1</v>
      </c>
      <c r="H246" t="s">
        <v>483</v>
      </c>
      <c r="I246">
        <v>2</v>
      </c>
      <c r="J246" t="s">
        <v>19</v>
      </c>
      <c r="K246">
        <v>1</v>
      </c>
      <c r="L246" t="s">
        <v>20</v>
      </c>
      <c r="M246" s="1">
        <v>52547</v>
      </c>
      <c r="N246" s="1">
        <v>53027</v>
      </c>
      <c r="O246">
        <v>0</v>
      </c>
      <c r="P246">
        <v>0</v>
      </c>
      <c r="Q246" s="2" t="s">
        <v>25</v>
      </c>
      <c r="R246" s="2" t="s">
        <v>21</v>
      </c>
    </row>
    <row r="247" spans="1:18" x14ac:dyDescent="0.2">
      <c r="A247">
        <v>1</v>
      </c>
      <c r="B247" t="s">
        <v>565</v>
      </c>
      <c r="C247">
        <v>0</v>
      </c>
      <c r="D247" t="s">
        <v>18</v>
      </c>
      <c r="E247">
        <v>54365</v>
      </c>
      <c r="F247" t="s">
        <v>564</v>
      </c>
      <c r="G247">
        <v>1</v>
      </c>
      <c r="H247" t="s">
        <v>374</v>
      </c>
      <c r="I247">
        <v>2</v>
      </c>
      <c r="J247" t="s">
        <v>19</v>
      </c>
      <c r="K247">
        <v>1</v>
      </c>
      <c r="L247" t="s">
        <v>20</v>
      </c>
      <c r="M247" s="1">
        <v>2267</v>
      </c>
      <c r="N247" s="1">
        <v>1787</v>
      </c>
      <c r="O247">
        <v>0</v>
      </c>
      <c r="P247">
        <v>0</v>
      </c>
      <c r="Q247" s="2" t="s">
        <v>25</v>
      </c>
      <c r="R247" s="2" t="s">
        <v>21</v>
      </c>
    </row>
    <row r="248" spans="1:18" x14ac:dyDescent="0.2">
      <c r="A248">
        <v>20</v>
      </c>
      <c r="B248" t="s">
        <v>568</v>
      </c>
      <c r="C248">
        <v>0</v>
      </c>
      <c r="D248" t="s">
        <v>18</v>
      </c>
      <c r="E248">
        <v>54372</v>
      </c>
      <c r="F248" t="s">
        <v>567</v>
      </c>
      <c r="G248">
        <v>20</v>
      </c>
      <c r="H248" t="s">
        <v>67</v>
      </c>
      <c r="I248">
        <v>2</v>
      </c>
      <c r="J248" t="s">
        <v>19</v>
      </c>
      <c r="K248">
        <v>1</v>
      </c>
      <c r="L248" t="s">
        <v>20</v>
      </c>
      <c r="M248" s="1">
        <v>450</v>
      </c>
      <c r="N248" s="1">
        <v>0</v>
      </c>
      <c r="O248">
        <v>0</v>
      </c>
      <c r="P248">
        <v>0</v>
      </c>
      <c r="Q248" s="2" t="s">
        <v>25</v>
      </c>
      <c r="R248" s="2" t="s">
        <v>21</v>
      </c>
    </row>
    <row r="249" spans="1:18" x14ac:dyDescent="0.2">
      <c r="A249">
        <v>20</v>
      </c>
      <c r="B249" t="s">
        <v>570</v>
      </c>
      <c r="C249">
        <v>0</v>
      </c>
      <c r="D249" t="s">
        <v>18</v>
      </c>
      <c r="E249">
        <v>54372</v>
      </c>
      <c r="F249" t="s">
        <v>567</v>
      </c>
      <c r="G249">
        <v>20</v>
      </c>
      <c r="H249" t="s">
        <v>67</v>
      </c>
      <c r="I249">
        <v>2</v>
      </c>
      <c r="J249" t="s">
        <v>19</v>
      </c>
      <c r="K249">
        <v>1</v>
      </c>
      <c r="L249" t="s">
        <v>20</v>
      </c>
      <c r="M249" s="1">
        <v>875</v>
      </c>
      <c r="N249" s="1">
        <v>0</v>
      </c>
      <c r="O249">
        <v>0</v>
      </c>
      <c r="P249">
        <v>0</v>
      </c>
      <c r="Q249" s="2" t="s">
        <v>25</v>
      </c>
      <c r="R249" s="2" t="s">
        <v>21</v>
      </c>
    </row>
    <row r="250" spans="1:18" x14ac:dyDescent="0.2">
      <c r="A250">
        <v>20</v>
      </c>
      <c r="B250" t="s">
        <v>569</v>
      </c>
      <c r="C250">
        <v>0</v>
      </c>
      <c r="D250" t="s">
        <v>18</v>
      </c>
      <c r="E250">
        <v>54372</v>
      </c>
      <c r="F250" t="s">
        <v>567</v>
      </c>
      <c r="G250">
        <v>20</v>
      </c>
      <c r="H250" t="s">
        <v>67</v>
      </c>
      <c r="I250">
        <v>2</v>
      </c>
      <c r="J250" t="s">
        <v>19</v>
      </c>
      <c r="K250">
        <v>1</v>
      </c>
      <c r="L250" t="s">
        <v>20</v>
      </c>
      <c r="M250" s="1">
        <v>800</v>
      </c>
      <c r="N250" s="1">
        <v>0</v>
      </c>
      <c r="O250">
        <v>0</v>
      </c>
      <c r="P250">
        <v>0</v>
      </c>
      <c r="Q250" s="2" t="s">
        <v>25</v>
      </c>
      <c r="R250" s="2" t="s">
        <v>21</v>
      </c>
    </row>
    <row r="251" spans="1:18" x14ac:dyDescent="0.2">
      <c r="A251">
        <v>20</v>
      </c>
      <c r="B251" t="s">
        <v>571</v>
      </c>
      <c r="C251">
        <v>0</v>
      </c>
      <c r="D251" t="s">
        <v>18</v>
      </c>
      <c r="E251">
        <v>54372</v>
      </c>
      <c r="F251" t="s">
        <v>567</v>
      </c>
      <c r="G251">
        <v>20</v>
      </c>
      <c r="H251" t="s">
        <v>67</v>
      </c>
      <c r="I251">
        <v>2</v>
      </c>
      <c r="J251" t="s">
        <v>19</v>
      </c>
      <c r="K251">
        <v>1</v>
      </c>
      <c r="L251" t="s">
        <v>20</v>
      </c>
      <c r="M251" s="1">
        <v>995.15</v>
      </c>
      <c r="N251" s="1">
        <v>0</v>
      </c>
      <c r="O251">
        <v>0</v>
      </c>
      <c r="P251">
        <v>0</v>
      </c>
      <c r="Q251" s="2" t="s">
        <v>25</v>
      </c>
      <c r="R251" s="2" t="s">
        <v>21</v>
      </c>
    </row>
    <row r="252" spans="1:18" x14ac:dyDescent="0.2">
      <c r="A252">
        <v>1</v>
      </c>
      <c r="B252" t="s">
        <v>573</v>
      </c>
      <c r="C252">
        <v>0</v>
      </c>
      <c r="D252" t="s">
        <v>18</v>
      </c>
      <c r="E252">
        <v>54386</v>
      </c>
      <c r="F252" t="s">
        <v>572</v>
      </c>
      <c r="G252">
        <v>1</v>
      </c>
      <c r="H252" t="s">
        <v>574</v>
      </c>
      <c r="I252">
        <v>2</v>
      </c>
      <c r="J252" t="s">
        <v>19</v>
      </c>
      <c r="K252">
        <v>1</v>
      </c>
      <c r="L252" t="s">
        <v>20</v>
      </c>
      <c r="M252" s="1">
        <v>5727.72</v>
      </c>
      <c r="N252" s="1">
        <v>5817.72</v>
      </c>
      <c r="O252">
        <v>0</v>
      </c>
      <c r="P252">
        <v>0</v>
      </c>
      <c r="Q252" s="2" t="s">
        <v>25</v>
      </c>
      <c r="R252" s="2" t="s">
        <v>21</v>
      </c>
    </row>
    <row r="253" spans="1:18" x14ac:dyDescent="0.2">
      <c r="A253">
        <v>1</v>
      </c>
      <c r="B253" t="s">
        <v>575</v>
      </c>
      <c r="C253">
        <v>0</v>
      </c>
      <c r="D253" t="s">
        <v>18</v>
      </c>
      <c r="E253">
        <v>54386</v>
      </c>
      <c r="F253" t="s">
        <v>572</v>
      </c>
      <c r="G253">
        <v>1</v>
      </c>
      <c r="H253" t="s">
        <v>576</v>
      </c>
      <c r="I253">
        <v>2</v>
      </c>
      <c r="J253" t="s">
        <v>19</v>
      </c>
      <c r="K253">
        <v>1</v>
      </c>
      <c r="L253" t="s">
        <v>20</v>
      </c>
      <c r="M253" s="1">
        <v>12954</v>
      </c>
      <c r="N253" s="1">
        <v>11010</v>
      </c>
      <c r="O253">
        <v>0</v>
      </c>
      <c r="P253">
        <v>0</v>
      </c>
      <c r="Q253" s="2" t="s">
        <v>25</v>
      </c>
      <c r="R253" s="2" t="s">
        <v>21</v>
      </c>
    </row>
    <row r="254" spans="1:18" x14ac:dyDescent="0.2">
      <c r="A254">
        <v>1</v>
      </c>
      <c r="B254" t="s">
        <v>581</v>
      </c>
      <c r="C254">
        <v>0</v>
      </c>
      <c r="D254" t="s">
        <v>18</v>
      </c>
      <c r="E254">
        <v>54393</v>
      </c>
      <c r="F254" t="s">
        <v>577</v>
      </c>
      <c r="G254">
        <v>1</v>
      </c>
      <c r="H254" t="s">
        <v>582</v>
      </c>
      <c r="I254">
        <v>2</v>
      </c>
      <c r="J254" t="s">
        <v>19</v>
      </c>
      <c r="K254">
        <v>1</v>
      </c>
      <c r="L254" t="s">
        <v>20</v>
      </c>
      <c r="M254" s="1">
        <v>17315</v>
      </c>
      <c r="N254" s="1">
        <v>18091</v>
      </c>
      <c r="O254">
        <v>0</v>
      </c>
      <c r="P254">
        <v>0</v>
      </c>
      <c r="Q254" s="2" t="s">
        <v>25</v>
      </c>
      <c r="R254" s="2" t="s">
        <v>21</v>
      </c>
    </row>
    <row r="255" spans="1:18" x14ac:dyDescent="0.2">
      <c r="A255">
        <v>1</v>
      </c>
      <c r="B255" t="s">
        <v>580</v>
      </c>
      <c r="C255">
        <v>0</v>
      </c>
      <c r="D255" t="s">
        <v>18</v>
      </c>
      <c r="E255">
        <v>54393</v>
      </c>
      <c r="F255" t="s">
        <v>577</v>
      </c>
      <c r="G255">
        <v>1</v>
      </c>
      <c r="H255" t="s">
        <v>145</v>
      </c>
      <c r="I255">
        <v>2</v>
      </c>
      <c r="J255" t="s">
        <v>19</v>
      </c>
      <c r="K255">
        <v>1</v>
      </c>
      <c r="L255" t="s">
        <v>20</v>
      </c>
      <c r="M255" s="1">
        <v>27541</v>
      </c>
      <c r="N255" s="1">
        <v>27945.200000000001</v>
      </c>
      <c r="O255">
        <v>0</v>
      </c>
      <c r="P255">
        <v>0</v>
      </c>
      <c r="Q255" s="2" t="s">
        <v>25</v>
      </c>
      <c r="R255" s="2" t="s">
        <v>21</v>
      </c>
    </row>
    <row r="256" spans="1:18" x14ac:dyDescent="0.2">
      <c r="A256">
        <v>20</v>
      </c>
      <c r="B256" t="s">
        <v>584</v>
      </c>
      <c r="C256">
        <v>0</v>
      </c>
      <c r="D256" t="s">
        <v>18</v>
      </c>
      <c r="E256">
        <v>54393</v>
      </c>
      <c r="F256" t="s">
        <v>577</v>
      </c>
      <c r="G256">
        <v>20</v>
      </c>
      <c r="H256" t="s">
        <v>372</v>
      </c>
      <c r="I256">
        <v>2</v>
      </c>
      <c r="J256" t="s">
        <v>19</v>
      </c>
      <c r="K256">
        <v>1</v>
      </c>
      <c r="L256" t="s">
        <v>20</v>
      </c>
      <c r="M256" s="1">
        <v>32600</v>
      </c>
      <c r="N256" s="1">
        <v>32599</v>
      </c>
      <c r="O256">
        <v>0</v>
      </c>
      <c r="P256">
        <v>0</v>
      </c>
      <c r="Q256" s="2" t="s">
        <v>25</v>
      </c>
      <c r="R256" s="2" t="s">
        <v>21</v>
      </c>
    </row>
    <row r="257" spans="1:18" x14ac:dyDescent="0.2">
      <c r="A257">
        <v>20</v>
      </c>
      <c r="B257" t="s">
        <v>583</v>
      </c>
      <c r="C257">
        <v>0</v>
      </c>
      <c r="D257" t="s">
        <v>18</v>
      </c>
      <c r="E257">
        <v>54393</v>
      </c>
      <c r="F257" t="s">
        <v>577</v>
      </c>
      <c r="G257">
        <v>20</v>
      </c>
      <c r="H257" t="s">
        <v>94</v>
      </c>
      <c r="I257">
        <v>2</v>
      </c>
      <c r="J257" t="s">
        <v>19</v>
      </c>
      <c r="K257">
        <v>1</v>
      </c>
      <c r="L257" t="s">
        <v>20</v>
      </c>
      <c r="M257" s="1">
        <v>2195.23</v>
      </c>
      <c r="N257" s="1">
        <v>0</v>
      </c>
      <c r="O257">
        <v>0</v>
      </c>
      <c r="P257">
        <v>0</v>
      </c>
      <c r="Q257" s="2" t="s">
        <v>25</v>
      </c>
      <c r="R257" s="2" t="s">
        <v>21</v>
      </c>
    </row>
    <row r="258" spans="1:18" x14ac:dyDescent="0.2">
      <c r="A258">
        <v>20</v>
      </c>
      <c r="B258" t="s">
        <v>578</v>
      </c>
      <c r="C258">
        <v>0</v>
      </c>
      <c r="D258" t="s">
        <v>18</v>
      </c>
      <c r="E258">
        <v>54393</v>
      </c>
      <c r="F258" t="s">
        <v>577</v>
      </c>
      <c r="G258">
        <v>20</v>
      </c>
      <c r="H258" t="s">
        <v>112</v>
      </c>
      <c r="I258">
        <v>2</v>
      </c>
      <c r="J258" t="s">
        <v>19</v>
      </c>
      <c r="K258">
        <v>1</v>
      </c>
      <c r="L258" t="s">
        <v>20</v>
      </c>
      <c r="M258" s="1">
        <v>10000</v>
      </c>
      <c r="N258" s="1">
        <v>9105.09</v>
      </c>
      <c r="O258">
        <v>0</v>
      </c>
      <c r="P258">
        <v>0</v>
      </c>
      <c r="Q258" s="2" t="s">
        <v>25</v>
      </c>
      <c r="R258" s="2" t="s">
        <v>21</v>
      </c>
    </row>
    <row r="259" spans="1:18" x14ac:dyDescent="0.2">
      <c r="A259">
        <v>20</v>
      </c>
      <c r="B259" t="s">
        <v>579</v>
      </c>
      <c r="C259">
        <v>0</v>
      </c>
      <c r="D259" t="s">
        <v>18</v>
      </c>
      <c r="E259">
        <v>54393</v>
      </c>
      <c r="F259" t="s">
        <v>577</v>
      </c>
      <c r="G259">
        <v>20</v>
      </c>
      <c r="H259" t="s">
        <v>112</v>
      </c>
      <c r="I259">
        <v>2</v>
      </c>
      <c r="J259" t="s">
        <v>19</v>
      </c>
      <c r="K259">
        <v>1</v>
      </c>
      <c r="L259" t="s">
        <v>20</v>
      </c>
      <c r="M259" s="1">
        <v>10000</v>
      </c>
      <c r="N259" s="1">
        <v>0</v>
      </c>
      <c r="O259">
        <v>0</v>
      </c>
      <c r="P259">
        <v>0</v>
      </c>
      <c r="Q259" s="2" t="s">
        <v>25</v>
      </c>
      <c r="R259" s="2" t="s">
        <v>21</v>
      </c>
    </row>
    <row r="260" spans="1:18" x14ac:dyDescent="0.2">
      <c r="A260">
        <v>20</v>
      </c>
      <c r="B260" t="s">
        <v>585</v>
      </c>
      <c r="C260">
        <v>0</v>
      </c>
      <c r="D260" t="s">
        <v>18</v>
      </c>
      <c r="E260">
        <v>54400</v>
      </c>
      <c r="F260" t="s">
        <v>586</v>
      </c>
      <c r="G260">
        <v>20</v>
      </c>
      <c r="H260" t="s">
        <v>79</v>
      </c>
      <c r="I260">
        <v>2</v>
      </c>
      <c r="J260" t="s">
        <v>19</v>
      </c>
      <c r="K260">
        <v>1</v>
      </c>
      <c r="L260" t="s">
        <v>20</v>
      </c>
      <c r="M260" s="1">
        <v>16940</v>
      </c>
      <c r="N260" s="1">
        <v>20040</v>
      </c>
      <c r="O260">
        <v>0</v>
      </c>
      <c r="P260">
        <v>0</v>
      </c>
      <c r="Q260" s="2" t="s">
        <v>25</v>
      </c>
      <c r="R260" s="2" t="s">
        <v>21</v>
      </c>
    </row>
    <row r="261" spans="1:18" x14ac:dyDescent="0.2">
      <c r="A261">
        <v>1</v>
      </c>
      <c r="B261" t="s">
        <v>589</v>
      </c>
      <c r="C261">
        <v>0</v>
      </c>
      <c r="D261" t="s">
        <v>18</v>
      </c>
      <c r="E261">
        <v>54428</v>
      </c>
      <c r="F261" t="s">
        <v>590</v>
      </c>
      <c r="G261">
        <v>1</v>
      </c>
      <c r="H261" t="s">
        <v>164</v>
      </c>
      <c r="I261">
        <v>2</v>
      </c>
      <c r="J261" t="s">
        <v>19</v>
      </c>
      <c r="K261">
        <v>1</v>
      </c>
      <c r="L261" t="s">
        <v>20</v>
      </c>
      <c r="M261" s="1">
        <v>1000</v>
      </c>
      <c r="N261" s="1">
        <v>513.5</v>
      </c>
      <c r="O261">
        <v>0</v>
      </c>
      <c r="P261">
        <v>0</v>
      </c>
      <c r="Q261" s="2" t="s">
        <v>25</v>
      </c>
      <c r="R261" s="2" t="s">
        <v>21</v>
      </c>
    </row>
    <row r="262" spans="1:18" x14ac:dyDescent="0.2">
      <c r="A262">
        <v>1</v>
      </c>
      <c r="B262" t="s">
        <v>593</v>
      </c>
      <c r="C262">
        <v>0</v>
      </c>
      <c r="D262" t="s">
        <v>18</v>
      </c>
      <c r="E262">
        <v>54443</v>
      </c>
      <c r="F262" t="s">
        <v>591</v>
      </c>
      <c r="G262">
        <v>1</v>
      </c>
      <c r="H262" t="s">
        <v>594</v>
      </c>
      <c r="I262">
        <v>2</v>
      </c>
      <c r="J262" t="s">
        <v>19</v>
      </c>
      <c r="K262">
        <v>1</v>
      </c>
      <c r="L262" t="s">
        <v>20</v>
      </c>
      <c r="M262" s="1">
        <v>600</v>
      </c>
      <c r="N262" s="1">
        <v>565.42999999999995</v>
      </c>
      <c r="O262">
        <v>0</v>
      </c>
      <c r="P262">
        <v>0</v>
      </c>
      <c r="Q262" s="2" t="s">
        <v>25</v>
      </c>
      <c r="R262" s="2" t="s">
        <v>21</v>
      </c>
    </row>
    <row r="263" spans="1:18" x14ac:dyDescent="0.2">
      <c r="A263">
        <v>1</v>
      </c>
      <c r="B263" t="s">
        <v>592</v>
      </c>
      <c r="C263">
        <v>0</v>
      </c>
      <c r="D263" t="s">
        <v>18</v>
      </c>
      <c r="E263">
        <v>54443</v>
      </c>
      <c r="F263" t="s">
        <v>591</v>
      </c>
      <c r="G263">
        <v>1</v>
      </c>
      <c r="H263" t="s">
        <v>503</v>
      </c>
      <c r="I263">
        <v>2</v>
      </c>
      <c r="J263" t="s">
        <v>19</v>
      </c>
      <c r="K263">
        <v>1</v>
      </c>
      <c r="L263" t="s">
        <v>20</v>
      </c>
      <c r="M263" s="1">
        <v>500</v>
      </c>
      <c r="N263" s="1">
        <v>495</v>
      </c>
      <c r="O263">
        <v>0</v>
      </c>
      <c r="P263">
        <v>0</v>
      </c>
      <c r="Q263" s="2" t="s">
        <v>25</v>
      </c>
      <c r="R263" s="2" t="s">
        <v>21</v>
      </c>
    </row>
    <row r="264" spans="1:18" x14ac:dyDescent="0.2">
      <c r="A264">
        <v>1</v>
      </c>
      <c r="B264" t="s">
        <v>595</v>
      </c>
      <c r="C264">
        <v>0</v>
      </c>
      <c r="D264" t="s">
        <v>18</v>
      </c>
      <c r="E264">
        <v>54444</v>
      </c>
      <c r="F264" t="s">
        <v>591</v>
      </c>
      <c r="G264">
        <v>1</v>
      </c>
      <c r="H264" t="s">
        <v>123</v>
      </c>
      <c r="I264">
        <v>2</v>
      </c>
      <c r="J264" t="s">
        <v>19</v>
      </c>
      <c r="K264">
        <v>1</v>
      </c>
      <c r="L264" t="s">
        <v>20</v>
      </c>
      <c r="M264" s="1">
        <v>5000</v>
      </c>
      <c r="N264" s="1">
        <v>5800</v>
      </c>
      <c r="O264">
        <v>0</v>
      </c>
      <c r="P264">
        <v>0</v>
      </c>
      <c r="Q264" s="2" t="s">
        <v>25</v>
      </c>
      <c r="R264" s="2" t="s">
        <v>21</v>
      </c>
    </row>
    <row r="265" spans="1:18" x14ac:dyDescent="0.2">
      <c r="A265">
        <v>20</v>
      </c>
      <c r="B265" t="s">
        <v>597</v>
      </c>
      <c r="C265">
        <v>0</v>
      </c>
      <c r="D265" t="s">
        <v>18</v>
      </c>
      <c r="E265">
        <v>54452</v>
      </c>
      <c r="F265" t="s">
        <v>596</v>
      </c>
      <c r="G265">
        <v>20</v>
      </c>
      <c r="H265" t="s">
        <v>598</v>
      </c>
      <c r="I265">
        <v>2</v>
      </c>
      <c r="J265" t="s">
        <v>19</v>
      </c>
      <c r="K265">
        <v>1</v>
      </c>
      <c r="L265" t="s">
        <v>20</v>
      </c>
      <c r="M265" s="1">
        <v>8888</v>
      </c>
      <c r="N265" s="1">
        <v>8168.1</v>
      </c>
      <c r="O265">
        <v>0</v>
      </c>
      <c r="P265">
        <v>0</v>
      </c>
      <c r="Q265" s="2" t="s">
        <v>25</v>
      </c>
      <c r="R265" s="2" t="s">
        <v>21</v>
      </c>
    </row>
    <row r="266" spans="1:18" x14ac:dyDescent="0.2">
      <c r="A266">
        <v>20</v>
      </c>
      <c r="B266" t="s">
        <v>600</v>
      </c>
      <c r="C266">
        <v>0</v>
      </c>
      <c r="D266" t="s">
        <v>18</v>
      </c>
      <c r="E266">
        <v>54459</v>
      </c>
      <c r="F266" t="s">
        <v>599</v>
      </c>
      <c r="G266">
        <v>20</v>
      </c>
      <c r="H266" t="s">
        <v>112</v>
      </c>
      <c r="I266">
        <v>2</v>
      </c>
      <c r="J266" t="s">
        <v>19</v>
      </c>
      <c r="K266">
        <v>1</v>
      </c>
      <c r="L266" t="s">
        <v>20</v>
      </c>
      <c r="M266" s="1">
        <v>274420</v>
      </c>
      <c r="N266" s="1">
        <v>252346.93</v>
      </c>
      <c r="O266">
        <v>0</v>
      </c>
      <c r="P266">
        <v>0</v>
      </c>
      <c r="Q266" s="2" t="s">
        <v>25</v>
      </c>
      <c r="R266" s="2" t="s">
        <v>21</v>
      </c>
    </row>
    <row r="267" spans="1:18" x14ac:dyDescent="0.2">
      <c r="A267">
        <v>20</v>
      </c>
      <c r="B267" t="s">
        <v>601</v>
      </c>
      <c r="C267">
        <v>0</v>
      </c>
      <c r="D267" t="s">
        <v>18</v>
      </c>
      <c r="E267">
        <v>54459</v>
      </c>
      <c r="F267" t="s">
        <v>599</v>
      </c>
      <c r="G267">
        <v>20</v>
      </c>
      <c r="H267" t="s">
        <v>112</v>
      </c>
      <c r="I267">
        <v>2</v>
      </c>
      <c r="J267" t="s">
        <v>19</v>
      </c>
      <c r="K267">
        <v>1</v>
      </c>
      <c r="L267" t="s">
        <v>20</v>
      </c>
      <c r="M267" s="1">
        <v>598962.03</v>
      </c>
      <c r="N267" s="1">
        <v>598326.56000000006</v>
      </c>
      <c r="O267">
        <v>0</v>
      </c>
      <c r="P267">
        <v>0</v>
      </c>
      <c r="Q267" s="2" t="s">
        <v>25</v>
      </c>
      <c r="R267" s="2" t="s">
        <v>21</v>
      </c>
    </row>
    <row r="268" spans="1:18" x14ac:dyDescent="0.2">
      <c r="A268">
        <v>20</v>
      </c>
      <c r="B268" t="s">
        <v>602</v>
      </c>
      <c r="C268">
        <v>0</v>
      </c>
      <c r="D268" t="s">
        <v>18</v>
      </c>
      <c r="E268">
        <v>54459</v>
      </c>
      <c r="F268" t="s">
        <v>599</v>
      </c>
      <c r="G268">
        <v>20</v>
      </c>
      <c r="H268" t="s">
        <v>112</v>
      </c>
      <c r="I268">
        <v>2</v>
      </c>
      <c r="J268" t="s">
        <v>19</v>
      </c>
      <c r="K268">
        <v>1</v>
      </c>
      <c r="L268" t="s">
        <v>20</v>
      </c>
      <c r="M268" s="1">
        <v>75335</v>
      </c>
      <c r="N268" s="1">
        <v>75334.880000000005</v>
      </c>
      <c r="O268">
        <v>0</v>
      </c>
      <c r="P268">
        <v>0</v>
      </c>
      <c r="Q268" s="2" t="s">
        <v>25</v>
      </c>
      <c r="R268" s="2" t="s">
        <v>21</v>
      </c>
    </row>
    <row r="269" spans="1:18" x14ac:dyDescent="0.2">
      <c r="A269">
        <v>1</v>
      </c>
      <c r="B269" t="s">
        <v>603</v>
      </c>
      <c r="C269">
        <v>0</v>
      </c>
      <c r="D269" t="s">
        <v>18</v>
      </c>
      <c r="E269">
        <v>54466</v>
      </c>
      <c r="F269" t="s">
        <v>604</v>
      </c>
      <c r="G269">
        <v>1</v>
      </c>
      <c r="H269" t="s">
        <v>605</v>
      </c>
      <c r="I269">
        <v>2</v>
      </c>
      <c r="J269" t="s">
        <v>19</v>
      </c>
      <c r="K269">
        <v>1</v>
      </c>
      <c r="L269" t="s">
        <v>20</v>
      </c>
      <c r="M269" s="1">
        <v>330</v>
      </c>
      <c r="N269" s="1">
        <v>192</v>
      </c>
      <c r="O269">
        <v>0</v>
      </c>
      <c r="P269">
        <v>0</v>
      </c>
      <c r="Q269" s="2" t="s">
        <v>25</v>
      </c>
      <c r="R269" s="2" t="s">
        <v>21</v>
      </c>
    </row>
    <row r="270" spans="1:18" x14ac:dyDescent="0.2">
      <c r="A270">
        <v>1</v>
      </c>
      <c r="B270" t="s">
        <v>606</v>
      </c>
      <c r="C270">
        <v>0</v>
      </c>
      <c r="D270" t="s">
        <v>18</v>
      </c>
      <c r="E270">
        <v>54468</v>
      </c>
      <c r="F270" t="s">
        <v>607</v>
      </c>
      <c r="G270">
        <v>1</v>
      </c>
      <c r="H270" t="s">
        <v>486</v>
      </c>
      <c r="I270">
        <v>2</v>
      </c>
      <c r="J270" t="s">
        <v>19</v>
      </c>
      <c r="K270">
        <v>1</v>
      </c>
      <c r="L270" t="s">
        <v>20</v>
      </c>
      <c r="M270" s="1">
        <v>4750</v>
      </c>
      <c r="N270" s="1">
        <v>4275</v>
      </c>
      <c r="O270">
        <v>0</v>
      </c>
      <c r="P270">
        <v>0</v>
      </c>
      <c r="Q270" s="2" t="s">
        <v>25</v>
      </c>
      <c r="R270" s="2" t="s">
        <v>21</v>
      </c>
    </row>
    <row r="271" spans="1:18" x14ac:dyDescent="0.2">
      <c r="A271">
        <v>20</v>
      </c>
      <c r="B271" t="s">
        <v>609</v>
      </c>
      <c r="C271">
        <v>0</v>
      </c>
      <c r="D271" t="s">
        <v>18</v>
      </c>
      <c r="E271">
        <v>54473</v>
      </c>
      <c r="F271" t="s">
        <v>608</v>
      </c>
      <c r="G271">
        <v>20</v>
      </c>
      <c r="H271" t="s">
        <v>67</v>
      </c>
      <c r="I271">
        <v>2</v>
      </c>
      <c r="J271" t="s">
        <v>19</v>
      </c>
      <c r="K271">
        <v>1</v>
      </c>
      <c r="L271" t="s">
        <v>20</v>
      </c>
      <c r="M271" s="1">
        <v>2300</v>
      </c>
      <c r="N271" s="1">
        <v>0</v>
      </c>
      <c r="O271">
        <v>0</v>
      </c>
      <c r="P271">
        <v>0</v>
      </c>
      <c r="Q271" s="2" t="s">
        <v>25</v>
      </c>
      <c r="R271" s="2" t="s">
        <v>21</v>
      </c>
    </row>
    <row r="272" spans="1:18" x14ac:dyDescent="0.2">
      <c r="A272">
        <v>20</v>
      </c>
      <c r="B272" t="s">
        <v>610</v>
      </c>
      <c r="C272">
        <v>0</v>
      </c>
      <c r="D272" t="s">
        <v>18</v>
      </c>
      <c r="E272">
        <v>54498</v>
      </c>
      <c r="F272" t="s">
        <v>611</v>
      </c>
      <c r="G272">
        <v>20</v>
      </c>
      <c r="H272" t="s">
        <v>612</v>
      </c>
      <c r="I272">
        <v>2</v>
      </c>
      <c r="J272" t="s">
        <v>19</v>
      </c>
      <c r="K272">
        <v>1</v>
      </c>
      <c r="L272" t="s">
        <v>20</v>
      </c>
      <c r="M272" s="1">
        <v>9000</v>
      </c>
      <c r="N272" s="1">
        <v>6830</v>
      </c>
      <c r="O272">
        <v>0</v>
      </c>
      <c r="P272">
        <v>0</v>
      </c>
      <c r="Q272" s="2" t="s">
        <v>25</v>
      </c>
      <c r="R272" s="2" t="s">
        <v>21</v>
      </c>
    </row>
    <row r="273" spans="1:18" x14ac:dyDescent="0.2">
      <c r="A273">
        <v>20</v>
      </c>
      <c r="B273" t="s">
        <v>616</v>
      </c>
      <c r="C273">
        <v>0</v>
      </c>
      <c r="D273" t="s">
        <v>18</v>
      </c>
      <c r="E273">
        <v>54519</v>
      </c>
      <c r="F273" t="s">
        <v>614</v>
      </c>
      <c r="G273">
        <v>20</v>
      </c>
      <c r="H273" t="s">
        <v>67</v>
      </c>
      <c r="I273">
        <v>2</v>
      </c>
      <c r="J273" t="s">
        <v>19</v>
      </c>
      <c r="K273">
        <v>1</v>
      </c>
      <c r="L273" t="s">
        <v>20</v>
      </c>
      <c r="M273" s="1">
        <v>2230</v>
      </c>
      <c r="N273" s="1">
        <v>1863</v>
      </c>
      <c r="O273">
        <v>0</v>
      </c>
      <c r="P273">
        <v>0</v>
      </c>
      <c r="Q273" s="2" t="s">
        <v>25</v>
      </c>
      <c r="R273" s="2" t="s">
        <v>21</v>
      </c>
    </row>
    <row r="274" spans="1:18" x14ac:dyDescent="0.2">
      <c r="A274">
        <v>20</v>
      </c>
      <c r="B274" t="s">
        <v>615</v>
      </c>
      <c r="C274">
        <v>0</v>
      </c>
      <c r="D274" t="s">
        <v>18</v>
      </c>
      <c r="E274">
        <v>54519</v>
      </c>
      <c r="F274" t="s">
        <v>614</v>
      </c>
      <c r="G274">
        <v>20</v>
      </c>
      <c r="H274" t="s">
        <v>67</v>
      </c>
      <c r="I274">
        <v>2</v>
      </c>
      <c r="J274" t="s">
        <v>19</v>
      </c>
      <c r="K274">
        <v>1</v>
      </c>
      <c r="L274" t="s">
        <v>20</v>
      </c>
      <c r="M274" s="1">
        <v>787.97</v>
      </c>
      <c r="N274" s="1">
        <v>0</v>
      </c>
      <c r="O274">
        <v>0</v>
      </c>
      <c r="P274">
        <v>0</v>
      </c>
      <c r="Q274" s="2" t="s">
        <v>25</v>
      </c>
      <c r="R274" s="2" t="s">
        <v>21</v>
      </c>
    </row>
    <row r="275" spans="1:18" x14ac:dyDescent="0.2">
      <c r="A275">
        <v>20</v>
      </c>
      <c r="B275" t="s">
        <v>621</v>
      </c>
      <c r="C275">
        <v>0</v>
      </c>
      <c r="D275" t="s">
        <v>18</v>
      </c>
      <c r="E275">
        <v>54519</v>
      </c>
      <c r="F275" t="s">
        <v>614</v>
      </c>
      <c r="G275">
        <v>20</v>
      </c>
      <c r="H275" t="s">
        <v>361</v>
      </c>
      <c r="I275">
        <v>2</v>
      </c>
      <c r="J275" t="s">
        <v>19</v>
      </c>
      <c r="K275">
        <v>1</v>
      </c>
      <c r="L275" t="s">
        <v>20</v>
      </c>
      <c r="M275" s="1">
        <v>291242.06</v>
      </c>
      <c r="N275" s="1">
        <v>291242.56</v>
      </c>
      <c r="O275">
        <v>0</v>
      </c>
      <c r="P275">
        <v>0</v>
      </c>
      <c r="Q275" s="2" t="s">
        <v>25</v>
      </c>
      <c r="R275" s="2" t="s">
        <v>21</v>
      </c>
    </row>
    <row r="276" spans="1:18" x14ac:dyDescent="0.2">
      <c r="A276">
        <v>20</v>
      </c>
      <c r="B276" t="s">
        <v>617</v>
      </c>
      <c r="C276">
        <v>0</v>
      </c>
      <c r="D276" t="s">
        <v>18</v>
      </c>
      <c r="E276">
        <v>54519</v>
      </c>
      <c r="F276" t="s">
        <v>614</v>
      </c>
      <c r="G276">
        <v>20</v>
      </c>
      <c r="H276" t="s">
        <v>112</v>
      </c>
      <c r="I276">
        <v>2</v>
      </c>
      <c r="J276" t="s">
        <v>19</v>
      </c>
      <c r="K276">
        <v>1</v>
      </c>
      <c r="L276" t="s">
        <v>20</v>
      </c>
      <c r="M276" s="1">
        <v>5000</v>
      </c>
      <c r="N276" s="1">
        <v>0</v>
      </c>
      <c r="O276">
        <v>0</v>
      </c>
      <c r="P276">
        <v>0</v>
      </c>
      <c r="Q276" s="2" t="s">
        <v>25</v>
      </c>
      <c r="R276" s="2" t="s">
        <v>21</v>
      </c>
    </row>
    <row r="277" spans="1:18" x14ac:dyDescent="0.2">
      <c r="A277">
        <v>20</v>
      </c>
      <c r="B277" t="s">
        <v>618</v>
      </c>
      <c r="C277">
        <v>0</v>
      </c>
      <c r="D277" t="s">
        <v>18</v>
      </c>
      <c r="E277">
        <v>54519</v>
      </c>
      <c r="F277" t="s">
        <v>614</v>
      </c>
      <c r="G277">
        <v>20</v>
      </c>
      <c r="H277" t="s">
        <v>67</v>
      </c>
      <c r="I277">
        <v>2</v>
      </c>
      <c r="J277" t="s">
        <v>19</v>
      </c>
      <c r="K277">
        <v>1</v>
      </c>
      <c r="L277" t="s">
        <v>20</v>
      </c>
      <c r="M277" s="1">
        <v>3040</v>
      </c>
      <c r="N277" s="1">
        <v>0</v>
      </c>
      <c r="O277">
        <v>0</v>
      </c>
      <c r="P277">
        <v>0</v>
      </c>
      <c r="Q277" s="2" t="s">
        <v>25</v>
      </c>
      <c r="R277" s="2" t="s">
        <v>21</v>
      </c>
    </row>
    <row r="278" spans="1:18" x14ac:dyDescent="0.2">
      <c r="A278">
        <v>20</v>
      </c>
      <c r="B278" t="s">
        <v>619</v>
      </c>
      <c r="C278">
        <v>0</v>
      </c>
      <c r="D278" t="s">
        <v>18</v>
      </c>
      <c r="E278">
        <v>54519</v>
      </c>
      <c r="F278" t="s">
        <v>614</v>
      </c>
      <c r="G278">
        <v>20</v>
      </c>
      <c r="H278" t="s">
        <v>112</v>
      </c>
      <c r="I278">
        <v>2</v>
      </c>
      <c r="J278" t="s">
        <v>19</v>
      </c>
      <c r="K278">
        <v>1</v>
      </c>
      <c r="L278" t="s">
        <v>20</v>
      </c>
      <c r="M278" s="1">
        <v>20000</v>
      </c>
      <c r="N278" s="1">
        <v>0</v>
      </c>
      <c r="O278">
        <v>0</v>
      </c>
      <c r="P278">
        <v>0</v>
      </c>
      <c r="Q278" s="2" t="s">
        <v>25</v>
      </c>
      <c r="R278" s="2" t="s">
        <v>21</v>
      </c>
    </row>
    <row r="279" spans="1:18" x14ac:dyDescent="0.2">
      <c r="A279">
        <v>20</v>
      </c>
      <c r="B279" t="s">
        <v>620</v>
      </c>
      <c r="C279">
        <v>0</v>
      </c>
      <c r="D279" t="s">
        <v>18</v>
      </c>
      <c r="E279">
        <v>54519</v>
      </c>
      <c r="F279" t="s">
        <v>614</v>
      </c>
      <c r="G279">
        <v>20</v>
      </c>
      <c r="H279" t="s">
        <v>112</v>
      </c>
      <c r="I279">
        <v>2</v>
      </c>
      <c r="J279" t="s">
        <v>19</v>
      </c>
      <c r="K279">
        <v>1</v>
      </c>
      <c r="L279" t="s">
        <v>20</v>
      </c>
      <c r="M279" s="1">
        <v>20000</v>
      </c>
      <c r="N279" s="1">
        <v>0</v>
      </c>
      <c r="O279">
        <v>0</v>
      </c>
      <c r="P279">
        <v>0</v>
      </c>
      <c r="Q279" s="2" t="s">
        <v>25</v>
      </c>
      <c r="R279" s="2" t="s">
        <v>21</v>
      </c>
    </row>
    <row r="280" spans="1:18" x14ac:dyDescent="0.2">
      <c r="A280">
        <v>20</v>
      </c>
      <c r="B280" t="s">
        <v>613</v>
      </c>
      <c r="C280">
        <v>0</v>
      </c>
      <c r="D280" t="s">
        <v>18</v>
      </c>
      <c r="E280">
        <v>54519</v>
      </c>
      <c r="F280" t="s">
        <v>614</v>
      </c>
      <c r="G280">
        <v>20</v>
      </c>
      <c r="H280" t="s">
        <v>109</v>
      </c>
      <c r="I280">
        <v>2</v>
      </c>
      <c r="J280" t="s">
        <v>19</v>
      </c>
      <c r="K280">
        <v>1</v>
      </c>
      <c r="L280" t="s">
        <v>20</v>
      </c>
      <c r="M280" s="1">
        <v>48779.16</v>
      </c>
      <c r="N280" s="1">
        <v>48779.15</v>
      </c>
      <c r="O280">
        <v>0</v>
      </c>
      <c r="P280">
        <v>0</v>
      </c>
      <c r="Q280" s="2" t="s">
        <v>25</v>
      </c>
      <c r="R280" s="2" t="s">
        <v>21</v>
      </c>
    </row>
    <row r="281" spans="1:18" x14ac:dyDescent="0.2">
      <c r="A281">
        <v>1</v>
      </c>
      <c r="B281" t="s">
        <v>625</v>
      </c>
      <c r="C281">
        <v>0</v>
      </c>
      <c r="D281" t="s">
        <v>18</v>
      </c>
      <c r="E281">
        <v>54532</v>
      </c>
      <c r="F281" t="s">
        <v>623</v>
      </c>
      <c r="G281">
        <v>1</v>
      </c>
      <c r="H281" t="s">
        <v>626</v>
      </c>
      <c r="I281">
        <v>2</v>
      </c>
      <c r="J281" t="s">
        <v>19</v>
      </c>
      <c r="K281">
        <v>1</v>
      </c>
      <c r="L281" t="s">
        <v>20</v>
      </c>
      <c r="M281" s="1">
        <v>5000</v>
      </c>
      <c r="N281" s="1">
        <v>4410</v>
      </c>
      <c r="O281">
        <v>0</v>
      </c>
      <c r="P281">
        <v>0</v>
      </c>
      <c r="Q281" s="2" t="s">
        <v>25</v>
      </c>
      <c r="R281" s="2" t="s">
        <v>21</v>
      </c>
    </row>
    <row r="282" spans="1:18" x14ac:dyDescent="0.2">
      <c r="A282">
        <v>1</v>
      </c>
      <c r="B282" t="s">
        <v>624</v>
      </c>
      <c r="C282">
        <v>0</v>
      </c>
      <c r="D282" t="s">
        <v>18</v>
      </c>
      <c r="E282">
        <v>54532</v>
      </c>
      <c r="F282" t="s">
        <v>623</v>
      </c>
      <c r="G282">
        <v>1</v>
      </c>
      <c r="H282" t="s">
        <v>47</v>
      </c>
      <c r="I282">
        <v>2</v>
      </c>
      <c r="J282" t="s">
        <v>19</v>
      </c>
      <c r="K282">
        <v>1</v>
      </c>
      <c r="L282" t="s">
        <v>20</v>
      </c>
      <c r="M282" s="1">
        <v>1600</v>
      </c>
      <c r="N282" s="1">
        <v>1130</v>
      </c>
      <c r="O282">
        <v>0</v>
      </c>
      <c r="P282">
        <v>0</v>
      </c>
      <c r="Q282" s="2" t="s">
        <v>25</v>
      </c>
      <c r="R282" s="2" t="s">
        <v>21</v>
      </c>
    </row>
    <row r="283" spans="1:18" x14ac:dyDescent="0.2">
      <c r="A283">
        <v>1</v>
      </c>
      <c r="B283" t="s">
        <v>622</v>
      </c>
      <c r="C283">
        <v>0</v>
      </c>
      <c r="D283" t="s">
        <v>18</v>
      </c>
      <c r="E283">
        <v>54532</v>
      </c>
      <c r="F283" t="s">
        <v>623</v>
      </c>
      <c r="G283">
        <v>1</v>
      </c>
      <c r="H283" t="s">
        <v>47</v>
      </c>
      <c r="I283">
        <v>2</v>
      </c>
      <c r="J283" t="s">
        <v>19</v>
      </c>
      <c r="K283">
        <v>1</v>
      </c>
      <c r="L283" t="s">
        <v>20</v>
      </c>
      <c r="M283" s="1">
        <v>4000</v>
      </c>
      <c r="N283" s="1">
        <v>3792</v>
      </c>
      <c r="O283">
        <v>0</v>
      </c>
      <c r="P283">
        <v>0</v>
      </c>
      <c r="Q283" s="2" t="s">
        <v>25</v>
      </c>
      <c r="R283" s="2" t="s">
        <v>21</v>
      </c>
    </row>
    <row r="284" spans="1:18" x14ac:dyDescent="0.2">
      <c r="A284">
        <v>1</v>
      </c>
      <c r="B284" t="s">
        <v>629</v>
      </c>
      <c r="C284">
        <v>0</v>
      </c>
      <c r="D284" t="s">
        <v>18</v>
      </c>
      <c r="E284">
        <v>54535</v>
      </c>
      <c r="F284" t="s">
        <v>627</v>
      </c>
      <c r="G284">
        <v>1</v>
      </c>
      <c r="H284" t="s">
        <v>563</v>
      </c>
      <c r="I284">
        <v>2</v>
      </c>
      <c r="J284" t="s">
        <v>19</v>
      </c>
      <c r="K284">
        <v>1</v>
      </c>
      <c r="L284" t="s">
        <v>20</v>
      </c>
      <c r="M284" s="1">
        <v>8128</v>
      </c>
      <c r="N284" s="1">
        <v>8753.86</v>
      </c>
      <c r="O284">
        <v>0</v>
      </c>
      <c r="P284">
        <v>0</v>
      </c>
      <c r="Q284" s="2" t="s">
        <v>25</v>
      </c>
      <c r="R284" s="2" t="s">
        <v>21</v>
      </c>
    </row>
    <row r="285" spans="1:18" x14ac:dyDescent="0.2">
      <c r="A285">
        <v>1</v>
      </c>
      <c r="B285" t="s">
        <v>628</v>
      </c>
      <c r="C285">
        <v>0</v>
      </c>
      <c r="D285" t="s">
        <v>18</v>
      </c>
      <c r="E285">
        <v>54535</v>
      </c>
      <c r="F285" t="s">
        <v>627</v>
      </c>
      <c r="G285">
        <v>1</v>
      </c>
      <c r="H285" t="s">
        <v>484</v>
      </c>
      <c r="I285">
        <v>2</v>
      </c>
      <c r="J285" t="s">
        <v>19</v>
      </c>
      <c r="K285">
        <v>1</v>
      </c>
      <c r="L285" t="s">
        <v>20</v>
      </c>
      <c r="M285" s="1">
        <v>20000</v>
      </c>
      <c r="N285" s="1">
        <v>19958</v>
      </c>
      <c r="O285">
        <v>0</v>
      </c>
      <c r="P285">
        <v>0</v>
      </c>
      <c r="Q285" s="2" t="s">
        <v>25</v>
      </c>
      <c r="R285" s="2" t="s">
        <v>21</v>
      </c>
    </row>
    <row r="286" spans="1:18" x14ac:dyDescent="0.2">
      <c r="A286">
        <v>1</v>
      </c>
      <c r="B286" t="s">
        <v>631</v>
      </c>
      <c r="C286">
        <v>0</v>
      </c>
      <c r="D286" t="s">
        <v>18</v>
      </c>
      <c r="E286">
        <v>54535</v>
      </c>
      <c r="F286" t="s">
        <v>627</v>
      </c>
      <c r="G286">
        <v>1</v>
      </c>
      <c r="H286" t="s">
        <v>52</v>
      </c>
      <c r="I286">
        <v>2</v>
      </c>
      <c r="J286" t="s">
        <v>19</v>
      </c>
      <c r="K286">
        <v>1</v>
      </c>
      <c r="L286" t="s">
        <v>20</v>
      </c>
      <c r="M286" s="1">
        <v>2000</v>
      </c>
      <c r="N286" s="1">
        <v>1629.32</v>
      </c>
      <c r="O286">
        <v>0</v>
      </c>
      <c r="P286">
        <v>0</v>
      </c>
      <c r="Q286" s="2" t="s">
        <v>25</v>
      </c>
      <c r="R286" s="2" t="s">
        <v>21</v>
      </c>
    </row>
    <row r="287" spans="1:18" x14ac:dyDescent="0.2">
      <c r="A287">
        <v>1</v>
      </c>
      <c r="B287" t="s">
        <v>630</v>
      </c>
      <c r="C287">
        <v>0</v>
      </c>
      <c r="D287" t="s">
        <v>18</v>
      </c>
      <c r="E287">
        <v>54535</v>
      </c>
      <c r="F287" t="s">
        <v>627</v>
      </c>
      <c r="G287">
        <v>1</v>
      </c>
      <c r="H287" t="s">
        <v>52</v>
      </c>
      <c r="I287">
        <v>2</v>
      </c>
      <c r="J287" t="s">
        <v>19</v>
      </c>
      <c r="K287">
        <v>1</v>
      </c>
      <c r="L287" t="s">
        <v>20</v>
      </c>
      <c r="M287" s="1">
        <v>3728</v>
      </c>
      <c r="N287" s="1">
        <v>2500</v>
      </c>
      <c r="O287">
        <v>0</v>
      </c>
      <c r="P287">
        <v>0</v>
      </c>
      <c r="Q287" s="2" t="s">
        <v>25</v>
      </c>
      <c r="R287" s="2" t="s">
        <v>21</v>
      </c>
    </row>
    <row r="288" spans="1:18" x14ac:dyDescent="0.2">
      <c r="A288">
        <v>20</v>
      </c>
      <c r="B288" t="s">
        <v>636</v>
      </c>
      <c r="C288">
        <v>0</v>
      </c>
      <c r="D288" t="s">
        <v>18</v>
      </c>
      <c r="E288">
        <v>54562</v>
      </c>
      <c r="F288" t="s">
        <v>635</v>
      </c>
      <c r="G288">
        <v>20</v>
      </c>
      <c r="H288" t="s">
        <v>637</v>
      </c>
      <c r="I288">
        <v>2</v>
      </c>
      <c r="J288" t="s">
        <v>19</v>
      </c>
      <c r="K288">
        <v>1</v>
      </c>
      <c r="L288" t="s">
        <v>20</v>
      </c>
      <c r="M288" s="1">
        <v>28605</v>
      </c>
      <c r="N288" s="1">
        <v>28604</v>
      </c>
      <c r="O288">
        <v>0</v>
      </c>
      <c r="P288">
        <v>0</v>
      </c>
      <c r="Q288" s="2" t="s">
        <v>25</v>
      </c>
      <c r="R288" s="2" t="s">
        <v>21</v>
      </c>
    </row>
    <row r="289" spans="1:18" x14ac:dyDescent="0.2">
      <c r="A289">
        <v>20</v>
      </c>
      <c r="B289" t="s">
        <v>650</v>
      </c>
      <c r="C289">
        <v>0</v>
      </c>
      <c r="D289" t="s">
        <v>18</v>
      </c>
      <c r="E289">
        <v>54578</v>
      </c>
      <c r="F289" t="s">
        <v>638</v>
      </c>
      <c r="G289">
        <v>20</v>
      </c>
      <c r="H289" t="s">
        <v>651</v>
      </c>
      <c r="I289">
        <v>2</v>
      </c>
      <c r="J289" t="s">
        <v>19</v>
      </c>
      <c r="K289">
        <v>1</v>
      </c>
      <c r="L289" t="s">
        <v>20</v>
      </c>
      <c r="M289" s="1">
        <v>110565</v>
      </c>
      <c r="N289" s="1">
        <v>110562</v>
      </c>
      <c r="O289">
        <v>0</v>
      </c>
      <c r="P289">
        <v>0</v>
      </c>
      <c r="Q289" s="2" t="s">
        <v>25</v>
      </c>
      <c r="R289" s="2" t="s">
        <v>21</v>
      </c>
    </row>
    <row r="290" spans="1:18" x14ac:dyDescent="0.2">
      <c r="A290">
        <v>20</v>
      </c>
      <c r="B290" t="s">
        <v>648</v>
      </c>
      <c r="C290">
        <v>0</v>
      </c>
      <c r="D290" t="s">
        <v>18</v>
      </c>
      <c r="E290">
        <v>54578</v>
      </c>
      <c r="F290" t="s">
        <v>638</v>
      </c>
      <c r="G290">
        <v>20</v>
      </c>
      <c r="H290" t="s">
        <v>649</v>
      </c>
      <c r="I290">
        <v>2</v>
      </c>
      <c r="J290" t="s">
        <v>19</v>
      </c>
      <c r="K290">
        <v>1</v>
      </c>
      <c r="L290" t="s">
        <v>20</v>
      </c>
      <c r="M290" s="1">
        <v>5051</v>
      </c>
      <c r="N290" s="1">
        <v>5061</v>
      </c>
      <c r="O290">
        <v>0</v>
      </c>
      <c r="P290">
        <v>0</v>
      </c>
      <c r="Q290" s="2" t="s">
        <v>25</v>
      </c>
      <c r="R290" s="2" t="s">
        <v>21</v>
      </c>
    </row>
    <row r="291" spans="1:18" x14ac:dyDescent="0.2">
      <c r="A291">
        <v>20</v>
      </c>
      <c r="B291" t="s">
        <v>640</v>
      </c>
      <c r="C291">
        <v>0</v>
      </c>
      <c r="D291" t="s">
        <v>18</v>
      </c>
      <c r="E291">
        <v>54578</v>
      </c>
      <c r="F291" t="s">
        <v>638</v>
      </c>
      <c r="G291">
        <v>20</v>
      </c>
      <c r="H291" t="s">
        <v>67</v>
      </c>
      <c r="I291">
        <v>2</v>
      </c>
      <c r="J291" t="s">
        <v>19</v>
      </c>
      <c r="K291">
        <v>1</v>
      </c>
      <c r="L291" t="s">
        <v>20</v>
      </c>
      <c r="M291" s="1">
        <v>1917.1</v>
      </c>
      <c r="N291" s="1">
        <v>1281</v>
      </c>
      <c r="O291">
        <v>0</v>
      </c>
      <c r="P291">
        <v>0</v>
      </c>
      <c r="Q291" s="2" t="s">
        <v>25</v>
      </c>
      <c r="R291" s="2" t="s">
        <v>21</v>
      </c>
    </row>
    <row r="292" spans="1:18" x14ac:dyDescent="0.2">
      <c r="A292">
        <v>20</v>
      </c>
      <c r="B292" t="s">
        <v>639</v>
      </c>
      <c r="C292">
        <v>0</v>
      </c>
      <c r="D292" t="s">
        <v>18</v>
      </c>
      <c r="E292">
        <v>54578</v>
      </c>
      <c r="F292" t="s">
        <v>638</v>
      </c>
      <c r="G292">
        <v>20</v>
      </c>
      <c r="H292" t="s">
        <v>116</v>
      </c>
      <c r="I292">
        <v>2</v>
      </c>
      <c r="J292" t="s">
        <v>19</v>
      </c>
      <c r="K292">
        <v>1</v>
      </c>
      <c r="L292" t="s">
        <v>20</v>
      </c>
      <c r="M292" s="1">
        <v>100000</v>
      </c>
      <c r="N292" s="1">
        <v>85564.160000000003</v>
      </c>
      <c r="O292">
        <v>0</v>
      </c>
      <c r="P292">
        <v>0</v>
      </c>
      <c r="Q292" s="2" t="s">
        <v>25</v>
      </c>
      <c r="R292" s="2" t="s">
        <v>21</v>
      </c>
    </row>
    <row r="293" spans="1:18" x14ac:dyDescent="0.2">
      <c r="A293">
        <v>20</v>
      </c>
      <c r="B293" t="s">
        <v>645</v>
      </c>
      <c r="C293">
        <v>0</v>
      </c>
      <c r="D293" t="s">
        <v>18</v>
      </c>
      <c r="E293">
        <v>54578</v>
      </c>
      <c r="F293" t="s">
        <v>638</v>
      </c>
      <c r="G293">
        <v>20</v>
      </c>
      <c r="H293" t="s">
        <v>67</v>
      </c>
      <c r="I293">
        <v>2</v>
      </c>
      <c r="J293" t="s">
        <v>19</v>
      </c>
      <c r="K293">
        <v>1</v>
      </c>
      <c r="L293" t="s">
        <v>20</v>
      </c>
      <c r="M293" s="1">
        <v>1132.48</v>
      </c>
      <c r="N293" s="1">
        <v>0</v>
      </c>
      <c r="O293">
        <v>0</v>
      </c>
      <c r="P293">
        <v>0</v>
      </c>
      <c r="Q293" s="2" t="s">
        <v>25</v>
      </c>
      <c r="R293" s="2" t="s">
        <v>21</v>
      </c>
    </row>
    <row r="294" spans="1:18" x14ac:dyDescent="0.2">
      <c r="A294">
        <v>20</v>
      </c>
      <c r="B294" t="s">
        <v>644</v>
      </c>
      <c r="C294">
        <v>0</v>
      </c>
      <c r="D294" t="s">
        <v>18</v>
      </c>
      <c r="E294">
        <v>54578</v>
      </c>
      <c r="F294" t="s">
        <v>638</v>
      </c>
      <c r="G294">
        <v>20</v>
      </c>
      <c r="H294" t="s">
        <v>67</v>
      </c>
      <c r="I294">
        <v>2</v>
      </c>
      <c r="J294" t="s">
        <v>19</v>
      </c>
      <c r="K294">
        <v>1</v>
      </c>
      <c r="L294" t="s">
        <v>20</v>
      </c>
      <c r="M294" s="1">
        <v>585</v>
      </c>
      <c r="N294" s="1">
        <v>0</v>
      </c>
      <c r="O294">
        <v>0</v>
      </c>
      <c r="P294">
        <v>0</v>
      </c>
      <c r="Q294" s="2" t="s">
        <v>25</v>
      </c>
      <c r="R294" s="2" t="s">
        <v>21</v>
      </c>
    </row>
    <row r="295" spans="1:18" x14ac:dyDescent="0.2">
      <c r="A295">
        <v>20</v>
      </c>
      <c r="B295" t="s">
        <v>646</v>
      </c>
      <c r="C295">
        <v>0</v>
      </c>
      <c r="D295" t="s">
        <v>18</v>
      </c>
      <c r="E295">
        <v>54578</v>
      </c>
      <c r="F295" t="s">
        <v>638</v>
      </c>
      <c r="G295">
        <v>20</v>
      </c>
      <c r="H295" t="s">
        <v>647</v>
      </c>
      <c r="I295">
        <v>2</v>
      </c>
      <c r="J295" t="s">
        <v>19</v>
      </c>
      <c r="K295">
        <v>1</v>
      </c>
      <c r="L295" t="s">
        <v>20</v>
      </c>
      <c r="M295" s="1">
        <v>42246.09</v>
      </c>
      <c r="N295" s="1">
        <v>42246</v>
      </c>
      <c r="O295">
        <v>0</v>
      </c>
      <c r="P295">
        <v>0</v>
      </c>
      <c r="Q295" s="2" t="s">
        <v>25</v>
      </c>
      <c r="R295" s="2" t="s">
        <v>21</v>
      </c>
    </row>
    <row r="296" spans="1:18" x14ac:dyDescent="0.2">
      <c r="A296">
        <v>20</v>
      </c>
      <c r="B296" t="s">
        <v>643</v>
      </c>
      <c r="C296">
        <v>0</v>
      </c>
      <c r="D296" t="s">
        <v>18</v>
      </c>
      <c r="E296">
        <v>54578</v>
      </c>
      <c r="F296" t="s">
        <v>638</v>
      </c>
      <c r="G296">
        <v>20</v>
      </c>
      <c r="H296" t="s">
        <v>67</v>
      </c>
      <c r="I296">
        <v>2</v>
      </c>
      <c r="J296" t="s">
        <v>19</v>
      </c>
      <c r="K296">
        <v>1</v>
      </c>
      <c r="L296" t="s">
        <v>20</v>
      </c>
      <c r="M296" s="1">
        <v>2160.5</v>
      </c>
      <c r="N296" s="1">
        <v>2126.33</v>
      </c>
      <c r="O296">
        <v>0</v>
      </c>
      <c r="P296">
        <v>0</v>
      </c>
      <c r="Q296" s="2" t="s">
        <v>25</v>
      </c>
      <c r="R296" s="2" t="s">
        <v>21</v>
      </c>
    </row>
    <row r="297" spans="1:18" x14ac:dyDescent="0.2">
      <c r="A297">
        <v>20</v>
      </c>
      <c r="B297" t="s">
        <v>656</v>
      </c>
      <c r="C297">
        <v>0</v>
      </c>
      <c r="D297" t="s">
        <v>18</v>
      </c>
      <c r="E297">
        <v>54578</v>
      </c>
      <c r="F297" t="s">
        <v>638</v>
      </c>
      <c r="G297">
        <v>20</v>
      </c>
      <c r="H297" t="s">
        <v>361</v>
      </c>
      <c r="I297">
        <v>2</v>
      </c>
      <c r="J297" t="s">
        <v>19</v>
      </c>
      <c r="K297">
        <v>1</v>
      </c>
      <c r="L297" t="s">
        <v>20</v>
      </c>
      <c r="M297" s="1">
        <v>1873449.5</v>
      </c>
      <c r="N297" s="1">
        <v>1877897</v>
      </c>
      <c r="O297">
        <v>0</v>
      </c>
      <c r="P297">
        <v>0</v>
      </c>
      <c r="Q297" s="2" t="s">
        <v>25</v>
      </c>
      <c r="R297" s="2" t="s">
        <v>21</v>
      </c>
    </row>
    <row r="298" spans="1:18" x14ac:dyDescent="0.2">
      <c r="A298">
        <v>20</v>
      </c>
      <c r="B298" t="s">
        <v>655</v>
      </c>
      <c r="C298">
        <v>0</v>
      </c>
      <c r="D298" t="s">
        <v>18</v>
      </c>
      <c r="E298">
        <v>54578</v>
      </c>
      <c r="F298" t="s">
        <v>638</v>
      </c>
      <c r="G298">
        <v>20</v>
      </c>
      <c r="H298" t="s">
        <v>361</v>
      </c>
      <c r="I298">
        <v>2</v>
      </c>
      <c r="J298" t="s">
        <v>19</v>
      </c>
      <c r="K298">
        <v>1</v>
      </c>
      <c r="L298" t="s">
        <v>20</v>
      </c>
      <c r="M298" s="1">
        <v>111846</v>
      </c>
      <c r="N298" s="1">
        <v>135846</v>
      </c>
      <c r="O298">
        <v>0</v>
      </c>
      <c r="P298">
        <v>0</v>
      </c>
      <c r="Q298" s="2" t="s">
        <v>25</v>
      </c>
      <c r="R298" s="2" t="s">
        <v>21</v>
      </c>
    </row>
    <row r="299" spans="1:18" x14ac:dyDescent="0.2">
      <c r="A299">
        <v>20</v>
      </c>
      <c r="B299" t="s">
        <v>654</v>
      </c>
      <c r="C299">
        <v>0</v>
      </c>
      <c r="D299" t="s">
        <v>18</v>
      </c>
      <c r="E299">
        <v>54578</v>
      </c>
      <c r="F299" t="s">
        <v>638</v>
      </c>
      <c r="G299">
        <v>20</v>
      </c>
      <c r="H299" t="s">
        <v>361</v>
      </c>
      <c r="I299">
        <v>2</v>
      </c>
      <c r="J299" t="s">
        <v>19</v>
      </c>
      <c r="K299">
        <v>1</v>
      </c>
      <c r="L299" t="s">
        <v>20</v>
      </c>
      <c r="M299" s="1">
        <v>214400</v>
      </c>
      <c r="N299" s="1">
        <v>230900</v>
      </c>
      <c r="O299">
        <v>0</v>
      </c>
      <c r="P299">
        <v>0</v>
      </c>
      <c r="Q299" s="2" t="s">
        <v>25</v>
      </c>
      <c r="R299" s="2" t="s">
        <v>21</v>
      </c>
    </row>
    <row r="300" spans="1:18" x14ac:dyDescent="0.2">
      <c r="A300">
        <v>20</v>
      </c>
      <c r="B300" t="s">
        <v>641</v>
      </c>
      <c r="C300">
        <v>0</v>
      </c>
      <c r="D300" t="s">
        <v>18</v>
      </c>
      <c r="E300">
        <v>54578</v>
      </c>
      <c r="F300" t="s">
        <v>638</v>
      </c>
      <c r="G300">
        <v>20</v>
      </c>
      <c r="H300" t="s">
        <v>67</v>
      </c>
      <c r="I300">
        <v>2</v>
      </c>
      <c r="J300" t="s">
        <v>19</v>
      </c>
      <c r="K300">
        <v>1</v>
      </c>
      <c r="L300" t="s">
        <v>20</v>
      </c>
      <c r="M300" s="1">
        <v>425.45</v>
      </c>
      <c r="N300" s="1">
        <v>424.45</v>
      </c>
      <c r="O300">
        <v>0</v>
      </c>
      <c r="P300">
        <v>0</v>
      </c>
      <c r="Q300" s="2" t="s">
        <v>25</v>
      </c>
      <c r="R300" s="2" t="s">
        <v>21</v>
      </c>
    </row>
    <row r="301" spans="1:18" x14ac:dyDescent="0.2">
      <c r="A301">
        <v>20</v>
      </c>
      <c r="B301" t="s">
        <v>642</v>
      </c>
      <c r="C301">
        <v>0</v>
      </c>
      <c r="D301" t="s">
        <v>18</v>
      </c>
      <c r="E301">
        <v>54578</v>
      </c>
      <c r="F301" t="s">
        <v>638</v>
      </c>
      <c r="G301">
        <v>20</v>
      </c>
      <c r="H301" t="s">
        <v>67</v>
      </c>
      <c r="I301">
        <v>2</v>
      </c>
      <c r="J301" t="s">
        <v>19</v>
      </c>
      <c r="K301">
        <v>1</v>
      </c>
      <c r="L301" t="s">
        <v>20</v>
      </c>
      <c r="M301" s="1">
        <v>316</v>
      </c>
      <c r="N301" s="1">
        <v>0</v>
      </c>
      <c r="O301">
        <v>0</v>
      </c>
      <c r="P301">
        <v>0</v>
      </c>
      <c r="Q301" s="2" t="s">
        <v>25</v>
      </c>
      <c r="R301" s="2" t="s">
        <v>21</v>
      </c>
    </row>
    <row r="302" spans="1:18" x14ac:dyDescent="0.2">
      <c r="A302">
        <v>20</v>
      </c>
      <c r="B302" t="s">
        <v>652</v>
      </c>
      <c r="C302">
        <v>0</v>
      </c>
      <c r="D302" t="s">
        <v>18</v>
      </c>
      <c r="E302">
        <v>54578</v>
      </c>
      <c r="F302" t="s">
        <v>638</v>
      </c>
      <c r="G302">
        <v>20</v>
      </c>
      <c r="H302" t="s">
        <v>67</v>
      </c>
      <c r="I302">
        <v>2</v>
      </c>
      <c r="J302" t="s">
        <v>19</v>
      </c>
      <c r="K302">
        <v>1</v>
      </c>
      <c r="L302" t="s">
        <v>20</v>
      </c>
      <c r="M302" s="1">
        <v>756.68</v>
      </c>
      <c r="N302" s="1">
        <v>0</v>
      </c>
      <c r="O302">
        <v>0</v>
      </c>
      <c r="P302">
        <v>0</v>
      </c>
      <c r="Q302" s="2" t="s">
        <v>25</v>
      </c>
      <c r="R302" s="2" t="s">
        <v>21</v>
      </c>
    </row>
    <row r="303" spans="1:18" x14ac:dyDescent="0.2">
      <c r="A303">
        <v>20</v>
      </c>
      <c r="B303" t="s">
        <v>653</v>
      </c>
      <c r="C303">
        <v>0</v>
      </c>
      <c r="D303" t="s">
        <v>18</v>
      </c>
      <c r="E303">
        <v>54578</v>
      </c>
      <c r="F303" t="s">
        <v>638</v>
      </c>
      <c r="G303">
        <v>20</v>
      </c>
      <c r="H303" t="s">
        <v>63</v>
      </c>
      <c r="I303">
        <v>2</v>
      </c>
      <c r="J303" t="s">
        <v>19</v>
      </c>
      <c r="K303">
        <v>1</v>
      </c>
      <c r="L303" t="s">
        <v>20</v>
      </c>
      <c r="M303" s="1">
        <v>1000</v>
      </c>
      <c r="N303" s="1">
        <v>254</v>
      </c>
      <c r="O303">
        <v>0</v>
      </c>
      <c r="P303">
        <v>0</v>
      </c>
      <c r="Q303" s="2" t="s">
        <v>25</v>
      </c>
      <c r="R303" s="2" t="s">
        <v>21</v>
      </c>
    </row>
    <row r="304" spans="1:18" x14ac:dyDescent="0.2">
      <c r="A304">
        <v>1</v>
      </c>
      <c r="B304" t="s">
        <v>659</v>
      </c>
      <c r="C304">
        <v>0</v>
      </c>
      <c r="D304" t="s">
        <v>18</v>
      </c>
      <c r="E304">
        <v>54578</v>
      </c>
      <c r="F304" t="s">
        <v>638</v>
      </c>
      <c r="G304">
        <v>1</v>
      </c>
      <c r="H304" t="s">
        <v>436</v>
      </c>
      <c r="I304">
        <v>2</v>
      </c>
      <c r="J304" t="s">
        <v>19</v>
      </c>
      <c r="K304">
        <v>1</v>
      </c>
      <c r="L304" t="s">
        <v>20</v>
      </c>
      <c r="M304" s="1">
        <v>9998</v>
      </c>
      <c r="N304" s="1">
        <v>9979</v>
      </c>
      <c r="O304">
        <v>0</v>
      </c>
      <c r="P304">
        <v>0</v>
      </c>
      <c r="Q304" s="2" t="s">
        <v>25</v>
      </c>
      <c r="R304" s="2" t="s">
        <v>21</v>
      </c>
    </row>
    <row r="305" spans="1:18" x14ac:dyDescent="0.2">
      <c r="A305">
        <v>1</v>
      </c>
      <c r="B305" t="s">
        <v>660</v>
      </c>
      <c r="C305">
        <v>0</v>
      </c>
      <c r="D305" t="s">
        <v>18</v>
      </c>
      <c r="E305">
        <v>54578</v>
      </c>
      <c r="F305" t="s">
        <v>638</v>
      </c>
      <c r="G305">
        <v>1</v>
      </c>
      <c r="H305" t="s">
        <v>537</v>
      </c>
      <c r="I305">
        <v>2</v>
      </c>
      <c r="J305" t="s">
        <v>19</v>
      </c>
      <c r="K305">
        <v>1</v>
      </c>
      <c r="L305" t="s">
        <v>20</v>
      </c>
      <c r="M305" s="1">
        <v>52851</v>
      </c>
      <c r="N305" s="1">
        <v>53414.16</v>
      </c>
      <c r="O305">
        <v>0</v>
      </c>
      <c r="P305">
        <v>0</v>
      </c>
      <c r="Q305" s="2" t="s">
        <v>25</v>
      </c>
      <c r="R305" s="2" t="s">
        <v>21</v>
      </c>
    </row>
    <row r="306" spans="1:18" x14ac:dyDescent="0.2">
      <c r="A306">
        <v>1</v>
      </c>
      <c r="B306" t="s">
        <v>657</v>
      </c>
      <c r="C306">
        <v>0</v>
      </c>
      <c r="D306" t="s">
        <v>18</v>
      </c>
      <c r="E306">
        <v>54578</v>
      </c>
      <c r="F306" t="s">
        <v>638</v>
      </c>
      <c r="G306">
        <v>1</v>
      </c>
      <c r="H306" t="s">
        <v>658</v>
      </c>
      <c r="I306">
        <v>2</v>
      </c>
      <c r="J306" t="s">
        <v>19</v>
      </c>
      <c r="K306">
        <v>1</v>
      </c>
      <c r="L306" t="s">
        <v>20</v>
      </c>
      <c r="M306" s="1">
        <v>108552</v>
      </c>
      <c r="N306" s="1">
        <v>108551</v>
      </c>
      <c r="O306">
        <v>0</v>
      </c>
      <c r="P306">
        <v>0</v>
      </c>
      <c r="Q306" s="2" t="s">
        <v>25</v>
      </c>
      <c r="R306" s="2" t="s">
        <v>21</v>
      </c>
    </row>
    <row r="307" spans="1:18" x14ac:dyDescent="0.2">
      <c r="A307">
        <v>1</v>
      </c>
      <c r="B307" t="s">
        <v>667</v>
      </c>
      <c r="C307">
        <v>0</v>
      </c>
      <c r="D307" t="s">
        <v>18</v>
      </c>
      <c r="E307">
        <v>54589</v>
      </c>
      <c r="F307" t="s">
        <v>662</v>
      </c>
      <c r="G307">
        <v>1</v>
      </c>
      <c r="H307" t="s">
        <v>81</v>
      </c>
      <c r="I307">
        <v>2</v>
      </c>
      <c r="J307" t="s">
        <v>19</v>
      </c>
      <c r="K307">
        <v>1</v>
      </c>
      <c r="L307" t="s">
        <v>20</v>
      </c>
      <c r="M307" s="1">
        <v>1500</v>
      </c>
      <c r="N307" s="1">
        <v>1615</v>
      </c>
      <c r="O307">
        <v>0</v>
      </c>
      <c r="P307">
        <v>0</v>
      </c>
      <c r="Q307" s="2" t="s">
        <v>25</v>
      </c>
      <c r="R307" s="2" t="s">
        <v>21</v>
      </c>
    </row>
    <row r="308" spans="1:18" x14ac:dyDescent="0.2">
      <c r="A308">
        <v>1</v>
      </c>
      <c r="B308" t="s">
        <v>666</v>
      </c>
      <c r="C308">
        <v>0</v>
      </c>
      <c r="D308" t="s">
        <v>18</v>
      </c>
      <c r="E308">
        <v>54589</v>
      </c>
      <c r="F308" t="s">
        <v>662</v>
      </c>
      <c r="G308">
        <v>1</v>
      </c>
      <c r="H308" t="s">
        <v>215</v>
      </c>
      <c r="I308">
        <v>2</v>
      </c>
      <c r="J308" t="s">
        <v>19</v>
      </c>
      <c r="K308">
        <v>1</v>
      </c>
      <c r="L308" t="s">
        <v>20</v>
      </c>
      <c r="M308" s="1">
        <v>1</v>
      </c>
      <c r="N308" s="1">
        <v>688</v>
      </c>
      <c r="O308">
        <v>0</v>
      </c>
      <c r="P308">
        <v>0</v>
      </c>
      <c r="Q308" s="2" t="s">
        <v>25</v>
      </c>
      <c r="R308" s="2" t="s">
        <v>21</v>
      </c>
    </row>
    <row r="309" spans="1:18" x14ac:dyDescent="0.2">
      <c r="A309">
        <v>20</v>
      </c>
      <c r="B309" t="s">
        <v>663</v>
      </c>
      <c r="C309">
        <v>0</v>
      </c>
      <c r="D309" t="s">
        <v>18</v>
      </c>
      <c r="E309">
        <v>54589</v>
      </c>
      <c r="F309" t="s">
        <v>662</v>
      </c>
      <c r="G309">
        <v>20</v>
      </c>
      <c r="H309" t="s">
        <v>38</v>
      </c>
      <c r="I309">
        <v>2</v>
      </c>
      <c r="J309" t="s">
        <v>19</v>
      </c>
      <c r="K309">
        <v>1</v>
      </c>
      <c r="L309" t="s">
        <v>20</v>
      </c>
      <c r="M309" s="1">
        <v>2650</v>
      </c>
      <c r="N309" s="1">
        <v>2615</v>
      </c>
      <c r="O309">
        <v>0</v>
      </c>
      <c r="P309">
        <v>0</v>
      </c>
      <c r="Q309" s="2" t="s">
        <v>25</v>
      </c>
      <c r="R309" s="2" t="s">
        <v>21</v>
      </c>
    </row>
    <row r="310" spans="1:18" x14ac:dyDescent="0.2">
      <c r="A310">
        <v>20</v>
      </c>
      <c r="B310" t="s">
        <v>664</v>
      </c>
      <c r="C310">
        <v>0</v>
      </c>
      <c r="D310" t="s">
        <v>18</v>
      </c>
      <c r="E310">
        <v>54589</v>
      </c>
      <c r="F310" t="s">
        <v>662</v>
      </c>
      <c r="G310">
        <v>20</v>
      </c>
      <c r="H310" t="s">
        <v>372</v>
      </c>
      <c r="I310">
        <v>2</v>
      </c>
      <c r="J310" t="s">
        <v>19</v>
      </c>
      <c r="K310">
        <v>1</v>
      </c>
      <c r="L310" t="s">
        <v>20</v>
      </c>
      <c r="M310" s="1">
        <v>735</v>
      </c>
      <c r="N310" s="1">
        <v>782.5</v>
      </c>
      <c r="O310">
        <v>0</v>
      </c>
      <c r="P310">
        <v>0</v>
      </c>
      <c r="Q310" s="2" t="s">
        <v>25</v>
      </c>
      <c r="R310" s="2" t="s">
        <v>21</v>
      </c>
    </row>
    <row r="311" spans="1:18" x14ac:dyDescent="0.2">
      <c r="A311">
        <v>20</v>
      </c>
      <c r="B311" t="s">
        <v>670</v>
      </c>
      <c r="C311">
        <v>0</v>
      </c>
      <c r="D311" t="s">
        <v>18</v>
      </c>
      <c r="E311">
        <v>54590</v>
      </c>
      <c r="F311" t="s">
        <v>669</v>
      </c>
      <c r="G311">
        <v>20</v>
      </c>
      <c r="H311" t="s">
        <v>67</v>
      </c>
      <c r="I311">
        <v>2</v>
      </c>
      <c r="J311" t="s">
        <v>19</v>
      </c>
      <c r="K311">
        <v>1</v>
      </c>
      <c r="L311" t="s">
        <v>20</v>
      </c>
      <c r="M311" s="1">
        <v>393.41</v>
      </c>
      <c r="N311" s="1">
        <v>0</v>
      </c>
      <c r="O311">
        <v>0</v>
      </c>
      <c r="P311">
        <v>0</v>
      </c>
      <c r="Q311" s="2" t="s">
        <v>25</v>
      </c>
      <c r="R311" s="2" t="s">
        <v>21</v>
      </c>
    </row>
    <row r="312" spans="1:18" x14ac:dyDescent="0.2">
      <c r="A312">
        <v>20</v>
      </c>
      <c r="B312" t="s">
        <v>668</v>
      </c>
      <c r="C312">
        <v>0</v>
      </c>
      <c r="D312" t="s">
        <v>18</v>
      </c>
      <c r="E312">
        <v>54590</v>
      </c>
      <c r="F312" t="s">
        <v>669</v>
      </c>
      <c r="G312">
        <v>20</v>
      </c>
      <c r="H312" t="s">
        <v>67</v>
      </c>
      <c r="I312">
        <v>2</v>
      </c>
      <c r="J312" t="s">
        <v>19</v>
      </c>
      <c r="K312">
        <v>1</v>
      </c>
      <c r="L312" t="s">
        <v>20</v>
      </c>
      <c r="M312" s="1">
        <v>265</v>
      </c>
      <c r="N312" s="1">
        <v>0</v>
      </c>
      <c r="O312">
        <v>0</v>
      </c>
      <c r="P312">
        <v>0</v>
      </c>
      <c r="Q312" s="2" t="s">
        <v>25</v>
      </c>
      <c r="R312" s="2" t="s">
        <v>21</v>
      </c>
    </row>
    <row r="313" spans="1:18" x14ac:dyDescent="0.2">
      <c r="A313">
        <v>1</v>
      </c>
      <c r="B313" t="s">
        <v>672</v>
      </c>
      <c r="C313">
        <v>0</v>
      </c>
      <c r="D313" t="s">
        <v>18</v>
      </c>
      <c r="E313">
        <v>54592</v>
      </c>
      <c r="F313" t="s">
        <v>671</v>
      </c>
      <c r="G313">
        <v>1</v>
      </c>
      <c r="H313" t="s">
        <v>52</v>
      </c>
      <c r="I313">
        <v>2</v>
      </c>
      <c r="J313" t="s">
        <v>19</v>
      </c>
      <c r="K313">
        <v>1</v>
      </c>
      <c r="L313" t="s">
        <v>20</v>
      </c>
      <c r="M313" s="1">
        <v>4000</v>
      </c>
      <c r="N313" s="1">
        <v>0</v>
      </c>
      <c r="O313">
        <v>0</v>
      </c>
      <c r="P313">
        <v>0</v>
      </c>
      <c r="Q313" s="2" t="s">
        <v>25</v>
      </c>
      <c r="R313" s="2" t="s">
        <v>21</v>
      </c>
    </row>
    <row r="314" spans="1:18" x14ac:dyDescent="0.2">
      <c r="A314">
        <v>1</v>
      </c>
      <c r="B314" t="s">
        <v>673</v>
      </c>
      <c r="C314">
        <v>0</v>
      </c>
      <c r="D314" t="s">
        <v>18</v>
      </c>
      <c r="E314">
        <v>54595</v>
      </c>
      <c r="F314" t="s">
        <v>674</v>
      </c>
      <c r="G314">
        <v>1</v>
      </c>
      <c r="H314" t="s">
        <v>551</v>
      </c>
      <c r="I314">
        <v>2</v>
      </c>
      <c r="J314" t="s">
        <v>19</v>
      </c>
      <c r="K314">
        <v>1</v>
      </c>
      <c r="L314" t="s">
        <v>20</v>
      </c>
      <c r="M314" s="1">
        <v>609</v>
      </c>
      <c r="N314" s="1">
        <v>302.14999999999998</v>
      </c>
      <c r="O314">
        <v>0</v>
      </c>
      <c r="P314">
        <v>0</v>
      </c>
      <c r="Q314" s="2" t="s">
        <v>25</v>
      </c>
      <c r="R314" s="2" t="s">
        <v>21</v>
      </c>
    </row>
    <row r="315" spans="1:18" x14ac:dyDescent="0.2">
      <c r="A315">
        <v>1</v>
      </c>
      <c r="B315" t="s">
        <v>675</v>
      </c>
      <c r="C315">
        <v>0</v>
      </c>
      <c r="D315" t="s">
        <v>18</v>
      </c>
      <c r="E315">
        <v>54599</v>
      </c>
      <c r="F315" t="s">
        <v>676</v>
      </c>
      <c r="G315">
        <v>1</v>
      </c>
      <c r="H315" t="s">
        <v>677</v>
      </c>
      <c r="I315">
        <v>2</v>
      </c>
      <c r="J315" t="s">
        <v>19</v>
      </c>
      <c r="K315">
        <v>1</v>
      </c>
      <c r="L315" t="s">
        <v>20</v>
      </c>
      <c r="M315" s="1">
        <v>650</v>
      </c>
      <c r="N315" s="1">
        <v>542.28</v>
      </c>
      <c r="O315">
        <v>0</v>
      </c>
      <c r="P315">
        <v>0</v>
      </c>
      <c r="Q315" s="2" t="s">
        <v>25</v>
      </c>
      <c r="R315" s="2" t="s">
        <v>21</v>
      </c>
    </row>
    <row r="316" spans="1:18" x14ac:dyDescent="0.2">
      <c r="A316">
        <v>20</v>
      </c>
      <c r="B316" t="s">
        <v>678</v>
      </c>
      <c r="C316">
        <v>0</v>
      </c>
      <c r="D316" t="s">
        <v>18</v>
      </c>
      <c r="E316">
        <v>54611</v>
      </c>
      <c r="F316" t="s">
        <v>679</v>
      </c>
      <c r="G316">
        <v>20</v>
      </c>
      <c r="H316" t="s">
        <v>587</v>
      </c>
      <c r="I316">
        <v>2</v>
      </c>
      <c r="J316" t="s">
        <v>19</v>
      </c>
      <c r="K316">
        <v>1</v>
      </c>
      <c r="L316" t="s">
        <v>20</v>
      </c>
      <c r="M316" s="1">
        <v>409.7</v>
      </c>
      <c r="N316" s="1">
        <v>17809.7</v>
      </c>
      <c r="O316">
        <v>0</v>
      </c>
      <c r="P316">
        <v>0</v>
      </c>
      <c r="Q316" s="2" t="s">
        <v>25</v>
      </c>
      <c r="R316" s="2" t="s">
        <v>21</v>
      </c>
    </row>
    <row r="317" spans="1:18" x14ac:dyDescent="0.2">
      <c r="A317">
        <v>1</v>
      </c>
      <c r="B317" t="s">
        <v>680</v>
      </c>
      <c r="C317">
        <v>0</v>
      </c>
      <c r="D317" t="s">
        <v>18</v>
      </c>
      <c r="E317">
        <v>54612</v>
      </c>
      <c r="F317" t="s">
        <v>681</v>
      </c>
      <c r="G317">
        <v>1</v>
      </c>
      <c r="H317" t="s">
        <v>682</v>
      </c>
      <c r="I317">
        <v>2</v>
      </c>
      <c r="J317" t="s">
        <v>19</v>
      </c>
      <c r="K317">
        <v>1</v>
      </c>
      <c r="L317" t="s">
        <v>20</v>
      </c>
      <c r="M317" s="1">
        <v>400</v>
      </c>
      <c r="N317" s="1">
        <v>356.97</v>
      </c>
      <c r="O317">
        <v>0</v>
      </c>
      <c r="P317">
        <v>0</v>
      </c>
      <c r="Q317" s="2" t="s">
        <v>25</v>
      </c>
      <c r="R317" s="2" t="s">
        <v>21</v>
      </c>
    </row>
    <row r="318" spans="1:18" x14ac:dyDescent="0.2">
      <c r="A318">
        <v>1</v>
      </c>
      <c r="B318" t="s">
        <v>683</v>
      </c>
      <c r="C318">
        <v>0</v>
      </c>
      <c r="D318" t="s">
        <v>18</v>
      </c>
      <c r="E318">
        <v>54624</v>
      </c>
      <c r="F318" t="s">
        <v>684</v>
      </c>
      <c r="G318">
        <v>1</v>
      </c>
      <c r="H318" t="s">
        <v>685</v>
      </c>
      <c r="I318">
        <v>2</v>
      </c>
      <c r="J318" t="s">
        <v>19</v>
      </c>
      <c r="K318">
        <v>1</v>
      </c>
      <c r="L318" t="s">
        <v>20</v>
      </c>
      <c r="M318" s="1">
        <v>4809.3500000000004</v>
      </c>
      <c r="N318" s="1">
        <v>0</v>
      </c>
      <c r="O318">
        <v>0</v>
      </c>
      <c r="P318">
        <v>0</v>
      </c>
      <c r="Q318" s="2" t="s">
        <v>25</v>
      </c>
      <c r="R318" s="2" t="s">
        <v>21</v>
      </c>
    </row>
    <row r="319" spans="1:18" x14ac:dyDescent="0.2">
      <c r="A319">
        <v>1</v>
      </c>
      <c r="B319" t="s">
        <v>686</v>
      </c>
      <c r="C319">
        <v>0</v>
      </c>
      <c r="D319" t="s">
        <v>18</v>
      </c>
      <c r="E319">
        <v>54628</v>
      </c>
      <c r="F319" t="s">
        <v>687</v>
      </c>
      <c r="G319">
        <v>1</v>
      </c>
      <c r="H319" t="s">
        <v>269</v>
      </c>
      <c r="I319">
        <v>2</v>
      </c>
      <c r="J319" t="s">
        <v>19</v>
      </c>
      <c r="K319">
        <v>1</v>
      </c>
      <c r="L319" t="s">
        <v>20</v>
      </c>
      <c r="M319" s="1">
        <v>3782.68</v>
      </c>
      <c r="N319" s="1">
        <v>3395.76</v>
      </c>
      <c r="O319">
        <v>0</v>
      </c>
      <c r="P319">
        <v>0</v>
      </c>
      <c r="Q319" s="2" t="s">
        <v>25</v>
      </c>
      <c r="R319" s="2" t="s">
        <v>21</v>
      </c>
    </row>
    <row r="320" spans="1:18" x14ac:dyDescent="0.2">
      <c r="A320">
        <v>1</v>
      </c>
      <c r="B320" t="s">
        <v>688</v>
      </c>
      <c r="C320">
        <v>0</v>
      </c>
      <c r="D320" t="s">
        <v>18</v>
      </c>
      <c r="E320">
        <v>54633</v>
      </c>
      <c r="F320" t="s">
        <v>689</v>
      </c>
      <c r="G320">
        <v>1</v>
      </c>
      <c r="H320" t="s">
        <v>537</v>
      </c>
      <c r="I320">
        <v>2</v>
      </c>
      <c r="J320" t="s">
        <v>19</v>
      </c>
      <c r="K320">
        <v>1</v>
      </c>
      <c r="L320" t="s">
        <v>20</v>
      </c>
      <c r="M320" s="1">
        <v>6476.93</v>
      </c>
      <c r="N320" s="1">
        <v>7340.99</v>
      </c>
      <c r="O320">
        <v>0</v>
      </c>
      <c r="P320">
        <v>0</v>
      </c>
      <c r="Q320" s="2" t="s">
        <v>25</v>
      </c>
      <c r="R320" s="2" t="s">
        <v>21</v>
      </c>
    </row>
    <row r="321" spans="1:18" x14ac:dyDescent="0.2">
      <c r="A321">
        <v>20</v>
      </c>
      <c r="B321" t="s">
        <v>691</v>
      </c>
      <c r="C321">
        <v>0</v>
      </c>
      <c r="D321" t="s">
        <v>18</v>
      </c>
      <c r="E321">
        <v>54666</v>
      </c>
      <c r="F321" t="s">
        <v>690</v>
      </c>
      <c r="G321">
        <v>20</v>
      </c>
      <c r="H321" t="s">
        <v>692</v>
      </c>
      <c r="I321">
        <v>2</v>
      </c>
      <c r="J321" t="s">
        <v>19</v>
      </c>
      <c r="K321">
        <v>1</v>
      </c>
      <c r="L321" t="s">
        <v>20</v>
      </c>
      <c r="M321" s="1">
        <v>1701.5</v>
      </c>
      <c r="N321" s="1">
        <v>1831.93</v>
      </c>
      <c r="O321">
        <v>0</v>
      </c>
      <c r="P321">
        <v>0</v>
      </c>
      <c r="Q321" s="2" t="s">
        <v>25</v>
      </c>
      <c r="R321" s="2" t="s">
        <v>21</v>
      </c>
    </row>
    <row r="322" spans="1:18" x14ac:dyDescent="0.2">
      <c r="A322">
        <v>1</v>
      </c>
      <c r="B322" t="s">
        <v>693</v>
      </c>
      <c r="C322">
        <v>0</v>
      </c>
      <c r="D322" t="s">
        <v>18</v>
      </c>
      <c r="E322">
        <v>54669</v>
      </c>
      <c r="F322" t="s">
        <v>694</v>
      </c>
      <c r="G322">
        <v>1</v>
      </c>
      <c r="H322" t="s">
        <v>54</v>
      </c>
      <c r="I322">
        <v>2</v>
      </c>
      <c r="J322" t="s">
        <v>19</v>
      </c>
      <c r="K322">
        <v>1</v>
      </c>
      <c r="L322" t="s">
        <v>20</v>
      </c>
      <c r="M322" s="1">
        <v>6500</v>
      </c>
      <c r="N322" s="1">
        <v>0</v>
      </c>
      <c r="O322">
        <v>0</v>
      </c>
      <c r="P322">
        <v>0</v>
      </c>
      <c r="Q322" s="2" t="s">
        <v>25</v>
      </c>
      <c r="R322" s="2" t="s">
        <v>21</v>
      </c>
    </row>
    <row r="323" spans="1:18" x14ac:dyDescent="0.2">
      <c r="A323">
        <v>1</v>
      </c>
      <c r="B323" t="s">
        <v>695</v>
      </c>
      <c r="C323">
        <v>0</v>
      </c>
      <c r="D323" t="s">
        <v>18</v>
      </c>
      <c r="E323">
        <v>54694</v>
      </c>
      <c r="F323" t="s">
        <v>696</v>
      </c>
      <c r="G323">
        <v>1</v>
      </c>
      <c r="H323" t="s">
        <v>164</v>
      </c>
      <c r="I323">
        <v>2</v>
      </c>
      <c r="J323" t="s">
        <v>19</v>
      </c>
      <c r="K323">
        <v>1</v>
      </c>
      <c r="L323" t="s">
        <v>20</v>
      </c>
      <c r="M323" s="1">
        <v>554</v>
      </c>
      <c r="N323" s="1">
        <v>0</v>
      </c>
      <c r="O323">
        <v>0</v>
      </c>
      <c r="P323">
        <v>0</v>
      </c>
      <c r="Q323" s="2" t="s">
        <v>25</v>
      </c>
      <c r="R323" s="2" t="s">
        <v>21</v>
      </c>
    </row>
    <row r="324" spans="1:18" x14ac:dyDescent="0.2">
      <c r="A324">
        <v>1</v>
      </c>
      <c r="B324" t="s">
        <v>697</v>
      </c>
      <c r="C324">
        <v>0</v>
      </c>
      <c r="D324" t="s">
        <v>18</v>
      </c>
      <c r="E324">
        <v>54694</v>
      </c>
      <c r="F324" t="s">
        <v>696</v>
      </c>
      <c r="G324">
        <v>1</v>
      </c>
      <c r="H324" t="s">
        <v>698</v>
      </c>
      <c r="I324">
        <v>2</v>
      </c>
      <c r="J324" t="s">
        <v>19</v>
      </c>
      <c r="K324">
        <v>1</v>
      </c>
      <c r="L324" t="s">
        <v>20</v>
      </c>
      <c r="M324" s="1">
        <v>2976</v>
      </c>
      <c r="N324" s="1">
        <v>3530</v>
      </c>
      <c r="O324">
        <v>0</v>
      </c>
      <c r="P324">
        <v>0</v>
      </c>
      <c r="Q324" s="2" t="s">
        <v>25</v>
      </c>
      <c r="R324" s="2" t="s">
        <v>21</v>
      </c>
    </row>
    <row r="325" spans="1:18" x14ac:dyDescent="0.2">
      <c r="A325">
        <v>1</v>
      </c>
      <c r="B325" t="s">
        <v>699</v>
      </c>
      <c r="C325">
        <v>0</v>
      </c>
      <c r="D325" t="s">
        <v>18</v>
      </c>
      <c r="E325">
        <v>54700</v>
      </c>
      <c r="F325" t="s">
        <v>700</v>
      </c>
      <c r="G325">
        <v>1</v>
      </c>
      <c r="H325" t="s">
        <v>701</v>
      </c>
      <c r="I325">
        <v>2</v>
      </c>
      <c r="J325" t="s">
        <v>19</v>
      </c>
      <c r="K325">
        <v>1</v>
      </c>
      <c r="L325" t="s">
        <v>20</v>
      </c>
      <c r="M325" s="1">
        <v>17063</v>
      </c>
      <c r="N325" s="1">
        <v>15582</v>
      </c>
      <c r="O325">
        <v>0</v>
      </c>
      <c r="P325">
        <v>0</v>
      </c>
      <c r="Q325" s="2" t="s">
        <v>25</v>
      </c>
      <c r="R325" s="2" t="s">
        <v>21</v>
      </c>
    </row>
    <row r="326" spans="1:18" x14ac:dyDescent="0.2">
      <c r="A326">
        <v>1</v>
      </c>
      <c r="B326" t="s">
        <v>702</v>
      </c>
      <c r="C326">
        <v>0</v>
      </c>
      <c r="D326" t="s">
        <v>18</v>
      </c>
      <c r="E326">
        <v>54709</v>
      </c>
      <c r="F326" t="s">
        <v>703</v>
      </c>
      <c r="G326">
        <v>1</v>
      </c>
      <c r="H326" t="s">
        <v>371</v>
      </c>
      <c r="I326">
        <v>2</v>
      </c>
      <c r="J326" t="s">
        <v>19</v>
      </c>
      <c r="K326">
        <v>1</v>
      </c>
      <c r="L326" t="s">
        <v>20</v>
      </c>
      <c r="M326" s="1">
        <v>3733</v>
      </c>
      <c r="N326" s="1">
        <v>0</v>
      </c>
      <c r="O326">
        <v>0</v>
      </c>
      <c r="P326">
        <v>0</v>
      </c>
      <c r="Q326" s="2" t="s">
        <v>25</v>
      </c>
      <c r="R326" s="2" t="s">
        <v>21</v>
      </c>
    </row>
    <row r="327" spans="1:18" x14ac:dyDescent="0.2">
      <c r="A327">
        <v>1</v>
      </c>
      <c r="B327" t="s">
        <v>704</v>
      </c>
      <c r="C327">
        <v>0</v>
      </c>
      <c r="D327" t="s">
        <v>18</v>
      </c>
      <c r="E327">
        <v>54736</v>
      </c>
      <c r="F327" t="s">
        <v>705</v>
      </c>
      <c r="G327">
        <v>1</v>
      </c>
      <c r="H327" t="s">
        <v>89</v>
      </c>
      <c r="I327">
        <v>2</v>
      </c>
      <c r="J327" t="s">
        <v>19</v>
      </c>
      <c r="K327">
        <v>1</v>
      </c>
      <c r="L327" t="s">
        <v>20</v>
      </c>
      <c r="M327" s="1">
        <v>176</v>
      </c>
      <c r="N327" s="1">
        <v>2176</v>
      </c>
      <c r="O327">
        <v>0</v>
      </c>
      <c r="P327">
        <v>0</v>
      </c>
      <c r="Q327" s="2" t="s">
        <v>25</v>
      </c>
      <c r="R327" s="2" t="s">
        <v>21</v>
      </c>
    </row>
    <row r="328" spans="1:18" x14ac:dyDescent="0.2">
      <c r="A328">
        <v>1</v>
      </c>
      <c r="B328" t="s">
        <v>707</v>
      </c>
      <c r="C328">
        <v>0</v>
      </c>
      <c r="D328" t="s">
        <v>18</v>
      </c>
      <c r="E328">
        <v>54753</v>
      </c>
      <c r="F328" t="s">
        <v>706</v>
      </c>
      <c r="G328">
        <v>1</v>
      </c>
      <c r="H328" t="s">
        <v>52</v>
      </c>
      <c r="I328">
        <v>2</v>
      </c>
      <c r="J328" t="s">
        <v>19</v>
      </c>
      <c r="K328">
        <v>1</v>
      </c>
      <c r="L328" t="s">
        <v>20</v>
      </c>
      <c r="M328" s="1">
        <v>355</v>
      </c>
      <c r="N328" s="1">
        <v>0</v>
      </c>
      <c r="O328">
        <v>0</v>
      </c>
      <c r="P328">
        <v>0</v>
      </c>
      <c r="Q328" s="2" t="s">
        <v>25</v>
      </c>
      <c r="R328" s="2" t="s">
        <v>21</v>
      </c>
    </row>
    <row r="329" spans="1:18" x14ac:dyDescent="0.2">
      <c r="A329">
        <v>1</v>
      </c>
      <c r="B329" t="s">
        <v>708</v>
      </c>
      <c r="C329">
        <v>0</v>
      </c>
      <c r="D329" t="s">
        <v>18</v>
      </c>
      <c r="E329">
        <v>54755</v>
      </c>
      <c r="F329" t="s">
        <v>709</v>
      </c>
      <c r="G329">
        <v>1</v>
      </c>
      <c r="H329" t="s">
        <v>710</v>
      </c>
      <c r="I329">
        <v>2</v>
      </c>
      <c r="J329" t="s">
        <v>19</v>
      </c>
      <c r="K329">
        <v>1</v>
      </c>
      <c r="L329" t="s">
        <v>20</v>
      </c>
      <c r="M329" s="1">
        <v>7500</v>
      </c>
      <c r="N329" s="1">
        <v>9908.2900000000009</v>
      </c>
      <c r="O329">
        <v>0</v>
      </c>
      <c r="P329">
        <v>0</v>
      </c>
      <c r="Q329" s="2" t="s">
        <v>25</v>
      </c>
      <c r="R329" s="2" t="s">
        <v>21</v>
      </c>
    </row>
    <row r="330" spans="1:18" x14ac:dyDescent="0.2">
      <c r="A330">
        <v>1</v>
      </c>
      <c r="B330" t="s">
        <v>711</v>
      </c>
      <c r="C330">
        <v>0</v>
      </c>
      <c r="D330" t="s">
        <v>18</v>
      </c>
      <c r="E330">
        <v>54755</v>
      </c>
      <c r="F330" t="s">
        <v>709</v>
      </c>
      <c r="G330">
        <v>1</v>
      </c>
      <c r="H330" t="s">
        <v>712</v>
      </c>
      <c r="I330">
        <v>2</v>
      </c>
      <c r="J330" t="s">
        <v>19</v>
      </c>
      <c r="K330">
        <v>1</v>
      </c>
      <c r="L330" t="s">
        <v>20</v>
      </c>
      <c r="M330" s="1">
        <v>30130</v>
      </c>
      <c r="N330" s="1">
        <v>30129.41</v>
      </c>
      <c r="O330">
        <v>0</v>
      </c>
      <c r="P330">
        <v>0</v>
      </c>
      <c r="Q330" s="2" t="s">
        <v>25</v>
      </c>
      <c r="R330" s="2" t="s">
        <v>21</v>
      </c>
    </row>
    <row r="331" spans="1:18" x14ac:dyDescent="0.2">
      <c r="A331">
        <v>20</v>
      </c>
      <c r="B331" t="s">
        <v>713</v>
      </c>
      <c r="C331">
        <v>0</v>
      </c>
      <c r="D331" t="s">
        <v>18</v>
      </c>
      <c r="E331">
        <v>54793</v>
      </c>
      <c r="F331" t="s">
        <v>714</v>
      </c>
      <c r="G331">
        <v>20</v>
      </c>
      <c r="H331" t="s">
        <v>715</v>
      </c>
      <c r="I331">
        <v>2</v>
      </c>
      <c r="J331" t="s">
        <v>19</v>
      </c>
      <c r="K331">
        <v>1</v>
      </c>
      <c r="L331" t="s">
        <v>20</v>
      </c>
      <c r="M331" s="1">
        <v>10000</v>
      </c>
      <c r="N331" s="1">
        <v>0</v>
      </c>
      <c r="O331">
        <v>0</v>
      </c>
      <c r="P331">
        <v>0</v>
      </c>
      <c r="Q331" s="2" t="s">
        <v>25</v>
      </c>
      <c r="R331" s="2" t="s">
        <v>21</v>
      </c>
    </row>
    <row r="332" spans="1:18" x14ac:dyDescent="0.2">
      <c r="A332">
        <v>1</v>
      </c>
      <c r="B332" t="s">
        <v>716</v>
      </c>
      <c r="C332">
        <v>0</v>
      </c>
      <c r="D332" t="s">
        <v>18</v>
      </c>
      <c r="E332">
        <v>54801</v>
      </c>
      <c r="F332" t="s">
        <v>717</v>
      </c>
      <c r="G332">
        <v>1</v>
      </c>
      <c r="H332" t="s">
        <v>718</v>
      </c>
      <c r="I332">
        <v>2</v>
      </c>
      <c r="J332" t="s">
        <v>19</v>
      </c>
      <c r="K332">
        <v>1</v>
      </c>
      <c r="L332" t="s">
        <v>20</v>
      </c>
      <c r="M332" s="1">
        <v>9500</v>
      </c>
      <c r="N332" s="1">
        <v>10016</v>
      </c>
      <c r="O332">
        <v>0</v>
      </c>
      <c r="P332">
        <v>0</v>
      </c>
      <c r="Q332" s="2" t="s">
        <v>25</v>
      </c>
      <c r="R332" s="2" t="s">
        <v>21</v>
      </c>
    </row>
    <row r="333" spans="1:18" x14ac:dyDescent="0.2">
      <c r="A333">
        <v>20</v>
      </c>
      <c r="B333" t="s">
        <v>720</v>
      </c>
      <c r="C333">
        <v>0</v>
      </c>
      <c r="D333" t="s">
        <v>18</v>
      </c>
      <c r="E333">
        <v>54802</v>
      </c>
      <c r="F333" t="s">
        <v>719</v>
      </c>
      <c r="G333">
        <v>20</v>
      </c>
      <c r="H333" t="s">
        <v>112</v>
      </c>
      <c r="I333">
        <v>2</v>
      </c>
      <c r="J333" t="s">
        <v>19</v>
      </c>
      <c r="K333">
        <v>1</v>
      </c>
      <c r="L333" t="s">
        <v>20</v>
      </c>
      <c r="M333" s="1">
        <v>147725</v>
      </c>
      <c r="N333" s="1">
        <v>138570.76</v>
      </c>
      <c r="O333">
        <v>0</v>
      </c>
      <c r="P333">
        <v>0</v>
      </c>
      <c r="Q333" s="2" t="s">
        <v>25</v>
      </c>
      <c r="R333" s="2" t="s">
        <v>21</v>
      </c>
    </row>
    <row r="334" spans="1:18" x14ac:dyDescent="0.2">
      <c r="A334">
        <v>20</v>
      </c>
      <c r="B334" t="s">
        <v>721</v>
      </c>
      <c r="C334">
        <v>0</v>
      </c>
      <c r="D334" t="s">
        <v>18</v>
      </c>
      <c r="E334">
        <v>54802</v>
      </c>
      <c r="F334" t="s">
        <v>719</v>
      </c>
      <c r="G334">
        <v>20</v>
      </c>
      <c r="H334" t="s">
        <v>112</v>
      </c>
      <c r="I334">
        <v>2</v>
      </c>
      <c r="J334" t="s">
        <v>19</v>
      </c>
      <c r="K334">
        <v>1</v>
      </c>
      <c r="L334" t="s">
        <v>20</v>
      </c>
      <c r="M334" s="1">
        <v>198725</v>
      </c>
      <c r="N334" s="1">
        <v>191641.88</v>
      </c>
      <c r="O334">
        <v>0</v>
      </c>
      <c r="P334">
        <v>0</v>
      </c>
      <c r="Q334" s="2" t="s">
        <v>25</v>
      </c>
      <c r="R334" s="2" t="s">
        <v>21</v>
      </c>
    </row>
    <row r="335" spans="1:18" x14ac:dyDescent="0.2">
      <c r="A335">
        <v>1</v>
      </c>
      <c r="B335" t="s">
        <v>724</v>
      </c>
      <c r="C335">
        <v>0</v>
      </c>
      <c r="D335" t="s">
        <v>18</v>
      </c>
      <c r="E335">
        <v>54806</v>
      </c>
      <c r="F335" t="s">
        <v>1219</v>
      </c>
      <c r="G335">
        <v>1</v>
      </c>
      <c r="H335" t="s">
        <v>166</v>
      </c>
      <c r="I335">
        <v>2</v>
      </c>
      <c r="J335" t="s">
        <v>19</v>
      </c>
      <c r="K335">
        <v>1</v>
      </c>
      <c r="L335" t="s">
        <v>20</v>
      </c>
      <c r="M335" s="1">
        <v>7500</v>
      </c>
      <c r="N335" s="1">
        <v>3842.5</v>
      </c>
      <c r="O335">
        <v>0</v>
      </c>
      <c r="P335">
        <v>0</v>
      </c>
      <c r="Q335" s="2" t="s">
        <v>25</v>
      </c>
      <c r="R335" s="2" t="s">
        <v>21</v>
      </c>
    </row>
    <row r="336" spans="1:18" x14ac:dyDescent="0.2">
      <c r="A336">
        <v>1</v>
      </c>
      <c r="B336" t="s">
        <v>722</v>
      </c>
      <c r="C336">
        <v>0</v>
      </c>
      <c r="D336" t="s">
        <v>18</v>
      </c>
      <c r="E336">
        <v>54806</v>
      </c>
      <c r="F336" t="s">
        <v>1219</v>
      </c>
      <c r="G336">
        <v>1</v>
      </c>
      <c r="H336" t="s">
        <v>164</v>
      </c>
      <c r="I336">
        <v>2</v>
      </c>
      <c r="J336" t="s">
        <v>19</v>
      </c>
      <c r="K336">
        <v>1</v>
      </c>
      <c r="L336" t="s">
        <v>20</v>
      </c>
      <c r="M336" s="1">
        <v>6600</v>
      </c>
      <c r="N336" s="1">
        <v>0</v>
      </c>
      <c r="O336">
        <v>0</v>
      </c>
      <c r="P336">
        <v>0</v>
      </c>
      <c r="Q336" s="2" t="s">
        <v>25</v>
      </c>
      <c r="R336" s="2" t="s">
        <v>21</v>
      </c>
    </row>
    <row r="337" spans="1:18" x14ac:dyDescent="0.2">
      <c r="A337">
        <v>1</v>
      </c>
      <c r="B337" t="s">
        <v>725</v>
      </c>
      <c r="C337">
        <v>0</v>
      </c>
      <c r="D337" t="s">
        <v>18</v>
      </c>
      <c r="E337">
        <v>54808</v>
      </c>
      <c r="F337" t="s">
        <v>726</v>
      </c>
      <c r="G337">
        <v>1</v>
      </c>
      <c r="H337" t="s">
        <v>124</v>
      </c>
      <c r="I337">
        <v>2</v>
      </c>
      <c r="J337" t="s">
        <v>19</v>
      </c>
      <c r="K337">
        <v>1</v>
      </c>
      <c r="L337" t="s">
        <v>20</v>
      </c>
      <c r="M337" s="1">
        <v>6151.45</v>
      </c>
      <c r="N337" s="1">
        <v>6151.47</v>
      </c>
      <c r="O337">
        <v>0</v>
      </c>
      <c r="P337">
        <v>0</v>
      </c>
      <c r="Q337" s="2" t="s">
        <v>25</v>
      </c>
      <c r="R337" s="2" t="s">
        <v>21</v>
      </c>
    </row>
    <row r="338" spans="1:18" x14ac:dyDescent="0.2">
      <c r="A338">
        <v>20</v>
      </c>
      <c r="B338" t="s">
        <v>727</v>
      </c>
      <c r="C338">
        <v>0</v>
      </c>
      <c r="D338" t="s">
        <v>18</v>
      </c>
      <c r="E338">
        <v>54809</v>
      </c>
      <c r="F338" t="s">
        <v>728</v>
      </c>
      <c r="G338">
        <v>20</v>
      </c>
      <c r="H338" t="s">
        <v>729</v>
      </c>
      <c r="I338">
        <v>2</v>
      </c>
      <c r="J338" t="s">
        <v>19</v>
      </c>
      <c r="K338">
        <v>1</v>
      </c>
      <c r="L338" t="s">
        <v>20</v>
      </c>
      <c r="M338" s="1">
        <v>15940</v>
      </c>
      <c r="N338" s="1">
        <v>15855</v>
      </c>
      <c r="O338">
        <v>0</v>
      </c>
      <c r="P338">
        <v>0</v>
      </c>
      <c r="Q338" s="2" t="s">
        <v>25</v>
      </c>
      <c r="R338" s="2" t="s">
        <v>21</v>
      </c>
    </row>
    <row r="339" spans="1:18" x14ac:dyDescent="0.2">
      <c r="A339">
        <v>20</v>
      </c>
      <c r="B339" t="s">
        <v>732</v>
      </c>
      <c r="C339">
        <v>0</v>
      </c>
      <c r="D339" t="s">
        <v>18</v>
      </c>
      <c r="E339">
        <v>54811</v>
      </c>
      <c r="F339" t="s">
        <v>1220</v>
      </c>
      <c r="G339">
        <v>20</v>
      </c>
      <c r="H339" t="s">
        <v>197</v>
      </c>
      <c r="I339">
        <v>2</v>
      </c>
      <c r="J339" t="s">
        <v>19</v>
      </c>
      <c r="K339">
        <v>1</v>
      </c>
      <c r="L339" t="s">
        <v>20</v>
      </c>
      <c r="M339" s="1">
        <v>392473.07</v>
      </c>
      <c r="N339" s="1">
        <v>392473</v>
      </c>
      <c r="O339">
        <v>0</v>
      </c>
      <c r="P339">
        <v>0</v>
      </c>
      <c r="Q339" s="2" t="s">
        <v>25</v>
      </c>
      <c r="R339" s="2" t="s">
        <v>21</v>
      </c>
    </row>
    <row r="340" spans="1:18" x14ac:dyDescent="0.2">
      <c r="A340">
        <v>1</v>
      </c>
      <c r="B340" t="s">
        <v>730</v>
      </c>
      <c r="C340">
        <v>0</v>
      </c>
      <c r="D340" t="s">
        <v>18</v>
      </c>
      <c r="E340">
        <v>54811</v>
      </c>
      <c r="F340" t="s">
        <v>1220</v>
      </c>
      <c r="G340">
        <v>1</v>
      </c>
      <c r="H340" t="s">
        <v>539</v>
      </c>
      <c r="I340">
        <v>2</v>
      </c>
      <c r="J340" t="s">
        <v>19</v>
      </c>
      <c r="K340">
        <v>1</v>
      </c>
      <c r="L340" t="s">
        <v>20</v>
      </c>
      <c r="M340" s="1">
        <v>33155</v>
      </c>
      <c r="N340" s="1">
        <v>32840</v>
      </c>
      <c r="O340">
        <v>0</v>
      </c>
      <c r="P340">
        <v>0</v>
      </c>
      <c r="Q340" s="2" t="s">
        <v>25</v>
      </c>
      <c r="R340" s="2" t="s">
        <v>21</v>
      </c>
    </row>
    <row r="341" spans="1:18" x14ac:dyDescent="0.2">
      <c r="A341">
        <v>20</v>
      </c>
      <c r="B341" t="s">
        <v>734</v>
      </c>
      <c r="C341">
        <v>0</v>
      </c>
      <c r="D341" t="s">
        <v>18</v>
      </c>
      <c r="E341">
        <v>54814</v>
      </c>
      <c r="F341" t="s">
        <v>733</v>
      </c>
      <c r="G341">
        <v>20</v>
      </c>
      <c r="H341" t="s">
        <v>125</v>
      </c>
      <c r="I341">
        <v>2</v>
      </c>
      <c r="J341" t="s">
        <v>19</v>
      </c>
      <c r="K341">
        <v>1</v>
      </c>
      <c r="L341" t="s">
        <v>20</v>
      </c>
      <c r="M341" s="1">
        <v>16470</v>
      </c>
      <c r="N341" s="1">
        <v>18070</v>
      </c>
      <c r="O341">
        <v>0</v>
      </c>
      <c r="P341">
        <v>0</v>
      </c>
      <c r="Q341" s="2" t="s">
        <v>25</v>
      </c>
      <c r="R341" s="2" t="s">
        <v>21</v>
      </c>
    </row>
    <row r="342" spans="1:18" x14ac:dyDescent="0.2">
      <c r="A342">
        <v>1</v>
      </c>
      <c r="B342" t="s">
        <v>735</v>
      </c>
      <c r="C342">
        <v>0</v>
      </c>
      <c r="D342" t="s">
        <v>18</v>
      </c>
      <c r="E342">
        <v>54817</v>
      </c>
      <c r="F342" t="s">
        <v>1221</v>
      </c>
      <c r="G342">
        <v>1</v>
      </c>
      <c r="H342" t="s">
        <v>176</v>
      </c>
      <c r="I342">
        <v>2</v>
      </c>
      <c r="J342" t="s">
        <v>19</v>
      </c>
      <c r="K342">
        <v>1</v>
      </c>
      <c r="L342" t="s">
        <v>20</v>
      </c>
      <c r="M342" s="1">
        <v>25000</v>
      </c>
      <c r="N342" s="1">
        <v>24554.7</v>
      </c>
      <c r="O342">
        <v>0</v>
      </c>
      <c r="P342">
        <v>0</v>
      </c>
      <c r="Q342" s="2" t="s">
        <v>25</v>
      </c>
      <c r="R342" s="2" t="s">
        <v>21</v>
      </c>
    </row>
    <row r="343" spans="1:18" x14ac:dyDescent="0.2">
      <c r="A343">
        <v>1</v>
      </c>
      <c r="B343" t="s">
        <v>736</v>
      </c>
      <c r="C343">
        <v>0</v>
      </c>
      <c r="D343" t="s">
        <v>18</v>
      </c>
      <c r="E343">
        <v>54817</v>
      </c>
      <c r="F343" t="s">
        <v>1221</v>
      </c>
      <c r="G343">
        <v>1</v>
      </c>
      <c r="H343" t="s">
        <v>190</v>
      </c>
      <c r="I343">
        <v>2</v>
      </c>
      <c r="J343" t="s">
        <v>19</v>
      </c>
      <c r="K343">
        <v>1</v>
      </c>
      <c r="L343" t="s">
        <v>20</v>
      </c>
      <c r="M343" s="1">
        <v>25000</v>
      </c>
      <c r="N343" s="1">
        <v>20054.099999999999</v>
      </c>
      <c r="O343">
        <v>0</v>
      </c>
      <c r="P343">
        <v>0</v>
      </c>
      <c r="Q343" s="2" t="s">
        <v>25</v>
      </c>
      <c r="R343" s="2" t="s">
        <v>21</v>
      </c>
    </row>
    <row r="344" spans="1:18" x14ac:dyDescent="0.2">
      <c r="A344">
        <v>1</v>
      </c>
      <c r="B344" t="s">
        <v>737</v>
      </c>
      <c r="C344">
        <v>0</v>
      </c>
      <c r="D344" t="s">
        <v>18</v>
      </c>
      <c r="E344">
        <v>54819</v>
      </c>
      <c r="F344" t="s">
        <v>738</v>
      </c>
      <c r="G344">
        <v>1</v>
      </c>
      <c r="H344" t="s">
        <v>154</v>
      </c>
      <c r="I344">
        <v>2</v>
      </c>
      <c r="J344" t="s">
        <v>19</v>
      </c>
      <c r="K344">
        <v>1</v>
      </c>
      <c r="L344" t="s">
        <v>20</v>
      </c>
      <c r="M344" s="1">
        <v>1604833.41</v>
      </c>
      <c r="N344" s="1">
        <v>1604833.16</v>
      </c>
      <c r="O344">
        <v>0</v>
      </c>
      <c r="P344">
        <v>0</v>
      </c>
      <c r="Q344" s="2" t="s">
        <v>25</v>
      </c>
      <c r="R344" s="2" t="s">
        <v>21</v>
      </c>
    </row>
    <row r="345" spans="1:18" x14ac:dyDescent="0.2">
      <c r="A345">
        <v>1</v>
      </c>
      <c r="B345" t="s">
        <v>739</v>
      </c>
      <c r="C345">
        <v>0</v>
      </c>
      <c r="D345" t="s">
        <v>18</v>
      </c>
      <c r="E345">
        <v>54819</v>
      </c>
      <c r="F345" t="s">
        <v>738</v>
      </c>
      <c r="G345">
        <v>1</v>
      </c>
      <c r="H345" t="s">
        <v>154</v>
      </c>
      <c r="I345">
        <v>2</v>
      </c>
      <c r="J345" t="s">
        <v>19</v>
      </c>
      <c r="K345">
        <v>1</v>
      </c>
      <c r="L345" t="s">
        <v>20</v>
      </c>
      <c r="M345" s="1">
        <v>15060</v>
      </c>
      <c r="N345" s="1">
        <v>15060.26</v>
      </c>
      <c r="O345">
        <v>0</v>
      </c>
      <c r="P345">
        <v>0</v>
      </c>
      <c r="Q345" s="2" t="s">
        <v>25</v>
      </c>
      <c r="R345" s="2" t="s">
        <v>21</v>
      </c>
    </row>
    <row r="346" spans="1:18" x14ac:dyDescent="0.2">
      <c r="A346">
        <v>20</v>
      </c>
      <c r="B346" t="s">
        <v>752</v>
      </c>
      <c r="C346">
        <v>0</v>
      </c>
      <c r="D346" t="s">
        <v>18</v>
      </c>
      <c r="E346">
        <v>54823</v>
      </c>
      <c r="F346" t="s">
        <v>740</v>
      </c>
      <c r="G346">
        <v>20</v>
      </c>
      <c r="H346" t="s">
        <v>67</v>
      </c>
      <c r="I346">
        <v>2</v>
      </c>
      <c r="J346" t="s">
        <v>19</v>
      </c>
      <c r="K346">
        <v>1</v>
      </c>
      <c r="L346" t="s">
        <v>20</v>
      </c>
      <c r="M346" s="1">
        <v>2081.33</v>
      </c>
      <c r="N346" s="1">
        <v>0</v>
      </c>
      <c r="O346">
        <v>0</v>
      </c>
      <c r="P346">
        <v>0</v>
      </c>
      <c r="Q346" s="2" t="s">
        <v>25</v>
      </c>
      <c r="R346" s="2" t="s">
        <v>21</v>
      </c>
    </row>
    <row r="347" spans="1:18" x14ac:dyDescent="0.2">
      <c r="A347">
        <v>20</v>
      </c>
      <c r="B347" t="s">
        <v>747</v>
      </c>
      <c r="C347">
        <v>0</v>
      </c>
      <c r="D347" t="s">
        <v>18</v>
      </c>
      <c r="E347">
        <v>54823</v>
      </c>
      <c r="F347" t="s">
        <v>740</v>
      </c>
      <c r="G347">
        <v>20</v>
      </c>
      <c r="H347" t="s">
        <v>116</v>
      </c>
      <c r="I347">
        <v>2</v>
      </c>
      <c r="J347" t="s">
        <v>19</v>
      </c>
      <c r="K347">
        <v>1</v>
      </c>
      <c r="L347" t="s">
        <v>20</v>
      </c>
      <c r="M347" s="1">
        <v>22721</v>
      </c>
      <c r="N347" s="1">
        <v>22720.92</v>
      </c>
      <c r="O347">
        <v>0</v>
      </c>
      <c r="P347">
        <v>0</v>
      </c>
      <c r="Q347" s="2" t="s">
        <v>25</v>
      </c>
      <c r="R347" s="2" t="s">
        <v>21</v>
      </c>
    </row>
    <row r="348" spans="1:18" x14ac:dyDescent="0.2">
      <c r="A348">
        <v>20</v>
      </c>
      <c r="B348" t="s">
        <v>749</v>
      </c>
      <c r="C348">
        <v>0</v>
      </c>
      <c r="D348" t="s">
        <v>18</v>
      </c>
      <c r="E348">
        <v>54823</v>
      </c>
      <c r="F348" t="s">
        <v>740</v>
      </c>
      <c r="G348">
        <v>20</v>
      </c>
      <c r="H348" t="s">
        <v>116</v>
      </c>
      <c r="I348">
        <v>2</v>
      </c>
      <c r="J348" t="s">
        <v>19</v>
      </c>
      <c r="K348">
        <v>1</v>
      </c>
      <c r="L348" t="s">
        <v>20</v>
      </c>
      <c r="M348" s="1">
        <v>11385</v>
      </c>
      <c r="N348" s="1">
        <v>11313.13</v>
      </c>
      <c r="O348">
        <v>0</v>
      </c>
      <c r="P348">
        <v>0</v>
      </c>
      <c r="Q348" s="2" t="s">
        <v>25</v>
      </c>
      <c r="R348" s="2" t="s">
        <v>21</v>
      </c>
    </row>
    <row r="349" spans="1:18" x14ac:dyDescent="0.2">
      <c r="A349">
        <v>20</v>
      </c>
      <c r="B349" t="s">
        <v>748</v>
      </c>
      <c r="C349">
        <v>0</v>
      </c>
      <c r="D349" t="s">
        <v>18</v>
      </c>
      <c r="E349">
        <v>54823</v>
      </c>
      <c r="F349" t="s">
        <v>740</v>
      </c>
      <c r="G349">
        <v>20</v>
      </c>
      <c r="H349" t="s">
        <v>116</v>
      </c>
      <c r="I349">
        <v>2</v>
      </c>
      <c r="J349" t="s">
        <v>19</v>
      </c>
      <c r="K349">
        <v>1</v>
      </c>
      <c r="L349" t="s">
        <v>20</v>
      </c>
      <c r="M349" s="1">
        <v>60000</v>
      </c>
      <c r="N349" s="1">
        <v>40282.199999999997</v>
      </c>
      <c r="O349">
        <v>0</v>
      </c>
      <c r="P349">
        <v>0</v>
      </c>
      <c r="Q349" s="2" t="s">
        <v>25</v>
      </c>
      <c r="R349" s="2" t="s">
        <v>21</v>
      </c>
    </row>
    <row r="350" spans="1:18" x14ac:dyDescent="0.2">
      <c r="A350">
        <v>20</v>
      </c>
      <c r="B350" t="s">
        <v>746</v>
      </c>
      <c r="C350">
        <v>0</v>
      </c>
      <c r="D350" t="s">
        <v>18</v>
      </c>
      <c r="E350">
        <v>54823</v>
      </c>
      <c r="F350" t="s">
        <v>740</v>
      </c>
      <c r="G350">
        <v>20</v>
      </c>
      <c r="H350" t="s">
        <v>67</v>
      </c>
      <c r="I350">
        <v>2</v>
      </c>
      <c r="J350" t="s">
        <v>19</v>
      </c>
      <c r="K350">
        <v>1</v>
      </c>
      <c r="L350" t="s">
        <v>20</v>
      </c>
      <c r="M350" s="1">
        <v>10380</v>
      </c>
      <c r="N350" s="1">
        <v>10355.6</v>
      </c>
      <c r="O350">
        <v>0</v>
      </c>
      <c r="P350">
        <v>0</v>
      </c>
      <c r="Q350" s="2" t="s">
        <v>25</v>
      </c>
      <c r="R350" s="2" t="s">
        <v>21</v>
      </c>
    </row>
    <row r="351" spans="1:18" x14ac:dyDescent="0.2">
      <c r="A351">
        <v>20</v>
      </c>
      <c r="B351" t="s">
        <v>745</v>
      </c>
      <c r="C351">
        <v>0</v>
      </c>
      <c r="D351" t="s">
        <v>18</v>
      </c>
      <c r="E351">
        <v>54823</v>
      </c>
      <c r="F351" t="s">
        <v>740</v>
      </c>
      <c r="G351">
        <v>20</v>
      </c>
      <c r="H351" t="s">
        <v>67</v>
      </c>
      <c r="I351">
        <v>2</v>
      </c>
      <c r="J351" t="s">
        <v>19</v>
      </c>
      <c r="K351">
        <v>1</v>
      </c>
      <c r="L351" t="s">
        <v>20</v>
      </c>
      <c r="M351" s="1">
        <v>2324</v>
      </c>
      <c r="N351" s="1">
        <v>2290.83</v>
      </c>
      <c r="O351">
        <v>0</v>
      </c>
      <c r="P351">
        <v>0</v>
      </c>
      <c r="Q351" s="2" t="s">
        <v>25</v>
      </c>
      <c r="R351" s="2" t="s">
        <v>21</v>
      </c>
    </row>
    <row r="352" spans="1:18" x14ac:dyDescent="0.2">
      <c r="A352">
        <v>20</v>
      </c>
      <c r="B352" t="s">
        <v>741</v>
      </c>
      <c r="C352">
        <v>0</v>
      </c>
      <c r="D352" t="s">
        <v>18</v>
      </c>
      <c r="E352">
        <v>54823</v>
      </c>
      <c r="F352" t="s">
        <v>740</v>
      </c>
      <c r="G352">
        <v>20</v>
      </c>
      <c r="H352" t="s">
        <v>67</v>
      </c>
      <c r="I352">
        <v>2</v>
      </c>
      <c r="J352" t="s">
        <v>19</v>
      </c>
      <c r="K352">
        <v>1</v>
      </c>
      <c r="L352" t="s">
        <v>20</v>
      </c>
      <c r="M352" s="1">
        <v>4767.67</v>
      </c>
      <c r="N352" s="1">
        <v>4767.57</v>
      </c>
      <c r="O352">
        <v>0</v>
      </c>
      <c r="P352">
        <v>0</v>
      </c>
      <c r="Q352" s="2" t="s">
        <v>25</v>
      </c>
      <c r="R352" s="2" t="s">
        <v>21</v>
      </c>
    </row>
    <row r="353" spans="1:18" x14ac:dyDescent="0.2">
      <c r="A353">
        <v>20</v>
      </c>
      <c r="B353" t="s">
        <v>742</v>
      </c>
      <c r="C353">
        <v>0</v>
      </c>
      <c r="D353" t="s">
        <v>18</v>
      </c>
      <c r="E353">
        <v>54823</v>
      </c>
      <c r="F353" t="s">
        <v>740</v>
      </c>
      <c r="G353">
        <v>20</v>
      </c>
      <c r="H353" t="s">
        <v>67</v>
      </c>
      <c r="I353">
        <v>2</v>
      </c>
      <c r="J353" t="s">
        <v>19</v>
      </c>
      <c r="K353">
        <v>1</v>
      </c>
      <c r="L353" t="s">
        <v>20</v>
      </c>
      <c r="M353" s="1">
        <v>0</v>
      </c>
      <c r="N353" s="1">
        <v>721</v>
      </c>
      <c r="O353">
        <v>0</v>
      </c>
      <c r="P353">
        <v>0</v>
      </c>
      <c r="Q353" s="2" t="s">
        <v>25</v>
      </c>
      <c r="R353" s="2" t="s">
        <v>21</v>
      </c>
    </row>
    <row r="354" spans="1:18" x14ac:dyDescent="0.2">
      <c r="A354">
        <v>20</v>
      </c>
      <c r="B354" t="s">
        <v>743</v>
      </c>
      <c r="C354">
        <v>0</v>
      </c>
      <c r="D354" t="s">
        <v>18</v>
      </c>
      <c r="E354">
        <v>54823</v>
      </c>
      <c r="F354" t="s">
        <v>740</v>
      </c>
      <c r="G354">
        <v>20</v>
      </c>
      <c r="H354" t="s">
        <v>67</v>
      </c>
      <c r="I354">
        <v>2</v>
      </c>
      <c r="J354" t="s">
        <v>19</v>
      </c>
      <c r="K354">
        <v>1</v>
      </c>
      <c r="L354" t="s">
        <v>20</v>
      </c>
      <c r="M354" s="1">
        <v>7275</v>
      </c>
      <c r="N354" s="1">
        <v>6541.63</v>
      </c>
      <c r="O354">
        <v>0</v>
      </c>
      <c r="P354">
        <v>0</v>
      </c>
      <c r="Q354" s="2" t="s">
        <v>25</v>
      </c>
      <c r="R354" s="2" t="s">
        <v>21</v>
      </c>
    </row>
    <row r="355" spans="1:18" x14ac:dyDescent="0.2">
      <c r="A355">
        <v>20</v>
      </c>
      <c r="B355" t="s">
        <v>744</v>
      </c>
      <c r="C355">
        <v>0</v>
      </c>
      <c r="D355" t="s">
        <v>18</v>
      </c>
      <c r="E355">
        <v>54823</v>
      </c>
      <c r="F355" t="s">
        <v>740</v>
      </c>
      <c r="G355">
        <v>20</v>
      </c>
      <c r="H355" t="s">
        <v>67</v>
      </c>
      <c r="I355">
        <v>2</v>
      </c>
      <c r="J355" t="s">
        <v>19</v>
      </c>
      <c r="K355">
        <v>1</v>
      </c>
      <c r="L355" t="s">
        <v>20</v>
      </c>
      <c r="M355" s="1">
        <v>1275</v>
      </c>
      <c r="N355" s="1">
        <v>798.25</v>
      </c>
      <c r="O355">
        <v>0</v>
      </c>
      <c r="P355">
        <v>0</v>
      </c>
      <c r="Q355" s="2" t="s">
        <v>25</v>
      </c>
      <c r="R355" s="2" t="s">
        <v>21</v>
      </c>
    </row>
    <row r="356" spans="1:18" x14ac:dyDescent="0.2">
      <c r="A356">
        <v>1</v>
      </c>
      <c r="B356" t="s">
        <v>755</v>
      </c>
      <c r="C356">
        <v>0</v>
      </c>
      <c r="D356" t="s">
        <v>18</v>
      </c>
      <c r="E356">
        <v>54825</v>
      </c>
      <c r="F356" t="s">
        <v>1222</v>
      </c>
      <c r="G356">
        <v>1</v>
      </c>
      <c r="H356" t="s">
        <v>99</v>
      </c>
      <c r="I356">
        <v>2</v>
      </c>
      <c r="J356" t="s">
        <v>19</v>
      </c>
      <c r="K356">
        <v>1</v>
      </c>
      <c r="L356" t="s">
        <v>20</v>
      </c>
      <c r="M356" s="1">
        <v>2125.5700000000002</v>
      </c>
      <c r="N356" s="1">
        <v>0</v>
      </c>
      <c r="O356">
        <v>0</v>
      </c>
      <c r="P356">
        <v>0</v>
      </c>
      <c r="Q356" s="2" t="s">
        <v>25</v>
      </c>
      <c r="R356" s="2" t="s">
        <v>21</v>
      </c>
    </row>
    <row r="357" spans="1:18" x14ac:dyDescent="0.2">
      <c r="A357">
        <v>1</v>
      </c>
      <c r="B357" t="s">
        <v>754</v>
      </c>
      <c r="C357">
        <v>0</v>
      </c>
      <c r="D357" t="s">
        <v>18</v>
      </c>
      <c r="E357">
        <v>54825</v>
      </c>
      <c r="F357" t="s">
        <v>1222</v>
      </c>
      <c r="G357">
        <v>1</v>
      </c>
      <c r="H357" t="s">
        <v>52</v>
      </c>
      <c r="I357">
        <v>2</v>
      </c>
      <c r="J357" t="s">
        <v>19</v>
      </c>
      <c r="K357">
        <v>1</v>
      </c>
      <c r="L357" t="s">
        <v>20</v>
      </c>
      <c r="M357" s="1">
        <v>3300</v>
      </c>
      <c r="N357" s="1">
        <v>438.65</v>
      </c>
      <c r="O357">
        <v>0</v>
      </c>
      <c r="P357">
        <v>0</v>
      </c>
      <c r="Q357" s="2" t="s">
        <v>25</v>
      </c>
      <c r="R357" s="2" t="s">
        <v>21</v>
      </c>
    </row>
    <row r="358" spans="1:18" x14ac:dyDescent="0.2">
      <c r="A358">
        <v>1</v>
      </c>
      <c r="B358" t="s">
        <v>753</v>
      </c>
      <c r="C358">
        <v>0</v>
      </c>
      <c r="D358" t="s">
        <v>18</v>
      </c>
      <c r="E358">
        <v>54825</v>
      </c>
      <c r="F358" t="s">
        <v>1222</v>
      </c>
      <c r="G358">
        <v>1</v>
      </c>
      <c r="H358" t="s">
        <v>52</v>
      </c>
      <c r="I358">
        <v>2</v>
      </c>
      <c r="J358" t="s">
        <v>19</v>
      </c>
      <c r="K358">
        <v>1</v>
      </c>
      <c r="L358" t="s">
        <v>20</v>
      </c>
      <c r="M358" s="1">
        <v>8000</v>
      </c>
      <c r="N358" s="1">
        <v>6031.3</v>
      </c>
      <c r="O358">
        <v>0</v>
      </c>
      <c r="P358">
        <v>0</v>
      </c>
      <c r="Q358" s="2" t="s">
        <v>25</v>
      </c>
      <c r="R358" s="2" t="s">
        <v>21</v>
      </c>
    </row>
    <row r="359" spans="1:18" x14ac:dyDescent="0.2">
      <c r="A359">
        <v>1</v>
      </c>
      <c r="B359" t="s">
        <v>759</v>
      </c>
      <c r="C359">
        <v>0</v>
      </c>
      <c r="D359" t="s">
        <v>18</v>
      </c>
      <c r="E359">
        <v>54826</v>
      </c>
      <c r="F359" t="s">
        <v>757</v>
      </c>
      <c r="G359">
        <v>1</v>
      </c>
      <c r="H359" t="s">
        <v>166</v>
      </c>
      <c r="I359">
        <v>2</v>
      </c>
      <c r="J359" t="s">
        <v>19</v>
      </c>
      <c r="K359">
        <v>1</v>
      </c>
      <c r="L359" t="s">
        <v>20</v>
      </c>
      <c r="M359" s="1">
        <v>37280</v>
      </c>
      <c r="N359" s="1">
        <v>36215.120000000003</v>
      </c>
      <c r="O359">
        <v>0</v>
      </c>
      <c r="P359">
        <v>0</v>
      </c>
      <c r="Q359" s="2" t="s">
        <v>25</v>
      </c>
      <c r="R359" s="2" t="s">
        <v>21</v>
      </c>
    </row>
    <row r="360" spans="1:18" x14ac:dyDescent="0.2">
      <c r="A360">
        <v>1</v>
      </c>
      <c r="B360" t="s">
        <v>756</v>
      </c>
      <c r="C360">
        <v>0</v>
      </c>
      <c r="D360" t="s">
        <v>18</v>
      </c>
      <c r="E360">
        <v>54826</v>
      </c>
      <c r="F360" t="s">
        <v>757</v>
      </c>
      <c r="G360">
        <v>1</v>
      </c>
      <c r="H360" t="s">
        <v>164</v>
      </c>
      <c r="I360">
        <v>2</v>
      </c>
      <c r="J360" t="s">
        <v>19</v>
      </c>
      <c r="K360">
        <v>1</v>
      </c>
      <c r="L360" t="s">
        <v>20</v>
      </c>
      <c r="M360" s="1">
        <v>4485</v>
      </c>
      <c r="N360" s="1">
        <v>0</v>
      </c>
      <c r="O360">
        <v>0</v>
      </c>
      <c r="P360">
        <v>0</v>
      </c>
      <c r="Q360" s="2" t="s">
        <v>25</v>
      </c>
      <c r="R360" s="2" t="s">
        <v>21</v>
      </c>
    </row>
    <row r="361" spans="1:18" x14ac:dyDescent="0.2">
      <c r="A361">
        <v>1</v>
      </c>
      <c r="B361" t="s">
        <v>758</v>
      </c>
      <c r="C361">
        <v>0</v>
      </c>
      <c r="D361" t="s">
        <v>18</v>
      </c>
      <c r="E361">
        <v>54826</v>
      </c>
      <c r="F361" t="s">
        <v>757</v>
      </c>
      <c r="G361">
        <v>1</v>
      </c>
      <c r="H361" t="s">
        <v>162</v>
      </c>
      <c r="I361">
        <v>2</v>
      </c>
      <c r="J361" t="s">
        <v>19</v>
      </c>
      <c r="K361">
        <v>1</v>
      </c>
      <c r="L361" t="s">
        <v>20</v>
      </c>
      <c r="M361" s="1">
        <v>27400</v>
      </c>
      <c r="N361" s="1">
        <v>25186.55</v>
      </c>
      <c r="O361">
        <v>0</v>
      </c>
      <c r="P361">
        <v>0</v>
      </c>
      <c r="Q361" s="2" t="s">
        <v>25</v>
      </c>
      <c r="R361" s="2" t="s">
        <v>21</v>
      </c>
    </row>
    <row r="362" spans="1:18" x14ac:dyDescent="0.2">
      <c r="A362">
        <v>1</v>
      </c>
      <c r="B362" t="s">
        <v>761</v>
      </c>
      <c r="C362">
        <v>0</v>
      </c>
      <c r="D362" t="s">
        <v>18</v>
      </c>
      <c r="E362">
        <v>54829</v>
      </c>
      <c r="F362" t="s">
        <v>760</v>
      </c>
      <c r="G362">
        <v>1</v>
      </c>
      <c r="H362" t="s">
        <v>762</v>
      </c>
      <c r="I362">
        <v>2</v>
      </c>
      <c r="J362" t="s">
        <v>19</v>
      </c>
      <c r="K362">
        <v>1</v>
      </c>
      <c r="L362" t="s">
        <v>20</v>
      </c>
      <c r="M362" s="1">
        <v>13816</v>
      </c>
      <c r="N362" s="1">
        <v>14761</v>
      </c>
      <c r="O362">
        <v>0</v>
      </c>
      <c r="P362">
        <v>0</v>
      </c>
      <c r="Q362" s="2" t="s">
        <v>25</v>
      </c>
      <c r="R362" s="2" t="s">
        <v>21</v>
      </c>
    </row>
    <row r="363" spans="1:18" x14ac:dyDescent="0.2">
      <c r="A363">
        <v>1</v>
      </c>
      <c r="B363" t="s">
        <v>763</v>
      </c>
      <c r="C363">
        <v>0</v>
      </c>
      <c r="D363" t="s">
        <v>18</v>
      </c>
      <c r="E363">
        <v>54831</v>
      </c>
      <c r="F363" t="s">
        <v>764</v>
      </c>
      <c r="G363">
        <v>1</v>
      </c>
      <c r="H363" t="s">
        <v>765</v>
      </c>
      <c r="I363">
        <v>2</v>
      </c>
      <c r="J363" t="s">
        <v>19</v>
      </c>
      <c r="K363">
        <v>1</v>
      </c>
      <c r="L363" t="s">
        <v>20</v>
      </c>
      <c r="M363" s="1">
        <v>2803</v>
      </c>
      <c r="N363" s="1">
        <v>4996</v>
      </c>
      <c r="O363">
        <v>0</v>
      </c>
      <c r="P363">
        <v>0</v>
      </c>
      <c r="Q363" s="2" t="s">
        <v>25</v>
      </c>
      <c r="R363" s="2" t="s">
        <v>21</v>
      </c>
    </row>
    <row r="364" spans="1:18" x14ac:dyDescent="0.2">
      <c r="A364">
        <v>1</v>
      </c>
      <c r="B364" t="s">
        <v>766</v>
      </c>
      <c r="C364">
        <v>0</v>
      </c>
      <c r="D364" t="s">
        <v>18</v>
      </c>
      <c r="E364">
        <v>54831</v>
      </c>
      <c r="F364" t="s">
        <v>764</v>
      </c>
      <c r="G364">
        <v>1</v>
      </c>
      <c r="H364" t="s">
        <v>538</v>
      </c>
      <c r="I364">
        <v>2</v>
      </c>
      <c r="J364" t="s">
        <v>19</v>
      </c>
      <c r="K364">
        <v>1</v>
      </c>
      <c r="L364" t="s">
        <v>20</v>
      </c>
      <c r="M364" s="1">
        <v>0</v>
      </c>
      <c r="N364" s="1">
        <v>315</v>
      </c>
      <c r="O364">
        <v>0</v>
      </c>
      <c r="P364">
        <v>0</v>
      </c>
      <c r="Q364" s="2" t="s">
        <v>25</v>
      </c>
      <c r="R364" s="2" t="s">
        <v>21</v>
      </c>
    </row>
    <row r="365" spans="1:18" x14ac:dyDescent="0.2">
      <c r="A365">
        <v>1</v>
      </c>
      <c r="B365" t="s">
        <v>768</v>
      </c>
      <c r="C365">
        <v>0</v>
      </c>
      <c r="D365" t="s">
        <v>18</v>
      </c>
      <c r="E365">
        <v>54831</v>
      </c>
      <c r="F365" t="s">
        <v>764</v>
      </c>
      <c r="G365">
        <v>1</v>
      </c>
      <c r="H365" t="s">
        <v>509</v>
      </c>
      <c r="I365">
        <v>2</v>
      </c>
      <c r="J365" t="s">
        <v>19</v>
      </c>
      <c r="K365">
        <v>1</v>
      </c>
      <c r="L365" t="s">
        <v>20</v>
      </c>
      <c r="M365" s="1">
        <v>1500</v>
      </c>
      <c r="N365" s="1">
        <v>455</v>
      </c>
      <c r="O365">
        <v>0</v>
      </c>
      <c r="P365">
        <v>0</v>
      </c>
      <c r="Q365" s="2" t="s">
        <v>25</v>
      </c>
      <c r="R365" s="2" t="s">
        <v>21</v>
      </c>
    </row>
    <row r="366" spans="1:18" x14ac:dyDescent="0.2">
      <c r="A366">
        <v>1</v>
      </c>
      <c r="B366" t="s">
        <v>767</v>
      </c>
      <c r="C366">
        <v>0</v>
      </c>
      <c r="D366" t="s">
        <v>18</v>
      </c>
      <c r="E366">
        <v>54831</v>
      </c>
      <c r="F366" t="s">
        <v>764</v>
      </c>
      <c r="G366">
        <v>1</v>
      </c>
      <c r="H366" t="s">
        <v>540</v>
      </c>
      <c r="I366">
        <v>2</v>
      </c>
      <c r="J366" t="s">
        <v>19</v>
      </c>
      <c r="K366">
        <v>1</v>
      </c>
      <c r="L366" t="s">
        <v>20</v>
      </c>
      <c r="M366" s="1">
        <v>1800</v>
      </c>
      <c r="N366" s="1">
        <v>1778</v>
      </c>
      <c r="O366">
        <v>0</v>
      </c>
      <c r="P366">
        <v>0</v>
      </c>
      <c r="Q366" s="2" t="s">
        <v>25</v>
      </c>
      <c r="R366" s="2" t="s">
        <v>21</v>
      </c>
    </row>
    <row r="367" spans="1:18" x14ac:dyDescent="0.2">
      <c r="A367">
        <v>1</v>
      </c>
      <c r="B367" t="s">
        <v>773</v>
      </c>
      <c r="C367">
        <v>0</v>
      </c>
      <c r="D367" t="s">
        <v>18</v>
      </c>
      <c r="E367">
        <v>54842</v>
      </c>
      <c r="F367" t="s">
        <v>770</v>
      </c>
      <c r="G367">
        <v>1</v>
      </c>
      <c r="H367" t="s">
        <v>179</v>
      </c>
      <c r="I367">
        <v>2</v>
      </c>
      <c r="J367" t="s">
        <v>19</v>
      </c>
      <c r="K367">
        <v>1</v>
      </c>
      <c r="L367" t="s">
        <v>20</v>
      </c>
      <c r="M367" s="1">
        <v>5148</v>
      </c>
      <c r="N367" s="1">
        <v>5102.49</v>
      </c>
      <c r="O367">
        <v>0</v>
      </c>
      <c r="P367">
        <v>0</v>
      </c>
      <c r="Q367" s="2" t="s">
        <v>25</v>
      </c>
      <c r="R367" s="2" t="s">
        <v>21</v>
      </c>
    </row>
    <row r="368" spans="1:18" x14ac:dyDescent="0.2">
      <c r="A368">
        <v>1</v>
      </c>
      <c r="B368" t="s">
        <v>772</v>
      </c>
      <c r="C368">
        <v>0</v>
      </c>
      <c r="D368" t="s">
        <v>18</v>
      </c>
      <c r="E368">
        <v>54842</v>
      </c>
      <c r="F368" t="s">
        <v>770</v>
      </c>
      <c r="G368">
        <v>1</v>
      </c>
      <c r="H368" t="s">
        <v>54</v>
      </c>
      <c r="I368">
        <v>2</v>
      </c>
      <c r="J368" t="s">
        <v>19</v>
      </c>
      <c r="K368">
        <v>1</v>
      </c>
      <c r="L368" t="s">
        <v>20</v>
      </c>
      <c r="M368" s="1">
        <v>7202.76</v>
      </c>
      <c r="N368" s="1">
        <v>6987.57</v>
      </c>
      <c r="O368">
        <v>0</v>
      </c>
      <c r="P368">
        <v>0</v>
      </c>
      <c r="Q368" s="2" t="s">
        <v>25</v>
      </c>
      <c r="R368" s="2" t="s">
        <v>21</v>
      </c>
    </row>
    <row r="369" spans="1:18" x14ac:dyDescent="0.2">
      <c r="A369">
        <v>1</v>
      </c>
      <c r="B369" t="s">
        <v>769</v>
      </c>
      <c r="C369">
        <v>0</v>
      </c>
      <c r="D369" t="s">
        <v>18</v>
      </c>
      <c r="E369">
        <v>54842</v>
      </c>
      <c r="F369" t="s">
        <v>770</v>
      </c>
      <c r="G369">
        <v>1</v>
      </c>
      <c r="H369" t="s">
        <v>179</v>
      </c>
      <c r="I369">
        <v>2</v>
      </c>
      <c r="J369" t="s">
        <v>19</v>
      </c>
      <c r="K369">
        <v>1</v>
      </c>
      <c r="L369" t="s">
        <v>20</v>
      </c>
      <c r="M369" s="1">
        <v>2845.49</v>
      </c>
      <c r="N369" s="1">
        <v>2713.42</v>
      </c>
      <c r="O369">
        <v>0</v>
      </c>
      <c r="P369">
        <v>0</v>
      </c>
      <c r="Q369" s="2" t="s">
        <v>25</v>
      </c>
      <c r="R369" s="2" t="s">
        <v>21</v>
      </c>
    </row>
    <row r="370" spans="1:18" x14ac:dyDescent="0.2">
      <c r="A370">
        <v>1</v>
      </c>
      <c r="B370" t="s">
        <v>771</v>
      </c>
      <c r="C370">
        <v>0</v>
      </c>
      <c r="D370" t="s">
        <v>18</v>
      </c>
      <c r="E370">
        <v>54842</v>
      </c>
      <c r="F370" t="s">
        <v>770</v>
      </c>
      <c r="G370">
        <v>1</v>
      </c>
      <c r="H370" t="s">
        <v>47</v>
      </c>
      <c r="I370">
        <v>2</v>
      </c>
      <c r="J370" t="s">
        <v>19</v>
      </c>
      <c r="K370">
        <v>1</v>
      </c>
      <c r="L370" t="s">
        <v>20</v>
      </c>
      <c r="M370" s="1">
        <v>7202.76</v>
      </c>
      <c r="N370" s="1">
        <v>6491.56</v>
      </c>
      <c r="O370">
        <v>0</v>
      </c>
      <c r="P370">
        <v>0</v>
      </c>
      <c r="Q370" s="2" t="s">
        <v>25</v>
      </c>
      <c r="R370" s="2" t="s">
        <v>21</v>
      </c>
    </row>
    <row r="371" spans="1:18" x14ac:dyDescent="0.2">
      <c r="A371">
        <v>1</v>
      </c>
      <c r="B371" t="s">
        <v>774</v>
      </c>
      <c r="C371">
        <v>0</v>
      </c>
      <c r="D371" t="s">
        <v>18</v>
      </c>
      <c r="E371">
        <v>54844</v>
      </c>
      <c r="F371" t="s">
        <v>775</v>
      </c>
      <c r="G371">
        <v>1</v>
      </c>
      <c r="H371" t="s">
        <v>278</v>
      </c>
      <c r="I371">
        <v>2</v>
      </c>
      <c r="J371" t="s">
        <v>19</v>
      </c>
      <c r="K371">
        <v>1</v>
      </c>
      <c r="L371" t="s">
        <v>20</v>
      </c>
      <c r="M371" s="1">
        <v>465.38</v>
      </c>
      <c r="N371" s="1">
        <v>0</v>
      </c>
      <c r="O371">
        <v>0</v>
      </c>
      <c r="P371">
        <v>0</v>
      </c>
      <c r="Q371" s="2" t="s">
        <v>25</v>
      </c>
      <c r="R371" s="2" t="s">
        <v>21</v>
      </c>
    </row>
    <row r="372" spans="1:18" x14ac:dyDescent="0.2">
      <c r="A372">
        <v>1</v>
      </c>
      <c r="B372" t="s">
        <v>776</v>
      </c>
      <c r="C372">
        <v>0</v>
      </c>
      <c r="D372" t="s">
        <v>18</v>
      </c>
      <c r="E372">
        <v>54850</v>
      </c>
      <c r="F372" t="s">
        <v>777</v>
      </c>
      <c r="G372">
        <v>1</v>
      </c>
      <c r="H372" t="s">
        <v>99</v>
      </c>
      <c r="I372">
        <v>2</v>
      </c>
      <c r="J372" t="s">
        <v>19</v>
      </c>
      <c r="K372">
        <v>1</v>
      </c>
      <c r="L372" t="s">
        <v>20</v>
      </c>
      <c r="M372" s="1">
        <v>500</v>
      </c>
      <c r="N372" s="1">
        <v>0</v>
      </c>
      <c r="O372">
        <v>0</v>
      </c>
      <c r="P372">
        <v>0</v>
      </c>
      <c r="Q372" s="2" t="s">
        <v>25</v>
      </c>
      <c r="R372" s="2" t="s">
        <v>21</v>
      </c>
    </row>
    <row r="373" spans="1:18" x14ac:dyDescent="0.2">
      <c r="A373">
        <v>20</v>
      </c>
      <c r="B373" t="s">
        <v>779</v>
      </c>
      <c r="C373">
        <v>0</v>
      </c>
      <c r="D373" t="s">
        <v>18</v>
      </c>
      <c r="E373">
        <v>54862</v>
      </c>
      <c r="F373" t="s">
        <v>778</v>
      </c>
      <c r="G373">
        <v>20</v>
      </c>
      <c r="H373" t="s">
        <v>112</v>
      </c>
      <c r="I373">
        <v>2</v>
      </c>
      <c r="J373" t="s">
        <v>19</v>
      </c>
      <c r="K373">
        <v>1</v>
      </c>
      <c r="L373" t="s">
        <v>20</v>
      </c>
      <c r="M373" s="1">
        <v>83328</v>
      </c>
      <c r="N373" s="1">
        <v>83327.149999999994</v>
      </c>
      <c r="O373">
        <v>0</v>
      </c>
      <c r="P373">
        <v>0</v>
      </c>
      <c r="Q373" s="2" t="s">
        <v>25</v>
      </c>
      <c r="R373" s="2" t="s">
        <v>21</v>
      </c>
    </row>
    <row r="374" spans="1:18" x14ac:dyDescent="0.2">
      <c r="A374">
        <v>20</v>
      </c>
      <c r="B374" t="s">
        <v>780</v>
      </c>
      <c r="C374">
        <v>0</v>
      </c>
      <c r="D374" t="s">
        <v>18</v>
      </c>
      <c r="E374">
        <v>54876</v>
      </c>
      <c r="F374" t="s">
        <v>781</v>
      </c>
      <c r="G374">
        <v>20</v>
      </c>
      <c r="H374" t="s">
        <v>67</v>
      </c>
      <c r="I374">
        <v>2</v>
      </c>
      <c r="J374" t="s">
        <v>19</v>
      </c>
      <c r="K374">
        <v>1</v>
      </c>
      <c r="L374" t="s">
        <v>20</v>
      </c>
      <c r="M374" s="1">
        <v>780</v>
      </c>
      <c r="N374" s="1">
        <v>0</v>
      </c>
      <c r="O374">
        <v>0</v>
      </c>
      <c r="P374">
        <v>0</v>
      </c>
      <c r="Q374" s="2" t="s">
        <v>25</v>
      </c>
      <c r="R374" s="2" t="s">
        <v>21</v>
      </c>
    </row>
    <row r="375" spans="1:18" x14ac:dyDescent="0.2">
      <c r="A375">
        <v>20</v>
      </c>
      <c r="B375" t="s">
        <v>785</v>
      </c>
      <c r="C375">
        <v>0</v>
      </c>
      <c r="D375" t="s">
        <v>18</v>
      </c>
      <c r="E375">
        <v>54876</v>
      </c>
      <c r="F375" t="s">
        <v>781</v>
      </c>
      <c r="G375">
        <v>20</v>
      </c>
      <c r="H375" t="s">
        <v>67</v>
      </c>
      <c r="I375">
        <v>2</v>
      </c>
      <c r="J375" t="s">
        <v>19</v>
      </c>
      <c r="K375">
        <v>1</v>
      </c>
      <c r="L375" t="s">
        <v>20</v>
      </c>
      <c r="M375" s="1">
        <v>3840</v>
      </c>
      <c r="N375" s="1">
        <v>0</v>
      </c>
      <c r="O375">
        <v>0</v>
      </c>
      <c r="P375">
        <v>0</v>
      </c>
      <c r="Q375" s="2" t="s">
        <v>25</v>
      </c>
      <c r="R375" s="2" t="s">
        <v>21</v>
      </c>
    </row>
    <row r="376" spans="1:18" x14ac:dyDescent="0.2">
      <c r="A376">
        <v>20</v>
      </c>
      <c r="B376" t="s">
        <v>784</v>
      </c>
      <c r="C376">
        <v>0</v>
      </c>
      <c r="D376" t="s">
        <v>18</v>
      </c>
      <c r="E376">
        <v>54876</v>
      </c>
      <c r="F376" t="s">
        <v>781</v>
      </c>
      <c r="G376">
        <v>20</v>
      </c>
      <c r="H376" t="s">
        <v>67</v>
      </c>
      <c r="I376">
        <v>2</v>
      </c>
      <c r="J376" t="s">
        <v>19</v>
      </c>
      <c r="K376">
        <v>1</v>
      </c>
      <c r="L376" t="s">
        <v>20</v>
      </c>
      <c r="M376" s="1">
        <v>2040</v>
      </c>
      <c r="N376" s="1">
        <v>1586</v>
      </c>
      <c r="O376">
        <v>0</v>
      </c>
      <c r="P376">
        <v>0</v>
      </c>
      <c r="Q376" s="2" t="s">
        <v>25</v>
      </c>
      <c r="R376" s="2" t="s">
        <v>21</v>
      </c>
    </row>
    <row r="377" spans="1:18" x14ac:dyDescent="0.2">
      <c r="A377">
        <v>20</v>
      </c>
      <c r="B377" t="s">
        <v>782</v>
      </c>
      <c r="C377">
        <v>0</v>
      </c>
      <c r="D377" t="s">
        <v>18</v>
      </c>
      <c r="E377">
        <v>54876</v>
      </c>
      <c r="F377" t="s">
        <v>781</v>
      </c>
      <c r="G377">
        <v>20</v>
      </c>
      <c r="H377" t="s">
        <v>67</v>
      </c>
      <c r="I377">
        <v>2</v>
      </c>
      <c r="J377" t="s">
        <v>19</v>
      </c>
      <c r="K377">
        <v>1</v>
      </c>
      <c r="L377" t="s">
        <v>20</v>
      </c>
      <c r="M377" s="1">
        <v>1300</v>
      </c>
      <c r="N377" s="1">
        <v>0</v>
      </c>
      <c r="O377">
        <v>0</v>
      </c>
      <c r="P377">
        <v>0</v>
      </c>
      <c r="Q377" s="2" t="s">
        <v>25</v>
      </c>
      <c r="R377" s="2" t="s">
        <v>21</v>
      </c>
    </row>
    <row r="378" spans="1:18" x14ac:dyDescent="0.2">
      <c r="A378">
        <v>20</v>
      </c>
      <c r="B378" t="s">
        <v>783</v>
      </c>
      <c r="C378">
        <v>0</v>
      </c>
      <c r="D378" t="s">
        <v>18</v>
      </c>
      <c r="E378">
        <v>54876</v>
      </c>
      <c r="F378" t="s">
        <v>781</v>
      </c>
      <c r="G378">
        <v>20</v>
      </c>
      <c r="H378" t="s">
        <v>67</v>
      </c>
      <c r="I378">
        <v>2</v>
      </c>
      <c r="J378" t="s">
        <v>19</v>
      </c>
      <c r="K378">
        <v>1</v>
      </c>
      <c r="L378" t="s">
        <v>20</v>
      </c>
      <c r="M378" s="1">
        <v>1300</v>
      </c>
      <c r="N378" s="1">
        <v>636.16999999999996</v>
      </c>
      <c r="O378">
        <v>0</v>
      </c>
      <c r="P378">
        <v>0</v>
      </c>
      <c r="Q378" s="2" t="s">
        <v>25</v>
      </c>
      <c r="R378" s="2" t="s">
        <v>21</v>
      </c>
    </row>
    <row r="379" spans="1:18" x14ac:dyDescent="0.2">
      <c r="A379">
        <v>1</v>
      </c>
      <c r="B379" t="s">
        <v>789</v>
      </c>
      <c r="C379">
        <v>0</v>
      </c>
      <c r="D379" t="s">
        <v>18</v>
      </c>
      <c r="E379">
        <v>54886</v>
      </c>
      <c r="F379" t="s">
        <v>790</v>
      </c>
      <c r="G379">
        <v>1</v>
      </c>
      <c r="H379" t="s">
        <v>162</v>
      </c>
      <c r="I379">
        <v>2</v>
      </c>
      <c r="J379" t="s">
        <v>19</v>
      </c>
      <c r="K379">
        <v>1</v>
      </c>
      <c r="L379" t="s">
        <v>20</v>
      </c>
      <c r="M379" s="1">
        <v>1000</v>
      </c>
      <c r="N379" s="1">
        <v>0</v>
      </c>
      <c r="O379">
        <v>0</v>
      </c>
      <c r="P379">
        <v>0</v>
      </c>
      <c r="Q379" s="2" t="s">
        <v>25</v>
      </c>
      <c r="R379" s="2" t="s">
        <v>21</v>
      </c>
    </row>
    <row r="380" spans="1:18" x14ac:dyDescent="0.2">
      <c r="A380">
        <v>20</v>
      </c>
      <c r="B380" t="s">
        <v>791</v>
      </c>
      <c r="C380">
        <v>0</v>
      </c>
      <c r="D380" t="s">
        <v>18</v>
      </c>
      <c r="E380">
        <v>54887</v>
      </c>
      <c r="F380" t="s">
        <v>792</v>
      </c>
      <c r="G380">
        <v>20</v>
      </c>
      <c r="H380" t="s">
        <v>310</v>
      </c>
      <c r="I380">
        <v>2</v>
      </c>
      <c r="J380" t="s">
        <v>19</v>
      </c>
      <c r="K380">
        <v>1</v>
      </c>
      <c r="L380" t="s">
        <v>20</v>
      </c>
      <c r="M380" s="1">
        <v>41740</v>
      </c>
      <c r="N380" s="1">
        <v>41643.120000000003</v>
      </c>
      <c r="O380">
        <v>0</v>
      </c>
      <c r="P380">
        <v>0</v>
      </c>
      <c r="Q380" s="2" t="s">
        <v>25</v>
      </c>
      <c r="R380" s="2" t="s">
        <v>21</v>
      </c>
    </row>
    <row r="381" spans="1:18" x14ac:dyDescent="0.2">
      <c r="A381">
        <v>20</v>
      </c>
      <c r="B381" t="s">
        <v>794</v>
      </c>
      <c r="C381">
        <v>0</v>
      </c>
      <c r="D381" t="s">
        <v>18</v>
      </c>
      <c r="E381">
        <v>54909</v>
      </c>
      <c r="F381" t="s">
        <v>793</v>
      </c>
      <c r="G381">
        <v>20</v>
      </c>
      <c r="H381" t="s">
        <v>403</v>
      </c>
      <c r="I381">
        <v>2</v>
      </c>
      <c r="J381" t="s">
        <v>19</v>
      </c>
      <c r="K381">
        <v>1</v>
      </c>
      <c r="L381" t="s">
        <v>20</v>
      </c>
      <c r="M381" s="1">
        <v>532655.94999999995</v>
      </c>
      <c r="N381" s="1">
        <v>532655.93999999994</v>
      </c>
      <c r="O381">
        <v>0</v>
      </c>
      <c r="P381">
        <v>0</v>
      </c>
      <c r="Q381" s="2" t="s">
        <v>25</v>
      </c>
      <c r="R381" s="2" t="s">
        <v>21</v>
      </c>
    </row>
    <row r="382" spans="1:18" x14ac:dyDescent="0.2">
      <c r="A382">
        <v>1</v>
      </c>
      <c r="B382" t="s">
        <v>796</v>
      </c>
      <c r="C382">
        <v>0</v>
      </c>
      <c r="D382" t="s">
        <v>18</v>
      </c>
      <c r="E382">
        <v>54953</v>
      </c>
      <c r="F382" t="s">
        <v>795</v>
      </c>
      <c r="G382">
        <v>1</v>
      </c>
      <c r="H382" t="s">
        <v>71</v>
      </c>
      <c r="I382">
        <v>2</v>
      </c>
      <c r="J382" t="s">
        <v>19</v>
      </c>
      <c r="K382">
        <v>1</v>
      </c>
      <c r="L382" t="s">
        <v>20</v>
      </c>
      <c r="M382" s="1">
        <v>6209</v>
      </c>
      <c r="N382" s="1">
        <v>6209.35</v>
      </c>
      <c r="O382">
        <v>0</v>
      </c>
      <c r="P382">
        <v>0</v>
      </c>
      <c r="Q382" s="2" t="s">
        <v>25</v>
      </c>
      <c r="R382" s="2" t="s">
        <v>21</v>
      </c>
    </row>
    <row r="383" spans="1:18" x14ac:dyDescent="0.2">
      <c r="A383">
        <v>1</v>
      </c>
      <c r="B383" t="s">
        <v>798</v>
      </c>
      <c r="C383">
        <v>0</v>
      </c>
      <c r="D383" t="s">
        <v>18</v>
      </c>
      <c r="E383">
        <v>54955</v>
      </c>
      <c r="F383" t="s">
        <v>797</v>
      </c>
      <c r="G383">
        <v>1</v>
      </c>
      <c r="H383" t="s">
        <v>799</v>
      </c>
      <c r="I383">
        <v>2</v>
      </c>
      <c r="J383" t="s">
        <v>19</v>
      </c>
      <c r="K383">
        <v>1</v>
      </c>
      <c r="L383" t="s">
        <v>20</v>
      </c>
      <c r="M383" s="1">
        <v>14720</v>
      </c>
      <c r="N383" s="1">
        <v>16192</v>
      </c>
      <c r="O383">
        <v>0</v>
      </c>
      <c r="P383">
        <v>0</v>
      </c>
      <c r="Q383" s="2" t="s">
        <v>25</v>
      </c>
      <c r="R383" s="2" t="s">
        <v>21</v>
      </c>
    </row>
    <row r="384" spans="1:18" x14ac:dyDescent="0.2">
      <c r="A384">
        <v>1</v>
      </c>
      <c r="B384" t="s">
        <v>800</v>
      </c>
      <c r="C384">
        <v>0</v>
      </c>
      <c r="D384" t="s">
        <v>18</v>
      </c>
      <c r="E384">
        <v>54955</v>
      </c>
      <c r="F384" t="s">
        <v>797</v>
      </c>
      <c r="G384">
        <v>1</v>
      </c>
      <c r="H384" t="s">
        <v>40</v>
      </c>
      <c r="I384">
        <v>2</v>
      </c>
      <c r="J384" t="s">
        <v>19</v>
      </c>
      <c r="K384">
        <v>1</v>
      </c>
      <c r="L384" t="s">
        <v>20</v>
      </c>
      <c r="M384" s="1">
        <v>3174.41</v>
      </c>
      <c r="N384" s="1">
        <v>3203.53</v>
      </c>
      <c r="O384">
        <v>0</v>
      </c>
      <c r="P384">
        <v>0</v>
      </c>
      <c r="Q384" s="2" t="s">
        <v>25</v>
      </c>
      <c r="R384" s="2" t="s">
        <v>21</v>
      </c>
    </row>
    <row r="385" spans="1:18" x14ac:dyDescent="0.2">
      <c r="A385">
        <v>1</v>
      </c>
      <c r="B385" t="s">
        <v>801</v>
      </c>
      <c r="C385">
        <v>0</v>
      </c>
      <c r="D385" t="s">
        <v>18</v>
      </c>
      <c r="E385">
        <v>54955</v>
      </c>
      <c r="F385" t="s">
        <v>797</v>
      </c>
      <c r="G385">
        <v>1</v>
      </c>
      <c r="H385" t="s">
        <v>802</v>
      </c>
      <c r="I385">
        <v>2</v>
      </c>
      <c r="J385" t="s">
        <v>19</v>
      </c>
      <c r="K385">
        <v>1</v>
      </c>
      <c r="L385" t="s">
        <v>20</v>
      </c>
      <c r="M385" s="1">
        <v>400</v>
      </c>
      <c r="N385" s="1">
        <v>0</v>
      </c>
      <c r="O385">
        <v>0</v>
      </c>
      <c r="P385">
        <v>0</v>
      </c>
      <c r="Q385" s="2" t="s">
        <v>25</v>
      </c>
      <c r="R385" s="2" t="s">
        <v>21</v>
      </c>
    </row>
    <row r="386" spans="1:18" x14ac:dyDescent="0.2">
      <c r="A386">
        <v>1</v>
      </c>
      <c r="B386" t="s">
        <v>803</v>
      </c>
      <c r="C386">
        <v>0</v>
      </c>
      <c r="D386" t="s">
        <v>18</v>
      </c>
      <c r="E386">
        <v>54955</v>
      </c>
      <c r="F386" t="s">
        <v>797</v>
      </c>
      <c r="G386">
        <v>1</v>
      </c>
      <c r="H386" t="s">
        <v>536</v>
      </c>
      <c r="I386">
        <v>2</v>
      </c>
      <c r="J386" t="s">
        <v>19</v>
      </c>
      <c r="K386">
        <v>1</v>
      </c>
      <c r="L386" t="s">
        <v>20</v>
      </c>
      <c r="M386" s="1">
        <v>36561</v>
      </c>
      <c r="N386" s="1">
        <v>36560.959999999999</v>
      </c>
      <c r="O386">
        <v>0</v>
      </c>
      <c r="P386">
        <v>0</v>
      </c>
      <c r="Q386" s="2" t="s">
        <v>25</v>
      </c>
      <c r="R386" s="2" t="s">
        <v>21</v>
      </c>
    </row>
    <row r="387" spans="1:18" x14ac:dyDescent="0.2">
      <c r="A387">
        <v>1</v>
      </c>
      <c r="B387" t="s">
        <v>804</v>
      </c>
      <c r="C387">
        <v>0</v>
      </c>
      <c r="D387" t="s">
        <v>18</v>
      </c>
      <c r="E387">
        <v>54955</v>
      </c>
      <c r="F387" t="s">
        <v>797</v>
      </c>
      <c r="G387">
        <v>1</v>
      </c>
      <c r="H387" t="s">
        <v>805</v>
      </c>
      <c r="I387">
        <v>2</v>
      </c>
      <c r="J387" t="s">
        <v>19</v>
      </c>
      <c r="K387">
        <v>1</v>
      </c>
      <c r="L387" t="s">
        <v>20</v>
      </c>
      <c r="M387" s="1">
        <v>500</v>
      </c>
      <c r="N387" s="1">
        <v>296</v>
      </c>
      <c r="O387">
        <v>0</v>
      </c>
      <c r="P387">
        <v>0</v>
      </c>
      <c r="Q387" s="2" t="s">
        <v>25</v>
      </c>
      <c r="R387" s="2" t="s">
        <v>21</v>
      </c>
    </row>
    <row r="388" spans="1:18" x14ac:dyDescent="0.2">
      <c r="A388">
        <v>1</v>
      </c>
      <c r="B388" t="s">
        <v>808</v>
      </c>
      <c r="C388">
        <v>0</v>
      </c>
      <c r="D388" t="s">
        <v>18</v>
      </c>
      <c r="E388">
        <v>54957</v>
      </c>
      <c r="F388" t="s">
        <v>807</v>
      </c>
      <c r="G388">
        <v>1</v>
      </c>
      <c r="H388" t="s">
        <v>54</v>
      </c>
      <c r="I388">
        <v>2</v>
      </c>
      <c r="J388" t="s">
        <v>19</v>
      </c>
      <c r="K388">
        <v>1</v>
      </c>
      <c r="L388" t="s">
        <v>20</v>
      </c>
      <c r="M388" s="1">
        <v>5764.09</v>
      </c>
      <c r="N388" s="1">
        <v>5725.04</v>
      </c>
      <c r="O388">
        <v>0</v>
      </c>
      <c r="P388">
        <v>0</v>
      </c>
      <c r="Q388" s="2" t="s">
        <v>25</v>
      </c>
      <c r="R388" s="2" t="s">
        <v>21</v>
      </c>
    </row>
    <row r="389" spans="1:18" x14ac:dyDescent="0.2">
      <c r="A389">
        <v>1</v>
      </c>
      <c r="B389" t="s">
        <v>806</v>
      </c>
      <c r="C389">
        <v>0</v>
      </c>
      <c r="D389" t="s">
        <v>18</v>
      </c>
      <c r="E389">
        <v>54957</v>
      </c>
      <c r="F389" t="s">
        <v>807</v>
      </c>
      <c r="G389">
        <v>1</v>
      </c>
      <c r="H389" t="s">
        <v>47</v>
      </c>
      <c r="I389">
        <v>2</v>
      </c>
      <c r="J389" t="s">
        <v>19</v>
      </c>
      <c r="K389">
        <v>1</v>
      </c>
      <c r="L389" t="s">
        <v>20</v>
      </c>
      <c r="M389" s="1">
        <v>5500</v>
      </c>
      <c r="N389" s="1">
        <v>5400.6</v>
      </c>
      <c r="O389">
        <v>0</v>
      </c>
      <c r="P389">
        <v>0</v>
      </c>
      <c r="Q389" s="2" t="s">
        <v>25</v>
      </c>
      <c r="R389" s="2" t="s">
        <v>21</v>
      </c>
    </row>
    <row r="390" spans="1:18" x14ac:dyDescent="0.2">
      <c r="A390">
        <v>20</v>
      </c>
      <c r="B390" t="s">
        <v>810</v>
      </c>
      <c r="C390">
        <v>0</v>
      </c>
      <c r="D390" t="s">
        <v>18</v>
      </c>
      <c r="E390">
        <v>54968</v>
      </c>
      <c r="F390" t="s">
        <v>809</v>
      </c>
      <c r="G390">
        <v>20</v>
      </c>
      <c r="H390" t="s">
        <v>112</v>
      </c>
      <c r="I390">
        <v>2</v>
      </c>
      <c r="J390" t="s">
        <v>19</v>
      </c>
      <c r="K390">
        <v>1</v>
      </c>
      <c r="L390" t="s">
        <v>20</v>
      </c>
      <c r="M390" s="1">
        <v>16671</v>
      </c>
      <c r="N390" s="1">
        <v>16670.5</v>
      </c>
      <c r="O390">
        <v>0</v>
      </c>
      <c r="P390">
        <v>0</v>
      </c>
      <c r="Q390" s="2" t="s">
        <v>25</v>
      </c>
      <c r="R390" s="2" t="s">
        <v>21</v>
      </c>
    </row>
    <row r="391" spans="1:18" x14ac:dyDescent="0.2">
      <c r="A391">
        <v>20</v>
      </c>
      <c r="B391" t="s">
        <v>811</v>
      </c>
      <c r="C391">
        <v>0</v>
      </c>
      <c r="D391" t="s">
        <v>18</v>
      </c>
      <c r="E391">
        <v>54968</v>
      </c>
      <c r="F391" t="s">
        <v>809</v>
      </c>
      <c r="G391">
        <v>20</v>
      </c>
      <c r="H391" t="s">
        <v>112</v>
      </c>
      <c r="I391">
        <v>2</v>
      </c>
      <c r="J391" t="s">
        <v>19</v>
      </c>
      <c r="K391">
        <v>1</v>
      </c>
      <c r="L391" t="s">
        <v>20</v>
      </c>
      <c r="M391" s="1">
        <v>7700</v>
      </c>
      <c r="N391" s="1">
        <v>0</v>
      </c>
      <c r="O391">
        <v>0</v>
      </c>
      <c r="P391">
        <v>0</v>
      </c>
      <c r="Q391" s="2" t="s">
        <v>25</v>
      </c>
      <c r="R391" s="2" t="s">
        <v>21</v>
      </c>
    </row>
    <row r="392" spans="1:18" x14ac:dyDescent="0.2">
      <c r="A392">
        <v>1</v>
      </c>
      <c r="B392" t="s">
        <v>814</v>
      </c>
      <c r="C392">
        <v>0</v>
      </c>
      <c r="D392" t="s">
        <v>18</v>
      </c>
      <c r="E392">
        <v>54986</v>
      </c>
      <c r="F392" t="s">
        <v>815</v>
      </c>
      <c r="G392">
        <v>1</v>
      </c>
      <c r="H392" t="s">
        <v>816</v>
      </c>
      <c r="I392">
        <v>2</v>
      </c>
      <c r="J392" t="s">
        <v>19</v>
      </c>
      <c r="K392">
        <v>1</v>
      </c>
      <c r="L392" t="s">
        <v>20</v>
      </c>
      <c r="M392" s="1">
        <v>1280</v>
      </c>
      <c r="N392" s="1">
        <v>0</v>
      </c>
      <c r="O392">
        <v>0</v>
      </c>
      <c r="P392">
        <v>0</v>
      </c>
      <c r="Q392" s="2" t="s">
        <v>25</v>
      </c>
      <c r="R392" s="2" t="s">
        <v>21</v>
      </c>
    </row>
    <row r="393" spans="1:18" x14ac:dyDescent="0.2">
      <c r="A393">
        <v>20</v>
      </c>
      <c r="B393" t="s">
        <v>817</v>
      </c>
      <c r="C393">
        <v>0</v>
      </c>
      <c r="D393" t="s">
        <v>18</v>
      </c>
      <c r="E393">
        <v>54995</v>
      </c>
      <c r="F393" t="s">
        <v>1223</v>
      </c>
      <c r="G393">
        <v>20</v>
      </c>
      <c r="H393" t="s">
        <v>67</v>
      </c>
      <c r="I393">
        <v>2</v>
      </c>
      <c r="J393" t="s">
        <v>19</v>
      </c>
      <c r="K393">
        <v>1</v>
      </c>
      <c r="L393" t="s">
        <v>20</v>
      </c>
      <c r="M393" s="1">
        <v>3033.65</v>
      </c>
      <c r="N393" s="1">
        <v>0</v>
      </c>
      <c r="O393">
        <v>0</v>
      </c>
      <c r="P393">
        <v>0</v>
      </c>
      <c r="Q393" s="2" t="s">
        <v>25</v>
      </c>
      <c r="R393" s="2" t="s">
        <v>21</v>
      </c>
    </row>
    <row r="394" spans="1:18" x14ac:dyDescent="0.2">
      <c r="A394">
        <v>20</v>
      </c>
      <c r="B394" t="s">
        <v>819</v>
      </c>
      <c r="C394">
        <v>0</v>
      </c>
      <c r="D394" t="s">
        <v>18</v>
      </c>
      <c r="E394">
        <v>55001</v>
      </c>
      <c r="F394" t="s">
        <v>820</v>
      </c>
      <c r="G394">
        <v>20</v>
      </c>
      <c r="H394" t="s">
        <v>67</v>
      </c>
      <c r="I394">
        <v>2</v>
      </c>
      <c r="J394" t="s">
        <v>19</v>
      </c>
      <c r="K394">
        <v>1</v>
      </c>
      <c r="L394" t="s">
        <v>20</v>
      </c>
      <c r="M394" s="1">
        <v>28104.97</v>
      </c>
      <c r="N394" s="1">
        <v>28104.959999999999</v>
      </c>
      <c r="O394">
        <v>0</v>
      </c>
      <c r="P394">
        <v>0</v>
      </c>
      <c r="Q394" s="2" t="s">
        <v>25</v>
      </c>
      <c r="R394" s="2" t="s">
        <v>21</v>
      </c>
    </row>
    <row r="395" spans="1:18" x14ac:dyDescent="0.2">
      <c r="A395">
        <v>20</v>
      </c>
      <c r="B395" t="s">
        <v>821</v>
      </c>
      <c r="C395">
        <v>0</v>
      </c>
      <c r="D395" t="s">
        <v>18</v>
      </c>
      <c r="E395">
        <v>55005</v>
      </c>
      <c r="F395" t="s">
        <v>822</v>
      </c>
      <c r="G395">
        <v>20</v>
      </c>
      <c r="H395" t="s">
        <v>67</v>
      </c>
      <c r="I395">
        <v>2</v>
      </c>
      <c r="J395" t="s">
        <v>19</v>
      </c>
      <c r="K395">
        <v>1</v>
      </c>
      <c r="L395" t="s">
        <v>20</v>
      </c>
      <c r="M395" s="1">
        <v>700</v>
      </c>
      <c r="N395" s="1">
        <v>0</v>
      </c>
      <c r="O395">
        <v>0</v>
      </c>
      <c r="P395">
        <v>0</v>
      </c>
      <c r="Q395" s="2" t="s">
        <v>25</v>
      </c>
      <c r="R395" s="2" t="s">
        <v>21</v>
      </c>
    </row>
    <row r="396" spans="1:18" x14ac:dyDescent="0.2">
      <c r="A396">
        <v>20</v>
      </c>
      <c r="B396" t="s">
        <v>824</v>
      </c>
      <c r="C396">
        <v>0</v>
      </c>
      <c r="D396" t="s">
        <v>18</v>
      </c>
      <c r="E396">
        <v>55012</v>
      </c>
      <c r="F396" t="s">
        <v>823</v>
      </c>
      <c r="G396">
        <v>20</v>
      </c>
      <c r="H396" t="s">
        <v>160</v>
      </c>
      <c r="I396">
        <v>2</v>
      </c>
      <c r="J396" t="s">
        <v>19</v>
      </c>
      <c r="K396">
        <v>1</v>
      </c>
      <c r="L396" t="s">
        <v>20</v>
      </c>
      <c r="M396" s="1">
        <v>1356275.5</v>
      </c>
      <c r="N396" s="1">
        <v>1355763.5</v>
      </c>
      <c r="O396">
        <v>0</v>
      </c>
      <c r="P396">
        <v>0</v>
      </c>
      <c r="Q396" s="2" t="s">
        <v>25</v>
      </c>
      <c r="R396" s="2" t="s">
        <v>21</v>
      </c>
    </row>
    <row r="397" spans="1:18" x14ac:dyDescent="0.2">
      <c r="A397">
        <v>1</v>
      </c>
      <c r="B397" t="s">
        <v>825</v>
      </c>
      <c r="C397">
        <v>0</v>
      </c>
      <c r="D397" t="s">
        <v>18</v>
      </c>
      <c r="E397">
        <v>55017</v>
      </c>
      <c r="F397" t="s">
        <v>826</v>
      </c>
      <c r="G397">
        <v>1</v>
      </c>
      <c r="H397" t="s">
        <v>827</v>
      </c>
      <c r="I397">
        <v>2</v>
      </c>
      <c r="J397" t="s">
        <v>19</v>
      </c>
      <c r="K397">
        <v>1</v>
      </c>
      <c r="L397" t="s">
        <v>20</v>
      </c>
      <c r="M397" s="1">
        <v>1403.7</v>
      </c>
      <c r="N397" s="1">
        <v>6145</v>
      </c>
      <c r="O397">
        <v>0</v>
      </c>
      <c r="P397">
        <v>0</v>
      </c>
      <c r="Q397" s="2" t="s">
        <v>25</v>
      </c>
      <c r="R397" s="2" t="s">
        <v>21</v>
      </c>
    </row>
    <row r="398" spans="1:18" x14ac:dyDescent="0.2">
      <c r="A398">
        <v>1</v>
      </c>
      <c r="B398" t="s">
        <v>828</v>
      </c>
      <c r="C398">
        <v>0</v>
      </c>
      <c r="D398" t="s">
        <v>18</v>
      </c>
      <c r="E398">
        <v>55023</v>
      </c>
      <c r="F398" t="s">
        <v>829</v>
      </c>
      <c r="G398">
        <v>1</v>
      </c>
      <c r="H398" t="s">
        <v>52</v>
      </c>
      <c r="I398">
        <v>2</v>
      </c>
      <c r="J398" t="s">
        <v>19</v>
      </c>
      <c r="K398">
        <v>1</v>
      </c>
      <c r="L398" t="s">
        <v>20</v>
      </c>
      <c r="M398" s="1">
        <v>500</v>
      </c>
      <c r="N398" s="1">
        <v>238</v>
      </c>
      <c r="O398">
        <v>0</v>
      </c>
      <c r="P398">
        <v>0</v>
      </c>
      <c r="Q398" s="2" t="s">
        <v>25</v>
      </c>
      <c r="R398" s="2" t="s">
        <v>21</v>
      </c>
    </row>
    <row r="399" spans="1:18" x14ac:dyDescent="0.2">
      <c r="A399">
        <v>1</v>
      </c>
      <c r="B399" t="s">
        <v>833</v>
      </c>
      <c r="C399">
        <v>0</v>
      </c>
      <c r="D399" t="s">
        <v>18</v>
      </c>
      <c r="E399">
        <v>55038</v>
      </c>
      <c r="F399" t="s">
        <v>1224</v>
      </c>
      <c r="G399">
        <v>1</v>
      </c>
      <c r="H399" t="s">
        <v>552</v>
      </c>
      <c r="I399">
        <v>2</v>
      </c>
      <c r="J399" t="s">
        <v>19</v>
      </c>
      <c r="K399">
        <v>1</v>
      </c>
      <c r="L399" t="s">
        <v>20</v>
      </c>
      <c r="M399" s="1">
        <v>0</v>
      </c>
      <c r="N399" s="1">
        <v>1240</v>
      </c>
      <c r="O399">
        <v>0</v>
      </c>
      <c r="P399">
        <v>0</v>
      </c>
      <c r="Q399" s="2" t="s">
        <v>25</v>
      </c>
      <c r="R399" s="2" t="s">
        <v>21</v>
      </c>
    </row>
    <row r="400" spans="1:18" x14ac:dyDescent="0.2">
      <c r="A400">
        <v>20</v>
      </c>
      <c r="B400" t="s">
        <v>830</v>
      </c>
      <c r="C400">
        <v>0</v>
      </c>
      <c r="D400" t="s">
        <v>18</v>
      </c>
      <c r="E400">
        <v>55038</v>
      </c>
      <c r="F400" t="s">
        <v>1224</v>
      </c>
      <c r="G400">
        <v>20</v>
      </c>
      <c r="H400" t="s">
        <v>116</v>
      </c>
      <c r="I400">
        <v>2</v>
      </c>
      <c r="J400" t="s">
        <v>19</v>
      </c>
      <c r="K400">
        <v>1</v>
      </c>
      <c r="L400" t="s">
        <v>20</v>
      </c>
      <c r="M400" s="1">
        <v>7500</v>
      </c>
      <c r="N400" s="1">
        <v>1355</v>
      </c>
      <c r="O400">
        <v>0</v>
      </c>
      <c r="P400">
        <v>0</v>
      </c>
      <c r="Q400" s="2" t="s">
        <v>25</v>
      </c>
      <c r="R400" s="2" t="s">
        <v>21</v>
      </c>
    </row>
    <row r="401" spans="1:18" x14ac:dyDescent="0.2">
      <c r="A401">
        <v>20</v>
      </c>
      <c r="B401" t="s">
        <v>832</v>
      </c>
      <c r="C401">
        <v>0</v>
      </c>
      <c r="D401" t="s">
        <v>18</v>
      </c>
      <c r="E401">
        <v>55038</v>
      </c>
      <c r="F401" t="s">
        <v>1224</v>
      </c>
      <c r="G401">
        <v>20</v>
      </c>
      <c r="H401" t="s">
        <v>637</v>
      </c>
      <c r="I401">
        <v>2</v>
      </c>
      <c r="J401" t="s">
        <v>19</v>
      </c>
      <c r="K401">
        <v>1</v>
      </c>
      <c r="L401" t="s">
        <v>20</v>
      </c>
      <c r="M401" s="1">
        <v>269761.5</v>
      </c>
      <c r="N401" s="1">
        <v>269760.90000000002</v>
      </c>
      <c r="O401">
        <v>0</v>
      </c>
      <c r="P401">
        <v>0</v>
      </c>
      <c r="Q401" s="2" t="s">
        <v>25</v>
      </c>
      <c r="R401" s="2" t="s">
        <v>21</v>
      </c>
    </row>
    <row r="402" spans="1:18" x14ac:dyDescent="0.2">
      <c r="A402">
        <v>1</v>
      </c>
      <c r="B402" t="s">
        <v>834</v>
      </c>
      <c r="C402">
        <v>0</v>
      </c>
      <c r="D402" t="s">
        <v>18</v>
      </c>
      <c r="E402">
        <v>55049</v>
      </c>
      <c r="F402" t="s">
        <v>835</v>
      </c>
      <c r="G402">
        <v>1</v>
      </c>
      <c r="H402" t="s">
        <v>836</v>
      </c>
      <c r="I402">
        <v>2</v>
      </c>
      <c r="J402" t="s">
        <v>19</v>
      </c>
      <c r="K402">
        <v>1</v>
      </c>
      <c r="L402" t="s">
        <v>20</v>
      </c>
      <c r="M402" s="1">
        <v>200</v>
      </c>
      <c r="N402" s="1">
        <v>145</v>
      </c>
      <c r="O402">
        <v>0</v>
      </c>
      <c r="P402">
        <v>0</v>
      </c>
      <c r="Q402" s="2" t="s">
        <v>25</v>
      </c>
      <c r="R402" s="2" t="s">
        <v>21</v>
      </c>
    </row>
    <row r="403" spans="1:18" x14ac:dyDescent="0.2">
      <c r="A403">
        <v>1</v>
      </c>
      <c r="B403" t="s">
        <v>837</v>
      </c>
      <c r="C403">
        <v>0</v>
      </c>
      <c r="D403" t="s">
        <v>18</v>
      </c>
      <c r="E403">
        <v>55050</v>
      </c>
      <c r="F403" t="s">
        <v>838</v>
      </c>
      <c r="G403">
        <v>1</v>
      </c>
      <c r="H403" t="s">
        <v>839</v>
      </c>
      <c r="I403">
        <v>2</v>
      </c>
      <c r="J403" t="s">
        <v>19</v>
      </c>
      <c r="K403">
        <v>1</v>
      </c>
      <c r="L403" t="s">
        <v>20</v>
      </c>
      <c r="M403" s="1">
        <v>360.92</v>
      </c>
      <c r="N403" s="1">
        <v>0</v>
      </c>
      <c r="O403">
        <v>0</v>
      </c>
      <c r="P403">
        <v>0</v>
      </c>
      <c r="Q403" s="2" t="s">
        <v>25</v>
      </c>
      <c r="R403" s="2" t="s">
        <v>21</v>
      </c>
    </row>
    <row r="404" spans="1:18" x14ac:dyDescent="0.2">
      <c r="A404">
        <v>1</v>
      </c>
      <c r="B404" t="s">
        <v>840</v>
      </c>
      <c r="C404">
        <v>0</v>
      </c>
      <c r="D404" t="s">
        <v>18</v>
      </c>
      <c r="E404">
        <v>55051</v>
      </c>
      <c r="F404" t="s">
        <v>838</v>
      </c>
      <c r="G404">
        <v>1</v>
      </c>
      <c r="H404" t="s">
        <v>841</v>
      </c>
      <c r="I404">
        <v>2</v>
      </c>
      <c r="J404" t="s">
        <v>19</v>
      </c>
      <c r="K404">
        <v>1</v>
      </c>
      <c r="L404" t="s">
        <v>20</v>
      </c>
      <c r="M404" s="1">
        <v>156.5</v>
      </c>
      <c r="N404" s="1">
        <v>86.5</v>
      </c>
      <c r="O404">
        <v>0</v>
      </c>
      <c r="P404">
        <v>0</v>
      </c>
      <c r="Q404" s="2" t="s">
        <v>25</v>
      </c>
      <c r="R404" s="2" t="s">
        <v>21</v>
      </c>
    </row>
    <row r="405" spans="1:18" x14ac:dyDescent="0.2">
      <c r="A405">
        <v>1</v>
      </c>
      <c r="B405" t="s">
        <v>842</v>
      </c>
      <c r="C405">
        <v>0</v>
      </c>
      <c r="D405" t="s">
        <v>18</v>
      </c>
      <c r="E405">
        <v>55054</v>
      </c>
      <c r="F405" t="s">
        <v>843</v>
      </c>
      <c r="G405">
        <v>1</v>
      </c>
      <c r="H405" t="s">
        <v>166</v>
      </c>
      <c r="I405">
        <v>2</v>
      </c>
      <c r="J405" t="s">
        <v>19</v>
      </c>
      <c r="K405">
        <v>1</v>
      </c>
      <c r="L405" t="s">
        <v>20</v>
      </c>
      <c r="M405" s="1">
        <v>1800</v>
      </c>
      <c r="N405" s="1">
        <v>933.9</v>
      </c>
      <c r="O405">
        <v>0</v>
      </c>
      <c r="P405">
        <v>0</v>
      </c>
      <c r="Q405" s="2" t="s">
        <v>25</v>
      </c>
      <c r="R405" s="2" t="s">
        <v>21</v>
      </c>
    </row>
    <row r="406" spans="1:18" x14ac:dyDescent="0.2">
      <c r="A406">
        <v>1</v>
      </c>
      <c r="B406" t="s">
        <v>845</v>
      </c>
      <c r="C406">
        <v>0</v>
      </c>
      <c r="D406" t="s">
        <v>18</v>
      </c>
      <c r="E406">
        <v>55060</v>
      </c>
      <c r="F406" t="s">
        <v>844</v>
      </c>
      <c r="G406">
        <v>1</v>
      </c>
      <c r="H406" t="s">
        <v>548</v>
      </c>
      <c r="I406">
        <v>2</v>
      </c>
      <c r="J406" t="s">
        <v>19</v>
      </c>
      <c r="K406">
        <v>1</v>
      </c>
      <c r="L406" t="s">
        <v>20</v>
      </c>
      <c r="M406" s="1">
        <v>8548</v>
      </c>
      <c r="N406" s="1">
        <v>0</v>
      </c>
      <c r="O406">
        <v>0</v>
      </c>
      <c r="P406">
        <v>0</v>
      </c>
      <c r="Q406" s="2" t="s">
        <v>25</v>
      </c>
      <c r="R406" s="2" t="s">
        <v>21</v>
      </c>
    </row>
    <row r="407" spans="1:18" x14ac:dyDescent="0.2">
      <c r="A407">
        <v>1</v>
      </c>
      <c r="B407" t="s">
        <v>846</v>
      </c>
      <c r="C407">
        <v>0</v>
      </c>
      <c r="D407" t="s">
        <v>18</v>
      </c>
      <c r="E407">
        <v>55061</v>
      </c>
      <c r="F407" t="s">
        <v>847</v>
      </c>
      <c r="G407">
        <v>1</v>
      </c>
      <c r="H407" t="s">
        <v>848</v>
      </c>
      <c r="I407">
        <v>2</v>
      </c>
      <c r="J407" t="s">
        <v>19</v>
      </c>
      <c r="K407">
        <v>1</v>
      </c>
      <c r="L407" t="s">
        <v>20</v>
      </c>
      <c r="M407" s="1">
        <v>1136</v>
      </c>
      <c r="N407" s="1">
        <v>901</v>
      </c>
      <c r="O407">
        <v>0</v>
      </c>
      <c r="P407">
        <v>0</v>
      </c>
      <c r="Q407" s="2" t="s">
        <v>25</v>
      </c>
      <c r="R407" s="2" t="s">
        <v>21</v>
      </c>
    </row>
    <row r="408" spans="1:18" x14ac:dyDescent="0.2">
      <c r="A408">
        <v>1</v>
      </c>
      <c r="B408" t="s">
        <v>850</v>
      </c>
      <c r="C408">
        <v>0</v>
      </c>
      <c r="D408" t="s">
        <v>18</v>
      </c>
      <c r="E408">
        <v>55072</v>
      </c>
      <c r="F408" t="s">
        <v>849</v>
      </c>
      <c r="G408">
        <v>1</v>
      </c>
      <c r="H408" t="s">
        <v>123</v>
      </c>
      <c r="I408">
        <v>2</v>
      </c>
      <c r="J408" t="s">
        <v>19</v>
      </c>
      <c r="K408">
        <v>1</v>
      </c>
      <c r="L408" t="s">
        <v>20</v>
      </c>
      <c r="M408" s="1">
        <v>1994.5</v>
      </c>
      <c r="N408" s="1">
        <v>1995</v>
      </c>
      <c r="O408">
        <v>0</v>
      </c>
      <c r="P408">
        <v>0</v>
      </c>
      <c r="Q408" s="2" t="s">
        <v>25</v>
      </c>
      <c r="R408" s="2" t="s">
        <v>21</v>
      </c>
    </row>
    <row r="409" spans="1:18" x14ac:dyDescent="0.2">
      <c r="A409">
        <v>20</v>
      </c>
      <c r="B409" t="s">
        <v>851</v>
      </c>
      <c r="C409">
        <v>0</v>
      </c>
      <c r="D409" t="s">
        <v>18</v>
      </c>
      <c r="E409">
        <v>55087</v>
      </c>
      <c r="F409" t="s">
        <v>852</v>
      </c>
      <c r="G409">
        <v>20</v>
      </c>
      <c r="H409" t="s">
        <v>91</v>
      </c>
      <c r="I409">
        <v>2</v>
      </c>
      <c r="J409" t="s">
        <v>19</v>
      </c>
      <c r="K409">
        <v>1</v>
      </c>
      <c r="L409" t="s">
        <v>20</v>
      </c>
      <c r="M409" s="1">
        <v>3498</v>
      </c>
      <c r="N409" s="1">
        <v>3497.5</v>
      </c>
      <c r="O409">
        <v>0</v>
      </c>
      <c r="P409">
        <v>0</v>
      </c>
      <c r="Q409" s="2" t="s">
        <v>25</v>
      </c>
      <c r="R409" s="2" t="s">
        <v>21</v>
      </c>
    </row>
    <row r="410" spans="1:18" x14ac:dyDescent="0.2">
      <c r="A410">
        <v>1</v>
      </c>
      <c r="B410" t="s">
        <v>854</v>
      </c>
      <c r="C410">
        <v>0</v>
      </c>
      <c r="D410" t="s">
        <v>18</v>
      </c>
      <c r="E410">
        <v>55088</v>
      </c>
      <c r="F410" t="s">
        <v>853</v>
      </c>
      <c r="G410">
        <v>1</v>
      </c>
      <c r="H410" t="s">
        <v>47</v>
      </c>
      <c r="I410">
        <v>2</v>
      </c>
      <c r="J410" t="s">
        <v>19</v>
      </c>
      <c r="K410">
        <v>1</v>
      </c>
      <c r="L410" t="s">
        <v>20</v>
      </c>
      <c r="M410" s="1">
        <v>39600</v>
      </c>
      <c r="N410" s="1">
        <v>0</v>
      </c>
      <c r="O410">
        <v>0</v>
      </c>
      <c r="P410">
        <v>0</v>
      </c>
      <c r="Q410" s="2" t="s">
        <v>25</v>
      </c>
      <c r="R410" s="2" t="s">
        <v>21</v>
      </c>
    </row>
    <row r="411" spans="1:18" x14ac:dyDescent="0.2">
      <c r="A411">
        <v>1</v>
      </c>
      <c r="B411" t="s">
        <v>856</v>
      </c>
      <c r="C411">
        <v>0</v>
      </c>
      <c r="D411" t="s">
        <v>18</v>
      </c>
      <c r="E411">
        <v>55091</v>
      </c>
      <c r="F411" t="s">
        <v>855</v>
      </c>
      <c r="G411">
        <v>1</v>
      </c>
      <c r="H411" t="s">
        <v>45</v>
      </c>
      <c r="I411">
        <v>2</v>
      </c>
      <c r="J411" t="s">
        <v>19</v>
      </c>
      <c r="K411">
        <v>1</v>
      </c>
      <c r="L411" t="s">
        <v>20</v>
      </c>
      <c r="M411" s="1">
        <v>9975</v>
      </c>
      <c r="N411" s="1">
        <v>45359</v>
      </c>
      <c r="O411">
        <v>0</v>
      </c>
      <c r="P411">
        <v>0</v>
      </c>
      <c r="Q411" s="2" t="s">
        <v>25</v>
      </c>
      <c r="R411" s="2" t="s">
        <v>21</v>
      </c>
    </row>
    <row r="412" spans="1:18" x14ac:dyDescent="0.2">
      <c r="A412">
        <v>20</v>
      </c>
      <c r="B412" t="s">
        <v>857</v>
      </c>
      <c r="C412">
        <v>0</v>
      </c>
      <c r="D412" t="s">
        <v>18</v>
      </c>
      <c r="E412">
        <v>55097</v>
      </c>
      <c r="F412" t="s">
        <v>858</v>
      </c>
      <c r="G412">
        <v>20</v>
      </c>
      <c r="H412" t="s">
        <v>78</v>
      </c>
      <c r="I412">
        <v>2</v>
      </c>
      <c r="J412" t="s">
        <v>19</v>
      </c>
      <c r="K412">
        <v>1</v>
      </c>
      <c r="L412" t="s">
        <v>20</v>
      </c>
      <c r="M412" s="1">
        <v>21402</v>
      </c>
      <c r="N412" s="1">
        <v>21401.5</v>
      </c>
      <c r="O412">
        <v>0</v>
      </c>
      <c r="P412">
        <v>0</v>
      </c>
      <c r="Q412" s="2" t="s">
        <v>25</v>
      </c>
      <c r="R412" s="2" t="s">
        <v>21</v>
      </c>
    </row>
    <row r="413" spans="1:18" x14ac:dyDescent="0.2">
      <c r="A413">
        <v>20</v>
      </c>
      <c r="B413" t="s">
        <v>860</v>
      </c>
      <c r="C413">
        <v>0</v>
      </c>
      <c r="D413" t="s">
        <v>18</v>
      </c>
      <c r="E413">
        <v>55098</v>
      </c>
      <c r="F413" t="s">
        <v>859</v>
      </c>
      <c r="G413">
        <v>20</v>
      </c>
      <c r="H413" t="s">
        <v>112</v>
      </c>
      <c r="I413">
        <v>2</v>
      </c>
      <c r="J413" t="s">
        <v>19</v>
      </c>
      <c r="K413">
        <v>1</v>
      </c>
      <c r="L413" t="s">
        <v>20</v>
      </c>
      <c r="M413" s="1">
        <v>47630</v>
      </c>
      <c r="N413" s="1">
        <v>47596.63</v>
      </c>
      <c r="O413">
        <v>0</v>
      </c>
      <c r="P413">
        <v>0</v>
      </c>
      <c r="Q413" s="2" t="s">
        <v>25</v>
      </c>
      <c r="R413" s="2" t="s">
        <v>21</v>
      </c>
    </row>
    <row r="414" spans="1:18" x14ac:dyDescent="0.2">
      <c r="A414">
        <v>20</v>
      </c>
      <c r="B414" t="s">
        <v>861</v>
      </c>
      <c r="C414">
        <v>0</v>
      </c>
      <c r="D414" t="s">
        <v>18</v>
      </c>
      <c r="E414">
        <v>55098</v>
      </c>
      <c r="F414" t="s">
        <v>859</v>
      </c>
      <c r="G414">
        <v>20</v>
      </c>
      <c r="H414" t="s">
        <v>114</v>
      </c>
      <c r="I414">
        <v>2</v>
      </c>
      <c r="J414" t="s">
        <v>19</v>
      </c>
      <c r="K414">
        <v>1</v>
      </c>
      <c r="L414" t="s">
        <v>20</v>
      </c>
      <c r="M414" s="1">
        <v>285847.75</v>
      </c>
      <c r="N414" s="1">
        <v>292156.56</v>
      </c>
      <c r="O414">
        <v>0</v>
      </c>
      <c r="P414">
        <v>0</v>
      </c>
      <c r="Q414" s="2" t="s">
        <v>25</v>
      </c>
      <c r="R414" s="2" t="s">
        <v>21</v>
      </c>
    </row>
    <row r="415" spans="1:18" x14ac:dyDescent="0.2">
      <c r="A415">
        <v>1</v>
      </c>
      <c r="B415" t="s">
        <v>862</v>
      </c>
      <c r="C415">
        <v>0</v>
      </c>
      <c r="D415" t="s">
        <v>18</v>
      </c>
      <c r="E415">
        <v>55099</v>
      </c>
      <c r="F415" t="s">
        <v>863</v>
      </c>
      <c r="G415">
        <v>1</v>
      </c>
      <c r="H415" t="s">
        <v>864</v>
      </c>
      <c r="I415">
        <v>2</v>
      </c>
      <c r="J415" t="s">
        <v>19</v>
      </c>
      <c r="K415">
        <v>1</v>
      </c>
      <c r="L415" t="s">
        <v>20</v>
      </c>
      <c r="M415" s="1">
        <v>2492.5</v>
      </c>
      <c r="N415" s="1">
        <v>0</v>
      </c>
      <c r="O415">
        <v>0</v>
      </c>
      <c r="P415">
        <v>0</v>
      </c>
      <c r="Q415" s="2" t="s">
        <v>25</v>
      </c>
      <c r="R415" s="2" t="s">
        <v>21</v>
      </c>
    </row>
    <row r="416" spans="1:18" x14ac:dyDescent="0.2">
      <c r="A416">
        <v>1</v>
      </c>
      <c r="B416" t="s">
        <v>865</v>
      </c>
      <c r="C416">
        <v>0</v>
      </c>
      <c r="D416" t="s">
        <v>18</v>
      </c>
      <c r="E416">
        <v>55100</v>
      </c>
      <c r="F416" t="s">
        <v>866</v>
      </c>
      <c r="G416">
        <v>1</v>
      </c>
      <c r="H416" t="s">
        <v>867</v>
      </c>
      <c r="I416">
        <v>2</v>
      </c>
      <c r="J416" t="s">
        <v>19</v>
      </c>
      <c r="K416">
        <v>1</v>
      </c>
      <c r="L416" t="s">
        <v>20</v>
      </c>
      <c r="M416" s="1">
        <v>1000</v>
      </c>
      <c r="N416" s="1">
        <v>845</v>
      </c>
      <c r="O416">
        <v>0</v>
      </c>
      <c r="P416">
        <v>0</v>
      </c>
      <c r="Q416" s="2" t="s">
        <v>25</v>
      </c>
      <c r="R416" s="2" t="s">
        <v>21</v>
      </c>
    </row>
    <row r="417" spans="1:18" x14ac:dyDescent="0.2">
      <c r="A417">
        <v>1</v>
      </c>
      <c r="B417" t="s">
        <v>872</v>
      </c>
      <c r="C417">
        <v>0</v>
      </c>
      <c r="D417" t="s">
        <v>18</v>
      </c>
      <c r="E417">
        <v>55114</v>
      </c>
      <c r="F417" t="s">
        <v>870</v>
      </c>
      <c r="G417">
        <v>1</v>
      </c>
      <c r="H417" t="s">
        <v>280</v>
      </c>
      <c r="I417">
        <v>2</v>
      </c>
      <c r="J417" t="s">
        <v>19</v>
      </c>
      <c r="K417">
        <v>1</v>
      </c>
      <c r="L417" t="s">
        <v>20</v>
      </c>
      <c r="M417" s="1">
        <v>2000</v>
      </c>
      <c r="N417" s="1">
        <v>842.07</v>
      </c>
      <c r="O417">
        <v>0</v>
      </c>
      <c r="P417">
        <v>0</v>
      </c>
      <c r="Q417" s="2" t="s">
        <v>25</v>
      </c>
      <c r="R417" s="2" t="s">
        <v>21</v>
      </c>
    </row>
    <row r="418" spans="1:18" x14ac:dyDescent="0.2">
      <c r="A418">
        <v>1</v>
      </c>
      <c r="B418" t="s">
        <v>871</v>
      </c>
      <c r="C418">
        <v>0</v>
      </c>
      <c r="D418" t="s">
        <v>18</v>
      </c>
      <c r="E418">
        <v>55114</v>
      </c>
      <c r="F418" t="s">
        <v>870</v>
      </c>
      <c r="G418">
        <v>1</v>
      </c>
      <c r="H418" t="s">
        <v>324</v>
      </c>
      <c r="I418">
        <v>2</v>
      </c>
      <c r="J418" t="s">
        <v>19</v>
      </c>
      <c r="K418">
        <v>1</v>
      </c>
      <c r="L418" t="s">
        <v>20</v>
      </c>
      <c r="M418" s="1">
        <v>2000</v>
      </c>
      <c r="N418" s="1">
        <v>1104.8599999999999</v>
      </c>
      <c r="O418">
        <v>0</v>
      </c>
      <c r="P418">
        <v>0</v>
      </c>
      <c r="Q418" s="2" t="s">
        <v>25</v>
      </c>
      <c r="R418" s="2" t="s">
        <v>21</v>
      </c>
    </row>
    <row r="419" spans="1:18" x14ac:dyDescent="0.2">
      <c r="A419">
        <v>1</v>
      </c>
      <c r="B419" t="s">
        <v>869</v>
      </c>
      <c r="C419">
        <v>0</v>
      </c>
      <c r="D419" t="s">
        <v>18</v>
      </c>
      <c r="E419">
        <v>55114</v>
      </c>
      <c r="F419" t="s">
        <v>870</v>
      </c>
      <c r="G419">
        <v>1</v>
      </c>
      <c r="H419" t="s">
        <v>60</v>
      </c>
      <c r="I419">
        <v>2</v>
      </c>
      <c r="J419" t="s">
        <v>19</v>
      </c>
      <c r="K419">
        <v>1</v>
      </c>
      <c r="L419" t="s">
        <v>20</v>
      </c>
      <c r="M419" s="1">
        <v>2000</v>
      </c>
      <c r="N419" s="1">
        <v>1850.56</v>
      </c>
      <c r="O419">
        <v>0</v>
      </c>
      <c r="P419">
        <v>0</v>
      </c>
      <c r="Q419" s="2" t="s">
        <v>25</v>
      </c>
      <c r="R419" s="2" t="s">
        <v>21</v>
      </c>
    </row>
    <row r="420" spans="1:18" x14ac:dyDescent="0.2">
      <c r="A420">
        <v>1</v>
      </c>
      <c r="B420" t="s">
        <v>873</v>
      </c>
      <c r="C420">
        <v>0</v>
      </c>
      <c r="D420" t="s">
        <v>18</v>
      </c>
      <c r="E420">
        <v>55123</v>
      </c>
      <c r="F420" t="s">
        <v>874</v>
      </c>
      <c r="G420">
        <v>1</v>
      </c>
      <c r="H420" t="s">
        <v>875</v>
      </c>
      <c r="I420">
        <v>2</v>
      </c>
      <c r="J420" t="s">
        <v>19</v>
      </c>
      <c r="K420">
        <v>1</v>
      </c>
      <c r="L420" t="s">
        <v>20</v>
      </c>
      <c r="M420" s="1">
        <v>2752</v>
      </c>
      <c r="N420" s="1">
        <v>715.78</v>
      </c>
      <c r="O420">
        <v>0</v>
      </c>
      <c r="P420">
        <v>0</v>
      </c>
      <c r="Q420" s="2" t="s">
        <v>25</v>
      </c>
      <c r="R420" s="2" t="s">
        <v>21</v>
      </c>
    </row>
    <row r="421" spans="1:18" x14ac:dyDescent="0.2">
      <c r="A421">
        <v>1</v>
      </c>
      <c r="B421" t="s">
        <v>877</v>
      </c>
      <c r="C421">
        <v>0</v>
      </c>
      <c r="D421" t="s">
        <v>18</v>
      </c>
      <c r="E421">
        <v>55130</v>
      </c>
      <c r="F421" t="s">
        <v>876</v>
      </c>
      <c r="G421">
        <v>1</v>
      </c>
      <c r="H421" t="s">
        <v>164</v>
      </c>
      <c r="I421">
        <v>2</v>
      </c>
      <c r="J421" t="s">
        <v>19</v>
      </c>
      <c r="K421">
        <v>1</v>
      </c>
      <c r="L421" t="s">
        <v>20</v>
      </c>
      <c r="M421" s="1">
        <v>1000</v>
      </c>
      <c r="N421" s="1">
        <v>620</v>
      </c>
      <c r="O421">
        <v>0</v>
      </c>
      <c r="P421">
        <v>0</v>
      </c>
      <c r="Q421" s="2" t="s">
        <v>25</v>
      </c>
      <c r="R421" s="2" t="s">
        <v>21</v>
      </c>
    </row>
    <row r="422" spans="1:18" x14ac:dyDescent="0.2">
      <c r="A422">
        <v>1</v>
      </c>
      <c r="B422" t="s">
        <v>878</v>
      </c>
      <c r="C422">
        <v>0</v>
      </c>
      <c r="D422" t="s">
        <v>18</v>
      </c>
      <c r="E422">
        <v>55130</v>
      </c>
      <c r="F422" t="s">
        <v>876</v>
      </c>
      <c r="G422">
        <v>1</v>
      </c>
      <c r="H422" t="s">
        <v>166</v>
      </c>
      <c r="I422">
        <v>2</v>
      </c>
      <c r="J422" t="s">
        <v>19</v>
      </c>
      <c r="K422">
        <v>1</v>
      </c>
      <c r="L422" t="s">
        <v>20</v>
      </c>
      <c r="M422" s="1">
        <v>1000</v>
      </c>
      <c r="N422" s="1">
        <v>440</v>
      </c>
      <c r="O422">
        <v>0</v>
      </c>
      <c r="P422">
        <v>0</v>
      </c>
      <c r="Q422" s="2" t="s">
        <v>25</v>
      </c>
      <c r="R422" s="2" t="s">
        <v>21</v>
      </c>
    </row>
    <row r="423" spans="1:18" x14ac:dyDescent="0.2">
      <c r="A423">
        <v>20</v>
      </c>
      <c r="B423" t="s">
        <v>881</v>
      </c>
      <c r="C423">
        <v>0</v>
      </c>
      <c r="D423" t="s">
        <v>18</v>
      </c>
      <c r="E423">
        <v>55137</v>
      </c>
      <c r="F423" t="s">
        <v>880</v>
      </c>
      <c r="G423">
        <v>20</v>
      </c>
      <c r="H423" t="s">
        <v>137</v>
      </c>
      <c r="I423">
        <v>2</v>
      </c>
      <c r="J423" t="s">
        <v>19</v>
      </c>
      <c r="K423">
        <v>1</v>
      </c>
      <c r="L423" t="s">
        <v>20</v>
      </c>
      <c r="M423" s="1">
        <v>1860</v>
      </c>
      <c r="N423" s="1">
        <v>2286.25</v>
      </c>
      <c r="O423">
        <v>0</v>
      </c>
      <c r="P423">
        <v>0</v>
      </c>
      <c r="Q423" s="2" t="s">
        <v>25</v>
      </c>
      <c r="R423" s="2" t="s">
        <v>21</v>
      </c>
    </row>
    <row r="424" spans="1:18" x14ac:dyDescent="0.2">
      <c r="A424">
        <v>20</v>
      </c>
      <c r="B424" t="s">
        <v>882</v>
      </c>
      <c r="C424">
        <v>0</v>
      </c>
      <c r="D424" t="s">
        <v>18</v>
      </c>
      <c r="E424">
        <v>55139</v>
      </c>
      <c r="F424" t="s">
        <v>883</v>
      </c>
      <c r="G424">
        <v>20</v>
      </c>
      <c r="H424" t="s">
        <v>73</v>
      </c>
      <c r="I424">
        <v>2</v>
      </c>
      <c r="J424" t="s">
        <v>19</v>
      </c>
      <c r="K424">
        <v>1</v>
      </c>
      <c r="L424" t="s">
        <v>20</v>
      </c>
      <c r="M424" s="1">
        <v>215398</v>
      </c>
      <c r="N424" s="1">
        <v>217013.92</v>
      </c>
      <c r="O424">
        <v>0</v>
      </c>
      <c r="P424">
        <v>0</v>
      </c>
      <c r="Q424" s="2" t="s">
        <v>25</v>
      </c>
      <c r="R424" s="2" t="s">
        <v>21</v>
      </c>
    </row>
    <row r="425" spans="1:18" x14ac:dyDescent="0.2">
      <c r="A425">
        <v>20</v>
      </c>
      <c r="B425" t="s">
        <v>885</v>
      </c>
      <c r="C425">
        <v>0</v>
      </c>
      <c r="D425" t="s">
        <v>18</v>
      </c>
      <c r="E425">
        <v>55153</v>
      </c>
      <c r="F425" t="s">
        <v>884</v>
      </c>
      <c r="G425">
        <v>20</v>
      </c>
      <c r="H425" t="s">
        <v>112</v>
      </c>
      <c r="I425">
        <v>2</v>
      </c>
      <c r="J425" t="s">
        <v>19</v>
      </c>
      <c r="K425">
        <v>1</v>
      </c>
      <c r="L425" t="s">
        <v>20</v>
      </c>
      <c r="M425" s="1">
        <v>10000</v>
      </c>
      <c r="N425" s="1">
        <v>8190.46</v>
      </c>
      <c r="O425">
        <v>0</v>
      </c>
      <c r="P425">
        <v>0</v>
      </c>
      <c r="Q425" s="2" t="s">
        <v>25</v>
      </c>
      <c r="R425" s="2" t="s">
        <v>21</v>
      </c>
    </row>
    <row r="426" spans="1:18" x14ac:dyDescent="0.2">
      <c r="A426">
        <v>20</v>
      </c>
      <c r="B426" t="s">
        <v>886</v>
      </c>
      <c r="C426">
        <v>0</v>
      </c>
      <c r="D426" t="s">
        <v>18</v>
      </c>
      <c r="E426">
        <v>55153</v>
      </c>
      <c r="F426" t="s">
        <v>884</v>
      </c>
      <c r="G426">
        <v>20</v>
      </c>
      <c r="H426" t="s">
        <v>112</v>
      </c>
      <c r="I426">
        <v>2</v>
      </c>
      <c r="J426" t="s">
        <v>19</v>
      </c>
      <c r="K426">
        <v>1</v>
      </c>
      <c r="L426" t="s">
        <v>20</v>
      </c>
      <c r="M426" s="1">
        <v>10000</v>
      </c>
      <c r="N426" s="1">
        <v>5948.73</v>
      </c>
      <c r="O426">
        <v>0</v>
      </c>
      <c r="P426">
        <v>0</v>
      </c>
      <c r="Q426" s="2" t="s">
        <v>25</v>
      </c>
      <c r="R426" s="2" t="s">
        <v>21</v>
      </c>
    </row>
    <row r="427" spans="1:18" x14ac:dyDescent="0.2">
      <c r="A427">
        <v>20</v>
      </c>
      <c r="B427" t="s">
        <v>887</v>
      </c>
      <c r="C427">
        <v>0</v>
      </c>
      <c r="D427" t="s">
        <v>18</v>
      </c>
      <c r="E427">
        <v>55153</v>
      </c>
      <c r="F427" t="s">
        <v>884</v>
      </c>
      <c r="G427">
        <v>20</v>
      </c>
      <c r="H427" t="s">
        <v>112</v>
      </c>
      <c r="I427">
        <v>2</v>
      </c>
      <c r="J427" t="s">
        <v>19</v>
      </c>
      <c r="K427">
        <v>1</v>
      </c>
      <c r="L427" t="s">
        <v>20</v>
      </c>
      <c r="M427" s="1">
        <v>30000</v>
      </c>
      <c r="N427" s="1">
        <v>29796.240000000002</v>
      </c>
      <c r="O427">
        <v>0</v>
      </c>
      <c r="P427">
        <v>0</v>
      </c>
      <c r="Q427" s="2" t="s">
        <v>25</v>
      </c>
      <c r="R427" s="2" t="s">
        <v>21</v>
      </c>
    </row>
    <row r="428" spans="1:18" x14ac:dyDescent="0.2">
      <c r="A428">
        <v>20</v>
      </c>
      <c r="B428" t="s">
        <v>888</v>
      </c>
      <c r="C428">
        <v>0</v>
      </c>
      <c r="D428" t="s">
        <v>18</v>
      </c>
      <c r="E428">
        <v>55153</v>
      </c>
      <c r="F428" t="s">
        <v>884</v>
      </c>
      <c r="G428">
        <v>20</v>
      </c>
      <c r="H428" t="s">
        <v>112</v>
      </c>
      <c r="I428">
        <v>2</v>
      </c>
      <c r="J428" t="s">
        <v>19</v>
      </c>
      <c r="K428">
        <v>1</v>
      </c>
      <c r="L428" t="s">
        <v>20</v>
      </c>
      <c r="M428" s="1">
        <v>35000</v>
      </c>
      <c r="N428" s="1">
        <v>34837.68</v>
      </c>
      <c r="O428">
        <v>0</v>
      </c>
      <c r="P428">
        <v>0</v>
      </c>
      <c r="Q428" s="2" t="s">
        <v>25</v>
      </c>
      <c r="R428" s="2" t="s">
        <v>21</v>
      </c>
    </row>
    <row r="429" spans="1:18" x14ac:dyDescent="0.2">
      <c r="A429">
        <v>1</v>
      </c>
      <c r="B429" t="s">
        <v>889</v>
      </c>
      <c r="C429">
        <v>0</v>
      </c>
      <c r="D429" t="s">
        <v>18</v>
      </c>
      <c r="E429">
        <v>55158</v>
      </c>
      <c r="F429" t="s">
        <v>890</v>
      </c>
      <c r="G429">
        <v>1</v>
      </c>
      <c r="H429" t="s">
        <v>879</v>
      </c>
      <c r="I429">
        <v>2</v>
      </c>
      <c r="J429" t="s">
        <v>19</v>
      </c>
      <c r="K429">
        <v>1</v>
      </c>
      <c r="L429" t="s">
        <v>20</v>
      </c>
      <c r="M429" s="1">
        <v>2000</v>
      </c>
      <c r="N429" s="1">
        <v>1958.35</v>
      </c>
      <c r="O429">
        <v>0</v>
      </c>
      <c r="P429">
        <v>0</v>
      </c>
      <c r="Q429" s="2" t="s">
        <v>25</v>
      </c>
      <c r="R429" s="2" t="s">
        <v>21</v>
      </c>
    </row>
    <row r="430" spans="1:18" x14ac:dyDescent="0.2">
      <c r="A430">
        <v>20</v>
      </c>
      <c r="B430" t="s">
        <v>891</v>
      </c>
      <c r="C430">
        <v>0</v>
      </c>
      <c r="D430" t="s">
        <v>18</v>
      </c>
      <c r="E430">
        <v>55159</v>
      </c>
      <c r="F430" t="s">
        <v>892</v>
      </c>
      <c r="G430">
        <v>20</v>
      </c>
      <c r="H430" t="s">
        <v>70</v>
      </c>
      <c r="I430">
        <v>2</v>
      </c>
      <c r="J430" t="s">
        <v>19</v>
      </c>
      <c r="K430">
        <v>1</v>
      </c>
      <c r="L430" t="s">
        <v>20</v>
      </c>
      <c r="M430" s="1">
        <v>3589</v>
      </c>
      <c r="N430" s="1">
        <v>3585</v>
      </c>
      <c r="O430">
        <v>0</v>
      </c>
      <c r="P430">
        <v>0</v>
      </c>
      <c r="Q430" s="2" t="s">
        <v>25</v>
      </c>
      <c r="R430" s="2" t="s">
        <v>21</v>
      </c>
    </row>
    <row r="431" spans="1:18" x14ac:dyDescent="0.2">
      <c r="A431">
        <v>20</v>
      </c>
      <c r="B431" t="s">
        <v>898</v>
      </c>
      <c r="C431">
        <v>0</v>
      </c>
      <c r="D431" t="s">
        <v>18</v>
      </c>
      <c r="E431">
        <v>55160</v>
      </c>
      <c r="F431" t="s">
        <v>893</v>
      </c>
      <c r="G431">
        <v>20</v>
      </c>
      <c r="H431" t="s">
        <v>116</v>
      </c>
      <c r="I431">
        <v>2</v>
      </c>
      <c r="J431" t="s">
        <v>19</v>
      </c>
      <c r="K431">
        <v>1</v>
      </c>
      <c r="L431" t="s">
        <v>20</v>
      </c>
      <c r="M431" s="1">
        <v>50000</v>
      </c>
      <c r="N431" s="1">
        <v>46558.9</v>
      </c>
      <c r="O431">
        <v>0</v>
      </c>
      <c r="P431">
        <v>0</v>
      </c>
      <c r="Q431" s="2" t="s">
        <v>25</v>
      </c>
      <c r="R431" s="2" t="s">
        <v>21</v>
      </c>
    </row>
    <row r="432" spans="1:18" x14ac:dyDescent="0.2">
      <c r="A432">
        <v>20</v>
      </c>
      <c r="B432" t="s">
        <v>897</v>
      </c>
      <c r="C432">
        <v>0</v>
      </c>
      <c r="D432" t="s">
        <v>18</v>
      </c>
      <c r="E432">
        <v>55160</v>
      </c>
      <c r="F432" t="s">
        <v>893</v>
      </c>
      <c r="G432">
        <v>20</v>
      </c>
      <c r="H432" t="s">
        <v>116</v>
      </c>
      <c r="I432">
        <v>2</v>
      </c>
      <c r="J432" t="s">
        <v>19</v>
      </c>
      <c r="K432">
        <v>1</v>
      </c>
      <c r="L432" t="s">
        <v>20</v>
      </c>
      <c r="M432" s="1">
        <v>19404</v>
      </c>
      <c r="N432" s="1">
        <v>2700</v>
      </c>
      <c r="O432">
        <v>0</v>
      </c>
      <c r="P432">
        <v>0</v>
      </c>
      <c r="Q432" s="2" t="s">
        <v>25</v>
      </c>
      <c r="R432" s="2" t="s">
        <v>21</v>
      </c>
    </row>
    <row r="433" spans="1:18" x14ac:dyDescent="0.2">
      <c r="A433">
        <v>20</v>
      </c>
      <c r="B433" t="s">
        <v>894</v>
      </c>
      <c r="C433">
        <v>0</v>
      </c>
      <c r="D433" t="s">
        <v>18</v>
      </c>
      <c r="E433">
        <v>55160</v>
      </c>
      <c r="F433" t="s">
        <v>893</v>
      </c>
      <c r="G433">
        <v>20</v>
      </c>
      <c r="H433" t="s">
        <v>116</v>
      </c>
      <c r="I433">
        <v>2</v>
      </c>
      <c r="J433" t="s">
        <v>19</v>
      </c>
      <c r="K433">
        <v>1</v>
      </c>
      <c r="L433" t="s">
        <v>20</v>
      </c>
      <c r="M433" s="1">
        <v>30000</v>
      </c>
      <c r="N433" s="1">
        <v>0</v>
      </c>
      <c r="O433">
        <v>0</v>
      </c>
      <c r="P433">
        <v>0</v>
      </c>
      <c r="Q433" s="2" t="s">
        <v>25</v>
      </c>
      <c r="R433" s="2" t="s">
        <v>21</v>
      </c>
    </row>
    <row r="434" spans="1:18" x14ac:dyDescent="0.2">
      <c r="A434">
        <v>20</v>
      </c>
      <c r="B434" t="s">
        <v>895</v>
      </c>
      <c r="C434">
        <v>0</v>
      </c>
      <c r="D434" t="s">
        <v>18</v>
      </c>
      <c r="E434">
        <v>55160</v>
      </c>
      <c r="F434" t="s">
        <v>893</v>
      </c>
      <c r="G434">
        <v>20</v>
      </c>
      <c r="H434" t="s">
        <v>116</v>
      </c>
      <c r="I434">
        <v>2</v>
      </c>
      <c r="J434" t="s">
        <v>19</v>
      </c>
      <c r="K434">
        <v>1</v>
      </c>
      <c r="L434" t="s">
        <v>20</v>
      </c>
      <c r="M434" s="1">
        <v>123215</v>
      </c>
      <c r="N434" s="1">
        <v>86820</v>
      </c>
      <c r="O434">
        <v>0</v>
      </c>
      <c r="P434">
        <v>0</v>
      </c>
      <c r="Q434" s="2" t="s">
        <v>25</v>
      </c>
      <c r="R434" s="2" t="s">
        <v>21</v>
      </c>
    </row>
    <row r="435" spans="1:18" x14ac:dyDescent="0.2">
      <c r="A435">
        <v>20</v>
      </c>
      <c r="B435" t="s">
        <v>896</v>
      </c>
      <c r="C435">
        <v>0</v>
      </c>
      <c r="D435" t="s">
        <v>18</v>
      </c>
      <c r="E435">
        <v>55160</v>
      </c>
      <c r="F435" t="s">
        <v>893</v>
      </c>
      <c r="G435">
        <v>20</v>
      </c>
      <c r="H435" t="s">
        <v>116</v>
      </c>
      <c r="I435">
        <v>2</v>
      </c>
      <c r="J435" t="s">
        <v>19</v>
      </c>
      <c r="K435">
        <v>1</v>
      </c>
      <c r="L435" t="s">
        <v>20</v>
      </c>
      <c r="M435" s="1">
        <v>22011</v>
      </c>
      <c r="N435" s="1">
        <v>0</v>
      </c>
      <c r="O435">
        <v>0</v>
      </c>
      <c r="P435">
        <v>0</v>
      </c>
      <c r="Q435" s="2" t="s">
        <v>25</v>
      </c>
      <c r="R435" s="2" t="s">
        <v>21</v>
      </c>
    </row>
    <row r="436" spans="1:18" x14ac:dyDescent="0.2">
      <c r="A436">
        <v>20</v>
      </c>
      <c r="B436" t="s">
        <v>899</v>
      </c>
      <c r="C436">
        <v>0</v>
      </c>
      <c r="D436" t="s">
        <v>18</v>
      </c>
      <c r="E436">
        <v>55160</v>
      </c>
      <c r="F436" t="s">
        <v>893</v>
      </c>
      <c r="G436">
        <v>20</v>
      </c>
      <c r="H436" t="s">
        <v>112</v>
      </c>
      <c r="I436">
        <v>2</v>
      </c>
      <c r="J436" t="s">
        <v>19</v>
      </c>
      <c r="K436">
        <v>1</v>
      </c>
      <c r="L436" t="s">
        <v>20</v>
      </c>
      <c r="M436" s="1">
        <v>10000</v>
      </c>
      <c r="N436" s="1">
        <v>8001.26</v>
      </c>
      <c r="O436">
        <v>0</v>
      </c>
      <c r="P436">
        <v>0</v>
      </c>
      <c r="Q436" s="2" t="s">
        <v>25</v>
      </c>
      <c r="R436" s="2" t="s">
        <v>21</v>
      </c>
    </row>
    <row r="437" spans="1:18" x14ac:dyDescent="0.2">
      <c r="A437">
        <v>20</v>
      </c>
      <c r="B437" t="s">
        <v>900</v>
      </c>
      <c r="C437">
        <v>0</v>
      </c>
      <c r="D437" t="s">
        <v>18</v>
      </c>
      <c r="E437">
        <v>55160</v>
      </c>
      <c r="F437" t="s">
        <v>893</v>
      </c>
      <c r="G437">
        <v>20</v>
      </c>
      <c r="H437" t="s">
        <v>112</v>
      </c>
      <c r="I437">
        <v>2</v>
      </c>
      <c r="J437" t="s">
        <v>19</v>
      </c>
      <c r="K437">
        <v>1</v>
      </c>
      <c r="L437" t="s">
        <v>20</v>
      </c>
      <c r="M437" s="1">
        <v>10000</v>
      </c>
      <c r="N437" s="1">
        <v>0</v>
      </c>
      <c r="O437">
        <v>0</v>
      </c>
      <c r="P437">
        <v>0</v>
      </c>
      <c r="Q437" s="2" t="s">
        <v>25</v>
      </c>
      <c r="R437" s="2" t="s">
        <v>21</v>
      </c>
    </row>
    <row r="438" spans="1:18" x14ac:dyDescent="0.2">
      <c r="A438">
        <v>20</v>
      </c>
      <c r="B438" t="s">
        <v>901</v>
      </c>
      <c r="C438">
        <v>0</v>
      </c>
      <c r="D438" t="s">
        <v>18</v>
      </c>
      <c r="E438">
        <v>55164</v>
      </c>
      <c r="F438" t="s">
        <v>902</v>
      </c>
      <c r="G438">
        <v>20</v>
      </c>
      <c r="H438" t="s">
        <v>558</v>
      </c>
      <c r="I438">
        <v>2</v>
      </c>
      <c r="J438" t="s">
        <v>19</v>
      </c>
      <c r="K438">
        <v>1</v>
      </c>
      <c r="L438" t="s">
        <v>20</v>
      </c>
      <c r="M438" s="1">
        <v>3700</v>
      </c>
      <c r="N438" s="1">
        <v>3500</v>
      </c>
      <c r="O438">
        <v>0</v>
      </c>
      <c r="P438">
        <v>0</v>
      </c>
      <c r="Q438" s="2" t="s">
        <v>25</v>
      </c>
      <c r="R438" s="2" t="s">
        <v>21</v>
      </c>
    </row>
    <row r="439" spans="1:18" x14ac:dyDescent="0.2">
      <c r="A439">
        <v>20</v>
      </c>
      <c r="B439" t="s">
        <v>903</v>
      </c>
      <c r="C439">
        <v>0</v>
      </c>
      <c r="D439" t="s">
        <v>18</v>
      </c>
      <c r="E439">
        <v>55166</v>
      </c>
      <c r="F439" t="s">
        <v>904</v>
      </c>
      <c r="G439">
        <v>20</v>
      </c>
      <c r="H439" t="s">
        <v>29</v>
      </c>
      <c r="I439">
        <v>2</v>
      </c>
      <c r="J439" t="s">
        <v>19</v>
      </c>
      <c r="K439">
        <v>1</v>
      </c>
      <c r="L439" t="s">
        <v>20</v>
      </c>
      <c r="M439" s="1">
        <v>13941.86</v>
      </c>
      <c r="N439" s="1">
        <v>8221.93</v>
      </c>
      <c r="O439">
        <v>0</v>
      </c>
      <c r="P439">
        <v>0</v>
      </c>
      <c r="Q439" s="2" t="s">
        <v>25</v>
      </c>
      <c r="R439" s="2" t="s">
        <v>21</v>
      </c>
    </row>
    <row r="440" spans="1:18" x14ac:dyDescent="0.2">
      <c r="A440">
        <v>20</v>
      </c>
      <c r="B440" t="s">
        <v>906</v>
      </c>
      <c r="C440">
        <v>0</v>
      </c>
      <c r="D440" t="s">
        <v>18</v>
      </c>
      <c r="E440">
        <v>55170</v>
      </c>
      <c r="F440" t="s">
        <v>905</v>
      </c>
      <c r="G440">
        <v>20</v>
      </c>
      <c r="H440" t="s">
        <v>31</v>
      </c>
      <c r="I440">
        <v>2</v>
      </c>
      <c r="J440" t="s">
        <v>19</v>
      </c>
      <c r="K440">
        <v>1</v>
      </c>
      <c r="L440" t="s">
        <v>20</v>
      </c>
      <c r="M440" s="1">
        <v>0</v>
      </c>
      <c r="N440" s="1">
        <v>3171</v>
      </c>
      <c r="O440">
        <v>0</v>
      </c>
      <c r="P440">
        <v>0</v>
      </c>
      <c r="Q440" s="2" t="s">
        <v>25</v>
      </c>
      <c r="R440" s="2" t="s">
        <v>21</v>
      </c>
    </row>
    <row r="441" spans="1:18" x14ac:dyDescent="0.2">
      <c r="A441">
        <v>1</v>
      </c>
      <c r="B441" t="s">
        <v>908</v>
      </c>
      <c r="C441">
        <v>0</v>
      </c>
      <c r="D441" t="s">
        <v>18</v>
      </c>
      <c r="E441">
        <v>55173</v>
      </c>
      <c r="F441" t="s">
        <v>907</v>
      </c>
      <c r="G441">
        <v>1</v>
      </c>
      <c r="H441" t="s">
        <v>179</v>
      </c>
      <c r="I441">
        <v>2</v>
      </c>
      <c r="J441" t="s">
        <v>19</v>
      </c>
      <c r="K441">
        <v>1</v>
      </c>
      <c r="L441" t="s">
        <v>20</v>
      </c>
      <c r="M441" s="1">
        <v>1000</v>
      </c>
      <c r="N441" s="1">
        <v>616.25</v>
      </c>
      <c r="O441">
        <v>0</v>
      </c>
      <c r="P441">
        <v>0</v>
      </c>
      <c r="Q441" s="2" t="s">
        <v>25</v>
      </c>
      <c r="R441" s="2" t="s">
        <v>21</v>
      </c>
    </row>
    <row r="442" spans="1:18" x14ac:dyDescent="0.2">
      <c r="A442">
        <v>1</v>
      </c>
      <c r="B442" t="s">
        <v>912</v>
      </c>
      <c r="C442">
        <v>0</v>
      </c>
      <c r="D442" t="s">
        <v>18</v>
      </c>
      <c r="E442">
        <v>55176</v>
      </c>
      <c r="F442" t="s">
        <v>911</v>
      </c>
      <c r="G442">
        <v>1</v>
      </c>
      <c r="H442" t="s">
        <v>164</v>
      </c>
      <c r="I442">
        <v>2</v>
      </c>
      <c r="J442" t="s">
        <v>19</v>
      </c>
      <c r="K442">
        <v>1</v>
      </c>
      <c r="L442" t="s">
        <v>20</v>
      </c>
      <c r="M442" s="1">
        <v>1200</v>
      </c>
      <c r="N442" s="1">
        <v>0</v>
      </c>
      <c r="O442">
        <v>0</v>
      </c>
      <c r="P442">
        <v>0</v>
      </c>
      <c r="Q442" s="2" t="s">
        <v>25</v>
      </c>
      <c r="R442" s="2" t="s">
        <v>21</v>
      </c>
    </row>
    <row r="443" spans="1:18" x14ac:dyDescent="0.2">
      <c r="A443">
        <v>1</v>
      </c>
      <c r="B443" t="s">
        <v>913</v>
      </c>
      <c r="C443">
        <v>0</v>
      </c>
      <c r="D443" t="s">
        <v>18</v>
      </c>
      <c r="E443">
        <v>55176</v>
      </c>
      <c r="F443" t="s">
        <v>911</v>
      </c>
      <c r="G443">
        <v>1</v>
      </c>
      <c r="H443" t="s">
        <v>248</v>
      </c>
      <c r="I443">
        <v>2</v>
      </c>
      <c r="J443" t="s">
        <v>19</v>
      </c>
      <c r="K443">
        <v>1</v>
      </c>
      <c r="L443" t="s">
        <v>20</v>
      </c>
      <c r="M443" s="1">
        <v>1800</v>
      </c>
      <c r="N443" s="1">
        <v>1500</v>
      </c>
      <c r="O443">
        <v>0</v>
      </c>
      <c r="P443">
        <v>0</v>
      </c>
      <c r="Q443" s="2" t="s">
        <v>25</v>
      </c>
      <c r="R443" s="2" t="s">
        <v>21</v>
      </c>
    </row>
    <row r="444" spans="1:18" x14ac:dyDescent="0.2">
      <c r="A444">
        <v>1</v>
      </c>
      <c r="B444" t="s">
        <v>916</v>
      </c>
      <c r="C444">
        <v>0</v>
      </c>
      <c r="D444" t="s">
        <v>18</v>
      </c>
      <c r="E444">
        <v>55176</v>
      </c>
      <c r="F444" t="s">
        <v>911</v>
      </c>
      <c r="G444">
        <v>1</v>
      </c>
      <c r="H444" t="s">
        <v>166</v>
      </c>
      <c r="I444">
        <v>2</v>
      </c>
      <c r="J444" t="s">
        <v>19</v>
      </c>
      <c r="K444">
        <v>1</v>
      </c>
      <c r="L444" t="s">
        <v>20</v>
      </c>
      <c r="M444" s="1">
        <v>1200</v>
      </c>
      <c r="N444" s="1">
        <v>0</v>
      </c>
      <c r="O444">
        <v>0</v>
      </c>
      <c r="P444">
        <v>0</v>
      </c>
      <c r="Q444" s="2" t="s">
        <v>25</v>
      </c>
      <c r="R444" s="2" t="s">
        <v>21</v>
      </c>
    </row>
    <row r="445" spans="1:18" x14ac:dyDescent="0.2">
      <c r="A445">
        <v>1</v>
      </c>
      <c r="B445" t="s">
        <v>915</v>
      </c>
      <c r="C445">
        <v>0</v>
      </c>
      <c r="D445" t="s">
        <v>18</v>
      </c>
      <c r="E445">
        <v>55176</v>
      </c>
      <c r="F445" t="s">
        <v>911</v>
      </c>
      <c r="G445">
        <v>1</v>
      </c>
      <c r="H445" t="s">
        <v>516</v>
      </c>
      <c r="I445">
        <v>2</v>
      </c>
      <c r="J445" t="s">
        <v>19</v>
      </c>
      <c r="K445">
        <v>1</v>
      </c>
      <c r="L445" t="s">
        <v>20</v>
      </c>
      <c r="M445" s="1">
        <v>6329.76</v>
      </c>
      <c r="N445" s="1">
        <v>6329.66</v>
      </c>
      <c r="O445">
        <v>0</v>
      </c>
      <c r="P445">
        <v>0</v>
      </c>
      <c r="Q445" s="2" t="s">
        <v>25</v>
      </c>
      <c r="R445" s="2" t="s">
        <v>21</v>
      </c>
    </row>
    <row r="446" spans="1:18" x14ac:dyDescent="0.2">
      <c r="A446">
        <v>20</v>
      </c>
      <c r="B446" t="s">
        <v>918</v>
      </c>
      <c r="C446">
        <v>0</v>
      </c>
      <c r="D446" t="s">
        <v>18</v>
      </c>
      <c r="E446">
        <v>55176</v>
      </c>
      <c r="F446" t="s">
        <v>911</v>
      </c>
      <c r="G446">
        <v>20</v>
      </c>
      <c r="H446" t="s">
        <v>116</v>
      </c>
      <c r="I446">
        <v>2</v>
      </c>
      <c r="J446" t="s">
        <v>19</v>
      </c>
      <c r="K446">
        <v>1</v>
      </c>
      <c r="L446" t="s">
        <v>20</v>
      </c>
      <c r="M446" s="1">
        <v>36000</v>
      </c>
      <c r="N446" s="1">
        <v>32297.45</v>
      </c>
      <c r="O446">
        <v>0</v>
      </c>
      <c r="P446">
        <v>0</v>
      </c>
      <c r="Q446" s="2" t="s">
        <v>25</v>
      </c>
      <c r="R446" s="2" t="s">
        <v>21</v>
      </c>
    </row>
    <row r="447" spans="1:18" x14ac:dyDescent="0.2">
      <c r="A447">
        <v>20</v>
      </c>
      <c r="B447" t="s">
        <v>917</v>
      </c>
      <c r="C447">
        <v>0</v>
      </c>
      <c r="D447" t="s">
        <v>18</v>
      </c>
      <c r="E447">
        <v>55176</v>
      </c>
      <c r="F447" t="s">
        <v>911</v>
      </c>
      <c r="G447">
        <v>20</v>
      </c>
      <c r="H447" t="s">
        <v>116</v>
      </c>
      <c r="I447">
        <v>2</v>
      </c>
      <c r="J447" t="s">
        <v>19</v>
      </c>
      <c r="K447">
        <v>1</v>
      </c>
      <c r="L447" t="s">
        <v>20</v>
      </c>
      <c r="M447" s="1">
        <v>15591</v>
      </c>
      <c r="N447" s="1">
        <v>14551</v>
      </c>
      <c r="O447">
        <v>0</v>
      </c>
      <c r="P447">
        <v>0</v>
      </c>
      <c r="Q447" s="2" t="s">
        <v>25</v>
      </c>
      <c r="R447" s="2" t="s">
        <v>21</v>
      </c>
    </row>
    <row r="448" spans="1:18" x14ac:dyDescent="0.2">
      <c r="A448">
        <v>1</v>
      </c>
      <c r="B448" t="s">
        <v>914</v>
      </c>
      <c r="C448">
        <v>0</v>
      </c>
      <c r="D448" t="s">
        <v>18</v>
      </c>
      <c r="E448">
        <v>55176</v>
      </c>
      <c r="F448" t="s">
        <v>911</v>
      </c>
      <c r="G448">
        <v>1</v>
      </c>
      <c r="H448" t="s">
        <v>166</v>
      </c>
      <c r="I448">
        <v>2</v>
      </c>
      <c r="J448" t="s">
        <v>19</v>
      </c>
      <c r="K448">
        <v>1</v>
      </c>
      <c r="L448" t="s">
        <v>20</v>
      </c>
      <c r="M448" s="1">
        <v>4620</v>
      </c>
      <c r="N448" s="1">
        <v>4320</v>
      </c>
      <c r="O448">
        <v>0</v>
      </c>
      <c r="P448">
        <v>0</v>
      </c>
      <c r="Q448" s="2" t="s">
        <v>25</v>
      </c>
      <c r="R448" s="2" t="s">
        <v>21</v>
      </c>
    </row>
    <row r="449" spans="1:18" x14ac:dyDescent="0.2">
      <c r="A449">
        <v>1</v>
      </c>
      <c r="B449" t="s">
        <v>922</v>
      </c>
      <c r="C449">
        <v>0</v>
      </c>
      <c r="D449" t="s">
        <v>18</v>
      </c>
      <c r="E449">
        <v>55196</v>
      </c>
      <c r="F449" t="s">
        <v>920</v>
      </c>
      <c r="G449">
        <v>1</v>
      </c>
      <c r="H449" t="s">
        <v>921</v>
      </c>
      <c r="I449">
        <v>2</v>
      </c>
      <c r="J449" t="s">
        <v>19</v>
      </c>
      <c r="K449">
        <v>1</v>
      </c>
      <c r="L449" t="s">
        <v>20</v>
      </c>
      <c r="M449" s="1">
        <v>2500</v>
      </c>
      <c r="N449" s="1">
        <v>684.38</v>
      </c>
      <c r="O449">
        <v>0</v>
      </c>
      <c r="P449">
        <v>0</v>
      </c>
      <c r="Q449" s="2" t="s">
        <v>25</v>
      </c>
      <c r="R449" s="2" t="s">
        <v>21</v>
      </c>
    </row>
    <row r="450" spans="1:18" x14ac:dyDescent="0.2">
      <c r="A450">
        <v>20</v>
      </c>
      <c r="B450" t="s">
        <v>924</v>
      </c>
      <c r="C450">
        <v>0</v>
      </c>
      <c r="D450" t="s">
        <v>18</v>
      </c>
      <c r="E450">
        <v>55219</v>
      </c>
      <c r="F450" t="s">
        <v>923</v>
      </c>
      <c r="G450">
        <v>20</v>
      </c>
      <c r="H450" t="s">
        <v>925</v>
      </c>
      <c r="I450">
        <v>2</v>
      </c>
      <c r="J450" t="s">
        <v>19</v>
      </c>
      <c r="K450">
        <v>1</v>
      </c>
      <c r="L450" t="s">
        <v>20</v>
      </c>
      <c r="M450" s="1">
        <v>1500</v>
      </c>
      <c r="N450" s="1">
        <v>0</v>
      </c>
      <c r="O450">
        <v>0</v>
      </c>
      <c r="P450">
        <v>0</v>
      </c>
      <c r="Q450" s="2" t="s">
        <v>25</v>
      </c>
      <c r="R450" s="2" t="s">
        <v>21</v>
      </c>
    </row>
    <row r="451" spans="1:18" x14ac:dyDescent="0.2">
      <c r="A451">
        <v>20</v>
      </c>
      <c r="B451" t="s">
        <v>927</v>
      </c>
      <c r="C451">
        <v>0</v>
      </c>
      <c r="D451" t="s">
        <v>18</v>
      </c>
      <c r="E451">
        <v>55221</v>
      </c>
      <c r="F451" t="s">
        <v>926</v>
      </c>
      <c r="G451">
        <v>20</v>
      </c>
      <c r="H451" t="s">
        <v>112</v>
      </c>
      <c r="I451">
        <v>2</v>
      </c>
      <c r="J451" t="s">
        <v>19</v>
      </c>
      <c r="K451">
        <v>1</v>
      </c>
      <c r="L451" t="s">
        <v>20</v>
      </c>
      <c r="M451" s="1">
        <v>35000</v>
      </c>
      <c r="N451" s="1">
        <v>31100.81</v>
      </c>
      <c r="O451">
        <v>0</v>
      </c>
      <c r="P451">
        <v>0</v>
      </c>
      <c r="Q451" s="2" t="s">
        <v>25</v>
      </c>
      <c r="R451" s="2" t="s">
        <v>21</v>
      </c>
    </row>
    <row r="452" spans="1:18" x14ac:dyDescent="0.2">
      <c r="A452">
        <v>1</v>
      </c>
      <c r="B452" t="s">
        <v>930</v>
      </c>
      <c r="C452">
        <v>0</v>
      </c>
      <c r="D452" t="s">
        <v>18</v>
      </c>
      <c r="E452">
        <v>55224</v>
      </c>
      <c r="F452" t="s">
        <v>929</v>
      </c>
      <c r="G452">
        <v>1</v>
      </c>
      <c r="H452" t="s">
        <v>164</v>
      </c>
      <c r="I452">
        <v>2</v>
      </c>
      <c r="J452" t="s">
        <v>19</v>
      </c>
      <c r="K452">
        <v>1</v>
      </c>
      <c r="L452" t="s">
        <v>20</v>
      </c>
      <c r="M452" s="1">
        <v>5375</v>
      </c>
      <c r="N452" s="1">
        <v>0</v>
      </c>
      <c r="O452">
        <v>0</v>
      </c>
      <c r="P452">
        <v>0</v>
      </c>
      <c r="Q452" s="2" t="s">
        <v>25</v>
      </c>
      <c r="R452" s="2" t="s">
        <v>21</v>
      </c>
    </row>
    <row r="453" spans="1:18" x14ac:dyDescent="0.2">
      <c r="A453">
        <v>1</v>
      </c>
      <c r="B453" t="s">
        <v>928</v>
      </c>
      <c r="C453">
        <v>0</v>
      </c>
      <c r="D453" t="s">
        <v>18</v>
      </c>
      <c r="E453">
        <v>55224</v>
      </c>
      <c r="F453" t="s">
        <v>929</v>
      </c>
      <c r="G453">
        <v>1</v>
      </c>
      <c r="H453" t="s">
        <v>166</v>
      </c>
      <c r="I453">
        <v>2</v>
      </c>
      <c r="J453" t="s">
        <v>19</v>
      </c>
      <c r="K453">
        <v>1</v>
      </c>
      <c r="L453" t="s">
        <v>20</v>
      </c>
      <c r="M453" s="1">
        <v>16000</v>
      </c>
      <c r="N453" s="1">
        <v>14893.37</v>
      </c>
      <c r="O453">
        <v>0</v>
      </c>
      <c r="P453">
        <v>0</v>
      </c>
      <c r="Q453" s="2" t="s">
        <v>25</v>
      </c>
      <c r="R453" s="2" t="s">
        <v>21</v>
      </c>
    </row>
    <row r="454" spans="1:18" x14ac:dyDescent="0.2">
      <c r="A454">
        <v>20</v>
      </c>
      <c r="B454" t="s">
        <v>931</v>
      </c>
      <c r="C454">
        <v>0</v>
      </c>
      <c r="D454" t="s">
        <v>18</v>
      </c>
      <c r="E454">
        <v>55227</v>
      </c>
      <c r="F454" t="s">
        <v>932</v>
      </c>
      <c r="G454">
        <v>20</v>
      </c>
      <c r="H454" t="s">
        <v>67</v>
      </c>
      <c r="I454">
        <v>2</v>
      </c>
      <c r="J454" t="s">
        <v>19</v>
      </c>
      <c r="K454">
        <v>1</v>
      </c>
      <c r="L454" t="s">
        <v>20</v>
      </c>
      <c r="M454" s="1">
        <v>1705</v>
      </c>
      <c r="N454" s="1">
        <v>681</v>
      </c>
      <c r="O454">
        <v>0</v>
      </c>
      <c r="P454">
        <v>0</v>
      </c>
      <c r="Q454" s="2" t="s">
        <v>25</v>
      </c>
      <c r="R454" s="2" t="s">
        <v>21</v>
      </c>
    </row>
    <row r="455" spans="1:18" x14ac:dyDescent="0.2">
      <c r="A455">
        <v>1</v>
      </c>
      <c r="B455" t="s">
        <v>933</v>
      </c>
      <c r="C455">
        <v>0</v>
      </c>
      <c r="D455" t="s">
        <v>18</v>
      </c>
      <c r="E455">
        <v>55229</v>
      </c>
      <c r="F455" t="s">
        <v>934</v>
      </c>
      <c r="G455">
        <v>1</v>
      </c>
      <c r="H455" t="s">
        <v>935</v>
      </c>
      <c r="I455">
        <v>2</v>
      </c>
      <c r="J455" t="s">
        <v>19</v>
      </c>
      <c r="K455">
        <v>1</v>
      </c>
      <c r="L455" t="s">
        <v>20</v>
      </c>
      <c r="M455" s="1">
        <v>3940</v>
      </c>
      <c r="N455" s="1">
        <v>3825</v>
      </c>
      <c r="O455">
        <v>0</v>
      </c>
      <c r="P455">
        <v>0</v>
      </c>
      <c r="Q455" s="2" t="s">
        <v>25</v>
      </c>
      <c r="R455" s="2" t="s">
        <v>21</v>
      </c>
    </row>
    <row r="456" spans="1:18" x14ac:dyDescent="0.2">
      <c r="A456">
        <v>1</v>
      </c>
      <c r="B456" t="s">
        <v>937</v>
      </c>
      <c r="C456">
        <v>0</v>
      </c>
      <c r="D456" t="s">
        <v>18</v>
      </c>
      <c r="E456">
        <v>55232</v>
      </c>
      <c r="F456" t="s">
        <v>936</v>
      </c>
      <c r="G456">
        <v>1</v>
      </c>
      <c r="H456" t="s">
        <v>919</v>
      </c>
      <c r="I456">
        <v>2</v>
      </c>
      <c r="J456" t="s">
        <v>19</v>
      </c>
      <c r="K456">
        <v>1</v>
      </c>
      <c r="L456" t="s">
        <v>20</v>
      </c>
      <c r="M456" s="1">
        <v>13169</v>
      </c>
      <c r="N456" s="1">
        <v>13734</v>
      </c>
      <c r="O456">
        <v>0</v>
      </c>
      <c r="P456">
        <v>0</v>
      </c>
      <c r="Q456" s="2" t="s">
        <v>25</v>
      </c>
      <c r="R456" s="2" t="s">
        <v>21</v>
      </c>
    </row>
    <row r="457" spans="1:18" x14ac:dyDescent="0.2">
      <c r="A457">
        <v>20</v>
      </c>
      <c r="B457" t="s">
        <v>938</v>
      </c>
      <c r="C457">
        <v>0</v>
      </c>
      <c r="D457" t="s">
        <v>18</v>
      </c>
      <c r="E457">
        <v>55236</v>
      </c>
      <c r="F457" t="s">
        <v>939</v>
      </c>
      <c r="G457">
        <v>20</v>
      </c>
      <c r="H457" t="s">
        <v>160</v>
      </c>
      <c r="I457">
        <v>2</v>
      </c>
      <c r="J457" t="s">
        <v>19</v>
      </c>
      <c r="K457">
        <v>1</v>
      </c>
      <c r="L457" t="s">
        <v>20</v>
      </c>
      <c r="M457" s="1">
        <v>10000</v>
      </c>
      <c r="N457" s="1">
        <v>9935</v>
      </c>
      <c r="O457">
        <v>0</v>
      </c>
      <c r="P457">
        <v>0</v>
      </c>
      <c r="Q457" s="2" t="s">
        <v>25</v>
      </c>
      <c r="R457" s="2" t="s">
        <v>21</v>
      </c>
    </row>
    <row r="458" spans="1:18" x14ac:dyDescent="0.2">
      <c r="A458">
        <v>20</v>
      </c>
      <c r="B458" t="s">
        <v>941</v>
      </c>
      <c r="C458">
        <v>0</v>
      </c>
      <c r="D458" t="s">
        <v>18</v>
      </c>
      <c r="E458">
        <v>55238</v>
      </c>
      <c r="F458" t="s">
        <v>940</v>
      </c>
      <c r="G458">
        <v>20</v>
      </c>
      <c r="H458" t="s">
        <v>67</v>
      </c>
      <c r="I458">
        <v>2</v>
      </c>
      <c r="J458" t="s">
        <v>19</v>
      </c>
      <c r="K458">
        <v>1</v>
      </c>
      <c r="L458" t="s">
        <v>20</v>
      </c>
      <c r="M458" s="1">
        <v>2750</v>
      </c>
      <c r="N458" s="1">
        <v>0</v>
      </c>
      <c r="O458">
        <v>0</v>
      </c>
      <c r="P458">
        <v>0</v>
      </c>
      <c r="Q458" s="2" t="s">
        <v>25</v>
      </c>
      <c r="R458" s="2" t="s">
        <v>21</v>
      </c>
    </row>
    <row r="459" spans="1:18" x14ac:dyDescent="0.2">
      <c r="A459">
        <v>20</v>
      </c>
      <c r="B459" t="s">
        <v>942</v>
      </c>
      <c r="C459">
        <v>0</v>
      </c>
      <c r="D459" t="s">
        <v>18</v>
      </c>
      <c r="E459">
        <v>55238</v>
      </c>
      <c r="F459" t="s">
        <v>940</v>
      </c>
      <c r="G459">
        <v>20</v>
      </c>
      <c r="H459" t="s">
        <v>67</v>
      </c>
      <c r="I459">
        <v>2</v>
      </c>
      <c r="J459" t="s">
        <v>19</v>
      </c>
      <c r="K459">
        <v>1</v>
      </c>
      <c r="L459" t="s">
        <v>20</v>
      </c>
      <c r="M459" s="1">
        <v>305</v>
      </c>
      <c r="N459" s="1">
        <v>0</v>
      </c>
      <c r="O459">
        <v>0</v>
      </c>
      <c r="P459">
        <v>0</v>
      </c>
      <c r="Q459" s="2" t="s">
        <v>25</v>
      </c>
      <c r="R459" s="2" t="s">
        <v>21</v>
      </c>
    </row>
    <row r="460" spans="1:18" x14ac:dyDescent="0.2">
      <c r="A460">
        <v>20</v>
      </c>
      <c r="B460" t="s">
        <v>943</v>
      </c>
      <c r="C460">
        <v>0</v>
      </c>
      <c r="D460" t="s">
        <v>18</v>
      </c>
      <c r="E460">
        <v>55238</v>
      </c>
      <c r="F460" t="s">
        <v>940</v>
      </c>
      <c r="G460">
        <v>20</v>
      </c>
      <c r="H460" t="s">
        <v>67</v>
      </c>
      <c r="I460">
        <v>2</v>
      </c>
      <c r="J460" t="s">
        <v>19</v>
      </c>
      <c r="K460">
        <v>1</v>
      </c>
      <c r="L460" t="s">
        <v>20</v>
      </c>
      <c r="M460" s="1">
        <v>2295</v>
      </c>
      <c r="N460" s="1">
        <v>0</v>
      </c>
      <c r="O460">
        <v>0</v>
      </c>
      <c r="P460">
        <v>0</v>
      </c>
      <c r="Q460" s="2" t="s">
        <v>25</v>
      </c>
      <c r="R460" s="2" t="s">
        <v>21</v>
      </c>
    </row>
    <row r="461" spans="1:18" x14ac:dyDescent="0.2">
      <c r="A461">
        <v>20</v>
      </c>
      <c r="B461" t="s">
        <v>944</v>
      </c>
      <c r="C461">
        <v>0</v>
      </c>
      <c r="D461" t="s">
        <v>18</v>
      </c>
      <c r="E461">
        <v>55238</v>
      </c>
      <c r="F461" t="s">
        <v>940</v>
      </c>
      <c r="G461">
        <v>20</v>
      </c>
      <c r="H461" t="s">
        <v>67</v>
      </c>
      <c r="I461">
        <v>2</v>
      </c>
      <c r="J461" t="s">
        <v>19</v>
      </c>
      <c r="K461">
        <v>1</v>
      </c>
      <c r="L461" t="s">
        <v>20</v>
      </c>
      <c r="M461" s="1">
        <v>95</v>
      </c>
      <c r="N461" s="1">
        <v>0</v>
      </c>
      <c r="O461">
        <v>0</v>
      </c>
      <c r="P461">
        <v>0</v>
      </c>
      <c r="Q461" s="2" t="s">
        <v>25</v>
      </c>
      <c r="R461" s="2" t="s">
        <v>21</v>
      </c>
    </row>
    <row r="462" spans="1:18" x14ac:dyDescent="0.2">
      <c r="A462">
        <v>20</v>
      </c>
      <c r="B462" t="s">
        <v>947</v>
      </c>
      <c r="C462">
        <v>0</v>
      </c>
      <c r="D462" t="s">
        <v>18</v>
      </c>
      <c r="E462">
        <v>55252</v>
      </c>
      <c r="F462" t="s">
        <v>945</v>
      </c>
      <c r="G462">
        <v>20</v>
      </c>
      <c r="H462" t="s">
        <v>67</v>
      </c>
      <c r="I462">
        <v>2</v>
      </c>
      <c r="J462" t="s">
        <v>19</v>
      </c>
      <c r="K462">
        <v>1</v>
      </c>
      <c r="L462" t="s">
        <v>20</v>
      </c>
      <c r="M462" s="1">
        <v>12911.12</v>
      </c>
      <c r="N462" s="1">
        <v>0</v>
      </c>
      <c r="O462">
        <v>0</v>
      </c>
      <c r="P462">
        <v>0</v>
      </c>
      <c r="Q462" s="2" t="s">
        <v>25</v>
      </c>
      <c r="R462" s="2" t="s">
        <v>21</v>
      </c>
    </row>
    <row r="463" spans="1:18" x14ac:dyDescent="0.2">
      <c r="A463">
        <v>20</v>
      </c>
      <c r="B463" t="s">
        <v>946</v>
      </c>
      <c r="C463">
        <v>0</v>
      </c>
      <c r="D463" t="s">
        <v>18</v>
      </c>
      <c r="E463">
        <v>55252</v>
      </c>
      <c r="F463" t="s">
        <v>945</v>
      </c>
      <c r="G463">
        <v>20</v>
      </c>
      <c r="H463" t="s">
        <v>67</v>
      </c>
      <c r="I463">
        <v>2</v>
      </c>
      <c r="J463" t="s">
        <v>19</v>
      </c>
      <c r="K463">
        <v>1</v>
      </c>
      <c r="L463" t="s">
        <v>20</v>
      </c>
      <c r="M463" s="1">
        <v>1656</v>
      </c>
      <c r="N463" s="1">
        <v>1104</v>
      </c>
      <c r="O463">
        <v>0</v>
      </c>
      <c r="P463">
        <v>0</v>
      </c>
      <c r="Q463" s="2" t="s">
        <v>25</v>
      </c>
      <c r="R463" s="2" t="s">
        <v>21</v>
      </c>
    </row>
    <row r="464" spans="1:18" x14ac:dyDescent="0.2">
      <c r="A464">
        <v>1</v>
      </c>
      <c r="B464" t="s">
        <v>953</v>
      </c>
      <c r="C464">
        <v>0</v>
      </c>
      <c r="D464" t="s">
        <v>18</v>
      </c>
      <c r="E464">
        <v>55252</v>
      </c>
      <c r="F464" t="s">
        <v>945</v>
      </c>
      <c r="G464">
        <v>1</v>
      </c>
      <c r="H464" t="s">
        <v>954</v>
      </c>
      <c r="I464">
        <v>2</v>
      </c>
      <c r="J464" t="s">
        <v>19</v>
      </c>
      <c r="K464">
        <v>1</v>
      </c>
      <c r="L464" t="s">
        <v>20</v>
      </c>
      <c r="M464" s="1">
        <v>7628</v>
      </c>
      <c r="N464" s="1">
        <v>9716.17</v>
      </c>
      <c r="O464">
        <v>0</v>
      </c>
      <c r="P464">
        <v>0</v>
      </c>
      <c r="Q464" s="2" t="s">
        <v>25</v>
      </c>
      <c r="R464" s="2" t="s">
        <v>21</v>
      </c>
    </row>
    <row r="465" spans="1:18" x14ac:dyDescent="0.2">
      <c r="A465">
        <v>1</v>
      </c>
      <c r="B465" t="s">
        <v>950</v>
      </c>
      <c r="C465">
        <v>0</v>
      </c>
      <c r="D465" t="s">
        <v>18</v>
      </c>
      <c r="E465">
        <v>55252</v>
      </c>
      <c r="F465" t="s">
        <v>945</v>
      </c>
      <c r="G465">
        <v>1</v>
      </c>
      <c r="H465" t="s">
        <v>99</v>
      </c>
      <c r="I465">
        <v>2</v>
      </c>
      <c r="J465" t="s">
        <v>19</v>
      </c>
      <c r="K465">
        <v>1</v>
      </c>
      <c r="L465" t="s">
        <v>20</v>
      </c>
      <c r="M465" s="1">
        <v>2015.3</v>
      </c>
      <c r="N465" s="1">
        <v>0</v>
      </c>
      <c r="O465">
        <v>0</v>
      </c>
      <c r="P465">
        <v>0</v>
      </c>
      <c r="Q465" s="2" t="s">
        <v>25</v>
      </c>
      <c r="R465" s="2" t="s">
        <v>21</v>
      </c>
    </row>
    <row r="466" spans="1:18" x14ac:dyDescent="0.2">
      <c r="A466">
        <v>1</v>
      </c>
      <c r="B466" t="s">
        <v>951</v>
      </c>
      <c r="C466">
        <v>0</v>
      </c>
      <c r="D466" t="s">
        <v>18</v>
      </c>
      <c r="E466">
        <v>55252</v>
      </c>
      <c r="F466" t="s">
        <v>945</v>
      </c>
      <c r="G466">
        <v>1</v>
      </c>
      <c r="H466" t="s">
        <v>164</v>
      </c>
      <c r="I466">
        <v>2</v>
      </c>
      <c r="J466" t="s">
        <v>19</v>
      </c>
      <c r="K466">
        <v>1</v>
      </c>
      <c r="L466" t="s">
        <v>20</v>
      </c>
      <c r="M466" s="1">
        <v>7185.98</v>
      </c>
      <c r="N466" s="1">
        <v>0</v>
      </c>
      <c r="O466">
        <v>0</v>
      </c>
      <c r="P466">
        <v>0</v>
      </c>
      <c r="Q466" s="2" t="s">
        <v>25</v>
      </c>
      <c r="R466" s="2" t="s">
        <v>21</v>
      </c>
    </row>
    <row r="467" spans="1:18" x14ac:dyDescent="0.2">
      <c r="A467">
        <v>1</v>
      </c>
      <c r="B467" t="s">
        <v>952</v>
      </c>
      <c r="C467">
        <v>0</v>
      </c>
      <c r="D467" t="s">
        <v>18</v>
      </c>
      <c r="E467">
        <v>55252</v>
      </c>
      <c r="F467" t="s">
        <v>945</v>
      </c>
      <c r="G467">
        <v>1</v>
      </c>
      <c r="H467" t="s">
        <v>179</v>
      </c>
      <c r="I467">
        <v>2</v>
      </c>
      <c r="J467" t="s">
        <v>19</v>
      </c>
      <c r="K467">
        <v>1</v>
      </c>
      <c r="L467" t="s">
        <v>20</v>
      </c>
      <c r="M467" s="1">
        <v>6093.72</v>
      </c>
      <c r="N467" s="1">
        <v>4753.03</v>
      </c>
      <c r="O467">
        <v>0</v>
      </c>
      <c r="P467">
        <v>0</v>
      </c>
      <c r="Q467" s="2" t="s">
        <v>25</v>
      </c>
      <c r="R467" s="2" t="s">
        <v>21</v>
      </c>
    </row>
    <row r="468" spans="1:18" x14ac:dyDescent="0.2">
      <c r="A468">
        <v>1</v>
      </c>
      <c r="B468" t="s">
        <v>948</v>
      </c>
      <c r="C468">
        <v>0</v>
      </c>
      <c r="D468" t="s">
        <v>18</v>
      </c>
      <c r="E468">
        <v>55252</v>
      </c>
      <c r="F468" t="s">
        <v>945</v>
      </c>
      <c r="G468">
        <v>1</v>
      </c>
      <c r="H468" t="s">
        <v>60</v>
      </c>
      <c r="I468">
        <v>2</v>
      </c>
      <c r="J468" t="s">
        <v>19</v>
      </c>
      <c r="K468">
        <v>1</v>
      </c>
      <c r="L468" t="s">
        <v>20</v>
      </c>
      <c r="M468" s="1">
        <v>11000.22</v>
      </c>
      <c r="N468" s="1">
        <v>15222.19</v>
      </c>
      <c r="O468">
        <v>0</v>
      </c>
      <c r="P468">
        <v>0</v>
      </c>
      <c r="Q468" s="2" t="s">
        <v>25</v>
      </c>
      <c r="R468" s="2" t="s">
        <v>21</v>
      </c>
    </row>
    <row r="469" spans="1:18" x14ac:dyDescent="0.2">
      <c r="A469">
        <v>1</v>
      </c>
      <c r="B469" t="s">
        <v>949</v>
      </c>
      <c r="C469">
        <v>0</v>
      </c>
      <c r="D469" t="s">
        <v>18</v>
      </c>
      <c r="E469">
        <v>55252</v>
      </c>
      <c r="F469" t="s">
        <v>945</v>
      </c>
      <c r="G469">
        <v>1</v>
      </c>
      <c r="H469" t="s">
        <v>166</v>
      </c>
      <c r="I469">
        <v>2</v>
      </c>
      <c r="J469" t="s">
        <v>19</v>
      </c>
      <c r="K469">
        <v>1</v>
      </c>
      <c r="L469" t="s">
        <v>20</v>
      </c>
      <c r="M469" s="1">
        <v>3473.2</v>
      </c>
      <c r="N469" s="1">
        <v>3188.19</v>
      </c>
      <c r="O469">
        <v>0</v>
      </c>
      <c r="P469">
        <v>0</v>
      </c>
      <c r="Q469" s="2" t="s">
        <v>25</v>
      </c>
      <c r="R469" s="2" t="s">
        <v>21</v>
      </c>
    </row>
    <row r="470" spans="1:18" x14ac:dyDescent="0.2">
      <c r="A470">
        <v>1</v>
      </c>
      <c r="B470" t="s">
        <v>955</v>
      </c>
      <c r="C470">
        <v>0</v>
      </c>
      <c r="D470" t="s">
        <v>18</v>
      </c>
      <c r="E470">
        <v>55260</v>
      </c>
      <c r="F470" t="s">
        <v>956</v>
      </c>
      <c r="G470">
        <v>1</v>
      </c>
      <c r="H470" t="s">
        <v>154</v>
      </c>
      <c r="I470">
        <v>2</v>
      </c>
      <c r="J470" t="s">
        <v>19</v>
      </c>
      <c r="K470">
        <v>1</v>
      </c>
      <c r="L470" t="s">
        <v>20</v>
      </c>
      <c r="M470" s="1">
        <v>407262.68</v>
      </c>
      <c r="N470" s="1">
        <v>407257.55</v>
      </c>
      <c r="O470">
        <v>0</v>
      </c>
      <c r="P470">
        <v>0</v>
      </c>
      <c r="Q470" s="2" t="s">
        <v>25</v>
      </c>
      <c r="R470" s="2" t="s">
        <v>21</v>
      </c>
    </row>
    <row r="471" spans="1:18" x14ac:dyDescent="0.2">
      <c r="A471">
        <v>20</v>
      </c>
      <c r="B471" t="s">
        <v>957</v>
      </c>
      <c r="C471">
        <v>0</v>
      </c>
      <c r="D471" t="s">
        <v>18</v>
      </c>
      <c r="E471">
        <v>55276</v>
      </c>
      <c r="F471" t="s">
        <v>958</v>
      </c>
      <c r="G471">
        <v>20</v>
      </c>
      <c r="H471" t="s">
        <v>67</v>
      </c>
      <c r="I471">
        <v>2</v>
      </c>
      <c r="J471" t="s">
        <v>19</v>
      </c>
      <c r="K471">
        <v>1</v>
      </c>
      <c r="L471" t="s">
        <v>20</v>
      </c>
      <c r="M471" s="1">
        <v>1619.45</v>
      </c>
      <c r="N471" s="1">
        <v>989.15</v>
      </c>
      <c r="O471">
        <v>0</v>
      </c>
      <c r="P471">
        <v>0</v>
      </c>
      <c r="Q471" s="2" t="s">
        <v>25</v>
      </c>
      <c r="R471" s="2" t="s">
        <v>21</v>
      </c>
    </row>
    <row r="472" spans="1:18" x14ac:dyDescent="0.2">
      <c r="A472">
        <v>20</v>
      </c>
      <c r="B472" t="s">
        <v>959</v>
      </c>
      <c r="C472">
        <v>0</v>
      </c>
      <c r="D472" t="s">
        <v>18</v>
      </c>
      <c r="E472">
        <v>55298</v>
      </c>
      <c r="F472" t="s">
        <v>960</v>
      </c>
      <c r="G472">
        <v>20</v>
      </c>
      <c r="H472" t="s">
        <v>961</v>
      </c>
      <c r="I472">
        <v>2</v>
      </c>
      <c r="J472" t="s">
        <v>19</v>
      </c>
      <c r="K472">
        <v>1</v>
      </c>
      <c r="L472" t="s">
        <v>20</v>
      </c>
      <c r="M472" s="1">
        <v>6640</v>
      </c>
      <c r="N472" s="1">
        <v>2490</v>
      </c>
      <c r="O472">
        <v>0</v>
      </c>
      <c r="P472">
        <v>0</v>
      </c>
      <c r="Q472" s="2" t="s">
        <v>25</v>
      </c>
      <c r="R472" s="2" t="s">
        <v>21</v>
      </c>
    </row>
    <row r="473" spans="1:18" x14ac:dyDescent="0.2">
      <c r="A473">
        <v>1</v>
      </c>
      <c r="B473" t="s">
        <v>963</v>
      </c>
      <c r="C473">
        <v>0</v>
      </c>
      <c r="D473" t="s">
        <v>18</v>
      </c>
      <c r="E473">
        <v>55310</v>
      </c>
      <c r="F473" t="s">
        <v>962</v>
      </c>
      <c r="G473">
        <v>1</v>
      </c>
      <c r="H473" t="s">
        <v>502</v>
      </c>
      <c r="I473">
        <v>2</v>
      </c>
      <c r="J473" t="s">
        <v>19</v>
      </c>
      <c r="K473">
        <v>1</v>
      </c>
      <c r="L473" t="s">
        <v>20</v>
      </c>
      <c r="M473" s="1">
        <v>18220</v>
      </c>
      <c r="N473" s="1">
        <v>19131</v>
      </c>
      <c r="O473">
        <v>0</v>
      </c>
      <c r="P473">
        <v>0</v>
      </c>
      <c r="Q473" s="2" t="s">
        <v>25</v>
      </c>
      <c r="R473" s="2" t="s">
        <v>21</v>
      </c>
    </row>
    <row r="474" spans="1:18" x14ac:dyDescent="0.2">
      <c r="A474">
        <v>1</v>
      </c>
      <c r="B474" t="s">
        <v>965</v>
      </c>
      <c r="C474">
        <v>0</v>
      </c>
      <c r="D474" t="s">
        <v>18</v>
      </c>
      <c r="E474">
        <v>55327</v>
      </c>
      <c r="F474" t="s">
        <v>964</v>
      </c>
      <c r="G474">
        <v>1</v>
      </c>
      <c r="H474" t="s">
        <v>84</v>
      </c>
      <c r="I474">
        <v>2</v>
      </c>
      <c r="J474" t="s">
        <v>19</v>
      </c>
      <c r="K474">
        <v>1</v>
      </c>
      <c r="L474" t="s">
        <v>20</v>
      </c>
      <c r="M474" s="1">
        <v>300</v>
      </c>
      <c r="N474" s="1">
        <v>0</v>
      </c>
      <c r="O474">
        <v>0</v>
      </c>
      <c r="P474">
        <v>0</v>
      </c>
      <c r="Q474" s="2" t="s">
        <v>25</v>
      </c>
      <c r="R474" s="2" t="s">
        <v>21</v>
      </c>
    </row>
    <row r="475" spans="1:18" x14ac:dyDescent="0.2">
      <c r="A475">
        <v>1</v>
      </c>
      <c r="B475" t="s">
        <v>966</v>
      </c>
      <c r="C475">
        <v>0</v>
      </c>
      <c r="D475" t="s">
        <v>18</v>
      </c>
      <c r="E475">
        <v>55357</v>
      </c>
      <c r="F475" t="s">
        <v>967</v>
      </c>
      <c r="G475">
        <v>1</v>
      </c>
      <c r="H475" t="s">
        <v>968</v>
      </c>
      <c r="I475">
        <v>2</v>
      </c>
      <c r="J475" t="s">
        <v>19</v>
      </c>
      <c r="K475">
        <v>1</v>
      </c>
      <c r="L475" t="s">
        <v>20</v>
      </c>
      <c r="M475" s="1">
        <v>2107</v>
      </c>
      <c r="N475" s="1">
        <v>2456.25</v>
      </c>
      <c r="O475">
        <v>0</v>
      </c>
      <c r="P475">
        <v>0</v>
      </c>
      <c r="Q475" s="2" t="s">
        <v>25</v>
      </c>
      <c r="R475" s="2" t="s">
        <v>21</v>
      </c>
    </row>
    <row r="476" spans="1:18" x14ac:dyDescent="0.2">
      <c r="A476">
        <v>1</v>
      </c>
      <c r="B476" t="s">
        <v>969</v>
      </c>
      <c r="C476">
        <v>0</v>
      </c>
      <c r="D476" t="s">
        <v>18</v>
      </c>
      <c r="E476">
        <v>55366</v>
      </c>
      <c r="F476" t="s">
        <v>970</v>
      </c>
      <c r="G476">
        <v>1</v>
      </c>
      <c r="H476" t="s">
        <v>349</v>
      </c>
      <c r="I476">
        <v>2</v>
      </c>
      <c r="J476" t="s">
        <v>19</v>
      </c>
      <c r="K476">
        <v>1</v>
      </c>
      <c r="L476" t="s">
        <v>20</v>
      </c>
      <c r="M476" s="1">
        <v>14318</v>
      </c>
      <c r="N476" s="1">
        <v>12887.9</v>
      </c>
      <c r="O476">
        <v>0</v>
      </c>
      <c r="P476">
        <v>0</v>
      </c>
      <c r="Q476" s="2" t="s">
        <v>25</v>
      </c>
      <c r="R476" s="2" t="s">
        <v>21</v>
      </c>
    </row>
    <row r="477" spans="1:18" x14ac:dyDescent="0.2">
      <c r="A477">
        <v>1</v>
      </c>
      <c r="B477" t="s">
        <v>971</v>
      </c>
      <c r="C477">
        <v>0</v>
      </c>
      <c r="D477" t="s">
        <v>18</v>
      </c>
      <c r="E477">
        <v>55368</v>
      </c>
      <c r="F477" t="s">
        <v>972</v>
      </c>
      <c r="G477">
        <v>1</v>
      </c>
      <c r="H477" t="s">
        <v>54</v>
      </c>
      <c r="I477">
        <v>2</v>
      </c>
      <c r="J477" t="s">
        <v>19</v>
      </c>
      <c r="K477">
        <v>1</v>
      </c>
      <c r="L477" t="s">
        <v>20</v>
      </c>
      <c r="M477" s="1">
        <v>19569.599999999999</v>
      </c>
      <c r="N477" s="1">
        <v>14733.23</v>
      </c>
      <c r="O477">
        <v>0</v>
      </c>
      <c r="P477">
        <v>0</v>
      </c>
      <c r="Q477" s="2" t="s">
        <v>25</v>
      </c>
      <c r="R477" s="2" t="s">
        <v>21</v>
      </c>
    </row>
    <row r="478" spans="1:18" x14ac:dyDescent="0.2">
      <c r="A478">
        <v>1</v>
      </c>
      <c r="B478" t="s">
        <v>973</v>
      </c>
      <c r="C478">
        <v>0</v>
      </c>
      <c r="D478" t="s">
        <v>18</v>
      </c>
      <c r="E478">
        <v>55368</v>
      </c>
      <c r="F478" t="s">
        <v>972</v>
      </c>
      <c r="G478">
        <v>1</v>
      </c>
      <c r="H478" t="s">
        <v>47</v>
      </c>
      <c r="I478">
        <v>2</v>
      </c>
      <c r="J478" t="s">
        <v>19</v>
      </c>
      <c r="K478">
        <v>1</v>
      </c>
      <c r="L478" t="s">
        <v>20</v>
      </c>
      <c r="M478" s="1">
        <v>5000</v>
      </c>
      <c r="N478" s="1">
        <v>1073.0999999999999</v>
      </c>
      <c r="O478">
        <v>0</v>
      </c>
      <c r="P478">
        <v>0</v>
      </c>
      <c r="Q478" s="2" t="s">
        <v>25</v>
      </c>
      <c r="R478" s="2" t="s">
        <v>21</v>
      </c>
    </row>
    <row r="479" spans="1:18" x14ac:dyDescent="0.2">
      <c r="A479">
        <v>1</v>
      </c>
      <c r="B479" t="s">
        <v>974</v>
      </c>
      <c r="C479">
        <v>0</v>
      </c>
      <c r="D479" t="s">
        <v>18</v>
      </c>
      <c r="E479">
        <v>55376</v>
      </c>
      <c r="F479" t="s">
        <v>975</v>
      </c>
      <c r="G479">
        <v>1</v>
      </c>
      <c r="H479" t="s">
        <v>976</v>
      </c>
      <c r="I479">
        <v>2</v>
      </c>
      <c r="J479" t="s">
        <v>19</v>
      </c>
      <c r="K479">
        <v>1</v>
      </c>
      <c r="L479" t="s">
        <v>20</v>
      </c>
      <c r="M479" s="1">
        <v>1119.0999999999999</v>
      </c>
      <c r="N479" s="1">
        <v>1022</v>
      </c>
      <c r="O479">
        <v>0</v>
      </c>
      <c r="P479">
        <v>0</v>
      </c>
      <c r="Q479" s="2" t="s">
        <v>25</v>
      </c>
      <c r="R479" s="2" t="s">
        <v>21</v>
      </c>
    </row>
    <row r="480" spans="1:18" x14ac:dyDescent="0.2">
      <c r="A480">
        <v>1</v>
      </c>
      <c r="B480" t="s">
        <v>980</v>
      </c>
      <c r="C480">
        <v>0</v>
      </c>
      <c r="D480" t="s">
        <v>18</v>
      </c>
      <c r="E480">
        <v>55393</v>
      </c>
      <c r="F480" t="s">
        <v>977</v>
      </c>
      <c r="G480">
        <v>1</v>
      </c>
      <c r="H480" t="s">
        <v>216</v>
      </c>
      <c r="I480">
        <v>2</v>
      </c>
      <c r="J480" t="s">
        <v>19</v>
      </c>
      <c r="K480">
        <v>1</v>
      </c>
      <c r="L480" t="s">
        <v>20</v>
      </c>
      <c r="M480" s="1">
        <v>3000</v>
      </c>
      <c r="N480" s="1">
        <v>3466.25</v>
      </c>
      <c r="O480">
        <v>0</v>
      </c>
      <c r="P480">
        <v>0</v>
      </c>
      <c r="Q480" s="2" t="s">
        <v>25</v>
      </c>
      <c r="R480" s="2" t="s">
        <v>21</v>
      </c>
    </row>
    <row r="481" spans="1:18" x14ac:dyDescent="0.2">
      <c r="A481">
        <v>1</v>
      </c>
      <c r="B481" t="s">
        <v>981</v>
      </c>
      <c r="C481">
        <v>0</v>
      </c>
      <c r="D481" t="s">
        <v>18</v>
      </c>
      <c r="E481">
        <v>55393</v>
      </c>
      <c r="F481" t="s">
        <v>977</v>
      </c>
      <c r="G481">
        <v>1</v>
      </c>
      <c r="H481" t="s">
        <v>982</v>
      </c>
      <c r="I481">
        <v>2</v>
      </c>
      <c r="J481" t="s">
        <v>19</v>
      </c>
      <c r="K481">
        <v>1</v>
      </c>
      <c r="L481" t="s">
        <v>20</v>
      </c>
      <c r="M481" s="1">
        <v>2487.5</v>
      </c>
      <c r="N481" s="1">
        <v>1500</v>
      </c>
      <c r="O481">
        <v>0</v>
      </c>
      <c r="P481">
        <v>0</v>
      </c>
      <c r="Q481" s="2" t="s">
        <v>25</v>
      </c>
      <c r="R481" s="2" t="s">
        <v>21</v>
      </c>
    </row>
    <row r="482" spans="1:18" x14ac:dyDescent="0.2">
      <c r="A482">
        <v>1</v>
      </c>
      <c r="B482" t="s">
        <v>983</v>
      </c>
      <c r="C482">
        <v>0</v>
      </c>
      <c r="D482" t="s">
        <v>18</v>
      </c>
      <c r="E482">
        <v>55393</v>
      </c>
      <c r="F482" t="s">
        <v>977</v>
      </c>
      <c r="G482">
        <v>1</v>
      </c>
      <c r="H482" t="s">
        <v>389</v>
      </c>
      <c r="I482">
        <v>2</v>
      </c>
      <c r="J482" t="s">
        <v>19</v>
      </c>
      <c r="K482">
        <v>1</v>
      </c>
      <c r="L482" t="s">
        <v>20</v>
      </c>
      <c r="M482" s="1">
        <v>5125</v>
      </c>
      <c r="N482" s="1">
        <v>5954</v>
      </c>
      <c r="O482">
        <v>0</v>
      </c>
      <c r="P482">
        <v>0</v>
      </c>
      <c r="Q482" s="2" t="s">
        <v>25</v>
      </c>
      <c r="R482" s="2" t="s">
        <v>21</v>
      </c>
    </row>
    <row r="483" spans="1:18" x14ac:dyDescent="0.2">
      <c r="A483">
        <v>1</v>
      </c>
      <c r="B483" t="s">
        <v>978</v>
      </c>
      <c r="C483">
        <v>0</v>
      </c>
      <c r="D483" t="s">
        <v>18</v>
      </c>
      <c r="E483">
        <v>55393</v>
      </c>
      <c r="F483" t="s">
        <v>977</v>
      </c>
      <c r="G483">
        <v>1</v>
      </c>
      <c r="H483" t="s">
        <v>979</v>
      </c>
      <c r="I483">
        <v>2</v>
      </c>
      <c r="J483" t="s">
        <v>19</v>
      </c>
      <c r="K483">
        <v>1</v>
      </c>
      <c r="L483" t="s">
        <v>20</v>
      </c>
      <c r="M483" s="1">
        <v>2500</v>
      </c>
      <c r="N483" s="1">
        <v>640</v>
      </c>
      <c r="O483">
        <v>0</v>
      </c>
      <c r="P483">
        <v>0</v>
      </c>
      <c r="Q483" s="2" t="s">
        <v>25</v>
      </c>
      <c r="R483" s="2" t="s">
        <v>21</v>
      </c>
    </row>
    <row r="484" spans="1:18" x14ac:dyDescent="0.2">
      <c r="A484">
        <v>1</v>
      </c>
      <c r="B484" t="s">
        <v>984</v>
      </c>
      <c r="C484">
        <v>0</v>
      </c>
      <c r="D484" t="s">
        <v>18</v>
      </c>
      <c r="E484">
        <v>55410</v>
      </c>
      <c r="F484" t="s">
        <v>985</v>
      </c>
      <c r="G484">
        <v>1</v>
      </c>
      <c r="H484" t="s">
        <v>986</v>
      </c>
      <c r="I484">
        <v>2</v>
      </c>
      <c r="J484" t="s">
        <v>19</v>
      </c>
      <c r="K484">
        <v>1</v>
      </c>
      <c r="L484" t="s">
        <v>20</v>
      </c>
      <c r="M484" s="1">
        <v>712</v>
      </c>
      <c r="N484" s="1">
        <v>653.72</v>
      </c>
      <c r="O484">
        <v>0</v>
      </c>
      <c r="P484">
        <v>0</v>
      </c>
      <c r="Q484" s="2" t="s">
        <v>25</v>
      </c>
      <c r="R484" s="2" t="s">
        <v>21</v>
      </c>
    </row>
    <row r="485" spans="1:18" x14ac:dyDescent="0.2">
      <c r="A485">
        <v>1</v>
      </c>
      <c r="B485" t="s">
        <v>987</v>
      </c>
      <c r="C485">
        <v>0</v>
      </c>
      <c r="D485" t="s">
        <v>18</v>
      </c>
      <c r="E485">
        <v>55469</v>
      </c>
      <c r="F485" t="s">
        <v>988</v>
      </c>
      <c r="G485">
        <v>1</v>
      </c>
      <c r="H485" t="s">
        <v>989</v>
      </c>
      <c r="I485">
        <v>2</v>
      </c>
      <c r="J485" t="s">
        <v>19</v>
      </c>
      <c r="K485">
        <v>1</v>
      </c>
      <c r="L485" t="s">
        <v>20</v>
      </c>
      <c r="M485" s="1">
        <v>0</v>
      </c>
      <c r="N485" s="1">
        <v>2450</v>
      </c>
      <c r="O485">
        <v>0</v>
      </c>
      <c r="P485">
        <v>0</v>
      </c>
      <c r="Q485" s="2" t="s">
        <v>25</v>
      </c>
      <c r="R485" s="2" t="s">
        <v>21</v>
      </c>
    </row>
    <row r="486" spans="1:18" x14ac:dyDescent="0.2">
      <c r="A486">
        <v>20</v>
      </c>
      <c r="B486" t="s">
        <v>990</v>
      </c>
      <c r="C486">
        <v>0</v>
      </c>
      <c r="D486" t="s">
        <v>18</v>
      </c>
      <c r="E486">
        <v>55471</v>
      </c>
      <c r="F486" t="s">
        <v>991</v>
      </c>
      <c r="G486">
        <v>20</v>
      </c>
      <c r="H486" t="s">
        <v>70</v>
      </c>
      <c r="I486">
        <v>2</v>
      </c>
      <c r="J486" t="s">
        <v>19</v>
      </c>
      <c r="K486">
        <v>1</v>
      </c>
      <c r="L486" t="s">
        <v>20</v>
      </c>
      <c r="M486" s="1">
        <v>121755.76</v>
      </c>
      <c r="N486" s="1">
        <v>121756.4</v>
      </c>
      <c r="O486">
        <v>0</v>
      </c>
      <c r="P486">
        <v>0</v>
      </c>
      <c r="Q486" s="2" t="s">
        <v>25</v>
      </c>
      <c r="R486" s="2" t="s">
        <v>21</v>
      </c>
    </row>
    <row r="487" spans="1:18" x14ac:dyDescent="0.2">
      <c r="A487">
        <v>1</v>
      </c>
      <c r="B487" t="s">
        <v>993</v>
      </c>
      <c r="C487">
        <v>0</v>
      </c>
      <c r="D487" t="s">
        <v>18</v>
      </c>
      <c r="E487">
        <v>55477</v>
      </c>
      <c r="F487" t="s">
        <v>992</v>
      </c>
      <c r="G487">
        <v>1</v>
      </c>
      <c r="H487" t="s">
        <v>994</v>
      </c>
      <c r="I487">
        <v>2</v>
      </c>
      <c r="J487" t="s">
        <v>19</v>
      </c>
      <c r="K487">
        <v>1</v>
      </c>
      <c r="L487" t="s">
        <v>20</v>
      </c>
      <c r="M487" s="1">
        <v>1700</v>
      </c>
      <c r="N487" s="1">
        <v>1530</v>
      </c>
      <c r="O487">
        <v>0</v>
      </c>
      <c r="P487">
        <v>0</v>
      </c>
      <c r="Q487" s="2" t="s">
        <v>25</v>
      </c>
      <c r="R487" s="2" t="s">
        <v>21</v>
      </c>
    </row>
    <row r="488" spans="1:18" x14ac:dyDescent="0.2">
      <c r="A488">
        <v>20</v>
      </c>
      <c r="B488" t="s">
        <v>995</v>
      </c>
      <c r="C488">
        <v>0</v>
      </c>
      <c r="D488" t="s">
        <v>18</v>
      </c>
      <c r="E488">
        <v>55486</v>
      </c>
      <c r="F488" t="s">
        <v>996</v>
      </c>
      <c r="G488">
        <v>20</v>
      </c>
      <c r="H488" t="s">
        <v>588</v>
      </c>
      <c r="I488">
        <v>2</v>
      </c>
      <c r="J488" t="s">
        <v>19</v>
      </c>
      <c r="K488">
        <v>1</v>
      </c>
      <c r="L488" t="s">
        <v>20</v>
      </c>
      <c r="M488" s="1">
        <v>16133</v>
      </c>
      <c r="N488" s="1">
        <v>15633</v>
      </c>
      <c r="O488">
        <v>0</v>
      </c>
      <c r="P488">
        <v>0</v>
      </c>
      <c r="Q488" s="2" t="s">
        <v>25</v>
      </c>
      <c r="R488" s="2" t="s">
        <v>21</v>
      </c>
    </row>
    <row r="489" spans="1:18" x14ac:dyDescent="0.2">
      <c r="A489">
        <v>20</v>
      </c>
      <c r="B489" t="s">
        <v>998</v>
      </c>
      <c r="C489">
        <v>0</v>
      </c>
      <c r="D489" t="s">
        <v>18</v>
      </c>
      <c r="E489">
        <v>55512</v>
      </c>
      <c r="F489" t="s">
        <v>997</v>
      </c>
      <c r="G489">
        <v>20</v>
      </c>
      <c r="H489" t="s">
        <v>421</v>
      </c>
      <c r="I489">
        <v>2</v>
      </c>
      <c r="J489" t="s">
        <v>19</v>
      </c>
      <c r="K489">
        <v>2</v>
      </c>
      <c r="L489" t="s">
        <v>20</v>
      </c>
      <c r="M489" s="1">
        <v>4500</v>
      </c>
      <c r="N489" s="1">
        <v>4492.3</v>
      </c>
      <c r="O489">
        <v>0</v>
      </c>
      <c r="P489">
        <v>0</v>
      </c>
      <c r="Q489" s="2" t="s">
        <v>25</v>
      </c>
      <c r="R489" s="2" t="s">
        <v>21</v>
      </c>
    </row>
    <row r="490" spans="1:18" x14ac:dyDescent="0.2">
      <c r="A490">
        <v>20</v>
      </c>
      <c r="B490" t="s">
        <v>999</v>
      </c>
      <c r="C490">
        <v>0</v>
      </c>
      <c r="D490" t="s">
        <v>18</v>
      </c>
      <c r="E490">
        <v>55512</v>
      </c>
      <c r="F490" t="s">
        <v>997</v>
      </c>
      <c r="G490">
        <v>20</v>
      </c>
      <c r="H490" t="s">
        <v>78</v>
      </c>
      <c r="I490">
        <v>2</v>
      </c>
      <c r="J490" t="s">
        <v>19</v>
      </c>
      <c r="K490">
        <v>1</v>
      </c>
      <c r="L490" t="s">
        <v>20</v>
      </c>
      <c r="M490" s="1">
        <v>20000</v>
      </c>
      <c r="N490" s="1">
        <v>19686.25</v>
      </c>
      <c r="O490">
        <v>0</v>
      </c>
      <c r="P490">
        <v>0</v>
      </c>
      <c r="Q490" s="2" t="s">
        <v>25</v>
      </c>
      <c r="R490" s="2" t="s">
        <v>21</v>
      </c>
    </row>
    <row r="491" spans="1:18" x14ac:dyDescent="0.2">
      <c r="A491">
        <v>20</v>
      </c>
      <c r="B491" t="s">
        <v>1000</v>
      </c>
      <c r="C491">
        <v>0</v>
      </c>
      <c r="D491" t="s">
        <v>18</v>
      </c>
      <c r="E491">
        <v>55512</v>
      </c>
      <c r="F491" t="s">
        <v>997</v>
      </c>
      <c r="G491">
        <v>20</v>
      </c>
      <c r="H491" t="s">
        <v>150</v>
      </c>
      <c r="I491">
        <v>2</v>
      </c>
      <c r="J491" t="s">
        <v>19</v>
      </c>
      <c r="K491">
        <v>1</v>
      </c>
      <c r="L491" t="s">
        <v>20</v>
      </c>
      <c r="M491" s="1">
        <v>15652.5</v>
      </c>
      <c r="N491" s="1">
        <v>21652.5</v>
      </c>
      <c r="O491">
        <v>0</v>
      </c>
      <c r="P491">
        <v>0</v>
      </c>
      <c r="Q491" s="2" t="s">
        <v>25</v>
      </c>
      <c r="R491" s="2" t="s">
        <v>21</v>
      </c>
    </row>
    <row r="492" spans="1:18" x14ac:dyDescent="0.2">
      <c r="A492">
        <v>1</v>
      </c>
      <c r="B492" t="s">
        <v>1003</v>
      </c>
      <c r="C492">
        <v>0</v>
      </c>
      <c r="D492" t="s">
        <v>18</v>
      </c>
      <c r="E492">
        <v>55541</v>
      </c>
      <c r="F492" t="s">
        <v>1002</v>
      </c>
      <c r="G492">
        <v>1</v>
      </c>
      <c r="H492" t="s">
        <v>52</v>
      </c>
      <c r="I492">
        <v>2</v>
      </c>
      <c r="J492" t="s">
        <v>19</v>
      </c>
      <c r="K492">
        <v>1</v>
      </c>
      <c r="L492" t="s">
        <v>20</v>
      </c>
      <c r="M492" s="1">
        <v>4000</v>
      </c>
      <c r="N492" s="1">
        <v>2909.9</v>
      </c>
      <c r="O492">
        <v>0</v>
      </c>
      <c r="P492">
        <v>0</v>
      </c>
      <c r="Q492" s="2" t="s">
        <v>25</v>
      </c>
      <c r="R492" s="2" t="s">
        <v>21</v>
      </c>
    </row>
    <row r="493" spans="1:18" x14ac:dyDescent="0.2">
      <c r="A493">
        <v>1</v>
      </c>
      <c r="B493" t="s">
        <v>1001</v>
      </c>
      <c r="C493">
        <v>0</v>
      </c>
      <c r="D493" t="s">
        <v>18</v>
      </c>
      <c r="E493">
        <v>55541</v>
      </c>
      <c r="F493" t="s">
        <v>1002</v>
      </c>
      <c r="G493">
        <v>1</v>
      </c>
      <c r="H493" t="s">
        <v>99</v>
      </c>
      <c r="I493">
        <v>2</v>
      </c>
      <c r="J493" t="s">
        <v>19</v>
      </c>
      <c r="K493">
        <v>1</v>
      </c>
      <c r="L493" t="s">
        <v>20</v>
      </c>
      <c r="M493" s="1">
        <v>5000</v>
      </c>
      <c r="N493" s="1">
        <v>1009.69</v>
      </c>
      <c r="O493">
        <v>0</v>
      </c>
      <c r="P493">
        <v>0</v>
      </c>
      <c r="Q493" s="2" t="s">
        <v>25</v>
      </c>
      <c r="R493" s="2" t="s">
        <v>21</v>
      </c>
    </row>
    <row r="494" spans="1:18" x14ac:dyDescent="0.2">
      <c r="A494">
        <v>1</v>
      </c>
      <c r="B494" t="s">
        <v>1004</v>
      </c>
      <c r="C494">
        <v>0</v>
      </c>
      <c r="D494" t="s">
        <v>18</v>
      </c>
      <c r="E494">
        <v>55851</v>
      </c>
      <c r="F494" t="s">
        <v>1005</v>
      </c>
      <c r="G494">
        <v>1</v>
      </c>
      <c r="H494" t="s">
        <v>52</v>
      </c>
      <c r="I494">
        <v>2</v>
      </c>
      <c r="J494" t="s">
        <v>19</v>
      </c>
      <c r="K494">
        <v>1</v>
      </c>
      <c r="L494" t="s">
        <v>20</v>
      </c>
      <c r="M494" s="1">
        <v>1000</v>
      </c>
      <c r="N494" s="1">
        <v>382.63</v>
      </c>
      <c r="O494">
        <v>0</v>
      </c>
      <c r="P494">
        <v>0</v>
      </c>
      <c r="Q494" s="2" t="s">
        <v>25</v>
      </c>
      <c r="R494" s="2" t="s">
        <v>21</v>
      </c>
    </row>
    <row r="495" spans="1:18" x14ac:dyDescent="0.2">
      <c r="A495">
        <v>1</v>
      </c>
      <c r="B495" t="s">
        <v>1006</v>
      </c>
      <c r="C495">
        <v>0</v>
      </c>
      <c r="D495" t="s">
        <v>18</v>
      </c>
      <c r="E495">
        <v>55855</v>
      </c>
      <c r="F495" t="s">
        <v>1007</v>
      </c>
      <c r="G495">
        <v>1</v>
      </c>
      <c r="H495" t="s">
        <v>54</v>
      </c>
      <c r="I495">
        <v>2</v>
      </c>
      <c r="J495" t="s">
        <v>19</v>
      </c>
      <c r="K495">
        <v>1</v>
      </c>
      <c r="L495" t="s">
        <v>20</v>
      </c>
      <c r="M495" s="1">
        <v>1000</v>
      </c>
      <c r="N495" s="1">
        <v>660.3</v>
      </c>
      <c r="O495">
        <v>0</v>
      </c>
      <c r="P495">
        <v>0</v>
      </c>
      <c r="Q495" s="2" t="s">
        <v>25</v>
      </c>
      <c r="R495" s="2" t="s">
        <v>21</v>
      </c>
    </row>
    <row r="496" spans="1:18" x14ac:dyDescent="0.2">
      <c r="A496">
        <v>1</v>
      </c>
      <c r="B496" t="s">
        <v>1010</v>
      </c>
      <c r="C496">
        <v>0</v>
      </c>
      <c r="D496" t="s">
        <v>18</v>
      </c>
      <c r="E496">
        <v>56137</v>
      </c>
      <c r="F496" t="s">
        <v>1008</v>
      </c>
      <c r="G496">
        <v>1</v>
      </c>
      <c r="H496" t="s">
        <v>176</v>
      </c>
      <c r="I496">
        <v>2</v>
      </c>
      <c r="J496" t="s">
        <v>19</v>
      </c>
      <c r="K496">
        <v>1</v>
      </c>
      <c r="L496" t="s">
        <v>20</v>
      </c>
      <c r="M496" s="1">
        <v>3500</v>
      </c>
      <c r="N496" s="1">
        <v>3497.43</v>
      </c>
      <c r="O496">
        <v>0</v>
      </c>
      <c r="P496">
        <v>0</v>
      </c>
      <c r="Q496" s="2" t="s">
        <v>25</v>
      </c>
      <c r="R496" s="2" t="s">
        <v>21</v>
      </c>
    </row>
    <row r="497" spans="1:18" x14ac:dyDescent="0.2">
      <c r="A497">
        <v>1</v>
      </c>
      <c r="B497" t="s">
        <v>1009</v>
      </c>
      <c r="C497">
        <v>0</v>
      </c>
      <c r="D497" t="s">
        <v>18</v>
      </c>
      <c r="E497">
        <v>56137</v>
      </c>
      <c r="F497" t="s">
        <v>1008</v>
      </c>
      <c r="G497">
        <v>1</v>
      </c>
      <c r="H497" t="s">
        <v>54</v>
      </c>
      <c r="I497">
        <v>2</v>
      </c>
      <c r="J497" t="s">
        <v>19</v>
      </c>
      <c r="K497">
        <v>1</v>
      </c>
      <c r="L497" t="s">
        <v>20</v>
      </c>
      <c r="M497" s="1">
        <v>8573.85</v>
      </c>
      <c r="N497" s="1">
        <v>7830</v>
      </c>
      <c r="O497">
        <v>0</v>
      </c>
      <c r="P497">
        <v>0</v>
      </c>
      <c r="Q497" s="2" t="s">
        <v>25</v>
      </c>
      <c r="R497" s="2" t="s">
        <v>21</v>
      </c>
    </row>
    <row r="498" spans="1:18" x14ac:dyDescent="0.2">
      <c r="A498">
        <v>20</v>
      </c>
      <c r="B498" t="s">
        <v>1011</v>
      </c>
      <c r="C498">
        <v>0</v>
      </c>
      <c r="D498" t="s">
        <v>18</v>
      </c>
      <c r="E498">
        <v>56152</v>
      </c>
      <c r="F498" t="s">
        <v>1012</v>
      </c>
      <c r="G498">
        <v>20</v>
      </c>
      <c r="H498" t="s">
        <v>171</v>
      </c>
      <c r="I498">
        <v>2</v>
      </c>
      <c r="J498" t="s">
        <v>19</v>
      </c>
      <c r="K498">
        <v>1</v>
      </c>
      <c r="L498" t="s">
        <v>20</v>
      </c>
      <c r="M498" s="1">
        <v>795</v>
      </c>
      <c r="N498" s="1">
        <v>785</v>
      </c>
      <c r="O498">
        <v>0</v>
      </c>
      <c r="P498">
        <v>0</v>
      </c>
      <c r="Q498" s="2" t="s">
        <v>25</v>
      </c>
      <c r="R498" s="2" t="s">
        <v>21</v>
      </c>
    </row>
    <row r="499" spans="1:18" x14ac:dyDescent="0.2">
      <c r="A499">
        <v>20</v>
      </c>
      <c r="B499" t="s">
        <v>1013</v>
      </c>
      <c r="C499">
        <v>0</v>
      </c>
      <c r="D499" t="s">
        <v>18</v>
      </c>
      <c r="E499">
        <v>56220</v>
      </c>
      <c r="F499" t="s">
        <v>1014</v>
      </c>
      <c r="G499">
        <v>20</v>
      </c>
      <c r="H499" t="s">
        <v>158</v>
      </c>
      <c r="I499">
        <v>2</v>
      </c>
      <c r="J499" t="s">
        <v>19</v>
      </c>
      <c r="K499">
        <v>1</v>
      </c>
      <c r="L499" t="s">
        <v>20</v>
      </c>
      <c r="M499" s="1">
        <v>4500</v>
      </c>
      <c r="N499" s="1">
        <v>0</v>
      </c>
      <c r="O499">
        <v>0</v>
      </c>
      <c r="P499">
        <v>0</v>
      </c>
      <c r="Q499" s="2" t="s">
        <v>25</v>
      </c>
      <c r="R499" s="2" t="s">
        <v>21</v>
      </c>
    </row>
    <row r="500" spans="1:18" x14ac:dyDescent="0.2">
      <c r="A500">
        <v>1</v>
      </c>
      <c r="B500" t="s">
        <v>1015</v>
      </c>
      <c r="C500">
        <v>0</v>
      </c>
      <c r="D500" t="s">
        <v>18</v>
      </c>
      <c r="E500">
        <v>56595</v>
      </c>
      <c r="F500" t="s">
        <v>1016</v>
      </c>
      <c r="G500">
        <v>1</v>
      </c>
      <c r="H500" t="s">
        <v>254</v>
      </c>
      <c r="I500">
        <v>2</v>
      </c>
      <c r="J500" t="s">
        <v>19</v>
      </c>
      <c r="K500">
        <v>1</v>
      </c>
      <c r="L500" t="s">
        <v>20</v>
      </c>
      <c r="M500" s="1">
        <v>1071.31</v>
      </c>
      <c r="N500" s="1">
        <v>0</v>
      </c>
      <c r="O500">
        <v>0</v>
      </c>
      <c r="P500">
        <v>0</v>
      </c>
      <c r="Q500" s="2" t="s">
        <v>25</v>
      </c>
      <c r="R500" s="2" t="s">
        <v>21</v>
      </c>
    </row>
    <row r="501" spans="1:18" x14ac:dyDescent="0.2">
      <c r="A501">
        <v>1</v>
      </c>
      <c r="B501" t="s">
        <v>1017</v>
      </c>
      <c r="C501">
        <v>0</v>
      </c>
      <c r="D501" t="s">
        <v>18</v>
      </c>
      <c r="E501">
        <v>56597</v>
      </c>
      <c r="F501" t="s">
        <v>1018</v>
      </c>
      <c r="G501">
        <v>1</v>
      </c>
      <c r="H501" t="s">
        <v>254</v>
      </c>
      <c r="I501">
        <v>2</v>
      </c>
      <c r="J501" t="s">
        <v>19</v>
      </c>
      <c r="K501">
        <v>1</v>
      </c>
      <c r="L501" t="s">
        <v>20</v>
      </c>
      <c r="M501" s="1">
        <v>7569.1</v>
      </c>
      <c r="N501" s="1">
        <v>0</v>
      </c>
      <c r="O501">
        <v>0</v>
      </c>
      <c r="P501">
        <v>0</v>
      </c>
      <c r="Q501" s="2" t="s">
        <v>25</v>
      </c>
      <c r="R501" s="2" t="s">
        <v>21</v>
      </c>
    </row>
    <row r="502" spans="1:18" x14ac:dyDescent="0.2">
      <c r="A502">
        <v>20</v>
      </c>
      <c r="B502" t="s">
        <v>1019</v>
      </c>
      <c r="C502">
        <v>0</v>
      </c>
      <c r="D502" t="s">
        <v>18</v>
      </c>
      <c r="E502">
        <v>56602</v>
      </c>
      <c r="F502" t="s">
        <v>1020</v>
      </c>
      <c r="G502">
        <v>20</v>
      </c>
      <c r="H502" t="s">
        <v>138</v>
      </c>
      <c r="I502">
        <v>2</v>
      </c>
      <c r="J502" t="s">
        <v>19</v>
      </c>
      <c r="K502">
        <v>1</v>
      </c>
      <c r="L502" t="s">
        <v>20</v>
      </c>
      <c r="M502" s="1">
        <v>13915</v>
      </c>
      <c r="N502" s="1">
        <v>0</v>
      </c>
      <c r="O502">
        <v>0</v>
      </c>
      <c r="P502">
        <v>0</v>
      </c>
      <c r="Q502" s="2" t="s">
        <v>25</v>
      </c>
      <c r="R502" s="2" t="s">
        <v>21</v>
      </c>
    </row>
    <row r="503" spans="1:18" x14ac:dyDescent="0.2">
      <c r="A503">
        <v>20</v>
      </c>
      <c r="B503" t="s">
        <v>1021</v>
      </c>
      <c r="C503">
        <v>0</v>
      </c>
      <c r="D503" t="s">
        <v>18</v>
      </c>
      <c r="E503">
        <v>56603</v>
      </c>
      <c r="F503" t="s">
        <v>1022</v>
      </c>
      <c r="G503">
        <v>20</v>
      </c>
      <c r="H503" t="s">
        <v>287</v>
      </c>
      <c r="I503">
        <v>2</v>
      </c>
      <c r="J503" t="s">
        <v>19</v>
      </c>
      <c r="K503">
        <v>1</v>
      </c>
      <c r="L503" t="s">
        <v>20</v>
      </c>
      <c r="M503" s="1">
        <v>1770.5</v>
      </c>
      <c r="N503" s="1">
        <v>0</v>
      </c>
      <c r="O503">
        <v>0</v>
      </c>
      <c r="P503">
        <v>0</v>
      </c>
      <c r="Q503" s="2" t="s">
        <v>25</v>
      </c>
      <c r="R503" s="2" t="s">
        <v>21</v>
      </c>
    </row>
    <row r="504" spans="1:18" x14ac:dyDescent="0.2">
      <c r="A504">
        <v>20</v>
      </c>
      <c r="B504" t="s">
        <v>1030</v>
      </c>
      <c r="C504">
        <v>0</v>
      </c>
      <c r="D504" t="s">
        <v>18</v>
      </c>
      <c r="E504">
        <v>56604</v>
      </c>
      <c r="F504" t="s">
        <v>1024</v>
      </c>
      <c r="G504">
        <v>20</v>
      </c>
      <c r="H504" t="s">
        <v>525</v>
      </c>
      <c r="I504">
        <v>2</v>
      </c>
      <c r="J504" t="s">
        <v>19</v>
      </c>
      <c r="K504">
        <v>1</v>
      </c>
      <c r="L504" t="s">
        <v>20</v>
      </c>
      <c r="M504" s="1">
        <v>447623.95</v>
      </c>
      <c r="N504" s="1">
        <v>0</v>
      </c>
      <c r="O504">
        <v>0</v>
      </c>
      <c r="P504">
        <v>0</v>
      </c>
      <c r="Q504" s="2" t="s">
        <v>25</v>
      </c>
      <c r="R504" s="2" t="s">
        <v>21</v>
      </c>
    </row>
    <row r="505" spans="1:18" x14ac:dyDescent="0.2">
      <c r="A505">
        <v>20</v>
      </c>
      <c r="B505" t="s">
        <v>1023</v>
      </c>
      <c r="C505">
        <v>0</v>
      </c>
      <c r="D505" t="s">
        <v>18</v>
      </c>
      <c r="E505">
        <v>56604</v>
      </c>
      <c r="F505" t="s">
        <v>1024</v>
      </c>
      <c r="G505">
        <v>20</v>
      </c>
      <c r="H505" t="s">
        <v>112</v>
      </c>
      <c r="I505">
        <v>2</v>
      </c>
      <c r="J505" t="s">
        <v>19</v>
      </c>
      <c r="K505">
        <v>1</v>
      </c>
      <c r="L505" t="s">
        <v>20</v>
      </c>
      <c r="M505" s="1">
        <v>20000</v>
      </c>
      <c r="N505" s="1">
        <v>0</v>
      </c>
      <c r="O505">
        <v>0</v>
      </c>
      <c r="P505">
        <v>0</v>
      </c>
      <c r="Q505" s="2" t="s">
        <v>25</v>
      </c>
      <c r="R505" s="2" t="s">
        <v>21</v>
      </c>
    </row>
    <row r="506" spans="1:18" x14ac:dyDescent="0.2">
      <c r="A506">
        <v>20</v>
      </c>
      <c r="B506" t="s">
        <v>1025</v>
      </c>
      <c r="C506">
        <v>0</v>
      </c>
      <c r="D506" t="s">
        <v>18</v>
      </c>
      <c r="E506">
        <v>56604</v>
      </c>
      <c r="F506" t="s">
        <v>1024</v>
      </c>
      <c r="G506">
        <v>20</v>
      </c>
      <c r="H506" t="s">
        <v>112</v>
      </c>
      <c r="I506">
        <v>2</v>
      </c>
      <c r="J506" t="s">
        <v>19</v>
      </c>
      <c r="K506">
        <v>1</v>
      </c>
      <c r="L506" t="s">
        <v>20</v>
      </c>
      <c r="M506" s="1">
        <v>60070.29</v>
      </c>
      <c r="N506" s="1">
        <v>0</v>
      </c>
      <c r="O506">
        <v>0</v>
      </c>
      <c r="P506">
        <v>0</v>
      </c>
      <c r="Q506" s="2" t="s">
        <v>25</v>
      </c>
      <c r="R506" s="2" t="s">
        <v>21</v>
      </c>
    </row>
    <row r="507" spans="1:18" x14ac:dyDescent="0.2">
      <c r="A507">
        <v>20</v>
      </c>
      <c r="B507" t="s">
        <v>1026</v>
      </c>
      <c r="C507">
        <v>0</v>
      </c>
      <c r="D507" t="s">
        <v>18</v>
      </c>
      <c r="E507">
        <v>56604</v>
      </c>
      <c r="F507" t="s">
        <v>1024</v>
      </c>
      <c r="G507">
        <v>20</v>
      </c>
      <c r="H507" t="s">
        <v>112</v>
      </c>
      <c r="I507">
        <v>2</v>
      </c>
      <c r="J507" t="s">
        <v>19</v>
      </c>
      <c r="K507">
        <v>1</v>
      </c>
      <c r="L507" t="s">
        <v>20</v>
      </c>
      <c r="M507" s="1">
        <v>6394.92</v>
      </c>
      <c r="N507" s="1">
        <v>0</v>
      </c>
      <c r="O507">
        <v>0</v>
      </c>
      <c r="P507">
        <v>0</v>
      </c>
      <c r="Q507" s="2" t="s">
        <v>25</v>
      </c>
      <c r="R507" s="2" t="s">
        <v>21</v>
      </c>
    </row>
    <row r="508" spans="1:18" x14ac:dyDescent="0.2">
      <c r="A508">
        <v>20</v>
      </c>
      <c r="B508" t="s">
        <v>1027</v>
      </c>
      <c r="C508">
        <v>0</v>
      </c>
      <c r="D508" t="s">
        <v>18</v>
      </c>
      <c r="E508">
        <v>56604</v>
      </c>
      <c r="F508" t="s">
        <v>1024</v>
      </c>
      <c r="G508">
        <v>20</v>
      </c>
      <c r="H508" t="s">
        <v>112</v>
      </c>
      <c r="I508">
        <v>2</v>
      </c>
      <c r="J508" t="s">
        <v>19</v>
      </c>
      <c r="K508">
        <v>1</v>
      </c>
      <c r="L508" t="s">
        <v>20</v>
      </c>
      <c r="M508" s="1">
        <v>1500</v>
      </c>
      <c r="N508" s="1">
        <v>0</v>
      </c>
      <c r="O508">
        <v>0</v>
      </c>
      <c r="P508">
        <v>0</v>
      </c>
      <c r="Q508" s="2" t="s">
        <v>25</v>
      </c>
      <c r="R508" s="2" t="s">
        <v>21</v>
      </c>
    </row>
    <row r="509" spans="1:18" x14ac:dyDescent="0.2">
      <c r="A509">
        <v>20</v>
      </c>
      <c r="B509" t="s">
        <v>1028</v>
      </c>
      <c r="C509">
        <v>0</v>
      </c>
      <c r="D509" t="s">
        <v>18</v>
      </c>
      <c r="E509">
        <v>56604</v>
      </c>
      <c r="F509" t="s">
        <v>1024</v>
      </c>
      <c r="G509">
        <v>20</v>
      </c>
      <c r="H509" t="s">
        <v>112</v>
      </c>
      <c r="I509">
        <v>2</v>
      </c>
      <c r="J509" t="s">
        <v>19</v>
      </c>
      <c r="K509">
        <v>1</v>
      </c>
      <c r="L509" t="s">
        <v>20</v>
      </c>
      <c r="M509" s="1">
        <v>19191.740000000002</v>
      </c>
      <c r="N509" s="1">
        <v>0</v>
      </c>
      <c r="O509">
        <v>0</v>
      </c>
      <c r="P509">
        <v>0</v>
      </c>
      <c r="Q509" s="2" t="s">
        <v>25</v>
      </c>
      <c r="R509" s="2" t="s">
        <v>21</v>
      </c>
    </row>
    <row r="510" spans="1:18" x14ac:dyDescent="0.2">
      <c r="A510">
        <v>20</v>
      </c>
      <c r="B510" t="s">
        <v>1029</v>
      </c>
      <c r="C510">
        <v>0</v>
      </c>
      <c r="D510" t="s">
        <v>18</v>
      </c>
      <c r="E510">
        <v>56604</v>
      </c>
      <c r="F510" t="s">
        <v>1024</v>
      </c>
      <c r="G510">
        <v>20</v>
      </c>
      <c r="H510" t="s">
        <v>112</v>
      </c>
      <c r="I510">
        <v>2</v>
      </c>
      <c r="J510" t="s">
        <v>19</v>
      </c>
      <c r="K510">
        <v>1</v>
      </c>
      <c r="L510" t="s">
        <v>20</v>
      </c>
      <c r="M510" s="1">
        <v>312</v>
      </c>
      <c r="N510" s="1">
        <v>0</v>
      </c>
      <c r="O510">
        <v>0</v>
      </c>
      <c r="P510">
        <v>0</v>
      </c>
      <c r="Q510" s="2" t="s">
        <v>25</v>
      </c>
      <c r="R510" s="2" t="s">
        <v>21</v>
      </c>
    </row>
    <row r="511" spans="1:18" x14ac:dyDescent="0.2">
      <c r="A511">
        <v>20</v>
      </c>
      <c r="B511" t="s">
        <v>1031</v>
      </c>
      <c r="C511">
        <v>0</v>
      </c>
      <c r="D511" t="s">
        <v>18</v>
      </c>
      <c r="E511">
        <v>56604</v>
      </c>
      <c r="F511" t="s">
        <v>1024</v>
      </c>
      <c r="G511">
        <v>20</v>
      </c>
      <c r="H511" t="s">
        <v>114</v>
      </c>
      <c r="I511">
        <v>2</v>
      </c>
      <c r="J511" t="s">
        <v>19</v>
      </c>
      <c r="K511">
        <v>1</v>
      </c>
      <c r="L511" t="s">
        <v>20</v>
      </c>
      <c r="M511" s="1">
        <v>38606.699999999997</v>
      </c>
      <c r="N511" s="1">
        <v>0</v>
      </c>
      <c r="O511">
        <v>0</v>
      </c>
      <c r="P511">
        <v>0</v>
      </c>
      <c r="Q511" s="2" t="s">
        <v>25</v>
      </c>
      <c r="R511" s="2" t="s">
        <v>21</v>
      </c>
    </row>
    <row r="512" spans="1:18" x14ac:dyDescent="0.2">
      <c r="A512">
        <v>20</v>
      </c>
      <c r="B512" t="s">
        <v>1032</v>
      </c>
      <c r="C512">
        <v>0</v>
      </c>
      <c r="D512" t="s">
        <v>18</v>
      </c>
      <c r="E512">
        <v>56604</v>
      </c>
      <c r="F512" t="s">
        <v>1024</v>
      </c>
      <c r="G512">
        <v>20</v>
      </c>
      <c r="H512" t="s">
        <v>114</v>
      </c>
      <c r="I512">
        <v>2</v>
      </c>
      <c r="J512" t="s">
        <v>19</v>
      </c>
      <c r="K512">
        <v>1</v>
      </c>
      <c r="L512" t="s">
        <v>20</v>
      </c>
      <c r="M512" s="1">
        <v>-9439.17</v>
      </c>
      <c r="N512" s="1">
        <v>0</v>
      </c>
      <c r="O512">
        <v>0</v>
      </c>
      <c r="P512">
        <v>0</v>
      </c>
      <c r="Q512" s="2" t="s">
        <v>25</v>
      </c>
      <c r="R512" s="2" t="s">
        <v>21</v>
      </c>
    </row>
    <row r="513" spans="1:18" x14ac:dyDescent="0.2">
      <c r="A513">
        <v>20</v>
      </c>
      <c r="B513" t="s">
        <v>1033</v>
      </c>
      <c r="C513">
        <v>0</v>
      </c>
      <c r="D513" t="s">
        <v>18</v>
      </c>
      <c r="E513">
        <v>56604</v>
      </c>
      <c r="F513" t="s">
        <v>1024</v>
      </c>
      <c r="G513">
        <v>20</v>
      </c>
      <c r="H513" t="s">
        <v>115</v>
      </c>
      <c r="I513">
        <v>2</v>
      </c>
      <c r="J513" t="s">
        <v>19</v>
      </c>
      <c r="K513">
        <v>1</v>
      </c>
      <c r="L513" t="s">
        <v>20</v>
      </c>
      <c r="M513" s="1">
        <v>99232.86</v>
      </c>
      <c r="N513" s="1">
        <v>0</v>
      </c>
      <c r="O513">
        <v>0</v>
      </c>
      <c r="P513">
        <v>0</v>
      </c>
      <c r="Q513" s="2" t="s">
        <v>25</v>
      </c>
      <c r="R513" s="2" t="s">
        <v>21</v>
      </c>
    </row>
    <row r="514" spans="1:18" x14ac:dyDescent="0.2">
      <c r="A514">
        <v>20</v>
      </c>
      <c r="B514" t="s">
        <v>1034</v>
      </c>
      <c r="C514">
        <v>0</v>
      </c>
      <c r="D514" t="s">
        <v>18</v>
      </c>
      <c r="E514">
        <v>56605</v>
      </c>
      <c r="F514" t="s">
        <v>1035</v>
      </c>
      <c r="G514">
        <v>20</v>
      </c>
      <c r="H514" t="s">
        <v>1036</v>
      </c>
      <c r="I514">
        <v>2</v>
      </c>
      <c r="J514" t="s">
        <v>19</v>
      </c>
      <c r="K514">
        <v>1</v>
      </c>
      <c r="L514" t="s">
        <v>20</v>
      </c>
      <c r="M514" s="1">
        <v>135600</v>
      </c>
      <c r="N514" s="1">
        <v>0</v>
      </c>
      <c r="O514">
        <v>0</v>
      </c>
      <c r="P514">
        <v>0</v>
      </c>
      <c r="Q514" s="2" t="s">
        <v>25</v>
      </c>
      <c r="R514" s="2" t="s">
        <v>21</v>
      </c>
    </row>
    <row r="515" spans="1:18" x14ac:dyDescent="0.2">
      <c r="A515">
        <v>20</v>
      </c>
      <c r="B515" t="s">
        <v>1037</v>
      </c>
      <c r="C515">
        <v>0</v>
      </c>
      <c r="D515" t="s">
        <v>18</v>
      </c>
      <c r="E515">
        <v>56606</v>
      </c>
      <c r="F515" t="s">
        <v>1038</v>
      </c>
      <c r="G515">
        <v>20</v>
      </c>
      <c r="H515" t="s">
        <v>109</v>
      </c>
      <c r="I515">
        <v>2</v>
      </c>
      <c r="J515" t="s">
        <v>19</v>
      </c>
      <c r="K515">
        <v>1</v>
      </c>
      <c r="L515" t="s">
        <v>20</v>
      </c>
      <c r="M515" s="1">
        <v>2056</v>
      </c>
      <c r="N515" s="1">
        <v>0</v>
      </c>
      <c r="O515">
        <v>0</v>
      </c>
      <c r="P515">
        <v>0</v>
      </c>
      <c r="Q515" s="2" t="s">
        <v>25</v>
      </c>
      <c r="R515" s="2" t="s">
        <v>21</v>
      </c>
    </row>
    <row r="516" spans="1:18" x14ac:dyDescent="0.2">
      <c r="A516">
        <v>20</v>
      </c>
      <c r="B516" t="s">
        <v>1039</v>
      </c>
      <c r="C516">
        <v>0</v>
      </c>
      <c r="D516" t="s">
        <v>18</v>
      </c>
      <c r="E516">
        <v>56612</v>
      </c>
      <c r="F516" t="s">
        <v>1040</v>
      </c>
      <c r="G516">
        <v>20</v>
      </c>
      <c r="H516" t="s">
        <v>122</v>
      </c>
      <c r="I516">
        <v>2</v>
      </c>
      <c r="J516" t="s">
        <v>19</v>
      </c>
      <c r="K516">
        <v>1</v>
      </c>
      <c r="L516" t="s">
        <v>20</v>
      </c>
      <c r="M516" s="1">
        <v>4000</v>
      </c>
      <c r="N516" s="1">
        <v>0</v>
      </c>
      <c r="O516">
        <v>0</v>
      </c>
      <c r="P516">
        <v>0</v>
      </c>
      <c r="Q516" s="2" t="s">
        <v>25</v>
      </c>
      <c r="R516" s="2" t="s">
        <v>21</v>
      </c>
    </row>
    <row r="517" spans="1:18" x14ac:dyDescent="0.2">
      <c r="A517">
        <v>20</v>
      </c>
      <c r="B517" t="s">
        <v>1041</v>
      </c>
      <c r="C517">
        <v>0</v>
      </c>
      <c r="D517" t="s">
        <v>18</v>
      </c>
      <c r="E517">
        <v>56614</v>
      </c>
      <c r="F517" t="s">
        <v>1042</v>
      </c>
      <c r="G517">
        <v>20</v>
      </c>
      <c r="H517" t="s">
        <v>68</v>
      </c>
      <c r="I517">
        <v>2</v>
      </c>
      <c r="J517" t="s">
        <v>19</v>
      </c>
      <c r="K517">
        <v>1</v>
      </c>
      <c r="L517" t="s">
        <v>20</v>
      </c>
      <c r="M517" s="1">
        <v>4778</v>
      </c>
      <c r="N517" s="1">
        <v>0</v>
      </c>
      <c r="O517">
        <v>0</v>
      </c>
      <c r="P517">
        <v>0</v>
      </c>
      <c r="Q517" s="2" t="s">
        <v>25</v>
      </c>
      <c r="R517" s="2" t="s">
        <v>21</v>
      </c>
    </row>
    <row r="518" spans="1:18" x14ac:dyDescent="0.2">
      <c r="A518">
        <v>1</v>
      </c>
      <c r="B518" t="s">
        <v>1043</v>
      </c>
      <c r="C518">
        <v>0</v>
      </c>
      <c r="D518" t="s">
        <v>18</v>
      </c>
      <c r="E518">
        <v>56615</v>
      </c>
      <c r="F518" t="s">
        <v>1044</v>
      </c>
      <c r="G518">
        <v>1</v>
      </c>
      <c r="H518" t="s">
        <v>254</v>
      </c>
      <c r="I518">
        <v>2</v>
      </c>
      <c r="J518" t="s">
        <v>19</v>
      </c>
      <c r="K518">
        <v>1</v>
      </c>
      <c r="L518" t="s">
        <v>20</v>
      </c>
      <c r="M518" s="1">
        <v>-30655.8</v>
      </c>
      <c r="N518" s="1">
        <v>0</v>
      </c>
      <c r="O518">
        <v>0</v>
      </c>
      <c r="P518">
        <v>0</v>
      </c>
      <c r="Q518" s="2" t="s">
        <v>25</v>
      </c>
      <c r="R518" s="2" t="s">
        <v>21</v>
      </c>
    </row>
    <row r="519" spans="1:18" x14ac:dyDescent="0.2">
      <c r="A519">
        <v>20</v>
      </c>
      <c r="B519" t="s">
        <v>1045</v>
      </c>
      <c r="C519">
        <v>0</v>
      </c>
      <c r="D519" t="s">
        <v>18</v>
      </c>
      <c r="E519">
        <v>56617</v>
      </c>
      <c r="F519" t="s">
        <v>1046</v>
      </c>
      <c r="G519">
        <v>20</v>
      </c>
      <c r="H519" t="s">
        <v>26</v>
      </c>
      <c r="I519">
        <v>2</v>
      </c>
      <c r="J519" t="s">
        <v>19</v>
      </c>
      <c r="K519">
        <v>1</v>
      </c>
      <c r="L519" t="s">
        <v>20</v>
      </c>
      <c r="M519" s="1">
        <v>18266.04</v>
      </c>
      <c r="N519" s="1">
        <v>0</v>
      </c>
      <c r="O519">
        <v>0</v>
      </c>
      <c r="P519">
        <v>0</v>
      </c>
      <c r="Q519" s="2" t="s">
        <v>25</v>
      </c>
      <c r="R519" s="2" t="s">
        <v>21</v>
      </c>
    </row>
    <row r="520" spans="1:18" x14ac:dyDescent="0.2">
      <c r="A520">
        <v>20</v>
      </c>
      <c r="B520" t="s">
        <v>1047</v>
      </c>
      <c r="C520">
        <v>0</v>
      </c>
      <c r="D520" t="s">
        <v>18</v>
      </c>
      <c r="E520">
        <v>56619</v>
      </c>
      <c r="F520" t="s">
        <v>1048</v>
      </c>
      <c r="G520">
        <v>20</v>
      </c>
      <c r="H520" t="s">
        <v>198</v>
      </c>
      <c r="I520">
        <v>2</v>
      </c>
      <c r="J520" t="s">
        <v>19</v>
      </c>
      <c r="K520">
        <v>1</v>
      </c>
      <c r="L520" t="s">
        <v>20</v>
      </c>
      <c r="M520" s="1">
        <v>733.31</v>
      </c>
      <c r="N520" s="1">
        <v>0</v>
      </c>
      <c r="O520">
        <v>0</v>
      </c>
      <c r="P520">
        <v>0</v>
      </c>
      <c r="Q520" s="2" t="s">
        <v>25</v>
      </c>
      <c r="R520" s="2" t="s">
        <v>21</v>
      </c>
    </row>
    <row r="521" spans="1:18" x14ac:dyDescent="0.2">
      <c r="A521">
        <v>20</v>
      </c>
      <c r="B521" t="s">
        <v>1049</v>
      </c>
      <c r="C521">
        <v>0</v>
      </c>
      <c r="D521" t="s">
        <v>18</v>
      </c>
      <c r="E521">
        <v>56624</v>
      </c>
      <c r="F521" t="s">
        <v>1050</v>
      </c>
      <c r="G521">
        <v>20</v>
      </c>
      <c r="H521" t="s">
        <v>32</v>
      </c>
      <c r="I521">
        <v>2</v>
      </c>
      <c r="J521" t="s">
        <v>19</v>
      </c>
      <c r="K521">
        <v>1</v>
      </c>
      <c r="L521" t="s">
        <v>20</v>
      </c>
      <c r="M521" s="1">
        <v>5000</v>
      </c>
      <c r="N521" s="1">
        <v>0</v>
      </c>
      <c r="O521">
        <v>0</v>
      </c>
      <c r="P521">
        <v>0</v>
      </c>
      <c r="Q521" s="2" t="s">
        <v>25</v>
      </c>
      <c r="R521" s="2" t="s">
        <v>21</v>
      </c>
    </row>
    <row r="522" spans="1:18" x14ac:dyDescent="0.2">
      <c r="A522">
        <v>20</v>
      </c>
      <c r="B522" t="s">
        <v>1051</v>
      </c>
      <c r="C522">
        <v>0</v>
      </c>
      <c r="D522" t="s">
        <v>18</v>
      </c>
      <c r="E522">
        <v>56626</v>
      </c>
      <c r="F522" t="s">
        <v>1052</v>
      </c>
      <c r="G522">
        <v>20</v>
      </c>
      <c r="H522" t="s">
        <v>68</v>
      </c>
      <c r="I522">
        <v>2</v>
      </c>
      <c r="J522" t="s">
        <v>19</v>
      </c>
      <c r="K522">
        <v>1</v>
      </c>
      <c r="L522" t="s">
        <v>20</v>
      </c>
      <c r="M522" s="1">
        <v>440</v>
      </c>
      <c r="N522" s="1">
        <v>0</v>
      </c>
      <c r="O522">
        <v>0</v>
      </c>
      <c r="P522">
        <v>0</v>
      </c>
      <c r="Q522" s="2" t="s">
        <v>25</v>
      </c>
      <c r="R522" s="2" t="s">
        <v>21</v>
      </c>
    </row>
    <row r="523" spans="1:18" x14ac:dyDescent="0.2">
      <c r="A523">
        <v>20</v>
      </c>
      <c r="B523" t="s">
        <v>1053</v>
      </c>
      <c r="C523">
        <v>0</v>
      </c>
      <c r="D523" t="s">
        <v>18</v>
      </c>
      <c r="E523">
        <v>56629</v>
      </c>
      <c r="F523" t="s">
        <v>1054</v>
      </c>
      <c r="G523">
        <v>20</v>
      </c>
      <c r="H523" t="s">
        <v>421</v>
      </c>
      <c r="I523">
        <v>2</v>
      </c>
      <c r="J523" t="s">
        <v>19</v>
      </c>
      <c r="K523">
        <v>1</v>
      </c>
      <c r="L523" t="s">
        <v>20</v>
      </c>
      <c r="M523" s="1">
        <v>-7896.9</v>
      </c>
      <c r="N523" s="1">
        <v>0</v>
      </c>
      <c r="O523">
        <v>0</v>
      </c>
      <c r="P523">
        <v>0</v>
      </c>
      <c r="Q523" s="2" t="s">
        <v>25</v>
      </c>
      <c r="R523" s="2" t="s">
        <v>21</v>
      </c>
    </row>
    <row r="524" spans="1:18" x14ac:dyDescent="0.2">
      <c r="A524">
        <v>20</v>
      </c>
      <c r="B524" t="s">
        <v>1055</v>
      </c>
      <c r="C524">
        <v>0</v>
      </c>
      <c r="D524" t="s">
        <v>18</v>
      </c>
      <c r="E524">
        <v>56630</v>
      </c>
      <c r="F524" t="s">
        <v>1056</v>
      </c>
      <c r="G524">
        <v>20</v>
      </c>
      <c r="H524" t="s">
        <v>69</v>
      </c>
      <c r="I524">
        <v>2</v>
      </c>
      <c r="J524" t="s">
        <v>19</v>
      </c>
      <c r="K524">
        <v>2</v>
      </c>
      <c r="L524" t="s">
        <v>20</v>
      </c>
      <c r="M524" s="1">
        <v>-1342</v>
      </c>
      <c r="N524" s="1">
        <v>0</v>
      </c>
      <c r="O524">
        <v>0</v>
      </c>
      <c r="P524">
        <v>0</v>
      </c>
      <c r="Q524" s="2" t="s">
        <v>25</v>
      </c>
      <c r="R524" s="2" t="s">
        <v>21</v>
      </c>
    </row>
    <row r="525" spans="1:18" x14ac:dyDescent="0.2">
      <c r="A525">
        <v>20</v>
      </c>
      <c r="B525" t="s">
        <v>1057</v>
      </c>
      <c r="C525">
        <v>0</v>
      </c>
      <c r="D525" t="s">
        <v>18</v>
      </c>
      <c r="E525">
        <v>56631</v>
      </c>
      <c r="F525" t="s">
        <v>1058</v>
      </c>
      <c r="G525">
        <v>20</v>
      </c>
      <c r="H525" t="s">
        <v>122</v>
      </c>
      <c r="I525">
        <v>2</v>
      </c>
      <c r="J525" t="s">
        <v>19</v>
      </c>
      <c r="K525">
        <v>1</v>
      </c>
      <c r="L525" t="s">
        <v>20</v>
      </c>
      <c r="M525" s="1">
        <v>1458.8</v>
      </c>
      <c r="N525" s="1">
        <v>0</v>
      </c>
      <c r="O525">
        <v>0</v>
      </c>
      <c r="P525">
        <v>0</v>
      </c>
      <c r="Q525" s="2" t="s">
        <v>25</v>
      </c>
      <c r="R525" s="2" t="s">
        <v>21</v>
      </c>
    </row>
    <row r="526" spans="1:18" x14ac:dyDescent="0.2">
      <c r="A526">
        <v>20</v>
      </c>
      <c r="B526" t="s">
        <v>1059</v>
      </c>
      <c r="C526">
        <v>0</v>
      </c>
      <c r="D526" t="s">
        <v>18</v>
      </c>
      <c r="E526">
        <v>56632</v>
      </c>
      <c r="F526" t="s">
        <v>1060</v>
      </c>
      <c r="G526">
        <v>20</v>
      </c>
      <c r="H526" t="s">
        <v>121</v>
      </c>
      <c r="I526">
        <v>2</v>
      </c>
      <c r="J526" t="s">
        <v>19</v>
      </c>
      <c r="K526">
        <v>1</v>
      </c>
      <c r="L526" t="s">
        <v>20</v>
      </c>
      <c r="M526" s="1">
        <v>2838</v>
      </c>
      <c r="N526" s="1">
        <v>0</v>
      </c>
      <c r="O526">
        <v>0</v>
      </c>
      <c r="P526">
        <v>0</v>
      </c>
      <c r="Q526" s="2" t="s">
        <v>25</v>
      </c>
      <c r="R526" s="2" t="s">
        <v>21</v>
      </c>
    </row>
    <row r="527" spans="1:18" x14ac:dyDescent="0.2">
      <c r="A527">
        <v>20</v>
      </c>
      <c r="B527" t="s">
        <v>1061</v>
      </c>
      <c r="C527">
        <v>0</v>
      </c>
      <c r="D527" t="s">
        <v>18</v>
      </c>
      <c r="E527">
        <v>56634</v>
      </c>
      <c r="F527" t="s">
        <v>1062</v>
      </c>
      <c r="G527">
        <v>20</v>
      </c>
      <c r="H527" t="s">
        <v>68</v>
      </c>
      <c r="I527">
        <v>2</v>
      </c>
      <c r="J527" t="s">
        <v>19</v>
      </c>
      <c r="K527">
        <v>1</v>
      </c>
      <c r="L527" t="s">
        <v>20</v>
      </c>
      <c r="M527" s="1">
        <v>104.76</v>
      </c>
      <c r="N527" s="1">
        <v>0</v>
      </c>
      <c r="O527">
        <v>0</v>
      </c>
      <c r="P527">
        <v>0</v>
      </c>
      <c r="Q527" s="2" t="s">
        <v>25</v>
      </c>
      <c r="R527" s="2" t="s">
        <v>21</v>
      </c>
    </row>
    <row r="528" spans="1:18" x14ac:dyDescent="0.2">
      <c r="A528">
        <v>1</v>
      </c>
      <c r="B528" t="s">
        <v>1063</v>
      </c>
      <c r="C528">
        <v>0</v>
      </c>
      <c r="D528" t="s">
        <v>18</v>
      </c>
      <c r="E528">
        <v>56635</v>
      </c>
      <c r="F528" t="s">
        <v>1064</v>
      </c>
      <c r="G528">
        <v>1</v>
      </c>
      <c r="H528" t="s">
        <v>254</v>
      </c>
      <c r="I528">
        <v>2</v>
      </c>
      <c r="J528" t="s">
        <v>19</v>
      </c>
      <c r="K528">
        <v>1</v>
      </c>
      <c r="L528" t="s">
        <v>20</v>
      </c>
      <c r="M528" s="1">
        <v>10933.37</v>
      </c>
      <c r="N528" s="1">
        <v>0</v>
      </c>
      <c r="O528">
        <v>0</v>
      </c>
      <c r="P528">
        <v>0</v>
      </c>
      <c r="Q528" s="2" t="s">
        <v>25</v>
      </c>
      <c r="R528" s="2" t="s">
        <v>21</v>
      </c>
    </row>
    <row r="529" spans="1:18" x14ac:dyDescent="0.2">
      <c r="A529">
        <v>20</v>
      </c>
      <c r="B529" t="s">
        <v>1065</v>
      </c>
      <c r="C529">
        <v>0</v>
      </c>
      <c r="D529" t="s">
        <v>18</v>
      </c>
      <c r="E529">
        <v>56637</v>
      </c>
      <c r="F529" t="s">
        <v>1066</v>
      </c>
      <c r="G529">
        <v>20</v>
      </c>
      <c r="H529" t="s">
        <v>160</v>
      </c>
      <c r="I529">
        <v>2</v>
      </c>
      <c r="J529" t="s">
        <v>19</v>
      </c>
      <c r="K529">
        <v>1</v>
      </c>
      <c r="L529" t="s">
        <v>20</v>
      </c>
      <c r="M529" s="1">
        <v>-15952.83</v>
      </c>
      <c r="N529" s="1">
        <v>0</v>
      </c>
      <c r="O529">
        <v>0</v>
      </c>
      <c r="P529">
        <v>0</v>
      </c>
      <c r="Q529" s="2" t="s">
        <v>25</v>
      </c>
      <c r="R529" s="2" t="s">
        <v>21</v>
      </c>
    </row>
    <row r="530" spans="1:18" x14ac:dyDescent="0.2">
      <c r="A530">
        <v>20</v>
      </c>
      <c r="B530" t="s">
        <v>1069</v>
      </c>
      <c r="C530">
        <v>0</v>
      </c>
      <c r="D530" t="s">
        <v>18</v>
      </c>
      <c r="E530">
        <v>56639</v>
      </c>
      <c r="F530" t="s">
        <v>1068</v>
      </c>
      <c r="G530">
        <v>20</v>
      </c>
      <c r="H530" t="s">
        <v>175</v>
      </c>
      <c r="I530">
        <v>2</v>
      </c>
      <c r="J530" t="s">
        <v>19</v>
      </c>
      <c r="K530">
        <v>1</v>
      </c>
      <c r="L530" t="s">
        <v>20</v>
      </c>
      <c r="M530" s="1">
        <v>75</v>
      </c>
      <c r="N530" s="1">
        <v>0</v>
      </c>
      <c r="O530">
        <v>0</v>
      </c>
      <c r="P530">
        <v>0</v>
      </c>
      <c r="Q530" s="2" t="s">
        <v>25</v>
      </c>
      <c r="R530" s="2" t="s">
        <v>21</v>
      </c>
    </row>
    <row r="531" spans="1:18" x14ac:dyDescent="0.2">
      <c r="A531">
        <v>20</v>
      </c>
      <c r="B531" t="s">
        <v>1067</v>
      </c>
      <c r="C531">
        <v>0</v>
      </c>
      <c r="D531" t="s">
        <v>18</v>
      </c>
      <c r="E531">
        <v>56639</v>
      </c>
      <c r="F531" t="s">
        <v>1068</v>
      </c>
      <c r="G531">
        <v>20</v>
      </c>
      <c r="H531" t="s">
        <v>421</v>
      </c>
      <c r="I531">
        <v>2</v>
      </c>
      <c r="J531" t="s">
        <v>19</v>
      </c>
      <c r="K531">
        <v>1</v>
      </c>
      <c r="L531" t="s">
        <v>20</v>
      </c>
      <c r="M531" s="1">
        <v>90</v>
      </c>
      <c r="N531" s="1">
        <v>0</v>
      </c>
      <c r="O531">
        <v>0</v>
      </c>
      <c r="P531">
        <v>0</v>
      </c>
      <c r="Q531" s="2" t="s">
        <v>25</v>
      </c>
      <c r="R531" s="2" t="s">
        <v>21</v>
      </c>
    </row>
    <row r="532" spans="1:18" x14ac:dyDescent="0.2">
      <c r="A532">
        <v>20</v>
      </c>
      <c r="B532" t="s">
        <v>1070</v>
      </c>
      <c r="C532">
        <v>0</v>
      </c>
      <c r="D532" t="s">
        <v>18</v>
      </c>
      <c r="E532">
        <v>56639</v>
      </c>
      <c r="F532" t="s">
        <v>1068</v>
      </c>
      <c r="G532">
        <v>20</v>
      </c>
      <c r="H532" t="s">
        <v>90</v>
      </c>
      <c r="I532">
        <v>2</v>
      </c>
      <c r="J532" t="s">
        <v>19</v>
      </c>
      <c r="K532">
        <v>1</v>
      </c>
      <c r="L532" t="s">
        <v>20</v>
      </c>
      <c r="M532" s="1">
        <v>1260</v>
      </c>
      <c r="N532" s="1">
        <v>0</v>
      </c>
      <c r="O532">
        <v>0</v>
      </c>
      <c r="P532">
        <v>0</v>
      </c>
      <c r="Q532" s="2" t="s">
        <v>25</v>
      </c>
      <c r="R532" s="2" t="s">
        <v>21</v>
      </c>
    </row>
    <row r="533" spans="1:18" x14ac:dyDescent="0.2">
      <c r="A533">
        <v>20</v>
      </c>
      <c r="B533" t="s">
        <v>1071</v>
      </c>
      <c r="C533">
        <v>0</v>
      </c>
      <c r="D533" t="s">
        <v>18</v>
      </c>
      <c r="E533">
        <v>56639</v>
      </c>
      <c r="F533" t="s">
        <v>1068</v>
      </c>
      <c r="G533">
        <v>20</v>
      </c>
      <c r="H533" t="s">
        <v>35</v>
      </c>
      <c r="I533">
        <v>2</v>
      </c>
      <c r="J533" t="s">
        <v>19</v>
      </c>
      <c r="K533">
        <v>1</v>
      </c>
      <c r="L533" t="s">
        <v>20</v>
      </c>
      <c r="M533" s="1">
        <v>150</v>
      </c>
      <c r="N533" s="1">
        <v>0</v>
      </c>
      <c r="O533">
        <v>0</v>
      </c>
      <c r="P533">
        <v>0</v>
      </c>
      <c r="Q533" s="2" t="s">
        <v>25</v>
      </c>
      <c r="R533" s="2" t="s">
        <v>21</v>
      </c>
    </row>
    <row r="534" spans="1:18" x14ac:dyDescent="0.2">
      <c r="A534">
        <v>20</v>
      </c>
      <c r="B534" t="s">
        <v>1072</v>
      </c>
      <c r="C534">
        <v>0</v>
      </c>
      <c r="D534" t="s">
        <v>18</v>
      </c>
      <c r="E534">
        <v>56639</v>
      </c>
      <c r="F534" t="s">
        <v>1068</v>
      </c>
      <c r="G534">
        <v>20</v>
      </c>
      <c r="H534" t="s">
        <v>386</v>
      </c>
      <c r="I534">
        <v>2</v>
      </c>
      <c r="J534" t="s">
        <v>19</v>
      </c>
      <c r="K534">
        <v>1</v>
      </c>
      <c r="L534" t="s">
        <v>20</v>
      </c>
      <c r="M534" s="1">
        <v>300</v>
      </c>
      <c r="N534" s="1">
        <v>0</v>
      </c>
      <c r="O534">
        <v>0</v>
      </c>
      <c r="P534">
        <v>0</v>
      </c>
      <c r="Q534" s="2" t="s">
        <v>25</v>
      </c>
      <c r="R534" s="2" t="s">
        <v>21</v>
      </c>
    </row>
    <row r="535" spans="1:18" x14ac:dyDescent="0.2">
      <c r="A535">
        <v>20</v>
      </c>
      <c r="B535" t="s">
        <v>1073</v>
      </c>
      <c r="C535">
        <v>0</v>
      </c>
      <c r="D535" t="s">
        <v>18</v>
      </c>
      <c r="E535">
        <v>56640</v>
      </c>
      <c r="F535" t="s">
        <v>1074</v>
      </c>
      <c r="G535">
        <v>20</v>
      </c>
      <c r="H535" t="s">
        <v>403</v>
      </c>
      <c r="I535">
        <v>2</v>
      </c>
      <c r="J535" t="s">
        <v>19</v>
      </c>
      <c r="K535">
        <v>1</v>
      </c>
      <c r="L535" t="s">
        <v>20</v>
      </c>
      <c r="M535" s="1">
        <v>79120</v>
      </c>
      <c r="N535" s="1">
        <v>0</v>
      </c>
      <c r="O535">
        <v>0</v>
      </c>
      <c r="P535">
        <v>0</v>
      </c>
      <c r="Q535" s="2" t="s">
        <v>25</v>
      </c>
      <c r="R535" s="2" t="s">
        <v>21</v>
      </c>
    </row>
    <row r="536" spans="1:18" x14ac:dyDescent="0.2">
      <c r="A536">
        <v>20</v>
      </c>
      <c r="B536" t="s">
        <v>1075</v>
      </c>
      <c r="C536">
        <v>0</v>
      </c>
      <c r="D536" t="s">
        <v>18</v>
      </c>
      <c r="E536">
        <v>56640</v>
      </c>
      <c r="F536" t="s">
        <v>1074</v>
      </c>
      <c r="G536">
        <v>20</v>
      </c>
      <c r="H536" t="s">
        <v>121</v>
      </c>
      <c r="I536">
        <v>2</v>
      </c>
      <c r="J536" t="s">
        <v>19</v>
      </c>
      <c r="K536">
        <v>1</v>
      </c>
      <c r="L536" t="s">
        <v>20</v>
      </c>
      <c r="M536" s="1">
        <v>11980</v>
      </c>
      <c r="N536" s="1">
        <v>0</v>
      </c>
      <c r="O536">
        <v>0</v>
      </c>
      <c r="P536">
        <v>0</v>
      </c>
      <c r="Q536" s="2" t="s">
        <v>25</v>
      </c>
      <c r="R536" s="2" t="s">
        <v>21</v>
      </c>
    </row>
    <row r="537" spans="1:18" x14ac:dyDescent="0.2">
      <c r="A537">
        <v>1</v>
      </c>
      <c r="B537" t="s">
        <v>1076</v>
      </c>
      <c r="C537">
        <v>0</v>
      </c>
      <c r="D537" t="s">
        <v>18</v>
      </c>
      <c r="E537">
        <v>56642</v>
      </c>
      <c r="G537">
        <v>1</v>
      </c>
      <c r="H537" t="s">
        <v>665</v>
      </c>
      <c r="I537">
        <v>2</v>
      </c>
      <c r="J537" t="s">
        <v>19</v>
      </c>
      <c r="K537">
        <v>1</v>
      </c>
      <c r="L537" t="s">
        <v>20</v>
      </c>
      <c r="M537" s="1">
        <v>3500</v>
      </c>
      <c r="N537" s="1">
        <v>0</v>
      </c>
      <c r="O537">
        <v>0</v>
      </c>
      <c r="P537">
        <v>0</v>
      </c>
      <c r="Q537" s="2" t="s">
        <v>25</v>
      </c>
      <c r="R537" s="2" t="s">
        <v>21</v>
      </c>
    </row>
    <row r="538" spans="1:18" x14ac:dyDescent="0.2">
      <c r="A538">
        <v>20</v>
      </c>
      <c r="B538" t="s">
        <v>1077</v>
      </c>
      <c r="C538">
        <v>0</v>
      </c>
      <c r="D538" t="s">
        <v>18</v>
      </c>
      <c r="E538">
        <v>56644</v>
      </c>
      <c r="F538" t="s">
        <v>1078</v>
      </c>
      <c r="G538">
        <v>20</v>
      </c>
      <c r="H538" t="s">
        <v>90</v>
      </c>
      <c r="I538">
        <v>2</v>
      </c>
      <c r="J538" t="s">
        <v>19</v>
      </c>
      <c r="K538">
        <v>1</v>
      </c>
      <c r="L538" t="s">
        <v>20</v>
      </c>
      <c r="M538" s="1">
        <v>5205</v>
      </c>
      <c r="N538" s="1">
        <v>0</v>
      </c>
      <c r="O538">
        <v>0</v>
      </c>
      <c r="P538">
        <v>0</v>
      </c>
      <c r="Q538" s="2" t="s">
        <v>25</v>
      </c>
      <c r="R538" s="2" t="s">
        <v>21</v>
      </c>
    </row>
    <row r="539" spans="1:18" x14ac:dyDescent="0.2">
      <c r="A539">
        <v>20</v>
      </c>
      <c r="B539" t="s">
        <v>1079</v>
      </c>
      <c r="C539">
        <v>0</v>
      </c>
      <c r="D539" t="s">
        <v>18</v>
      </c>
      <c r="E539">
        <v>56645</v>
      </c>
      <c r="F539" t="s">
        <v>1080</v>
      </c>
      <c r="G539">
        <v>20</v>
      </c>
      <c r="H539" t="s">
        <v>150</v>
      </c>
      <c r="I539">
        <v>2</v>
      </c>
      <c r="J539" t="s">
        <v>19</v>
      </c>
      <c r="K539">
        <v>1</v>
      </c>
      <c r="L539" t="s">
        <v>20</v>
      </c>
      <c r="M539" s="1">
        <v>2400</v>
      </c>
      <c r="N539" s="1">
        <v>0</v>
      </c>
      <c r="O539">
        <v>0</v>
      </c>
      <c r="P539">
        <v>0</v>
      </c>
      <c r="Q539" s="2" t="s">
        <v>25</v>
      </c>
      <c r="R539" s="2" t="s">
        <v>21</v>
      </c>
    </row>
    <row r="540" spans="1:18" x14ac:dyDescent="0.2">
      <c r="A540">
        <v>1</v>
      </c>
      <c r="B540" t="s">
        <v>1081</v>
      </c>
      <c r="C540">
        <v>0</v>
      </c>
      <c r="D540" t="s">
        <v>18</v>
      </c>
      <c r="E540">
        <v>56651</v>
      </c>
      <c r="F540" t="s">
        <v>1082</v>
      </c>
      <c r="G540">
        <v>1</v>
      </c>
      <c r="H540" t="s">
        <v>43</v>
      </c>
      <c r="I540">
        <v>2</v>
      </c>
      <c r="J540" t="s">
        <v>19</v>
      </c>
      <c r="K540">
        <v>1</v>
      </c>
      <c r="L540" t="s">
        <v>20</v>
      </c>
      <c r="M540" s="1">
        <v>-25057.9</v>
      </c>
      <c r="N540" s="1">
        <v>0</v>
      </c>
      <c r="O540">
        <v>0</v>
      </c>
      <c r="P540">
        <v>0</v>
      </c>
      <c r="Q540" s="2" t="s">
        <v>25</v>
      </c>
      <c r="R540" s="2" t="s">
        <v>21</v>
      </c>
    </row>
    <row r="541" spans="1:18" x14ac:dyDescent="0.2">
      <c r="A541">
        <v>1</v>
      </c>
      <c r="B541" t="s">
        <v>1085</v>
      </c>
      <c r="C541">
        <v>0</v>
      </c>
      <c r="D541" t="s">
        <v>18</v>
      </c>
      <c r="E541">
        <v>56651</v>
      </c>
      <c r="F541" t="s">
        <v>1082</v>
      </c>
      <c r="G541">
        <v>1</v>
      </c>
      <c r="H541" t="s">
        <v>86</v>
      </c>
      <c r="I541">
        <v>2</v>
      </c>
      <c r="J541" t="s">
        <v>19</v>
      </c>
      <c r="K541">
        <v>1</v>
      </c>
      <c r="L541" t="s">
        <v>20</v>
      </c>
      <c r="M541" s="1">
        <v>-220</v>
      </c>
      <c r="N541" s="1">
        <v>0</v>
      </c>
      <c r="O541">
        <v>0</v>
      </c>
      <c r="P541">
        <v>0</v>
      </c>
      <c r="Q541" s="2" t="s">
        <v>25</v>
      </c>
      <c r="R541" s="2" t="s">
        <v>21</v>
      </c>
    </row>
    <row r="542" spans="1:18" x14ac:dyDescent="0.2">
      <c r="A542">
        <v>1</v>
      </c>
      <c r="B542" t="s">
        <v>1083</v>
      </c>
      <c r="C542">
        <v>0</v>
      </c>
      <c r="D542" t="s">
        <v>18</v>
      </c>
      <c r="E542">
        <v>56651</v>
      </c>
      <c r="F542" t="s">
        <v>1082</v>
      </c>
      <c r="G542">
        <v>1</v>
      </c>
      <c r="H542" t="s">
        <v>42</v>
      </c>
      <c r="I542">
        <v>2</v>
      </c>
      <c r="J542" t="s">
        <v>19</v>
      </c>
      <c r="K542">
        <v>1</v>
      </c>
      <c r="L542" t="s">
        <v>20</v>
      </c>
      <c r="M542" s="1">
        <v>2400</v>
      </c>
      <c r="N542" s="1">
        <v>0</v>
      </c>
      <c r="O542">
        <v>0</v>
      </c>
      <c r="P542">
        <v>0</v>
      </c>
      <c r="Q542" s="2" t="s">
        <v>25</v>
      </c>
      <c r="R542" s="2" t="s">
        <v>21</v>
      </c>
    </row>
    <row r="543" spans="1:18" x14ac:dyDescent="0.2">
      <c r="A543">
        <v>1</v>
      </c>
      <c r="B543" t="s">
        <v>1084</v>
      </c>
      <c r="C543">
        <v>0</v>
      </c>
      <c r="D543" t="s">
        <v>18</v>
      </c>
      <c r="E543">
        <v>56651</v>
      </c>
      <c r="F543" t="s">
        <v>1082</v>
      </c>
      <c r="G543">
        <v>1</v>
      </c>
      <c r="H543" t="s">
        <v>41</v>
      </c>
      <c r="I543">
        <v>2</v>
      </c>
      <c r="J543" t="s">
        <v>19</v>
      </c>
      <c r="K543">
        <v>1</v>
      </c>
      <c r="L543" t="s">
        <v>20</v>
      </c>
      <c r="M543" s="1">
        <v>-409</v>
      </c>
      <c r="N543" s="1">
        <v>0</v>
      </c>
      <c r="O543">
        <v>0</v>
      </c>
      <c r="P543">
        <v>0</v>
      </c>
      <c r="Q543" s="2" t="s">
        <v>25</v>
      </c>
      <c r="R543" s="2" t="s">
        <v>21</v>
      </c>
    </row>
    <row r="544" spans="1:18" x14ac:dyDescent="0.2">
      <c r="A544">
        <v>1</v>
      </c>
      <c r="B544" t="s">
        <v>1086</v>
      </c>
      <c r="C544">
        <v>0</v>
      </c>
      <c r="D544" t="s">
        <v>18</v>
      </c>
      <c r="E544">
        <v>56652</v>
      </c>
      <c r="F544" t="s">
        <v>1087</v>
      </c>
      <c r="G544">
        <v>1</v>
      </c>
      <c r="H544" t="s">
        <v>254</v>
      </c>
      <c r="I544">
        <v>2</v>
      </c>
      <c r="J544" t="s">
        <v>19</v>
      </c>
      <c r="K544">
        <v>1</v>
      </c>
      <c r="L544" t="s">
        <v>20</v>
      </c>
      <c r="M544" s="1">
        <v>7392.02</v>
      </c>
      <c r="N544" s="1">
        <v>0</v>
      </c>
      <c r="O544">
        <v>0</v>
      </c>
      <c r="P544">
        <v>0</v>
      </c>
      <c r="Q544" s="2" t="s">
        <v>25</v>
      </c>
      <c r="R544" s="2" t="s">
        <v>21</v>
      </c>
    </row>
    <row r="545" spans="1:18" x14ac:dyDescent="0.2">
      <c r="A545">
        <v>1</v>
      </c>
      <c r="B545" t="s">
        <v>1088</v>
      </c>
      <c r="C545">
        <v>0</v>
      </c>
      <c r="D545" t="s">
        <v>18</v>
      </c>
      <c r="E545">
        <v>56653</v>
      </c>
      <c r="F545" t="s">
        <v>1089</v>
      </c>
      <c r="G545">
        <v>1</v>
      </c>
      <c r="H545" t="s">
        <v>288</v>
      </c>
      <c r="I545">
        <v>2</v>
      </c>
      <c r="J545" t="s">
        <v>19</v>
      </c>
      <c r="K545">
        <v>1</v>
      </c>
      <c r="L545" t="s">
        <v>20</v>
      </c>
      <c r="M545" s="1">
        <v>-1845</v>
      </c>
      <c r="N545" s="1">
        <v>0</v>
      </c>
      <c r="O545">
        <v>0</v>
      </c>
      <c r="P545">
        <v>0</v>
      </c>
      <c r="Q545" s="2" t="s">
        <v>25</v>
      </c>
      <c r="R545" s="2" t="s">
        <v>21</v>
      </c>
    </row>
    <row r="546" spans="1:18" x14ac:dyDescent="0.2">
      <c r="A546">
        <v>20</v>
      </c>
      <c r="B546" t="s">
        <v>1090</v>
      </c>
      <c r="C546">
        <v>0</v>
      </c>
      <c r="D546" t="s">
        <v>18</v>
      </c>
      <c r="E546">
        <v>56656</v>
      </c>
      <c r="F546" t="s">
        <v>1091</v>
      </c>
      <c r="G546">
        <v>20</v>
      </c>
      <c r="H546" t="s">
        <v>122</v>
      </c>
      <c r="I546">
        <v>2</v>
      </c>
      <c r="J546" t="s">
        <v>19</v>
      </c>
      <c r="K546">
        <v>1</v>
      </c>
      <c r="L546" t="s">
        <v>20</v>
      </c>
      <c r="M546" s="1">
        <v>340</v>
      </c>
      <c r="N546" s="1">
        <v>0</v>
      </c>
      <c r="O546">
        <v>0</v>
      </c>
      <c r="P546">
        <v>0</v>
      </c>
      <c r="Q546" s="2" t="s">
        <v>25</v>
      </c>
      <c r="R546" s="2" t="s">
        <v>21</v>
      </c>
    </row>
    <row r="547" spans="1:18" x14ac:dyDescent="0.2">
      <c r="A547">
        <v>1</v>
      </c>
      <c r="B547" t="s">
        <v>1092</v>
      </c>
      <c r="C547">
        <v>0</v>
      </c>
      <c r="D547" t="s">
        <v>18</v>
      </c>
      <c r="E547">
        <v>56657</v>
      </c>
      <c r="F547" t="s">
        <v>1093</v>
      </c>
      <c r="G547">
        <v>1</v>
      </c>
      <c r="H547" t="s">
        <v>254</v>
      </c>
      <c r="I547">
        <v>2</v>
      </c>
      <c r="J547" t="s">
        <v>19</v>
      </c>
      <c r="K547">
        <v>1</v>
      </c>
      <c r="L547" t="s">
        <v>20</v>
      </c>
      <c r="M547" s="1">
        <v>11000</v>
      </c>
      <c r="N547" s="1">
        <v>0</v>
      </c>
      <c r="O547">
        <v>0</v>
      </c>
      <c r="P547">
        <v>0</v>
      </c>
      <c r="Q547" s="2" t="s">
        <v>25</v>
      </c>
      <c r="R547" s="2" t="s">
        <v>21</v>
      </c>
    </row>
    <row r="548" spans="1:18" x14ac:dyDescent="0.2">
      <c r="A548">
        <v>1</v>
      </c>
      <c r="B548" t="s">
        <v>1094</v>
      </c>
      <c r="C548">
        <v>0</v>
      </c>
      <c r="D548" t="s">
        <v>18</v>
      </c>
      <c r="E548">
        <v>56659</v>
      </c>
      <c r="G548">
        <v>1</v>
      </c>
      <c r="H548" t="s">
        <v>1095</v>
      </c>
      <c r="I548">
        <v>2</v>
      </c>
      <c r="J548" t="s">
        <v>19</v>
      </c>
      <c r="K548">
        <v>1</v>
      </c>
      <c r="L548" t="s">
        <v>20</v>
      </c>
      <c r="M548" s="1">
        <v>600</v>
      </c>
      <c r="N548" s="1">
        <v>0</v>
      </c>
      <c r="O548">
        <v>0</v>
      </c>
      <c r="P548">
        <v>0</v>
      </c>
      <c r="Q548" s="2" t="s">
        <v>25</v>
      </c>
      <c r="R548" s="2" t="s">
        <v>21</v>
      </c>
    </row>
    <row r="549" spans="1:18" x14ac:dyDescent="0.2">
      <c r="A549">
        <v>20</v>
      </c>
      <c r="B549" t="s">
        <v>1096</v>
      </c>
      <c r="C549">
        <v>0</v>
      </c>
      <c r="D549" t="s">
        <v>18</v>
      </c>
      <c r="E549">
        <v>56663</v>
      </c>
      <c r="F549" t="s">
        <v>1097</v>
      </c>
      <c r="G549">
        <v>20</v>
      </c>
      <c r="H549" t="s">
        <v>103</v>
      </c>
      <c r="I549">
        <v>2</v>
      </c>
      <c r="J549" t="s">
        <v>19</v>
      </c>
      <c r="K549">
        <v>1</v>
      </c>
      <c r="L549" t="s">
        <v>20</v>
      </c>
      <c r="M549" s="1">
        <v>16163</v>
      </c>
      <c r="N549" s="1">
        <v>0</v>
      </c>
      <c r="O549">
        <v>0</v>
      </c>
      <c r="P549">
        <v>0</v>
      </c>
      <c r="Q549" s="2" t="s">
        <v>25</v>
      </c>
      <c r="R549" s="2" t="s">
        <v>21</v>
      </c>
    </row>
    <row r="550" spans="1:18" x14ac:dyDescent="0.2">
      <c r="A550">
        <v>20</v>
      </c>
      <c r="B550" t="s">
        <v>1098</v>
      </c>
      <c r="C550">
        <v>0</v>
      </c>
      <c r="D550" t="s">
        <v>18</v>
      </c>
      <c r="E550">
        <v>56663</v>
      </c>
      <c r="F550" t="s">
        <v>1097</v>
      </c>
      <c r="G550">
        <v>20</v>
      </c>
      <c r="H550" t="s">
        <v>132</v>
      </c>
      <c r="I550">
        <v>2</v>
      </c>
      <c r="J550" t="s">
        <v>19</v>
      </c>
      <c r="K550">
        <v>1</v>
      </c>
      <c r="L550" t="s">
        <v>20</v>
      </c>
      <c r="M550" s="1">
        <v>21276</v>
      </c>
      <c r="N550" s="1">
        <v>0</v>
      </c>
      <c r="O550">
        <v>0</v>
      </c>
      <c r="P550">
        <v>0</v>
      </c>
      <c r="Q550" s="2" t="s">
        <v>25</v>
      </c>
      <c r="R550" s="2" t="s">
        <v>21</v>
      </c>
    </row>
    <row r="551" spans="1:18" x14ac:dyDescent="0.2">
      <c r="A551">
        <v>1</v>
      </c>
      <c r="B551" t="s">
        <v>1108</v>
      </c>
      <c r="C551">
        <v>0</v>
      </c>
      <c r="D551" t="s">
        <v>18</v>
      </c>
      <c r="E551">
        <v>57218</v>
      </c>
      <c r="F551" t="s">
        <v>1109</v>
      </c>
      <c r="G551">
        <v>1</v>
      </c>
      <c r="H551" t="s">
        <v>42</v>
      </c>
      <c r="I551">
        <v>2</v>
      </c>
      <c r="J551" t="s">
        <v>19</v>
      </c>
      <c r="K551">
        <v>1</v>
      </c>
      <c r="L551" t="s">
        <v>20</v>
      </c>
      <c r="M551" s="1">
        <v>16800</v>
      </c>
      <c r="N551" s="1">
        <v>0</v>
      </c>
      <c r="O551">
        <v>0</v>
      </c>
      <c r="P551">
        <v>0</v>
      </c>
      <c r="Q551" s="2" t="s">
        <v>25</v>
      </c>
      <c r="R551" s="2" t="s">
        <v>21</v>
      </c>
    </row>
    <row r="552" spans="1:18" x14ac:dyDescent="0.2">
      <c r="A552">
        <v>1</v>
      </c>
      <c r="B552" t="s">
        <v>1110</v>
      </c>
      <c r="C552">
        <v>0</v>
      </c>
      <c r="D552" t="s">
        <v>18</v>
      </c>
      <c r="E552">
        <v>57219</v>
      </c>
      <c r="F552" t="s">
        <v>1111</v>
      </c>
      <c r="G552">
        <v>1</v>
      </c>
      <c r="H552" t="s">
        <v>494</v>
      </c>
      <c r="I552">
        <v>2</v>
      </c>
      <c r="J552" t="s">
        <v>19</v>
      </c>
      <c r="K552">
        <v>1</v>
      </c>
      <c r="L552" t="s">
        <v>20</v>
      </c>
      <c r="M552" s="1">
        <v>115</v>
      </c>
      <c r="N552" s="1">
        <v>0</v>
      </c>
      <c r="O552">
        <v>0</v>
      </c>
      <c r="P552">
        <v>0</v>
      </c>
      <c r="Q552" s="2" t="s">
        <v>25</v>
      </c>
      <c r="R552" s="2" t="s">
        <v>21</v>
      </c>
    </row>
    <row r="553" spans="1:18" x14ac:dyDescent="0.2">
      <c r="A553">
        <v>1</v>
      </c>
      <c r="B553" t="s">
        <v>1112</v>
      </c>
      <c r="C553">
        <v>0</v>
      </c>
      <c r="D553" t="s">
        <v>18</v>
      </c>
      <c r="E553">
        <v>57220</v>
      </c>
      <c r="F553" t="s">
        <v>1113</v>
      </c>
      <c r="G553">
        <v>1</v>
      </c>
      <c r="H553" t="s">
        <v>526</v>
      </c>
      <c r="I553">
        <v>2</v>
      </c>
      <c r="J553" t="s">
        <v>19</v>
      </c>
      <c r="K553">
        <v>1</v>
      </c>
      <c r="L553" t="s">
        <v>20</v>
      </c>
      <c r="M553" s="1">
        <v>420</v>
      </c>
      <c r="N553" s="1">
        <v>0</v>
      </c>
      <c r="O553">
        <v>0</v>
      </c>
      <c r="P553">
        <v>0</v>
      </c>
      <c r="Q553" s="2" t="s">
        <v>25</v>
      </c>
      <c r="R553" s="2" t="s">
        <v>21</v>
      </c>
    </row>
    <row r="554" spans="1:18" x14ac:dyDescent="0.2">
      <c r="A554">
        <v>1</v>
      </c>
      <c r="B554" t="s">
        <v>1114</v>
      </c>
      <c r="C554">
        <v>0</v>
      </c>
      <c r="D554" t="s">
        <v>18</v>
      </c>
      <c r="E554">
        <v>57221</v>
      </c>
      <c r="F554" t="s">
        <v>1115</v>
      </c>
      <c r="G554">
        <v>1</v>
      </c>
      <c r="H554" t="s">
        <v>42</v>
      </c>
      <c r="I554">
        <v>2</v>
      </c>
      <c r="J554" t="s">
        <v>19</v>
      </c>
      <c r="K554">
        <v>1</v>
      </c>
      <c r="L554" t="s">
        <v>20</v>
      </c>
      <c r="M554" s="1">
        <v>-375</v>
      </c>
      <c r="N554" s="1">
        <v>0</v>
      </c>
      <c r="O554">
        <v>0</v>
      </c>
      <c r="P554">
        <v>0</v>
      </c>
      <c r="Q554" s="2" t="s">
        <v>25</v>
      </c>
      <c r="R554" s="2" t="s">
        <v>21</v>
      </c>
    </row>
    <row r="555" spans="1:18" x14ac:dyDescent="0.2">
      <c r="A555">
        <v>1</v>
      </c>
      <c r="B555" t="s">
        <v>1209</v>
      </c>
      <c r="C555">
        <v>0</v>
      </c>
      <c r="D555" t="s">
        <v>18</v>
      </c>
      <c r="E555">
        <v>57222</v>
      </c>
      <c r="F555" t="s">
        <v>1210</v>
      </c>
      <c r="G555">
        <v>1</v>
      </c>
      <c r="H555" t="s">
        <v>1204</v>
      </c>
      <c r="I555">
        <v>2</v>
      </c>
      <c r="J555" t="s">
        <v>19</v>
      </c>
      <c r="K555">
        <v>1</v>
      </c>
      <c r="L555" t="s">
        <v>20</v>
      </c>
      <c r="M555" s="1">
        <v>-950</v>
      </c>
      <c r="N555" s="1">
        <v>0</v>
      </c>
      <c r="O555">
        <v>0</v>
      </c>
      <c r="P555">
        <v>0</v>
      </c>
      <c r="Q555" s="2" t="s">
        <v>25</v>
      </c>
      <c r="R555" s="2" t="s">
        <v>21</v>
      </c>
    </row>
    <row r="556" spans="1:18" x14ac:dyDescent="0.2">
      <c r="A556">
        <v>1</v>
      </c>
      <c r="B556" t="s">
        <v>1116</v>
      </c>
      <c r="C556">
        <v>0</v>
      </c>
      <c r="D556" t="s">
        <v>18</v>
      </c>
      <c r="E556">
        <v>57223</v>
      </c>
      <c r="F556" t="s">
        <v>1117</v>
      </c>
      <c r="G556">
        <v>1</v>
      </c>
      <c r="H556" t="s">
        <v>44</v>
      </c>
      <c r="I556">
        <v>2</v>
      </c>
      <c r="J556" t="s">
        <v>19</v>
      </c>
      <c r="K556">
        <v>1</v>
      </c>
      <c r="L556" t="s">
        <v>20</v>
      </c>
      <c r="M556" s="1">
        <v>69934.789999999994</v>
      </c>
      <c r="N556" s="1">
        <v>0</v>
      </c>
      <c r="O556">
        <v>0</v>
      </c>
      <c r="P556">
        <v>0</v>
      </c>
      <c r="Q556" s="2" t="s">
        <v>25</v>
      </c>
      <c r="R556" s="2" t="s">
        <v>21</v>
      </c>
    </row>
    <row r="557" spans="1:18" x14ac:dyDescent="0.2">
      <c r="A557">
        <v>1</v>
      </c>
      <c r="B557" t="s">
        <v>1118</v>
      </c>
      <c r="C557">
        <v>0</v>
      </c>
      <c r="D557" t="s">
        <v>18</v>
      </c>
      <c r="E557">
        <v>57225</v>
      </c>
      <c r="F557" t="s">
        <v>1119</v>
      </c>
      <c r="G557">
        <v>1</v>
      </c>
      <c r="H557" t="s">
        <v>75</v>
      </c>
      <c r="I557">
        <v>2</v>
      </c>
      <c r="J557" t="s">
        <v>19</v>
      </c>
      <c r="K557">
        <v>1</v>
      </c>
      <c r="L557" t="s">
        <v>20</v>
      </c>
      <c r="M557" s="1">
        <v>-150800</v>
      </c>
      <c r="N557" s="1">
        <v>0</v>
      </c>
      <c r="O557">
        <v>0</v>
      </c>
      <c r="P557">
        <v>0</v>
      </c>
      <c r="Q557" s="2" t="s">
        <v>25</v>
      </c>
      <c r="R557" s="2" t="s">
        <v>21</v>
      </c>
    </row>
    <row r="558" spans="1:18" x14ac:dyDescent="0.2">
      <c r="A558">
        <v>1</v>
      </c>
      <c r="B558" t="s">
        <v>1120</v>
      </c>
      <c r="C558">
        <v>0</v>
      </c>
      <c r="D558" t="s">
        <v>18</v>
      </c>
      <c r="E558">
        <v>57226</v>
      </c>
      <c r="F558" t="s">
        <v>1121</v>
      </c>
      <c r="G558">
        <v>1</v>
      </c>
      <c r="H558" t="s">
        <v>85</v>
      </c>
      <c r="I558">
        <v>2</v>
      </c>
      <c r="J558" t="s">
        <v>19</v>
      </c>
      <c r="K558">
        <v>1</v>
      </c>
      <c r="L558" t="s">
        <v>20</v>
      </c>
      <c r="M558" s="1">
        <v>6548</v>
      </c>
      <c r="N558" s="1">
        <v>0</v>
      </c>
      <c r="O558">
        <v>0</v>
      </c>
      <c r="P558">
        <v>0</v>
      </c>
      <c r="Q558" s="2" t="s">
        <v>25</v>
      </c>
      <c r="R558" s="2" t="s">
        <v>21</v>
      </c>
    </row>
    <row r="559" spans="1:18" x14ac:dyDescent="0.2">
      <c r="A559">
        <v>1</v>
      </c>
      <c r="B559" t="s">
        <v>1122</v>
      </c>
      <c r="C559">
        <v>0</v>
      </c>
      <c r="D559" t="s">
        <v>18</v>
      </c>
      <c r="E559">
        <v>57227</v>
      </c>
      <c r="F559" t="s">
        <v>1123</v>
      </c>
      <c r="G559">
        <v>1</v>
      </c>
      <c r="H559" t="s">
        <v>43</v>
      </c>
      <c r="I559">
        <v>2</v>
      </c>
      <c r="J559" t="s">
        <v>19</v>
      </c>
      <c r="K559">
        <v>1</v>
      </c>
      <c r="L559" t="s">
        <v>20</v>
      </c>
      <c r="M559" s="1">
        <v>-4757.1000000000004</v>
      </c>
      <c r="N559" s="1">
        <v>0</v>
      </c>
      <c r="O559">
        <v>0</v>
      </c>
      <c r="P559">
        <v>0</v>
      </c>
      <c r="Q559" s="2" t="s">
        <v>25</v>
      </c>
      <c r="R559" s="2" t="s">
        <v>21</v>
      </c>
    </row>
    <row r="560" spans="1:18" x14ac:dyDescent="0.2">
      <c r="A560">
        <v>1</v>
      </c>
      <c r="B560" t="s">
        <v>1124</v>
      </c>
      <c r="C560">
        <v>0</v>
      </c>
      <c r="D560" t="s">
        <v>18</v>
      </c>
      <c r="E560">
        <v>57228</v>
      </c>
      <c r="F560" t="s">
        <v>1125</v>
      </c>
      <c r="G560">
        <v>1</v>
      </c>
      <c r="H560" t="s">
        <v>526</v>
      </c>
      <c r="I560">
        <v>2</v>
      </c>
      <c r="J560" t="s">
        <v>19</v>
      </c>
      <c r="K560">
        <v>1</v>
      </c>
      <c r="L560" t="s">
        <v>20</v>
      </c>
      <c r="M560" s="1">
        <v>-600</v>
      </c>
      <c r="N560" s="1">
        <v>0</v>
      </c>
      <c r="O560">
        <v>0</v>
      </c>
      <c r="P560">
        <v>0</v>
      </c>
      <c r="Q560" s="2" t="s">
        <v>25</v>
      </c>
      <c r="R560" s="2" t="s">
        <v>21</v>
      </c>
    </row>
    <row r="561" spans="1:18" x14ac:dyDescent="0.2">
      <c r="A561">
        <v>1</v>
      </c>
      <c r="B561" t="s">
        <v>1126</v>
      </c>
      <c r="C561">
        <v>0</v>
      </c>
      <c r="D561" t="s">
        <v>18</v>
      </c>
      <c r="E561">
        <v>57229</v>
      </c>
      <c r="F561" t="s">
        <v>1127</v>
      </c>
      <c r="G561">
        <v>1</v>
      </c>
      <c r="H561" t="s">
        <v>526</v>
      </c>
      <c r="I561">
        <v>2</v>
      </c>
      <c r="J561" t="s">
        <v>19</v>
      </c>
      <c r="K561">
        <v>1</v>
      </c>
      <c r="L561" t="s">
        <v>20</v>
      </c>
      <c r="M561" s="1">
        <v>703</v>
      </c>
      <c r="N561" s="1">
        <v>0</v>
      </c>
      <c r="O561">
        <v>0</v>
      </c>
      <c r="P561">
        <v>0</v>
      </c>
      <c r="Q561" s="2" t="s">
        <v>25</v>
      </c>
      <c r="R561" s="2" t="s">
        <v>21</v>
      </c>
    </row>
    <row r="562" spans="1:18" x14ac:dyDescent="0.2">
      <c r="A562">
        <v>1</v>
      </c>
      <c r="B562" t="s">
        <v>1128</v>
      </c>
      <c r="C562">
        <v>0</v>
      </c>
      <c r="D562" t="s">
        <v>18</v>
      </c>
      <c r="E562">
        <v>57230</v>
      </c>
      <c r="F562" t="s">
        <v>1129</v>
      </c>
      <c r="G562">
        <v>1</v>
      </c>
      <c r="H562" t="s">
        <v>88</v>
      </c>
      <c r="I562">
        <v>2</v>
      </c>
      <c r="J562" t="s">
        <v>19</v>
      </c>
      <c r="K562">
        <v>1</v>
      </c>
      <c r="L562" t="s">
        <v>20</v>
      </c>
      <c r="M562" s="1">
        <v>-2621.5</v>
      </c>
      <c r="N562" s="1">
        <v>0</v>
      </c>
      <c r="O562">
        <v>0</v>
      </c>
      <c r="P562">
        <v>0</v>
      </c>
      <c r="Q562" s="2" t="s">
        <v>25</v>
      </c>
      <c r="R562" s="2" t="s">
        <v>21</v>
      </c>
    </row>
    <row r="563" spans="1:18" x14ac:dyDescent="0.2">
      <c r="A563">
        <v>1</v>
      </c>
      <c r="B563" t="s">
        <v>1131</v>
      </c>
      <c r="C563">
        <v>0</v>
      </c>
      <c r="D563" t="s">
        <v>18</v>
      </c>
      <c r="E563">
        <v>57230</v>
      </c>
      <c r="F563" t="s">
        <v>1129</v>
      </c>
      <c r="G563">
        <v>1</v>
      </c>
      <c r="H563" t="s">
        <v>87</v>
      </c>
      <c r="I563">
        <v>2</v>
      </c>
      <c r="J563" t="s">
        <v>19</v>
      </c>
      <c r="K563">
        <v>1</v>
      </c>
      <c r="L563" t="s">
        <v>20</v>
      </c>
      <c r="M563" s="1">
        <v>-8115</v>
      </c>
      <c r="N563" s="1">
        <v>0</v>
      </c>
      <c r="O563">
        <v>0</v>
      </c>
      <c r="P563">
        <v>0</v>
      </c>
      <c r="Q563" s="2" t="s">
        <v>25</v>
      </c>
      <c r="R563" s="2" t="s">
        <v>21</v>
      </c>
    </row>
    <row r="564" spans="1:18" x14ac:dyDescent="0.2">
      <c r="A564">
        <v>1</v>
      </c>
      <c r="B564" t="s">
        <v>1130</v>
      </c>
      <c r="C564">
        <v>0</v>
      </c>
      <c r="D564" t="s">
        <v>18</v>
      </c>
      <c r="E564">
        <v>57230</v>
      </c>
      <c r="F564" t="s">
        <v>1129</v>
      </c>
      <c r="G564">
        <v>1</v>
      </c>
      <c r="H564" t="s">
        <v>45</v>
      </c>
      <c r="I564">
        <v>2</v>
      </c>
      <c r="J564" t="s">
        <v>19</v>
      </c>
      <c r="K564">
        <v>1</v>
      </c>
      <c r="L564" t="s">
        <v>20</v>
      </c>
      <c r="M564" s="1">
        <v>-928.12</v>
      </c>
      <c r="N564" s="1">
        <v>0</v>
      </c>
      <c r="O564">
        <v>0</v>
      </c>
      <c r="P564">
        <v>0</v>
      </c>
      <c r="Q564" s="2" t="s">
        <v>25</v>
      </c>
      <c r="R564" s="2" t="s">
        <v>21</v>
      </c>
    </row>
    <row r="565" spans="1:18" x14ac:dyDescent="0.2">
      <c r="A565">
        <v>1</v>
      </c>
      <c r="B565" t="s">
        <v>1132</v>
      </c>
      <c r="C565">
        <v>0</v>
      </c>
      <c r="D565" t="s">
        <v>18</v>
      </c>
      <c r="E565">
        <v>57231</v>
      </c>
      <c r="F565" t="s">
        <v>1133</v>
      </c>
      <c r="G565">
        <v>1</v>
      </c>
      <c r="H565" t="s">
        <v>526</v>
      </c>
      <c r="I565">
        <v>2</v>
      </c>
      <c r="J565" t="s">
        <v>19</v>
      </c>
      <c r="K565">
        <v>1</v>
      </c>
      <c r="L565" t="s">
        <v>20</v>
      </c>
      <c r="M565" s="1">
        <v>1000</v>
      </c>
      <c r="N565" s="1">
        <v>0</v>
      </c>
      <c r="O565">
        <v>0</v>
      </c>
      <c r="P565">
        <v>0</v>
      </c>
      <c r="Q565" s="2" t="s">
        <v>25</v>
      </c>
      <c r="R565" s="2" t="s">
        <v>21</v>
      </c>
    </row>
    <row r="566" spans="1:18" x14ac:dyDescent="0.2">
      <c r="A566">
        <v>1</v>
      </c>
      <c r="B566" t="s">
        <v>1135</v>
      </c>
      <c r="C566">
        <v>0</v>
      </c>
      <c r="D566" t="s">
        <v>18</v>
      </c>
      <c r="E566">
        <v>57233</v>
      </c>
      <c r="F566" t="s">
        <v>1134</v>
      </c>
      <c r="G566">
        <v>1</v>
      </c>
      <c r="H566" t="s">
        <v>120</v>
      </c>
      <c r="I566">
        <v>2</v>
      </c>
      <c r="J566" t="s">
        <v>19</v>
      </c>
      <c r="K566">
        <v>1</v>
      </c>
      <c r="L566" t="s">
        <v>20</v>
      </c>
      <c r="M566" s="1">
        <v>15000</v>
      </c>
      <c r="N566" s="1">
        <v>0</v>
      </c>
      <c r="O566">
        <v>0</v>
      </c>
      <c r="P566">
        <v>0</v>
      </c>
      <c r="Q566" s="2" t="s">
        <v>25</v>
      </c>
      <c r="R566" s="2" t="s">
        <v>21</v>
      </c>
    </row>
    <row r="567" spans="1:18" x14ac:dyDescent="0.2">
      <c r="A567">
        <v>1</v>
      </c>
      <c r="B567" t="s">
        <v>1211</v>
      </c>
      <c r="C567">
        <v>0</v>
      </c>
      <c r="D567" t="s">
        <v>18</v>
      </c>
      <c r="E567">
        <v>57234</v>
      </c>
      <c r="F567" t="s">
        <v>1212</v>
      </c>
      <c r="G567">
        <v>1</v>
      </c>
      <c r="H567" t="s">
        <v>1204</v>
      </c>
      <c r="I567">
        <v>2</v>
      </c>
      <c r="J567" t="s">
        <v>19</v>
      </c>
      <c r="K567">
        <v>1</v>
      </c>
      <c r="L567" t="s">
        <v>20</v>
      </c>
      <c r="M567" s="1">
        <v>-4971</v>
      </c>
      <c r="N567" s="1">
        <v>0</v>
      </c>
      <c r="O567">
        <v>0</v>
      </c>
      <c r="P567">
        <v>0</v>
      </c>
      <c r="Q567" s="2" t="s">
        <v>25</v>
      </c>
      <c r="R567" s="2" t="s">
        <v>21</v>
      </c>
    </row>
    <row r="568" spans="1:18" x14ac:dyDescent="0.2">
      <c r="A568">
        <v>1</v>
      </c>
      <c r="B568" t="s">
        <v>1136</v>
      </c>
      <c r="C568">
        <v>0</v>
      </c>
      <c r="D568" t="s">
        <v>18</v>
      </c>
      <c r="E568">
        <v>57235</v>
      </c>
      <c r="F568" t="s">
        <v>1137</v>
      </c>
      <c r="G568">
        <v>1</v>
      </c>
      <c r="H568" t="s">
        <v>43</v>
      </c>
      <c r="I568">
        <v>2</v>
      </c>
      <c r="J568" t="s">
        <v>19</v>
      </c>
      <c r="K568">
        <v>1</v>
      </c>
      <c r="L568" t="s">
        <v>20</v>
      </c>
      <c r="M568" s="1">
        <v>7010</v>
      </c>
      <c r="N568" s="1">
        <v>0</v>
      </c>
      <c r="O568">
        <v>0</v>
      </c>
      <c r="P568">
        <v>0</v>
      </c>
      <c r="Q568" s="2" t="s">
        <v>25</v>
      </c>
      <c r="R568" s="2" t="s">
        <v>21</v>
      </c>
    </row>
    <row r="569" spans="1:18" x14ac:dyDescent="0.2">
      <c r="A569">
        <v>1</v>
      </c>
      <c r="B569" t="s">
        <v>1138</v>
      </c>
      <c r="C569">
        <v>0</v>
      </c>
      <c r="D569" t="s">
        <v>18</v>
      </c>
      <c r="E569">
        <v>57236</v>
      </c>
      <c r="F569" t="s">
        <v>1139</v>
      </c>
      <c r="G569">
        <v>1</v>
      </c>
      <c r="H569" t="s">
        <v>526</v>
      </c>
      <c r="I569">
        <v>2</v>
      </c>
      <c r="J569" t="s">
        <v>19</v>
      </c>
      <c r="K569">
        <v>1</v>
      </c>
      <c r="L569" t="s">
        <v>20</v>
      </c>
      <c r="M569" s="1">
        <v>-169.93</v>
      </c>
      <c r="N569" s="1">
        <v>0</v>
      </c>
      <c r="O569">
        <v>0</v>
      </c>
      <c r="P569">
        <v>0</v>
      </c>
      <c r="Q569" s="2" t="s">
        <v>25</v>
      </c>
      <c r="R569" s="2" t="s">
        <v>21</v>
      </c>
    </row>
    <row r="570" spans="1:18" x14ac:dyDescent="0.2">
      <c r="A570">
        <v>1</v>
      </c>
      <c r="B570" t="s">
        <v>1140</v>
      </c>
      <c r="C570">
        <v>0</v>
      </c>
      <c r="D570" t="s">
        <v>18</v>
      </c>
      <c r="E570">
        <v>57237</v>
      </c>
      <c r="F570" t="s">
        <v>1141</v>
      </c>
      <c r="G570">
        <v>1</v>
      </c>
      <c r="H570" t="s">
        <v>322</v>
      </c>
      <c r="I570">
        <v>2</v>
      </c>
      <c r="J570" t="s">
        <v>19</v>
      </c>
      <c r="K570">
        <v>1</v>
      </c>
      <c r="L570" t="s">
        <v>20</v>
      </c>
      <c r="M570" s="1">
        <v>-38987.040000000001</v>
      </c>
      <c r="N570" s="1">
        <v>0</v>
      </c>
      <c r="O570">
        <v>0</v>
      </c>
      <c r="P570">
        <v>0</v>
      </c>
      <c r="Q570" s="2" t="s">
        <v>25</v>
      </c>
      <c r="R570" s="2" t="s">
        <v>21</v>
      </c>
    </row>
    <row r="571" spans="1:18" x14ac:dyDescent="0.2">
      <c r="A571">
        <v>1</v>
      </c>
      <c r="B571" t="s">
        <v>1142</v>
      </c>
      <c r="C571">
        <v>0</v>
      </c>
      <c r="D571" t="s">
        <v>18</v>
      </c>
      <c r="E571">
        <v>57238</v>
      </c>
      <c r="F571" t="s">
        <v>1143</v>
      </c>
      <c r="G571">
        <v>1</v>
      </c>
      <c r="H571" t="s">
        <v>43</v>
      </c>
      <c r="I571">
        <v>2</v>
      </c>
      <c r="J571" t="s">
        <v>19</v>
      </c>
      <c r="K571">
        <v>1</v>
      </c>
      <c r="L571" t="s">
        <v>20</v>
      </c>
      <c r="M571" s="1">
        <v>-2000</v>
      </c>
      <c r="N571" s="1">
        <v>0</v>
      </c>
      <c r="O571">
        <v>0</v>
      </c>
      <c r="P571">
        <v>0</v>
      </c>
      <c r="Q571" s="2" t="s">
        <v>25</v>
      </c>
      <c r="R571" s="2" t="s">
        <v>21</v>
      </c>
    </row>
    <row r="572" spans="1:18" x14ac:dyDescent="0.2">
      <c r="A572">
        <v>1</v>
      </c>
      <c r="B572" t="s">
        <v>1144</v>
      </c>
      <c r="C572">
        <v>0</v>
      </c>
      <c r="D572" t="s">
        <v>18</v>
      </c>
      <c r="E572">
        <v>57239</v>
      </c>
      <c r="F572" t="s">
        <v>1145</v>
      </c>
      <c r="G572">
        <v>1</v>
      </c>
      <c r="H572" t="s">
        <v>72</v>
      </c>
      <c r="I572">
        <v>2</v>
      </c>
      <c r="J572" t="s">
        <v>19</v>
      </c>
      <c r="K572">
        <v>1</v>
      </c>
      <c r="L572" t="s">
        <v>20</v>
      </c>
      <c r="M572" s="1">
        <v>-984.4</v>
      </c>
      <c r="N572" s="1">
        <v>0</v>
      </c>
      <c r="O572">
        <v>0</v>
      </c>
      <c r="P572">
        <v>0</v>
      </c>
      <c r="Q572" s="2" t="s">
        <v>25</v>
      </c>
      <c r="R572" s="2" t="s">
        <v>21</v>
      </c>
    </row>
    <row r="573" spans="1:18" x14ac:dyDescent="0.2">
      <c r="A573">
        <v>1</v>
      </c>
      <c r="B573" t="s">
        <v>1146</v>
      </c>
      <c r="C573">
        <v>0</v>
      </c>
      <c r="D573" t="s">
        <v>18</v>
      </c>
      <c r="E573">
        <v>57240</v>
      </c>
      <c r="F573" t="s">
        <v>1147</v>
      </c>
      <c r="G573">
        <v>1</v>
      </c>
      <c r="H573" t="s">
        <v>42</v>
      </c>
      <c r="I573">
        <v>2</v>
      </c>
      <c r="J573" t="s">
        <v>19</v>
      </c>
      <c r="K573">
        <v>1</v>
      </c>
      <c r="L573" t="s">
        <v>20</v>
      </c>
      <c r="M573" s="1">
        <v>10017.299999999999</v>
      </c>
      <c r="N573" s="1">
        <v>0</v>
      </c>
      <c r="O573">
        <v>0</v>
      </c>
      <c r="P573">
        <v>0</v>
      </c>
      <c r="Q573" s="2" t="s">
        <v>25</v>
      </c>
      <c r="R573" s="2" t="s">
        <v>21</v>
      </c>
    </row>
    <row r="574" spans="1:18" x14ac:dyDescent="0.2">
      <c r="A574">
        <v>1</v>
      </c>
      <c r="B574" t="s">
        <v>1148</v>
      </c>
      <c r="C574">
        <v>0</v>
      </c>
      <c r="D574" t="s">
        <v>18</v>
      </c>
      <c r="E574">
        <v>57241</v>
      </c>
      <c r="F574" t="s">
        <v>1149</v>
      </c>
      <c r="G574">
        <v>1</v>
      </c>
      <c r="H574" t="s">
        <v>154</v>
      </c>
      <c r="I574">
        <v>2</v>
      </c>
      <c r="J574" t="s">
        <v>19</v>
      </c>
      <c r="K574">
        <v>1</v>
      </c>
      <c r="L574" t="s">
        <v>20</v>
      </c>
      <c r="M574" s="1">
        <v>5168.51</v>
      </c>
      <c r="N574" s="1">
        <v>0</v>
      </c>
      <c r="O574">
        <v>0</v>
      </c>
      <c r="P574">
        <v>0</v>
      </c>
      <c r="Q574" s="2" t="s">
        <v>25</v>
      </c>
      <c r="R574" s="2" t="s">
        <v>21</v>
      </c>
    </row>
    <row r="575" spans="1:18" x14ac:dyDescent="0.2">
      <c r="A575">
        <v>1</v>
      </c>
      <c r="B575" t="s">
        <v>1150</v>
      </c>
      <c r="C575">
        <v>0</v>
      </c>
      <c r="D575" t="s">
        <v>18</v>
      </c>
      <c r="E575">
        <v>57242</v>
      </c>
      <c r="F575" t="s">
        <v>1151</v>
      </c>
      <c r="G575">
        <v>1</v>
      </c>
      <c r="H575" t="s">
        <v>117</v>
      </c>
      <c r="I575">
        <v>2</v>
      </c>
      <c r="J575" t="s">
        <v>19</v>
      </c>
      <c r="K575">
        <v>1</v>
      </c>
      <c r="L575" t="s">
        <v>20</v>
      </c>
      <c r="M575" s="1">
        <v>220</v>
      </c>
      <c r="N575" s="1">
        <v>0</v>
      </c>
      <c r="O575">
        <v>0</v>
      </c>
      <c r="P575">
        <v>0</v>
      </c>
      <c r="Q575" s="2" t="s">
        <v>25</v>
      </c>
      <c r="R575" s="2" t="s">
        <v>21</v>
      </c>
    </row>
    <row r="576" spans="1:18" x14ac:dyDescent="0.2">
      <c r="A576">
        <v>1</v>
      </c>
      <c r="B576" t="s">
        <v>1152</v>
      </c>
      <c r="C576">
        <v>0</v>
      </c>
      <c r="D576" t="s">
        <v>18</v>
      </c>
      <c r="E576">
        <v>57243</v>
      </c>
      <c r="F576" t="s">
        <v>1153</v>
      </c>
      <c r="G576">
        <v>1</v>
      </c>
      <c r="H576" t="s">
        <v>43</v>
      </c>
      <c r="I576">
        <v>2</v>
      </c>
      <c r="J576" t="s">
        <v>19</v>
      </c>
      <c r="K576">
        <v>1</v>
      </c>
      <c r="L576" t="s">
        <v>20</v>
      </c>
      <c r="M576" s="1">
        <v>2358.54</v>
      </c>
      <c r="N576" s="1">
        <v>0</v>
      </c>
      <c r="O576">
        <v>0</v>
      </c>
      <c r="P576">
        <v>0</v>
      </c>
      <c r="Q576" s="2" t="s">
        <v>25</v>
      </c>
      <c r="R576" s="2" t="s">
        <v>21</v>
      </c>
    </row>
    <row r="577" spans="1:18" x14ac:dyDescent="0.2">
      <c r="A577">
        <v>20</v>
      </c>
      <c r="B577" t="s">
        <v>1154</v>
      </c>
      <c r="C577">
        <v>0</v>
      </c>
      <c r="D577" t="s">
        <v>18</v>
      </c>
      <c r="E577">
        <v>57245</v>
      </c>
      <c r="F577" t="s">
        <v>1225</v>
      </c>
      <c r="G577">
        <v>20</v>
      </c>
      <c r="H577" t="s">
        <v>260</v>
      </c>
      <c r="I577">
        <v>2</v>
      </c>
      <c r="J577" t="s">
        <v>19</v>
      </c>
      <c r="K577">
        <v>1</v>
      </c>
      <c r="L577" t="s">
        <v>20</v>
      </c>
      <c r="M577" s="1">
        <v>64399</v>
      </c>
      <c r="N577" s="1">
        <v>0</v>
      </c>
      <c r="O577">
        <v>0</v>
      </c>
      <c r="P577">
        <v>0</v>
      </c>
      <c r="Q577" s="2" t="s">
        <v>25</v>
      </c>
      <c r="R577" s="2" t="s">
        <v>21</v>
      </c>
    </row>
    <row r="578" spans="1:18" x14ac:dyDescent="0.2">
      <c r="A578">
        <v>20</v>
      </c>
      <c r="B578" t="s">
        <v>1156</v>
      </c>
      <c r="C578">
        <v>0</v>
      </c>
      <c r="D578" t="s">
        <v>18</v>
      </c>
      <c r="E578">
        <v>57246</v>
      </c>
      <c r="F578" t="s">
        <v>1157</v>
      </c>
      <c r="G578">
        <v>20</v>
      </c>
      <c r="H578" t="s">
        <v>67</v>
      </c>
      <c r="I578">
        <v>2</v>
      </c>
      <c r="J578" t="s">
        <v>19</v>
      </c>
      <c r="K578">
        <v>1</v>
      </c>
      <c r="L578" t="s">
        <v>20</v>
      </c>
      <c r="M578" s="1">
        <v>-1888</v>
      </c>
      <c r="N578" s="1">
        <v>0</v>
      </c>
      <c r="O578">
        <v>0</v>
      </c>
      <c r="P578">
        <v>0</v>
      </c>
      <c r="Q578" s="2" t="s">
        <v>25</v>
      </c>
      <c r="R578" s="2" t="s">
        <v>21</v>
      </c>
    </row>
    <row r="579" spans="1:18" x14ac:dyDescent="0.2">
      <c r="A579">
        <v>20</v>
      </c>
      <c r="B579" t="s">
        <v>1158</v>
      </c>
      <c r="C579">
        <v>0</v>
      </c>
      <c r="D579" t="s">
        <v>18</v>
      </c>
      <c r="E579">
        <v>57247</v>
      </c>
      <c r="F579" t="s">
        <v>1159</v>
      </c>
      <c r="G579">
        <v>20</v>
      </c>
      <c r="H579" t="s">
        <v>401</v>
      </c>
      <c r="I579">
        <v>2</v>
      </c>
      <c r="J579" t="s">
        <v>19</v>
      </c>
      <c r="K579">
        <v>1</v>
      </c>
      <c r="L579" t="s">
        <v>20</v>
      </c>
      <c r="M579" s="1">
        <v>2500</v>
      </c>
      <c r="N579" s="1">
        <v>0</v>
      </c>
      <c r="O579">
        <v>0</v>
      </c>
      <c r="P579">
        <v>0</v>
      </c>
      <c r="Q579" s="2" t="s">
        <v>25</v>
      </c>
      <c r="R579" s="2" t="s">
        <v>21</v>
      </c>
    </row>
    <row r="580" spans="1:18" x14ac:dyDescent="0.2">
      <c r="A580">
        <v>20</v>
      </c>
      <c r="B580" t="s">
        <v>1160</v>
      </c>
      <c r="C580">
        <v>0</v>
      </c>
      <c r="D580" t="s">
        <v>18</v>
      </c>
      <c r="E580">
        <v>57248</v>
      </c>
      <c r="F580" t="s">
        <v>1161</v>
      </c>
      <c r="G580">
        <v>20</v>
      </c>
      <c r="H580" t="s">
        <v>69</v>
      </c>
      <c r="I580">
        <v>2</v>
      </c>
      <c r="J580" t="s">
        <v>19</v>
      </c>
      <c r="K580">
        <v>1</v>
      </c>
      <c r="L580" t="s">
        <v>20</v>
      </c>
      <c r="M580" s="1">
        <v>-79716</v>
      </c>
      <c r="N580" s="1">
        <v>0</v>
      </c>
      <c r="O580">
        <v>0</v>
      </c>
      <c r="P580">
        <v>0</v>
      </c>
      <c r="Q580" s="2" t="s">
        <v>25</v>
      </c>
      <c r="R580" s="2" t="s">
        <v>21</v>
      </c>
    </row>
    <row r="581" spans="1:18" x14ac:dyDescent="0.2">
      <c r="A581">
        <v>20</v>
      </c>
      <c r="B581" t="s">
        <v>1162</v>
      </c>
      <c r="C581">
        <v>0</v>
      </c>
      <c r="D581" t="s">
        <v>18</v>
      </c>
      <c r="E581">
        <v>57249</v>
      </c>
      <c r="F581" t="s">
        <v>1163</v>
      </c>
      <c r="G581">
        <v>20</v>
      </c>
      <c r="H581" t="s">
        <v>131</v>
      </c>
      <c r="I581">
        <v>2</v>
      </c>
      <c r="J581" t="s">
        <v>19</v>
      </c>
      <c r="K581">
        <v>1</v>
      </c>
      <c r="L581" t="s">
        <v>20</v>
      </c>
      <c r="M581" s="1">
        <v>-11892.59</v>
      </c>
      <c r="N581" s="1">
        <v>0</v>
      </c>
      <c r="O581">
        <v>0</v>
      </c>
      <c r="P581">
        <v>0</v>
      </c>
      <c r="Q581" s="2" t="s">
        <v>25</v>
      </c>
      <c r="R581" s="2" t="s">
        <v>21</v>
      </c>
    </row>
    <row r="582" spans="1:18" x14ac:dyDescent="0.2">
      <c r="A582">
        <v>20</v>
      </c>
      <c r="B582" t="s">
        <v>1164</v>
      </c>
      <c r="C582">
        <v>0</v>
      </c>
      <c r="D582" t="s">
        <v>18</v>
      </c>
      <c r="E582">
        <v>57250</v>
      </c>
      <c r="F582" t="s">
        <v>1165</v>
      </c>
      <c r="G582">
        <v>20</v>
      </c>
      <c r="H582" t="s">
        <v>26</v>
      </c>
      <c r="I582">
        <v>2</v>
      </c>
      <c r="J582" t="s">
        <v>19</v>
      </c>
      <c r="K582">
        <v>1</v>
      </c>
      <c r="L582" t="s">
        <v>20</v>
      </c>
      <c r="M582" s="1">
        <v>-15000</v>
      </c>
      <c r="N582" s="1">
        <v>0</v>
      </c>
      <c r="O582">
        <v>0</v>
      </c>
      <c r="P582">
        <v>0</v>
      </c>
      <c r="Q582" s="2" t="s">
        <v>25</v>
      </c>
      <c r="R582" s="2" t="s">
        <v>21</v>
      </c>
    </row>
    <row r="583" spans="1:18" x14ac:dyDescent="0.2">
      <c r="A583">
        <v>20</v>
      </c>
      <c r="B583" t="s">
        <v>1166</v>
      </c>
      <c r="C583">
        <v>0</v>
      </c>
      <c r="D583" t="s">
        <v>18</v>
      </c>
      <c r="E583">
        <v>57251</v>
      </c>
      <c r="F583" t="s">
        <v>1167</v>
      </c>
      <c r="G583">
        <v>20</v>
      </c>
      <c r="H583" t="s">
        <v>67</v>
      </c>
      <c r="I583">
        <v>2</v>
      </c>
      <c r="J583" t="s">
        <v>19</v>
      </c>
      <c r="K583">
        <v>1</v>
      </c>
      <c r="L583" t="s">
        <v>20</v>
      </c>
      <c r="M583" s="1">
        <v>620</v>
      </c>
      <c r="N583" s="1">
        <v>0</v>
      </c>
      <c r="O583">
        <v>0</v>
      </c>
      <c r="P583">
        <v>0</v>
      </c>
      <c r="Q583" s="2" t="s">
        <v>25</v>
      </c>
      <c r="R583" s="2" t="s">
        <v>21</v>
      </c>
    </row>
    <row r="584" spans="1:18" x14ac:dyDescent="0.2">
      <c r="A584">
        <v>20</v>
      </c>
      <c r="B584" t="s">
        <v>1168</v>
      </c>
      <c r="C584">
        <v>0</v>
      </c>
      <c r="D584" t="s">
        <v>18</v>
      </c>
      <c r="E584">
        <v>57252</v>
      </c>
      <c r="F584" t="s">
        <v>1169</v>
      </c>
      <c r="G584">
        <v>20</v>
      </c>
      <c r="H584" t="s">
        <v>67</v>
      </c>
      <c r="I584">
        <v>2</v>
      </c>
      <c r="J584" t="s">
        <v>19</v>
      </c>
      <c r="K584">
        <v>1</v>
      </c>
      <c r="L584" t="s">
        <v>20</v>
      </c>
      <c r="M584" s="1">
        <v>-1689.09</v>
      </c>
      <c r="N584" s="1">
        <v>0</v>
      </c>
      <c r="O584">
        <v>0</v>
      </c>
      <c r="P584">
        <v>0</v>
      </c>
      <c r="Q584" s="2" t="s">
        <v>25</v>
      </c>
      <c r="R584" s="2" t="s">
        <v>21</v>
      </c>
    </row>
    <row r="585" spans="1:18" x14ac:dyDescent="0.2">
      <c r="A585">
        <v>20</v>
      </c>
      <c r="B585" t="s">
        <v>1170</v>
      </c>
      <c r="C585">
        <v>0</v>
      </c>
      <c r="D585" t="s">
        <v>18</v>
      </c>
      <c r="E585">
        <v>57253</v>
      </c>
      <c r="F585" t="s">
        <v>1171</v>
      </c>
      <c r="G585">
        <v>20</v>
      </c>
      <c r="H585" t="s">
        <v>26</v>
      </c>
      <c r="I585">
        <v>2</v>
      </c>
      <c r="J585" t="s">
        <v>19</v>
      </c>
      <c r="K585">
        <v>1</v>
      </c>
      <c r="L585" t="s">
        <v>20</v>
      </c>
      <c r="M585" s="1">
        <v>-30000</v>
      </c>
      <c r="N585" s="1">
        <v>0</v>
      </c>
      <c r="O585">
        <v>0</v>
      </c>
      <c r="P585">
        <v>0</v>
      </c>
      <c r="Q585" s="2" t="s">
        <v>25</v>
      </c>
      <c r="R585" s="2" t="s">
        <v>21</v>
      </c>
    </row>
    <row r="586" spans="1:18" x14ac:dyDescent="0.2">
      <c r="A586">
        <v>20</v>
      </c>
      <c r="B586" t="s">
        <v>1172</v>
      </c>
      <c r="C586">
        <v>0</v>
      </c>
      <c r="D586" t="s">
        <v>18</v>
      </c>
      <c r="E586">
        <v>57254</v>
      </c>
      <c r="F586" t="s">
        <v>1173</v>
      </c>
      <c r="G586">
        <v>20</v>
      </c>
      <c r="H586" t="s">
        <v>26</v>
      </c>
      <c r="I586">
        <v>2</v>
      </c>
      <c r="J586" t="s">
        <v>19</v>
      </c>
      <c r="K586">
        <v>1</v>
      </c>
      <c r="L586" t="s">
        <v>20</v>
      </c>
      <c r="M586" s="1">
        <v>-12180</v>
      </c>
      <c r="N586" s="1">
        <v>0</v>
      </c>
      <c r="O586">
        <v>0</v>
      </c>
      <c r="P586">
        <v>0</v>
      </c>
      <c r="Q586" s="2" t="s">
        <v>25</v>
      </c>
      <c r="R586" s="2" t="s">
        <v>21</v>
      </c>
    </row>
    <row r="587" spans="1:18" x14ac:dyDescent="0.2">
      <c r="A587">
        <v>20</v>
      </c>
      <c r="B587" t="s">
        <v>1174</v>
      </c>
      <c r="C587">
        <v>0</v>
      </c>
      <c r="D587" t="s">
        <v>18</v>
      </c>
      <c r="E587">
        <v>57255</v>
      </c>
      <c r="F587" t="s">
        <v>1175</v>
      </c>
      <c r="G587">
        <v>20</v>
      </c>
      <c r="H587" t="s">
        <v>103</v>
      </c>
      <c r="I587">
        <v>2</v>
      </c>
      <c r="J587" t="s">
        <v>19</v>
      </c>
      <c r="K587">
        <v>1</v>
      </c>
      <c r="L587" t="s">
        <v>20</v>
      </c>
      <c r="M587" s="1">
        <v>-14448</v>
      </c>
      <c r="N587" s="1">
        <v>0</v>
      </c>
      <c r="O587">
        <v>0</v>
      </c>
      <c r="P587">
        <v>0</v>
      </c>
      <c r="Q587" s="2" t="s">
        <v>25</v>
      </c>
      <c r="R587" s="2" t="s">
        <v>21</v>
      </c>
    </row>
    <row r="588" spans="1:18" x14ac:dyDescent="0.2">
      <c r="A588">
        <v>20</v>
      </c>
      <c r="B588" t="s">
        <v>1176</v>
      </c>
      <c r="C588">
        <v>0</v>
      </c>
      <c r="D588" t="s">
        <v>18</v>
      </c>
      <c r="E588">
        <v>57257</v>
      </c>
      <c r="F588" t="s">
        <v>1177</v>
      </c>
      <c r="G588">
        <v>20</v>
      </c>
      <c r="H588" t="s">
        <v>175</v>
      </c>
      <c r="I588">
        <v>2</v>
      </c>
      <c r="J588" t="s">
        <v>19</v>
      </c>
      <c r="K588">
        <v>1</v>
      </c>
      <c r="L588" t="s">
        <v>20</v>
      </c>
      <c r="M588" s="1">
        <v>6752</v>
      </c>
      <c r="N588" s="1">
        <v>0</v>
      </c>
      <c r="O588">
        <v>0</v>
      </c>
      <c r="P588">
        <v>0</v>
      </c>
      <c r="Q588" s="2" t="s">
        <v>25</v>
      </c>
      <c r="R588" s="2" t="s">
        <v>21</v>
      </c>
    </row>
    <row r="589" spans="1:18" x14ac:dyDescent="0.2">
      <c r="A589">
        <v>20</v>
      </c>
      <c r="B589" t="s">
        <v>1178</v>
      </c>
      <c r="C589">
        <v>0</v>
      </c>
      <c r="D589" t="s">
        <v>18</v>
      </c>
      <c r="E589">
        <v>57258</v>
      </c>
      <c r="F589" t="s">
        <v>1179</v>
      </c>
      <c r="G589">
        <v>20</v>
      </c>
      <c r="H589" t="s">
        <v>112</v>
      </c>
      <c r="I589">
        <v>2</v>
      </c>
      <c r="J589" t="s">
        <v>19</v>
      </c>
      <c r="K589">
        <v>1</v>
      </c>
      <c r="L589" t="s">
        <v>20</v>
      </c>
      <c r="M589" s="1">
        <v>2000</v>
      </c>
      <c r="N589" s="1">
        <v>0</v>
      </c>
      <c r="O589">
        <v>0</v>
      </c>
      <c r="P589">
        <v>0</v>
      </c>
      <c r="Q589" s="2" t="s">
        <v>25</v>
      </c>
      <c r="R589" s="2" t="s">
        <v>21</v>
      </c>
    </row>
    <row r="590" spans="1:18" x14ac:dyDescent="0.2">
      <c r="A590">
        <v>20</v>
      </c>
      <c r="B590" t="s">
        <v>1180</v>
      </c>
      <c r="C590">
        <v>0</v>
      </c>
      <c r="D590" t="s">
        <v>18</v>
      </c>
      <c r="E590">
        <v>57258</v>
      </c>
      <c r="F590" t="s">
        <v>1179</v>
      </c>
      <c r="G590">
        <v>20</v>
      </c>
      <c r="H590" t="s">
        <v>112</v>
      </c>
      <c r="I590">
        <v>2</v>
      </c>
      <c r="J590" t="s">
        <v>19</v>
      </c>
      <c r="K590">
        <v>1</v>
      </c>
      <c r="L590" t="s">
        <v>20</v>
      </c>
      <c r="M590" s="1">
        <v>2000</v>
      </c>
      <c r="N590" s="1">
        <v>0</v>
      </c>
      <c r="O590">
        <v>0</v>
      </c>
      <c r="P590">
        <v>0</v>
      </c>
      <c r="Q590" s="2" t="s">
        <v>25</v>
      </c>
      <c r="R590" s="2" t="s">
        <v>21</v>
      </c>
    </row>
    <row r="591" spans="1:18" x14ac:dyDescent="0.2">
      <c r="A591">
        <v>20</v>
      </c>
      <c r="B591" t="s">
        <v>1181</v>
      </c>
      <c r="C591">
        <v>0</v>
      </c>
      <c r="D591" t="s">
        <v>18</v>
      </c>
      <c r="E591">
        <v>57261</v>
      </c>
      <c r="F591" t="s">
        <v>1182</v>
      </c>
      <c r="G591">
        <v>20</v>
      </c>
      <c r="H591" t="s">
        <v>224</v>
      </c>
      <c r="I591">
        <v>2</v>
      </c>
      <c r="J591" t="s">
        <v>19</v>
      </c>
      <c r="K591">
        <v>1</v>
      </c>
      <c r="L591" t="s">
        <v>20</v>
      </c>
      <c r="M591" s="1">
        <v>-1103</v>
      </c>
      <c r="N591" s="1">
        <v>0</v>
      </c>
      <c r="O591">
        <v>0</v>
      </c>
      <c r="P591">
        <v>0</v>
      </c>
      <c r="Q591" s="2" t="s">
        <v>25</v>
      </c>
      <c r="R591" s="2" t="s">
        <v>21</v>
      </c>
    </row>
    <row r="592" spans="1:18" x14ac:dyDescent="0.2">
      <c r="A592">
        <v>20</v>
      </c>
      <c r="B592" t="s">
        <v>1183</v>
      </c>
      <c r="C592">
        <v>0</v>
      </c>
      <c r="D592" t="s">
        <v>18</v>
      </c>
      <c r="E592">
        <v>57262</v>
      </c>
      <c r="F592" t="s">
        <v>1184</v>
      </c>
      <c r="G592">
        <v>20</v>
      </c>
      <c r="H592" t="s">
        <v>103</v>
      </c>
      <c r="I592">
        <v>2</v>
      </c>
      <c r="J592" t="s">
        <v>19</v>
      </c>
      <c r="K592">
        <v>1</v>
      </c>
      <c r="L592" t="s">
        <v>20</v>
      </c>
      <c r="M592" s="1">
        <v>5420</v>
      </c>
      <c r="N592" s="1">
        <v>0</v>
      </c>
      <c r="O592">
        <v>0</v>
      </c>
      <c r="P592">
        <v>0</v>
      </c>
      <c r="Q592" s="2" t="s">
        <v>25</v>
      </c>
      <c r="R592" s="2" t="s">
        <v>21</v>
      </c>
    </row>
    <row r="593" spans="1:18" x14ac:dyDescent="0.2">
      <c r="A593">
        <v>20</v>
      </c>
      <c r="B593" t="s">
        <v>1185</v>
      </c>
      <c r="C593">
        <v>0</v>
      </c>
      <c r="D593" t="s">
        <v>18</v>
      </c>
      <c r="E593">
        <v>57263</v>
      </c>
      <c r="F593" t="s">
        <v>1186</v>
      </c>
      <c r="G593">
        <v>20</v>
      </c>
      <c r="H593" t="s">
        <v>103</v>
      </c>
      <c r="I593">
        <v>2</v>
      </c>
      <c r="J593" t="s">
        <v>19</v>
      </c>
      <c r="K593">
        <v>1</v>
      </c>
      <c r="L593" t="s">
        <v>20</v>
      </c>
      <c r="M593" s="1">
        <v>5265</v>
      </c>
      <c r="N593" s="1">
        <v>0</v>
      </c>
      <c r="O593">
        <v>0</v>
      </c>
      <c r="P593">
        <v>0</v>
      </c>
      <c r="Q593" s="2" t="s">
        <v>25</v>
      </c>
      <c r="R593" s="2" t="s">
        <v>21</v>
      </c>
    </row>
    <row r="594" spans="1:18" x14ac:dyDescent="0.2">
      <c r="A594">
        <v>20</v>
      </c>
      <c r="B594" t="s">
        <v>1187</v>
      </c>
      <c r="C594">
        <v>0</v>
      </c>
      <c r="D594" t="s">
        <v>18</v>
      </c>
      <c r="E594">
        <v>57264</v>
      </c>
      <c r="F594" t="s">
        <v>1188</v>
      </c>
      <c r="G594">
        <v>20</v>
      </c>
      <c r="H594" t="s">
        <v>78</v>
      </c>
      <c r="I594">
        <v>2</v>
      </c>
      <c r="J594" t="s">
        <v>19</v>
      </c>
      <c r="K594">
        <v>1</v>
      </c>
      <c r="L594" t="s">
        <v>20</v>
      </c>
      <c r="M594" s="1">
        <v>5345</v>
      </c>
      <c r="N594" s="1">
        <v>0</v>
      </c>
      <c r="O594">
        <v>0</v>
      </c>
      <c r="P594">
        <v>0</v>
      </c>
      <c r="Q594" s="2" t="s">
        <v>25</v>
      </c>
      <c r="R594" s="2" t="s">
        <v>21</v>
      </c>
    </row>
    <row r="595" spans="1:18" x14ac:dyDescent="0.2">
      <c r="A595">
        <v>20</v>
      </c>
      <c r="B595" t="s">
        <v>1189</v>
      </c>
      <c r="C595">
        <v>0</v>
      </c>
      <c r="D595" t="s">
        <v>18</v>
      </c>
      <c r="E595">
        <v>57265</v>
      </c>
      <c r="F595" t="s">
        <v>1190</v>
      </c>
      <c r="G595">
        <v>20</v>
      </c>
      <c r="H595" t="s">
        <v>122</v>
      </c>
      <c r="I595">
        <v>2</v>
      </c>
      <c r="J595" t="s">
        <v>19</v>
      </c>
      <c r="K595">
        <v>1</v>
      </c>
      <c r="L595" t="s">
        <v>20</v>
      </c>
      <c r="M595" s="1">
        <v>-4300</v>
      </c>
      <c r="N595" s="1">
        <v>0</v>
      </c>
      <c r="O595">
        <v>0</v>
      </c>
      <c r="P595">
        <v>0</v>
      </c>
      <c r="Q595" s="2" t="s">
        <v>25</v>
      </c>
      <c r="R595" s="2" t="s">
        <v>21</v>
      </c>
    </row>
    <row r="596" spans="1:18" x14ac:dyDescent="0.2">
      <c r="A596">
        <v>20</v>
      </c>
      <c r="B596" t="s">
        <v>1191</v>
      </c>
      <c r="C596">
        <v>0</v>
      </c>
      <c r="D596" t="s">
        <v>18</v>
      </c>
      <c r="E596">
        <v>57266</v>
      </c>
      <c r="F596" t="s">
        <v>1192</v>
      </c>
      <c r="G596">
        <v>20</v>
      </c>
      <c r="H596" t="s">
        <v>175</v>
      </c>
      <c r="I596">
        <v>2</v>
      </c>
      <c r="J596" t="s">
        <v>19</v>
      </c>
      <c r="K596">
        <v>1</v>
      </c>
      <c r="L596" t="s">
        <v>20</v>
      </c>
      <c r="M596" s="1">
        <v>-705</v>
      </c>
      <c r="N596" s="1">
        <v>0</v>
      </c>
      <c r="O596">
        <v>0</v>
      </c>
      <c r="P596">
        <v>0</v>
      </c>
      <c r="Q596" s="2" t="s">
        <v>25</v>
      </c>
      <c r="R596" s="2" t="s">
        <v>21</v>
      </c>
    </row>
    <row r="597" spans="1:18" x14ac:dyDescent="0.2">
      <c r="A597">
        <v>20</v>
      </c>
      <c r="B597" t="s">
        <v>1193</v>
      </c>
      <c r="C597">
        <v>0</v>
      </c>
      <c r="D597" t="s">
        <v>18</v>
      </c>
      <c r="E597">
        <v>57267</v>
      </c>
      <c r="F597" t="s">
        <v>1194</v>
      </c>
      <c r="G597">
        <v>20</v>
      </c>
      <c r="H597" t="s">
        <v>103</v>
      </c>
      <c r="I597">
        <v>2</v>
      </c>
      <c r="J597" t="s">
        <v>19</v>
      </c>
      <c r="K597">
        <v>1</v>
      </c>
      <c r="L597" t="s">
        <v>20</v>
      </c>
      <c r="M597" s="1">
        <v>-214.5</v>
      </c>
      <c r="N597" s="1">
        <v>0</v>
      </c>
      <c r="O597">
        <v>0</v>
      </c>
      <c r="P597">
        <v>0</v>
      </c>
      <c r="Q597" s="2" t="s">
        <v>25</v>
      </c>
      <c r="R597" s="2" t="s">
        <v>21</v>
      </c>
    </row>
    <row r="598" spans="1:18" x14ac:dyDescent="0.2">
      <c r="A598">
        <v>20</v>
      </c>
      <c r="B598" t="s">
        <v>1195</v>
      </c>
      <c r="C598">
        <v>0</v>
      </c>
      <c r="D598" t="s">
        <v>18</v>
      </c>
      <c r="E598">
        <v>57268</v>
      </c>
      <c r="F598" t="s">
        <v>1196</v>
      </c>
      <c r="G598">
        <v>20</v>
      </c>
      <c r="H598" t="s">
        <v>73</v>
      </c>
      <c r="I598">
        <v>2</v>
      </c>
      <c r="J598" t="s">
        <v>19</v>
      </c>
      <c r="K598">
        <v>1</v>
      </c>
      <c r="L598" t="s">
        <v>20</v>
      </c>
      <c r="M598" s="1">
        <v>-184.75</v>
      </c>
      <c r="N598" s="1">
        <v>0</v>
      </c>
      <c r="O598">
        <v>0</v>
      </c>
      <c r="P598">
        <v>0</v>
      </c>
      <c r="Q598" s="2" t="s">
        <v>25</v>
      </c>
      <c r="R598" s="2" t="s">
        <v>21</v>
      </c>
    </row>
    <row r="599" spans="1:18" x14ac:dyDescent="0.2">
      <c r="A599">
        <v>20</v>
      </c>
      <c r="B599" t="s">
        <v>1197</v>
      </c>
      <c r="C599">
        <v>0</v>
      </c>
      <c r="D599" t="s">
        <v>18</v>
      </c>
      <c r="E599">
        <v>57269</v>
      </c>
      <c r="F599" t="s">
        <v>1198</v>
      </c>
      <c r="G599">
        <v>20</v>
      </c>
      <c r="H599" t="s">
        <v>137</v>
      </c>
      <c r="I599">
        <v>2</v>
      </c>
      <c r="J599" t="s">
        <v>19</v>
      </c>
      <c r="K599">
        <v>1</v>
      </c>
      <c r="L599" t="s">
        <v>20</v>
      </c>
      <c r="M599" s="1">
        <v>2035</v>
      </c>
      <c r="N599" s="1">
        <v>0</v>
      </c>
      <c r="O599">
        <v>0</v>
      </c>
      <c r="P599">
        <v>0</v>
      </c>
      <c r="Q599" s="2" t="s">
        <v>25</v>
      </c>
      <c r="R599" s="2" t="s">
        <v>21</v>
      </c>
    </row>
    <row r="600" spans="1:18" x14ac:dyDescent="0.2">
      <c r="A600">
        <v>20</v>
      </c>
      <c r="B600" t="s">
        <v>1199</v>
      </c>
      <c r="C600">
        <v>0</v>
      </c>
      <c r="D600" t="s">
        <v>18</v>
      </c>
      <c r="E600">
        <v>57270</v>
      </c>
      <c r="F600" t="s">
        <v>1200</v>
      </c>
      <c r="G600">
        <v>20</v>
      </c>
      <c r="H600" t="s">
        <v>108</v>
      </c>
      <c r="I600">
        <v>2</v>
      </c>
      <c r="J600" t="s">
        <v>19</v>
      </c>
      <c r="K600">
        <v>1</v>
      </c>
      <c r="L600" t="s">
        <v>20</v>
      </c>
      <c r="M600" s="1">
        <v>3870.3</v>
      </c>
      <c r="N600" s="1">
        <v>0</v>
      </c>
      <c r="O600">
        <v>0</v>
      </c>
      <c r="P600">
        <v>0</v>
      </c>
      <c r="Q600" s="2" t="s">
        <v>25</v>
      </c>
      <c r="R600" s="2" t="s">
        <v>21</v>
      </c>
    </row>
    <row r="601" spans="1:18" x14ac:dyDescent="0.2">
      <c r="A601">
        <v>1</v>
      </c>
      <c r="B601" t="s">
        <v>1201</v>
      </c>
      <c r="C601">
        <v>3</v>
      </c>
      <c r="D601" t="s">
        <v>1202</v>
      </c>
      <c r="E601">
        <v>55100</v>
      </c>
      <c r="F601" t="s">
        <v>866</v>
      </c>
      <c r="G601">
        <v>1</v>
      </c>
      <c r="H601" t="s">
        <v>481</v>
      </c>
      <c r="I601">
        <v>2</v>
      </c>
      <c r="J601" t="s">
        <v>19</v>
      </c>
      <c r="K601">
        <v>1</v>
      </c>
      <c r="L601" t="s">
        <v>20</v>
      </c>
      <c r="M601" s="1">
        <v>500</v>
      </c>
      <c r="N601" s="1">
        <v>0</v>
      </c>
      <c r="O601">
        <v>0</v>
      </c>
      <c r="P601">
        <v>0</v>
      </c>
      <c r="Q601" s="2" t="s">
        <v>25</v>
      </c>
      <c r="R601" s="2" t="s">
        <v>21</v>
      </c>
    </row>
    <row r="602" spans="1:18" x14ac:dyDescent="0.2">
      <c r="A602" t="s">
        <v>1226</v>
      </c>
      <c r="R602">
        <f>SUBTOTAL(103,Table_DEV_SLNeedingCostUpdatesBeforeClose[UnitBalances])</f>
        <v>600</v>
      </c>
    </row>
  </sheetData>
  <conditionalFormatting sqref="Q2:R601">
    <cfRule type="cellIs" dxfId="5" priority="1" operator="equal">
      <formula>"Y"</formula>
    </cfRule>
    <cfRule type="cellIs" dxfId="4" priority="2" operator="equal">
      <formula>"N"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PRODUCTION</vt:lpstr>
      <vt:lpstr>STAGING</vt:lpstr>
      <vt:lpstr>DEVELOPMENT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Orebaugh</dc:creator>
  <cp:lastModifiedBy>Bill Orebaugh</cp:lastModifiedBy>
  <dcterms:created xsi:type="dcterms:W3CDTF">2015-08-26T22:58:37Z</dcterms:created>
  <dcterms:modified xsi:type="dcterms:W3CDTF">2015-08-26T23:31:26Z</dcterms:modified>
</cp:coreProperties>
</file>