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ehmetcelepkolu/Desktop/Google Drive/Engage UF/Transcription Files/ENGAGE Coded Transcriptions/"/>
    </mc:Choice>
  </mc:AlternateContent>
  <xr:revisionPtr revIDLastSave="0" documentId="13_ncr:1_{8927F1BC-6FD7-AE46-B91D-7A1324170A0C}" xr6:coauthVersionLast="45" xr6:coauthVersionMax="45" xr10:uidLastSave="{00000000-0000-0000-0000-000000000000}"/>
  <bookViews>
    <workbookView xWindow="0" yWindow="460" windowWidth="28800" windowHeight="17540" xr2:uid="{6DB75CF6-15E7-A14A-9F62-9F8975338E6A}"/>
  </bookViews>
  <sheets>
    <sheet name="Sheet1" sheetId="1" r:id="rId1"/>
    <sheet name="Sheet3" sheetId="3" r:id="rId2"/>
    <sheet name="Sheet2" sheetId="2" r:id="rId3"/>
  </sheets>
  <definedNames>
    <definedName name="_xlnm._FilterDatabase" localSheetId="0" hidden="1">Sheet1!$A$1:$N$360</definedName>
    <definedName name="_xlnm._FilterDatabase" localSheetId="2" hidden="1">Sheet2!$A$1:$A$24608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2" i="1" l="1"/>
  <c r="H52" i="1" s="1"/>
  <c r="B52" i="1"/>
  <c r="C52" i="1" s="1"/>
  <c r="E52" i="1" l="1"/>
  <c r="D52" i="1"/>
  <c r="F52" i="1" s="1"/>
  <c r="I52" i="1"/>
  <c r="J52" i="1" s="1"/>
  <c r="K52" i="1" s="1"/>
  <c r="B119" i="1"/>
  <c r="C119" i="1" s="1"/>
  <c r="G119" i="1"/>
  <c r="H119" i="1" s="1"/>
  <c r="M52" i="1" l="1"/>
  <c r="L52" i="1"/>
  <c r="N52" i="1" s="1"/>
  <c r="D119" i="1"/>
  <c r="E119" i="1"/>
  <c r="I119" i="1"/>
  <c r="J119" i="1" s="1"/>
  <c r="K119" i="1" s="1"/>
  <c r="B79" i="1"/>
  <c r="I79" i="1" s="1"/>
  <c r="J79" i="1" s="1"/>
  <c r="G79" i="1"/>
  <c r="H79" i="1" s="1"/>
  <c r="B78" i="1"/>
  <c r="C78" i="1" s="1"/>
  <c r="G78" i="1"/>
  <c r="H78" i="1" s="1"/>
  <c r="F119" i="1" l="1"/>
  <c r="L119" i="1"/>
  <c r="M119" i="1"/>
  <c r="K79" i="1"/>
  <c r="M79" i="1" s="1"/>
  <c r="C79" i="1"/>
  <c r="D78" i="1"/>
  <c r="E78" i="1"/>
  <c r="I78" i="1"/>
  <c r="J78" i="1" s="1"/>
  <c r="K78" i="1" s="1"/>
  <c r="B360" i="1"/>
  <c r="B359" i="1"/>
  <c r="B358" i="1"/>
  <c r="B357" i="1"/>
  <c r="B356" i="1"/>
  <c r="B355" i="1"/>
  <c r="B354" i="1"/>
  <c r="B353" i="1"/>
  <c r="B352" i="1"/>
  <c r="B351" i="1"/>
  <c r="B350" i="1"/>
  <c r="B349" i="1"/>
  <c r="B348" i="1"/>
  <c r="B347" i="1"/>
  <c r="B346" i="1"/>
  <c r="B345" i="1"/>
  <c r="B344" i="1"/>
  <c r="B343" i="1"/>
  <c r="B342" i="1"/>
  <c r="B341" i="1"/>
  <c r="B340" i="1"/>
  <c r="B339" i="1"/>
  <c r="B338" i="1"/>
  <c r="G337" i="1"/>
  <c r="H337" i="1" s="1"/>
  <c r="B337" i="1"/>
  <c r="I337" i="1" s="1"/>
  <c r="J337" i="1" s="1"/>
  <c r="K337" i="1" s="1"/>
  <c r="G336" i="1"/>
  <c r="H336" i="1" s="1"/>
  <c r="B336" i="1"/>
  <c r="G335" i="1"/>
  <c r="H335" i="1" s="1"/>
  <c r="B335" i="1"/>
  <c r="C335" i="1" s="1"/>
  <c r="E335" i="1" s="1"/>
  <c r="G334" i="1"/>
  <c r="H334" i="1" s="1"/>
  <c r="B334" i="1"/>
  <c r="C334" i="1" s="1"/>
  <c r="D334" i="1" s="1"/>
  <c r="G333" i="1"/>
  <c r="H333" i="1" s="1"/>
  <c r="B333" i="1"/>
  <c r="I333" i="1" s="1"/>
  <c r="J333" i="1" s="1"/>
  <c r="K333" i="1" s="1"/>
  <c r="G332" i="1"/>
  <c r="H332" i="1" s="1"/>
  <c r="B332" i="1"/>
  <c r="I332" i="1" s="1"/>
  <c r="J332" i="1" s="1"/>
  <c r="K332" i="1" s="1"/>
  <c r="G331" i="1"/>
  <c r="H331" i="1" s="1"/>
  <c r="B331" i="1"/>
  <c r="C331" i="1" s="1"/>
  <c r="G330" i="1"/>
  <c r="H330" i="1" s="1"/>
  <c r="B330" i="1"/>
  <c r="C330" i="1" s="1"/>
  <c r="E330" i="1" s="1"/>
  <c r="G329" i="1"/>
  <c r="H329" i="1" s="1"/>
  <c r="B329" i="1"/>
  <c r="I329" i="1" s="1"/>
  <c r="J329" i="1" s="1"/>
  <c r="K329" i="1" s="1"/>
  <c r="M329" i="1" s="1"/>
  <c r="G328" i="1"/>
  <c r="H328" i="1" s="1"/>
  <c r="B328" i="1"/>
  <c r="G327" i="1"/>
  <c r="H327" i="1" s="1"/>
  <c r="B327" i="1"/>
  <c r="C327" i="1" s="1"/>
  <c r="D327" i="1" s="1"/>
  <c r="G326" i="1"/>
  <c r="H326" i="1" s="1"/>
  <c r="B326" i="1"/>
  <c r="I326" i="1" s="1"/>
  <c r="J326" i="1" s="1"/>
  <c r="K326" i="1" s="1"/>
  <c r="G325" i="1"/>
  <c r="H325" i="1" s="1"/>
  <c r="B325" i="1"/>
  <c r="G324" i="1"/>
  <c r="H324" i="1" s="1"/>
  <c r="B324" i="1"/>
  <c r="C324" i="1" s="1"/>
  <c r="G323" i="1"/>
  <c r="H323" i="1" s="1"/>
  <c r="B323" i="1"/>
  <c r="C323" i="1" s="1"/>
  <c r="D323" i="1" s="1"/>
  <c r="G322" i="1"/>
  <c r="H322" i="1" s="1"/>
  <c r="B322" i="1"/>
  <c r="I322" i="1" s="1"/>
  <c r="J322" i="1" s="1"/>
  <c r="K322" i="1" s="1"/>
  <c r="G321" i="1"/>
  <c r="H321" i="1" s="1"/>
  <c r="B321" i="1"/>
  <c r="I321" i="1" s="1"/>
  <c r="J321" i="1" s="1"/>
  <c r="K321" i="1" s="1"/>
  <c r="M321" i="1" s="1"/>
  <c r="G320" i="1"/>
  <c r="H320" i="1" s="1"/>
  <c r="B320" i="1"/>
  <c r="C320" i="1" s="1"/>
  <c r="G319" i="1"/>
  <c r="H319" i="1" s="1"/>
  <c r="B319" i="1"/>
  <c r="C319" i="1" s="1"/>
  <c r="D319" i="1" s="1"/>
  <c r="G318" i="1"/>
  <c r="H318" i="1" s="1"/>
  <c r="B318" i="1"/>
  <c r="I318" i="1" s="1"/>
  <c r="J318" i="1" s="1"/>
  <c r="K318" i="1" s="1"/>
  <c r="G317" i="1"/>
  <c r="H317" i="1" s="1"/>
  <c r="B317" i="1"/>
  <c r="I317" i="1" s="1"/>
  <c r="J317" i="1" s="1"/>
  <c r="K317" i="1" s="1"/>
  <c r="M317" i="1" s="1"/>
  <c r="G316" i="1"/>
  <c r="H316" i="1" s="1"/>
  <c r="B316" i="1"/>
  <c r="C316" i="1" s="1"/>
  <c r="D316" i="1" s="1"/>
  <c r="G315" i="1"/>
  <c r="H315" i="1" s="1"/>
  <c r="B315" i="1"/>
  <c r="C315" i="1" s="1"/>
  <c r="D315" i="1" s="1"/>
  <c r="G314" i="1"/>
  <c r="H314" i="1" s="1"/>
  <c r="B314" i="1"/>
  <c r="I314" i="1" s="1"/>
  <c r="J314" i="1" s="1"/>
  <c r="K314" i="1" s="1"/>
  <c r="G313" i="1"/>
  <c r="H313" i="1" s="1"/>
  <c r="B313" i="1"/>
  <c r="I313" i="1" s="1"/>
  <c r="J313" i="1" s="1"/>
  <c r="K313" i="1" s="1"/>
  <c r="M313" i="1" s="1"/>
  <c r="G312" i="1"/>
  <c r="H312" i="1" s="1"/>
  <c r="B312" i="1"/>
  <c r="G311" i="1"/>
  <c r="H311" i="1" s="1"/>
  <c r="B311" i="1"/>
  <c r="C311" i="1" s="1"/>
  <c r="E311" i="1" s="1"/>
  <c r="G310" i="1"/>
  <c r="H310" i="1" s="1"/>
  <c r="B310" i="1"/>
  <c r="I310" i="1" s="1"/>
  <c r="J310" i="1" s="1"/>
  <c r="K310" i="1" s="1"/>
  <c r="G309" i="1"/>
  <c r="H309" i="1" s="1"/>
  <c r="B309" i="1"/>
  <c r="I309" i="1" s="1"/>
  <c r="J309" i="1" s="1"/>
  <c r="K309" i="1" s="1"/>
  <c r="G308" i="1"/>
  <c r="H308" i="1" s="1"/>
  <c r="B308" i="1"/>
  <c r="I308" i="1" s="1"/>
  <c r="J308" i="1" s="1"/>
  <c r="G307" i="1"/>
  <c r="H307" i="1" s="1"/>
  <c r="B307" i="1"/>
  <c r="C307" i="1" s="1"/>
  <c r="G306" i="1"/>
  <c r="H306" i="1" s="1"/>
  <c r="B306" i="1"/>
  <c r="G305" i="1"/>
  <c r="H305" i="1" s="1"/>
  <c r="B305" i="1"/>
  <c r="I305" i="1" s="1"/>
  <c r="J305" i="1" s="1"/>
  <c r="K305" i="1" s="1"/>
  <c r="G304" i="1"/>
  <c r="H304" i="1" s="1"/>
  <c r="B304" i="1"/>
  <c r="G303" i="1"/>
  <c r="H303" i="1" s="1"/>
  <c r="B303" i="1"/>
  <c r="G302" i="1"/>
  <c r="H302" i="1" s="1"/>
  <c r="B302" i="1"/>
  <c r="G301" i="1"/>
  <c r="H301" i="1" s="1"/>
  <c r="B301" i="1"/>
  <c r="C301" i="1" s="1"/>
  <c r="D301" i="1" s="1"/>
  <c r="G300" i="1"/>
  <c r="H300" i="1" s="1"/>
  <c r="B300" i="1"/>
  <c r="G299" i="1"/>
  <c r="H299" i="1" s="1"/>
  <c r="B299" i="1"/>
  <c r="G298" i="1"/>
  <c r="H298" i="1" s="1"/>
  <c r="B298" i="1"/>
  <c r="C298" i="1" s="1"/>
  <c r="G297" i="1"/>
  <c r="H297" i="1" s="1"/>
  <c r="B297" i="1"/>
  <c r="C297" i="1" s="1"/>
  <c r="D297" i="1" s="1"/>
  <c r="G296" i="1"/>
  <c r="H296" i="1" s="1"/>
  <c r="B296" i="1"/>
  <c r="I296" i="1" s="1"/>
  <c r="J296" i="1" s="1"/>
  <c r="K296" i="1" s="1"/>
  <c r="G295" i="1"/>
  <c r="H295" i="1" s="1"/>
  <c r="B295" i="1"/>
  <c r="I295" i="1" s="1"/>
  <c r="J295" i="1" s="1"/>
  <c r="K295" i="1" s="1"/>
  <c r="G294" i="1"/>
  <c r="H294" i="1" s="1"/>
  <c r="B294" i="1"/>
  <c r="I294" i="1" s="1"/>
  <c r="J294" i="1" s="1"/>
  <c r="K294" i="1" s="1"/>
  <c r="M294" i="1" s="1"/>
  <c r="G293" i="1"/>
  <c r="H293" i="1" s="1"/>
  <c r="B293" i="1"/>
  <c r="C293" i="1" s="1"/>
  <c r="D293" i="1" s="1"/>
  <c r="G292" i="1"/>
  <c r="H292" i="1" s="1"/>
  <c r="B292" i="1"/>
  <c r="I292" i="1" s="1"/>
  <c r="J292" i="1" s="1"/>
  <c r="K292" i="1" s="1"/>
  <c r="G291" i="1"/>
  <c r="H291" i="1" s="1"/>
  <c r="B291" i="1"/>
  <c r="I291" i="1" s="1"/>
  <c r="J291" i="1" s="1"/>
  <c r="K291" i="1" s="1"/>
  <c r="G290" i="1"/>
  <c r="H290" i="1" s="1"/>
  <c r="B290" i="1"/>
  <c r="G289" i="1"/>
  <c r="H289" i="1" s="1"/>
  <c r="B289" i="1"/>
  <c r="C289" i="1" s="1"/>
  <c r="D289" i="1" s="1"/>
  <c r="G288" i="1"/>
  <c r="H288" i="1" s="1"/>
  <c r="B288" i="1"/>
  <c r="G287" i="1"/>
  <c r="H287" i="1" s="1"/>
  <c r="B287" i="1"/>
  <c r="I287" i="1" s="1"/>
  <c r="J287" i="1" s="1"/>
  <c r="K287" i="1" s="1"/>
  <c r="G286" i="1"/>
  <c r="H286" i="1" s="1"/>
  <c r="B286" i="1"/>
  <c r="C286" i="1" s="1"/>
  <c r="E286" i="1" s="1"/>
  <c r="G285" i="1"/>
  <c r="H285" i="1" s="1"/>
  <c r="B285" i="1"/>
  <c r="C285" i="1" s="1"/>
  <c r="D285" i="1" s="1"/>
  <c r="G284" i="1"/>
  <c r="H284" i="1" s="1"/>
  <c r="B284" i="1"/>
  <c r="G283" i="1"/>
  <c r="H283" i="1" s="1"/>
  <c r="B283" i="1"/>
  <c r="G282" i="1"/>
  <c r="H282" i="1" s="1"/>
  <c r="B282" i="1"/>
  <c r="C282" i="1" s="1"/>
  <c r="D282" i="1" s="1"/>
  <c r="G281" i="1"/>
  <c r="H281" i="1" s="1"/>
  <c r="B281" i="1"/>
  <c r="C281" i="1" s="1"/>
  <c r="D281" i="1" s="1"/>
  <c r="G280" i="1"/>
  <c r="H280" i="1" s="1"/>
  <c r="B280" i="1"/>
  <c r="I280" i="1" s="1"/>
  <c r="J280" i="1" s="1"/>
  <c r="K280" i="1" s="1"/>
  <c r="G279" i="1"/>
  <c r="H279" i="1" s="1"/>
  <c r="B279" i="1"/>
  <c r="I279" i="1" s="1"/>
  <c r="J279" i="1" s="1"/>
  <c r="K279" i="1" s="1"/>
  <c r="G278" i="1"/>
  <c r="H278" i="1" s="1"/>
  <c r="B278" i="1"/>
  <c r="G277" i="1"/>
  <c r="H277" i="1" s="1"/>
  <c r="B277" i="1"/>
  <c r="C277" i="1" s="1"/>
  <c r="D277" i="1" s="1"/>
  <c r="G276" i="1"/>
  <c r="H276" i="1" s="1"/>
  <c r="B276" i="1"/>
  <c r="I276" i="1" s="1"/>
  <c r="J276" i="1" s="1"/>
  <c r="K276" i="1" s="1"/>
  <c r="G275" i="1"/>
  <c r="H275" i="1" s="1"/>
  <c r="B275" i="1"/>
  <c r="I275" i="1" s="1"/>
  <c r="J275" i="1" s="1"/>
  <c r="G274" i="1"/>
  <c r="H274" i="1" s="1"/>
  <c r="B274" i="1"/>
  <c r="I274" i="1" s="1"/>
  <c r="J274" i="1" s="1"/>
  <c r="K274" i="1" s="1"/>
  <c r="G273" i="1"/>
  <c r="H273" i="1" s="1"/>
  <c r="B273" i="1"/>
  <c r="C273" i="1" s="1"/>
  <c r="D273" i="1" s="1"/>
  <c r="G272" i="1"/>
  <c r="H272" i="1" s="1"/>
  <c r="B272" i="1"/>
  <c r="G271" i="1"/>
  <c r="H271" i="1" s="1"/>
  <c r="B271" i="1"/>
  <c r="I271" i="1" s="1"/>
  <c r="J271" i="1" s="1"/>
  <c r="G270" i="1"/>
  <c r="H270" i="1" s="1"/>
  <c r="B270" i="1"/>
  <c r="I270" i="1" s="1"/>
  <c r="J270" i="1" s="1"/>
  <c r="K270" i="1" s="1"/>
  <c r="M270" i="1" s="1"/>
  <c r="G269" i="1"/>
  <c r="H269" i="1" s="1"/>
  <c r="B269" i="1"/>
  <c r="G268" i="1"/>
  <c r="H268" i="1" s="1"/>
  <c r="B268" i="1"/>
  <c r="I268" i="1" s="1"/>
  <c r="J268" i="1" s="1"/>
  <c r="K268" i="1" s="1"/>
  <c r="G267" i="1"/>
  <c r="H267" i="1" s="1"/>
  <c r="B267" i="1"/>
  <c r="G266" i="1"/>
  <c r="H266" i="1" s="1"/>
  <c r="B266" i="1"/>
  <c r="C266" i="1" s="1"/>
  <c r="E266" i="1" s="1"/>
  <c r="G265" i="1"/>
  <c r="H265" i="1" s="1"/>
  <c r="B265" i="1"/>
  <c r="G264" i="1"/>
  <c r="H264" i="1" s="1"/>
  <c r="B264" i="1"/>
  <c r="G263" i="1"/>
  <c r="H263" i="1" s="1"/>
  <c r="B263" i="1"/>
  <c r="G262" i="1"/>
  <c r="H262" i="1" s="1"/>
  <c r="B262" i="1"/>
  <c r="I262" i="1" s="1"/>
  <c r="J262" i="1" s="1"/>
  <c r="K262" i="1" s="1"/>
  <c r="G261" i="1"/>
  <c r="H261" i="1" s="1"/>
  <c r="B261" i="1"/>
  <c r="G260" i="1"/>
  <c r="H260" i="1" s="1"/>
  <c r="B260" i="1"/>
  <c r="I260" i="1" s="1"/>
  <c r="J260" i="1" s="1"/>
  <c r="K260" i="1" s="1"/>
  <c r="L260" i="1" s="1"/>
  <c r="G259" i="1"/>
  <c r="H259" i="1" s="1"/>
  <c r="B259" i="1"/>
  <c r="G258" i="1"/>
  <c r="H258" i="1" s="1"/>
  <c r="B258" i="1"/>
  <c r="I258" i="1" s="1"/>
  <c r="J258" i="1" s="1"/>
  <c r="K258" i="1" s="1"/>
  <c r="L258" i="1" s="1"/>
  <c r="G257" i="1"/>
  <c r="H257" i="1" s="1"/>
  <c r="B257" i="1"/>
  <c r="G256" i="1"/>
  <c r="H256" i="1" s="1"/>
  <c r="B256" i="1"/>
  <c r="I256" i="1" s="1"/>
  <c r="J256" i="1" s="1"/>
  <c r="G255" i="1"/>
  <c r="H255" i="1" s="1"/>
  <c r="B255" i="1"/>
  <c r="I255" i="1" s="1"/>
  <c r="J255" i="1" s="1"/>
  <c r="K255" i="1" s="1"/>
  <c r="G254" i="1"/>
  <c r="H254" i="1" s="1"/>
  <c r="B254" i="1"/>
  <c r="I254" i="1" s="1"/>
  <c r="J254" i="1" s="1"/>
  <c r="K254" i="1" s="1"/>
  <c r="G253" i="1"/>
  <c r="H253" i="1" s="1"/>
  <c r="B253" i="1"/>
  <c r="I253" i="1" s="1"/>
  <c r="J253" i="1" s="1"/>
  <c r="K253" i="1" s="1"/>
  <c r="M253" i="1" s="1"/>
  <c r="G252" i="1"/>
  <c r="H252" i="1" s="1"/>
  <c r="B252" i="1"/>
  <c r="G251" i="1"/>
  <c r="H251" i="1" s="1"/>
  <c r="B251" i="1"/>
  <c r="I251" i="1" s="1"/>
  <c r="J251" i="1" s="1"/>
  <c r="K251" i="1" s="1"/>
  <c r="G250" i="1"/>
  <c r="H250" i="1" s="1"/>
  <c r="B250" i="1"/>
  <c r="I250" i="1" s="1"/>
  <c r="J250" i="1" s="1"/>
  <c r="K250" i="1" s="1"/>
  <c r="G249" i="1"/>
  <c r="H249" i="1" s="1"/>
  <c r="B249" i="1"/>
  <c r="I249" i="1" s="1"/>
  <c r="J249" i="1" s="1"/>
  <c r="K249" i="1" s="1"/>
  <c r="M249" i="1" s="1"/>
  <c r="G248" i="1"/>
  <c r="H248" i="1" s="1"/>
  <c r="B248" i="1"/>
  <c r="C248" i="1" s="1"/>
  <c r="D248" i="1" s="1"/>
  <c r="G247" i="1"/>
  <c r="H247" i="1" s="1"/>
  <c r="B247" i="1"/>
  <c r="G246" i="1"/>
  <c r="H246" i="1" s="1"/>
  <c r="B246" i="1"/>
  <c r="G245" i="1"/>
  <c r="H245" i="1" s="1"/>
  <c r="B245" i="1"/>
  <c r="I245" i="1" s="1"/>
  <c r="J245" i="1" s="1"/>
  <c r="G244" i="1"/>
  <c r="H244" i="1" s="1"/>
  <c r="B244" i="1"/>
  <c r="C244" i="1" s="1"/>
  <c r="D244" i="1" s="1"/>
  <c r="G243" i="1"/>
  <c r="H243" i="1" s="1"/>
  <c r="B243" i="1"/>
  <c r="G242" i="1"/>
  <c r="H242" i="1" s="1"/>
  <c r="B242" i="1"/>
  <c r="G241" i="1"/>
  <c r="H241" i="1" s="1"/>
  <c r="B241" i="1"/>
  <c r="C241" i="1" s="1"/>
  <c r="E241" i="1" s="1"/>
  <c r="G240" i="1"/>
  <c r="H240" i="1" s="1"/>
  <c r="B240" i="1"/>
  <c r="C240" i="1" s="1"/>
  <c r="D240" i="1" s="1"/>
  <c r="G239" i="1"/>
  <c r="H239" i="1" s="1"/>
  <c r="B239" i="1"/>
  <c r="G238" i="1"/>
  <c r="H238" i="1" s="1"/>
  <c r="B238" i="1"/>
  <c r="I238" i="1" s="1"/>
  <c r="J238" i="1" s="1"/>
  <c r="K238" i="1" s="1"/>
  <c r="G237" i="1"/>
  <c r="H237" i="1" s="1"/>
  <c r="B237" i="1"/>
  <c r="G236" i="1"/>
  <c r="H236" i="1" s="1"/>
  <c r="B236" i="1"/>
  <c r="G235" i="1"/>
  <c r="H235" i="1" s="1"/>
  <c r="B235" i="1"/>
  <c r="I235" i="1" s="1"/>
  <c r="J235" i="1" s="1"/>
  <c r="G234" i="1"/>
  <c r="H234" i="1" s="1"/>
  <c r="B234" i="1"/>
  <c r="I234" i="1" s="1"/>
  <c r="J234" i="1" s="1"/>
  <c r="K234" i="1" s="1"/>
  <c r="G233" i="1"/>
  <c r="H233" i="1" s="1"/>
  <c r="B233" i="1"/>
  <c r="C233" i="1" s="1"/>
  <c r="G232" i="1"/>
  <c r="H232" i="1" s="1"/>
  <c r="B232" i="1"/>
  <c r="G231" i="1"/>
  <c r="H231" i="1" s="1"/>
  <c r="B231" i="1"/>
  <c r="I231" i="1" s="1"/>
  <c r="J231" i="1" s="1"/>
  <c r="K231" i="1" s="1"/>
  <c r="G230" i="1"/>
  <c r="H230" i="1" s="1"/>
  <c r="B230" i="1"/>
  <c r="G229" i="1"/>
  <c r="H229" i="1" s="1"/>
  <c r="B229" i="1"/>
  <c r="G228" i="1"/>
  <c r="H228" i="1" s="1"/>
  <c r="B228" i="1"/>
  <c r="C228" i="1" s="1"/>
  <c r="E228" i="1" s="1"/>
  <c r="G227" i="1"/>
  <c r="H227" i="1" s="1"/>
  <c r="B227" i="1"/>
  <c r="I227" i="1" s="1"/>
  <c r="J227" i="1" s="1"/>
  <c r="K227" i="1" s="1"/>
  <c r="G226" i="1"/>
  <c r="H226" i="1" s="1"/>
  <c r="B226" i="1"/>
  <c r="I226" i="1" s="1"/>
  <c r="J226" i="1" s="1"/>
  <c r="K226" i="1" s="1"/>
  <c r="G225" i="1"/>
  <c r="H225" i="1" s="1"/>
  <c r="B225" i="1"/>
  <c r="I225" i="1" s="1"/>
  <c r="J225" i="1" s="1"/>
  <c r="G224" i="1"/>
  <c r="H224" i="1" s="1"/>
  <c r="B224" i="1"/>
  <c r="I224" i="1" s="1"/>
  <c r="J224" i="1" s="1"/>
  <c r="K224" i="1" s="1"/>
  <c r="G223" i="1"/>
  <c r="H223" i="1" s="1"/>
  <c r="B223" i="1"/>
  <c r="C223" i="1" s="1"/>
  <c r="E223" i="1" s="1"/>
  <c r="G222" i="1"/>
  <c r="H222" i="1" s="1"/>
  <c r="B222" i="1"/>
  <c r="C222" i="1" s="1"/>
  <c r="D222" i="1" s="1"/>
  <c r="G221" i="1"/>
  <c r="H221" i="1" s="1"/>
  <c r="B221" i="1"/>
  <c r="G220" i="1"/>
  <c r="H220" i="1" s="1"/>
  <c r="B220" i="1"/>
  <c r="I220" i="1" s="1"/>
  <c r="J220" i="1" s="1"/>
  <c r="K220" i="1" s="1"/>
  <c r="G219" i="1"/>
  <c r="H219" i="1" s="1"/>
  <c r="B219" i="1"/>
  <c r="I219" i="1" s="1"/>
  <c r="J219" i="1" s="1"/>
  <c r="K219" i="1" s="1"/>
  <c r="M219" i="1" s="1"/>
  <c r="G218" i="1"/>
  <c r="H218" i="1" s="1"/>
  <c r="B218" i="1"/>
  <c r="C218" i="1" s="1"/>
  <c r="D218" i="1" s="1"/>
  <c r="G217" i="1"/>
  <c r="H217" i="1" s="1"/>
  <c r="B217" i="1"/>
  <c r="G216" i="1"/>
  <c r="H216" i="1" s="1"/>
  <c r="B216" i="1"/>
  <c r="I216" i="1" s="1"/>
  <c r="J216" i="1" s="1"/>
  <c r="K216" i="1" s="1"/>
  <c r="G215" i="1"/>
  <c r="H215" i="1" s="1"/>
  <c r="B215" i="1"/>
  <c r="I215" i="1" s="1"/>
  <c r="J215" i="1" s="1"/>
  <c r="K215" i="1" s="1"/>
  <c r="M215" i="1" s="1"/>
  <c r="G214" i="1"/>
  <c r="H214" i="1" s="1"/>
  <c r="B214" i="1"/>
  <c r="C214" i="1" s="1"/>
  <c r="D214" i="1" s="1"/>
  <c r="G213" i="1"/>
  <c r="H213" i="1" s="1"/>
  <c r="B213" i="1"/>
  <c r="G212" i="1"/>
  <c r="H212" i="1" s="1"/>
  <c r="B212" i="1"/>
  <c r="G211" i="1"/>
  <c r="H211" i="1" s="1"/>
  <c r="B211" i="1"/>
  <c r="G210" i="1"/>
  <c r="H210" i="1" s="1"/>
  <c r="B210" i="1"/>
  <c r="C210" i="1" s="1"/>
  <c r="D210" i="1" s="1"/>
  <c r="G209" i="1"/>
  <c r="H209" i="1" s="1"/>
  <c r="B209" i="1"/>
  <c r="I209" i="1" s="1"/>
  <c r="J209" i="1" s="1"/>
  <c r="K209" i="1" s="1"/>
  <c r="G208" i="1"/>
  <c r="H208" i="1" s="1"/>
  <c r="B208" i="1"/>
  <c r="I208" i="1" s="1"/>
  <c r="J208" i="1" s="1"/>
  <c r="K208" i="1" s="1"/>
  <c r="G207" i="1"/>
  <c r="H207" i="1" s="1"/>
  <c r="B207" i="1"/>
  <c r="G206" i="1"/>
  <c r="H206" i="1" s="1"/>
  <c r="B206" i="1"/>
  <c r="C206" i="1" s="1"/>
  <c r="D206" i="1" s="1"/>
  <c r="G205" i="1"/>
  <c r="H205" i="1" s="1"/>
  <c r="B205" i="1"/>
  <c r="I205" i="1" s="1"/>
  <c r="J205" i="1" s="1"/>
  <c r="K205" i="1" s="1"/>
  <c r="G204" i="1"/>
  <c r="H204" i="1" s="1"/>
  <c r="B204" i="1"/>
  <c r="G203" i="1"/>
  <c r="H203" i="1" s="1"/>
  <c r="B203" i="1"/>
  <c r="C203" i="1" s="1"/>
  <c r="G202" i="1"/>
  <c r="H202" i="1" s="1"/>
  <c r="B202" i="1"/>
  <c r="C202" i="1" s="1"/>
  <c r="D202" i="1" s="1"/>
  <c r="G201" i="1"/>
  <c r="H201" i="1" s="1"/>
  <c r="B201" i="1"/>
  <c r="I201" i="1" s="1"/>
  <c r="J201" i="1" s="1"/>
  <c r="G200" i="1"/>
  <c r="H200" i="1" s="1"/>
  <c r="B200" i="1"/>
  <c r="I200" i="1" s="1"/>
  <c r="J200" i="1" s="1"/>
  <c r="K200" i="1" s="1"/>
  <c r="M200" i="1" s="1"/>
  <c r="G199" i="1"/>
  <c r="H199" i="1" s="1"/>
  <c r="B199" i="1"/>
  <c r="I199" i="1" s="1"/>
  <c r="J199" i="1" s="1"/>
  <c r="G198" i="1"/>
  <c r="H198" i="1" s="1"/>
  <c r="B198" i="1"/>
  <c r="C198" i="1" s="1"/>
  <c r="D198" i="1" s="1"/>
  <c r="G197" i="1"/>
  <c r="H197" i="1" s="1"/>
  <c r="B197" i="1"/>
  <c r="I197" i="1" s="1"/>
  <c r="J197" i="1" s="1"/>
  <c r="K197" i="1" s="1"/>
  <c r="G196" i="1"/>
  <c r="H196" i="1" s="1"/>
  <c r="B196" i="1"/>
  <c r="G195" i="1"/>
  <c r="H195" i="1" s="1"/>
  <c r="B195" i="1"/>
  <c r="C195" i="1" s="1"/>
  <c r="E195" i="1" s="1"/>
  <c r="G194" i="1"/>
  <c r="H194" i="1" s="1"/>
  <c r="B194" i="1"/>
  <c r="C194" i="1" s="1"/>
  <c r="E194" i="1" s="1"/>
  <c r="G193" i="1"/>
  <c r="H193" i="1" s="1"/>
  <c r="B193" i="1"/>
  <c r="I193" i="1" s="1"/>
  <c r="J193" i="1" s="1"/>
  <c r="K193" i="1" s="1"/>
  <c r="G192" i="1"/>
  <c r="H192" i="1" s="1"/>
  <c r="B192" i="1"/>
  <c r="G191" i="1"/>
  <c r="H191" i="1" s="1"/>
  <c r="B191" i="1"/>
  <c r="I191" i="1" s="1"/>
  <c r="J191" i="1" s="1"/>
  <c r="K191" i="1" s="1"/>
  <c r="M191" i="1" s="1"/>
  <c r="G190" i="1"/>
  <c r="H190" i="1" s="1"/>
  <c r="B190" i="1"/>
  <c r="C190" i="1" s="1"/>
  <c r="E190" i="1" s="1"/>
  <c r="G189" i="1"/>
  <c r="H189" i="1" s="1"/>
  <c r="B189" i="1"/>
  <c r="I189" i="1" s="1"/>
  <c r="J189" i="1" s="1"/>
  <c r="K189" i="1" s="1"/>
  <c r="G188" i="1"/>
  <c r="H188" i="1" s="1"/>
  <c r="B188" i="1"/>
  <c r="I188" i="1" s="1"/>
  <c r="J188" i="1" s="1"/>
  <c r="K188" i="1" s="1"/>
  <c r="G187" i="1"/>
  <c r="H187" i="1" s="1"/>
  <c r="B187" i="1"/>
  <c r="C187" i="1" s="1"/>
  <c r="D187" i="1" s="1"/>
  <c r="G186" i="1"/>
  <c r="H186" i="1" s="1"/>
  <c r="B186" i="1"/>
  <c r="C186" i="1" s="1"/>
  <c r="G185" i="1"/>
  <c r="H185" i="1" s="1"/>
  <c r="B185" i="1"/>
  <c r="C185" i="1" s="1"/>
  <c r="D185" i="1" s="1"/>
  <c r="G184" i="1"/>
  <c r="H184" i="1" s="1"/>
  <c r="B184" i="1"/>
  <c r="I184" i="1" s="1"/>
  <c r="J184" i="1" s="1"/>
  <c r="K184" i="1" s="1"/>
  <c r="M184" i="1" s="1"/>
  <c r="G183" i="1"/>
  <c r="H183" i="1" s="1"/>
  <c r="B183" i="1"/>
  <c r="C183" i="1" s="1"/>
  <c r="E183" i="1" s="1"/>
  <c r="G182" i="1"/>
  <c r="H182" i="1" s="1"/>
  <c r="B182" i="1"/>
  <c r="C182" i="1" s="1"/>
  <c r="E182" i="1" s="1"/>
  <c r="G181" i="1"/>
  <c r="H181" i="1" s="1"/>
  <c r="B181" i="1"/>
  <c r="I181" i="1" s="1"/>
  <c r="J181" i="1" s="1"/>
  <c r="K181" i="1" s="1"/>
  <c r="G180" i="1"/>
  <c r="H180" i="1" s="1"/>
  <c r="B180" i="1"/>
  <c r="C180" i="1" s="1"/>
  <c r="G179" i="1"/>
  <c r="H179" i="1" s="1"/>
  <c r="B179" i="1"/>
  <c r="I179" i="1" s="1"/>
  <c r="J179" i="1" s="1"/>
  <c r="G178" i="1"/>
  <c r="H178" i="1" s="1"/>
  <c r="B178" i="1"/>
  <c r="I178" i="1" s="1"/>
  <c r="J178" i="1" s="1"/>
  <c r="G177" i="1"/>
  <c r="H177" i="1" s="1"/>
  <c r="B177" i="1"/>
  <c r="C177" i="1" s="1"/>
  <c r="G176" i="1"/>
  <c r="H176" i="1" s="1"/>
  <c r="B176" i="1"/>
  <c r="G175" i="1"/>
  <c r="H175" i="1" s="1"/>
  <c r="B175" i="1"/>
  <c r="I175" i="1" s="1"/>
  <c r="J175" i="1" s="1"/>
  <c r="K175" i="1" s="1"/>
  <c r="G174" i="1"/>
  <c r="H174" i="1" s="1"/>
  <c r="B174" i="1"/>
  <c r="I174" i="1" s="1"/>
  <c r="J174" i="1" s="1"/>
  <c r="G173" i="1"/>
  <c r="H173" i="1" s="1"/>
  <c r="B173" i="1"/>
  <c r="G172" i="1"/>
  <c r="H172" i="1" s="1"/>
  <c r="B172" i="1"/>
  <c r="C172" i="1" s="1"/>
  <c r="G171" i="1"/>
  <c r="H171" i="1" s="1"/>
  <c r="B171" i="1"/>
  <c r="I171" i="1" s="1"/>
  <c r="J171" i="1" s="1"/>
  <c r="G170" i="1"/>
  <c r="H170" i="1" s="1"/>
  <c r="B170" i="1"/>
  <c r="I170" i="1" s="1"/>
  <c r="J170" i="1" s="1"/>
  <c r="K170" i="1" s="1"/>
  <c r="G169" i="1"/>
  <c r="H169" i="1" s="1"/>
  <c r="B169" i="1"/>
  <c r="I169" i="1" s="1"/>
  <c r="J169" i="1" s="1"/>
  <c r="K169" i="1" s="1"/>
  <c r="G168" i="1"/>
  <c r="H168" i="1" s="1"/>
  <c r="B168" i="1"/>
  <c r="C168" i="1" s="1"/>
  <c r="G167" i="1"/>
  <c r="H167" i="1" s="1"/>
  <c r="B167" i="1"/>
  <c r="I167" i="1" s="1"/>
  <c r="J167" i="1" s="1"/>
  <c r="K167" i="1" s="1"/>
  <c r="G166" i="1"/>
  <c r="H166" i="1" s="1"/>
  <c r="B166" i="1"/>
  <c r="G165" i="1"/>
  <c r="H165" i="1" s="1"/>
  <c r="B165" i="1"/>
  <c r="I165" i="1" s="1"/>
  <c r="J165" i="1" s="1"/>
  <c r="K165" i="1" s="1"/>
  <c r="G164" i="1"/>
  <c r="H164" i="1" s="1"/>
  <c r="B164" i="1"/>
  <c r="C164" i="1" s="1"/>
  <c r="G163" i="1"/>
  <c r="H163" i="1" s="1"/>
  <c r="B163" i="1"/>
  <c r="I163" i="1" s="1"/>
  <c r="J163" i="1" s="1"/>
  <c r="G162" i="1"/>
  <c r="H162" i="1" s="1"/>
  <c r="B162" i="1"/>
  <c r="I162" i="1" s="1"/>
  <c r="J162" i="1" s="1"/>
  <c r="K162" i="1" s="1"/>
  <c r="G161" i="1"/>
  <c r="H161" i="1" s="1"/>
  <c r="B161" i="1"/>
  <c r="C161" i="1" s="1"/>
  <c r="G160" i="1"/>
  <c r="H160" i="1" s="1"/>
  <c r="B160" i="1"/>
  <c r="G159" i="1"/>
  <c r="H159" i="1" s="1"/>
  <c r="B159" i="1"/>
  <c r="I159" i="1" s="1"/>
  <c r="J159" i="1" s="1"/>
  <c r="K159" i="1" s="1"/>
  <c r="G158" i="1"/>
  <c r="H158" i="1" s="1"/>
  <c r="B158" i="1"/>
  <c r="I158" i="1" s="1"/>
  <c r="J158" i="1" s="1"/>
  <c r="K158" i="1" s="1"/>
  <c r="G157" i="1"/>
  <c r="H157" i="1" s="1"/>
  <c r="B157" i="1"/>
  <c r="C157" i="1" s="1"/>
  <c r="G156" i="1"/>
  <c r="H156" i="1" s="1"/>
  <c r="B156" i="1"/>
  <c r="C156" i="1" s="1"/>
  <c r="D156" i="1" s="1"/>
  <c r="G155" i="1"/>
  <c r="H155" i="1" s="1"/>
  <c r="B155" i="1"/>
  <c r="G154" i="1"/>
  <c r="H154" i="1" s="1"/>
  <c r="B154" i="1"/>
  <c r="G153" i="1"/>
  <c r="H153" i="1" s="1"/>
  <c r="B153" i="1"/>
  <c r="C153" i="1" s="1"/>
  <c r="G152" i="1"/>
  <c r="H152" i="1" s="1"/>
  <c r="B152" i="1"/>
  <c r="C152" i="1" s="1"/>
  <c r="D152" i="1" s="1"/>
  <c r="G151" i="1"/>
  <c r="H151" i="1" s="1"/>
  <c r="B151" i="1"/>
  <c r="G150" i="1"/>
  <c r="H150" i="1" s="1"/>
  <c r="B150" i="1"/>
  <c r="I150" i="1" s="1"/>
  <c r="J150" i="1" s="1"/>
  <c r="K150" i="1" s="1"/>
  <c r="G149" i="1"/>
  <c r="H149" i="1" s="1"/>
  <c r="B149" i="1"/>
  <c r="C149" i="1" s="1"/>
  <c r="G148" i="1"/>
  <c r="H148" i="1" s="1"/>
  <c r="B148" i="1"/>
  <c r="C148" i="1" s="1"/>
  <c r="D148" i="1" s="1"/>
  <c r="G147" i="1"/>
  <c r="H147" i="1" s="1"/>
  <c r="B147" i="1"/>
  <c r="G146" i="1"/>
  <c r="H146" i="1" s="1"/>
  <c r="B146" i="1"/>
  <c r="G145" i="1"/>
  <c r="H145" i="1" s="1"/>
  <c r="B145" i="1"/>
  <c r="C145" i="1" s="1"/>
  <c r="G144" i="1"/>
  <c r="H144" i="1" s="1"/>
  <c r="B144" i="1"/>
  <c r="C144" i="1" s="1"/>
  <c r="E144" i="1" s="1"/>
  <c r="G143" i="1"/>
  <c r="H143" i="1" s="1"/>
  <c r="B143" i="1"/>
  <c r="C143" i="1" s="1"/>
  <c r="D143" i="1" s="1"/>
  <c r="G142" i="1"/>
  <c r="H142" i="1" s="1"/>
  <c r="B142" i="1"/>
  <c r="G141" i="1"/>
  <c r="H141" i="1" s="1"/>
  <c r="B141" i="1"/>
  <c r="I141" i="1" s="1"/>
  <c r="J141" i="1" s="1"/>
  <c r="G140" i="1"/>
  <c r="H140" i="1" s="1"/>
  <c r="B140" i="1"/>
  <c r="C140" i="1" s="1"/>
  <c r="D140" i="1" s="1"/>
  <c r="G139" i="1"/>
  <c r="H139" i="1" s="1"/>
  <c r="B139" i="1"/>
  <c r="C139" i="1" s="1"/>
  <c r="D139" i="1" s="1"/>
  <c r="G138" i="1"/>
  <c r="H138" i="1" s="1"/>
  <c r="B138" i="1"/>
  <c r="I138" i="1" s="1"/>
  <c r="J138" i="1" s="1"/>
  <c r="K138" i="1" s="1"/>
  <c r="G137" i="1"/>
  <c r="H137" i="1" s="1"/>
  <c r="B137" i="1"/>
  <c r="I137" i="1" s="1"/>
  <c r="J137" i="1" s="1"/>
  <c r="K137" i="1" s="1"/>
  <c r="G136" i="1"/>
  <c r="H136" i="1" s="1"/>
  <c r="B136" i="1"/>
  <c r="G135" i="1"/>
  <c r="H135" i="1" s="1"/>
  <c r="B135" i="1"/>
  <c r="C135" i="1" s="1"/>
  <c r="D135" i="1" s="1"/>
  <c r="G134" i="1"/>
  <c r="H134" i="1" s="1"/>
  <c r="B134" i="1"/>
  <c r="I134" i="1" s="1"/>
  <c r="J134" i="1" s="1"/>
  <c r="G133" i="1"/>
  <c r="H133" i="1" s="1"/>
  <c r="B133" i="1"/>
  <c r="I133" i="1" s="1"/>
  <c r="J133" i="1" s="1"/>
  <c r="G132" i="1"/>
  <c r="H132" i="1" s="1"/>
  <c r="B132" i="1"/>
  <c r="C132" i="1" s="1"/>
  <c r="E132" i="1" s="1"/>
  <c r="G131" i="1"/>
  <c r="H131" i="1" s="1"/>
  <c r="B131" i="1"/>
  <c r="C131" i="1" s="1"/>
  <c r="D131" i="1" s="1"/>
  <c r="G130" i="1"/>
  <c r="H130" i="1" s="1"/>
  <c r="B130" i="1"/>
  <c r="I130" i="1" s="1"/>
  <c r="J130" i="1" s="1"/>
  <c r="K130" i="1" s="1"/>
  <c r="G129" i="1"/>
  <c r="H129" i="1" s="1"/>
  <c r="B129" i="1"/>
  <c r="I129" i="1" s="1"/>
  <c r="J129" i="1" s="1"/>
  <c r="G128" i="1"/>
  <c r="H128" i="1" s="1"/>
  <c r="B128" i="1"/>
  <c r="C128" i="1" s="1"/>
  <c r="E128" i="1" s="1"/>
  <c r="G127" i="1"/>
  <c r="H127" i="1" s="1"/>
  <c r="B127" i="1"/>
  <c r="C127" i="1" s="1"/>
  <c r="D127" i="1" s="1"/>
  <c r="G126" i="1"/>
  <c r="H126" i="1" s="1"/>
  <c r="B126" i="1"/>
  <c r="I126" i="1" s="1"/>
  <c r="J126" i="1" s="1"/>
  <c r="G125" i="1"/>
  <c r="H125" i="1" s="1"/>
  <c r="B125" i="1"/>
  <c r="I125" i="1" s="1"/>
  <c r="J125" i="1" s="1"/>
  <c r="G124" i="1"/>
  <c r="H124" i="1" s="1"/>
  <c r="B124" i="1"/>
  <c r="G123" i="1"/>
  <c r="H123" i="1" s="1"/>
  <c r="B123" i="1"/>
  <c r="C123" i="1" s="1"/>
  <c r="D123" i="1" s="1"/>
  <c r="G122" i="1"/>
  <c r="H122" i="1" s="1"/>
  <c r="B122" i="1"/>
  <c r="I122" i="1" s="1"/>
  <c r="J122" i="1" s="1"/>
  <c r="G121" i="1"/>
  <c r="H121" i="1" s="1"/>
  <c r="B121" i="1"/>
  <c r="I121" i="1" s="1"/>
  <c r="J121" i="1" s="1"/>
  <c r="K121" i="1" s="1"/>
  <c r="G120" i="1"/>
  <c r="H120" i="1" s="1"/>
  <c r="B120" i="1"/>
  <c r="C120" i="1" s="1"/>
  <c r="E120" i="1" s="1"/>
  <c r="G118" i="1"/>
  <c r="H118" i="1" s="1"/>
  <c r="B118" i="1"/>
  <c r="C118" i="1" s="1"/>
  <c r="D118" i="1" s="1"/>
  <c r="G117" i="1"/>
  <c r="H117" i="1" s="1"/>
  <c r="B117" i="1"/>
  <c r="I117" i="1" s="1"/>
  <c r="J117" i="1" s="1"/>
  <c r="G116" i="1"/>
  <c r="H116" i="1" s="1"/>
  <c r="B116" i="1"/>
  <c r="C116" i="1" s="1"/>
  <c r="G115" i="1"/>
  <c r="H115" i="1" s="1"/>
  <c r="B115" i="1"/>
  <c r="C115" i="1" s="1"/>
  <c r="E115" i="1" s="1"/>
  <c r="G114" i="1"/>
  <c r="H114" i="1" s="1"/>
  <c r="B114" i="1"/>
  <c r="C114" i="1" s="1"/>
  <c r="D114" i="1" s="1"/>
  <c r="G113" i="1"/>
  <c r="H113" i="1" s="1"/>
  <c r="B113" i="1"/>
  <c r="G112" i="1"/>
  <c r="H112" i="1" s="1"/>
  <c r="B112" i="1"/>
  <c r="I112" i="1" s="1"/>
  <c r="J112" i="1" s="1"/>
  <c r="K112" i="1" s="1"/>
  <c r="M112" i="1" s="1"/>
  <c r="G111" i="1"/>
  <c r="H111" i="1" s="1"/>
  <c r="B111" i="1"/>
  <c r="C111" i="1" s="1"/>
  <c r="E111" i="1" s="1"/>
  <c r="G110" i="1"/>
  <c r="H110" i="1" s="1"/>
  <c r="B110" i="1"/>
  <c r="C110" i="1" s="1"/>
  <c r="G109" i="1"/>
  <c r="H109" i="1" s="1"/>
  <c r="B109" i="1"/>
  <c r="I109" i="1" s="1"/>
  <c r="J109" i="1" s="1"/>
  <c r="G108" i="1"/>
  <c r="H108" i="1" s="1"/>
  <c r="B108" i="1"/>
  <c r="I108" i="1" s="1"/>
  <c r="J108" i="1" s="1"/>
  <c r="G107" i="1"/>
  <c r="H107" i="1" s="1"/>
  <c r="B107" i="1"/>
  <c r="G106" i="1"/>
  <c r="H106" i="1" s="1"/>
  <c r="B106" i="1"/>
  <c r="C106" i="1" s="1"/>
  <c r="D106" i="1" s="1"/>
  <c r="G105" i="1"/>
  <c r="H105" i="1" s="1"/>
  <c r="B105" i="1"/>
  <c r="I105" i="1" s="1"/>
  <c r="J105" i="1" s="1"/>
  <c r="K105" i="1" s="1"/>
  <c r="G104" i="1"/>
  <c r="H104" i="1" s="1"/>
  <c r="B104" i="1"/>
  <c r="I104" i="1" s="1"/>
  <c r="J104" i="1" s="1"/>
  <c r="K104" i="1" s="1"/>
  <c r="G103" i="1"/>
  <c r="H103" i="1" s="1"/>
  <c r="B103" i="1"/>
  <c r="C103" i="1" s="1"/>
  <c r="E103" i="1" s="1"/>
  <c r="G102" i="1"/>
  <c r="H102" i="1" s="1"/>
  <c r="B102" i="1"/>
  <c r="C102" i="1" s="1"/>
  <c r="D102" i="1" s="1"/>
  <c r="G101" i="1"/>
  <c r="H101" i="1" s="1"/>
  <c r="B101" i="1"/>
  <c r="I101" i="1" s="1"/>
  <c r="J101" i="1" s="1"/>
  <c r="K101" i="1" s="1"/>
  <c r="G100" i="1"/>
  <c r="H100" i="1" s="1"/>
  <c r="B100" i="1"/>
  <c r="C100" i="1" s="1"/>
  <c r="E100" i="1" s="1"/>
  <c r="G99" i="1"/>
  <c r="H99" i="1" s="1"/>
  <c r="B99" i="1"/>
  <c r="G98" i="1"/>
  <c r="H98" i="1" s="1"/>
  <c r="B98" i="1"/>
  <c r="C98" i="1" s="1"/>
  <c r="D98" i="1" s="1"/>
  <c r="G97" i="1"/>
  <c r="H97" i="1" s="1"/>
  <c r="B97" i="1"/>
  <c r="I97" i="1" s="1"/>
  <c r="J97" i="1" s="1"/>
  <c r="G96" i="1"/>
  <c r="H96" i="1" s="1"/>
  <c r="B96" i="1"/>
  <c r="I96" i="1" s="1"/>
  <c r="J96" i="1" s="1"/>
  <c r="K96" i="1" s="1"/>
  <c r="G95" i="1"/>
  <c r="H95" i="1" s="1"/>
  <c r="B95" i="1"/>
  <c r="C95" i="1" s="1"/>
  <c r="D95" i="1" s="1"/>
  <c r="G94" i="1"/>
  <c r="H94" i="1" s="1"/>
  <c r="B94" i="1"/>
  <c r="G93" i="1"/>
  <c r="H93" i="1" s="1"/>
  <c r="B93" i="1"/>
  <c r="I93" i="1" s="1"/>
  <c r="J93" i="1" s="1"/>
  <c r="K93" i="1" s="1"/>
  <c r="G92" i="1"/>
  <c r="H92" i="1" s="1"/>
  <c r="B92" i="1"/>
  <c r="C92" i="1" s="1"/>
  <c r="E92" i="1" s="1"/>
  <c r="G91" i="1"/>
  <c r="H91" i="1" s="1"/>
  <c r="B91" i="1"/>
  <c r="C91" i="1" s="1"/>
  <c r="E91" i="1" s="1"/>
  <c r="G90" i="1"/>
  <c r="H90" i="1" s="1"/>
  <c r="B90" i="1"/>
  <c r="C90" i="1" s="1"/>
  <c r="G89" i="1"/>
  <c r="H89" i="1" s="1"/>
  <c r="B89" i="1"/>
  <c r="I89" i="1" s="1"/>
  <c r="J89" i="1" s="1"/>
  <c r="K89" i="1" s="1"/>
  <c r="G88" i="1"/>
  <c r="H88" i="1" s="1"/>
  <c r="B88" i="1"/>
  <c r="G87" i="1"/>
  <c r="H87" i="1" s="1"/>
  <c r="B87" i="1"/>
  <c r="G86" i="1"/>
  <c r="H86" i="1" s="1"/>
  <c r="B86" i="1"/>
  <c r="C86" i="1" s="1"/>
  <c r="D86" i="1" s="1"/>
  <c r="G85" i="1"/>
  <c r="H85" i="1" s="1"/>
  <c r="B85" i="1"/>
  <c r="I85" i="1" s="1"/>
  <c r="J85" i="1" s="1"/>
  <c r="K85" i="1" s="1"/>
  <c r="M85" i="1" s="1"/>
  <c r="G84" i="1"/>
  <c r="H84" i="1" s="1"/>
  <c r="B84" i="1"/>
  <c r="G83" i="1"/>
  <c r="H83" i="1" s="1"/>
  <c r="B83" i="1"/>
  <c r="C83" i="1" s="1"/>
  <c r="D83" i="1" s="1"/>
  <c r="G82" i="1"/>
  <c r="H82" i="1" s="1"/>
  <c r="B82" i="1"/>
  <c r="G81" i="1"/>
  <c r="H81" i="1" s="1"/>
  <c r="B81" i="1"/>
  <c r="G80" i="1"/>
  <c r="H80" i="1" s="1"/>
  <c r="B80" i="1"/>
  <c r="I80" i="1" s="1"/>
  <c r="J80" i="1" s="1"/>
  <c r="G77" i="1"/>
  <c r="H77" i="1" s="1"/>
  <c r="B77" i="1"/>
  <c r="C77" i="1" s="1"/>
  <c r="G76" i="1"/>
  <c r="H76" i="1" s="1"/>
  <c r="B76" i="1"/>
  <c r="I76" i="1" s="1"/>
  <c r="J76" i="1" s="1"/>
  <c r="K76" i="1" s="1"/>
  <c r="G75" i="1"/>
  <c r="H75" i="1" s="1"/>
  <c r="B75" i="1"/>
  <c r="C75" i="1" s="1"/>
  <c r="D75" i="1" s="1"/>
  <c r="G74" i="1"/>
  <c r="H74" i="1" s="1"/>
  <c r="B74" i="1"/>
  <c r="I74" i="1" s="1"/>
  <c r="J74" i="1" s="1"/>
  <c r="K74" i="1" s="1"/>
  <c r="M74" i="1" s="1"/>
  <c r="G73" i="1"/>
  <c r="H73" i="1" s="1"/>
  <c r="B73" i="1"/>
  <c r="I73" i="1" s="1"/>
  <c r="J73" i="1" s="1"/>
  <c r="G72" i="1"/>
  <c r="H72" i="1" s="1"/>
  <c r="B72" i="1"/>
  <c r="I72" i="1" s="1"/>
  <c r="J72" i="1" s="1"/>
  <c r="K72" i="1" s="1"/>
  <c r="G71" i="1"/>
  <c r="H71" i="1" s="1"/>
  <c r="B71" i="1"/>
  <c r="C71" i="1" s="1"/>
  <c r="G70" i="1"/>
  <c r="H70" i="1" s="1"/>
  <c r="B70" i="1"/>
  <c r="I70" i="1" s="1"/>
  <c r="J70" i="1" s="1"/>
  <c r="K70" i="1" s="1"/>
  <c r="G69" i="1"/>
  <c r="H69" i="1" s="1"/>
  <c r="B69" i="1"/>
  <c r="G68" i="1"/>
  <c r="H68" i="1" s="1"/>
  <c r="B68" i="1"/>
  <c r="I68" i="1" s="1"/>
  <c r="J68" i="1" s="1"/>
  <c r="K68" i="1" s="1"/>
  <c r="M68" i="1" s="1"/>
  <c r="G67" i="1"/>
  <c r="H67" i="1" s="1"/>
  <c r="B67" i="1"/>
  <c r="C67" i="1" s="1"/>
  <c r="E67" i="1" s="1"/>
  <c r="G66" i="1"/>
  <c r="H66" i="1" s="1"/>
  <c r="B66" i="1"/>
  <c r="I66" i="1" s="1"/>
  <c r="J66" i="1" s="1"/>
  <c r="K66" i="1" s="1"/>
  <c r="G65" i="1"/>
  <c r="H65" i="1" s="1"/>
  <c r="B65" i="1"/>
  <c r="I65" i="1" s="1"/>
  <c r="J65" i="1" s="1"/>
  <c r="G64" i="1"/>
  <c r="H64" i="1" s="1"/>
  <c r="B64" i="1"/>
  <c r="C64" i="1" s="1"/>
  <c r="G63" i="1"/>
  <c r="H63" i="1" s="1"/>
  <c r="B63" i="1"/>
  <c r="C63" i="1" s="1"/>
  <c r="D63" i="1" s="1"/>
  <c r="G62" i="1"/>
  <c r="H62" i="1" s="1"/>
  <c r="B62" i="1"/>
  <c r="C62" i="1" s="1"/>
  <c r="D62" i="1" s="1"/>
  <c r="G61" i="1"/>
  <c r="H61" i="1" s="1"/>
  <c r="B61" i="1"/>
  <c r="I61" i="1" s="1"/>
  <c r="J61" i="1" s="1"/>
  <c r="K61" i="1" s="1"/>
  <c r="M61" i="1" s="1"/>
  <c r="G60" i="1"/>
  <c r="H60" i="1" s="1"/>
  <c r="B60" i="1"/>
  <c r="C60" i="1" s="1"/>
  <c r="E60" i="1" s="1"/>
  <c r="G59" i="1"/>
  <c r="H59" i="1" s="1"/>
  <c r="B59" i="1"/>
  <c r="C59" i="1" s="1"/>
  <c r="E59" i="1" s="1"/>
  <c r="G58" i="1"/>
  <c r="H58" i="1" s="1"/>
  <c r="B58" i="1"/>
  <c r="I58" i="1" s="1"/>
  <c r="J58" i="1" s="1"/>
  <c r="K58" i="1" s="1"/>
  <c r="G57" i="1"/>
  <c r="H57" i="1" s="1"/>
  <c r="B57" i="1"/>
  <c r="I57" i="1" s="1"/>
  <c r="J57" i="1" s="1"/>
  <c r="K57" i="1" s="1"/>
  <c r="G56" i="1"/>
  <c r="H56" i="1" s="1"/>
  <c r="B56" i="1"/>
  <c r="C56" i="1" s="1"/>
  <c r="G55" i="1"/>
  <c r="H55" i="1" s="1"/>
  <c r="B55" i="1"/>
  <c r="I55" i="1" s="1"/>
  <c r="J55" i="1" s="1"/>
  <c r="K55" i="1" s="1"/>
  <c r="G54" i="1"/>
  <c r="H54" i="1" s="1"/>
  <c r="B54" i="1"/>
  <c r="I54" i="1" s="1"/>
  <c r="J54" i="1" s="1"/>
  <c r="K54" i="1" s="1"/>
  <c r="G53" i="1"/>
  <c r="H53" i="1" s="1"/>
  <c r="B53" i="1"/>
  <c r="C53" i="1" s="1"/>
  <c r="E53" i="1" s="1"/>
  <c r="G51" i="1"/>
  <c r="H51" i="1" s="1"/>
  <c r="B51" i="1"/>
  <c r="G50" i="1"/>
  <c r="H50" i="1" s="1"/>
  <c r="B50" i="1"/>
  <c r="I50" i="1" s="1"/>
  <c r="J50" i="1" s="1"/>
  <c r="K50" i="1" s="1"/>
  <c r="G49" i="1"/>
  <c r="H49" i="1" s="1"/>
  <c r="B49" i="1"/>
  <c r="G48" i="1"/>
  <c r="H48" i="1" s="1"/>
  <c r="B48" i="1"/>
  <c r="I48" i="1" s="1"/>
  <c r="J48" i="1" s="1"/>
  <c r="K48" i="1" s="1"/>
  <c r="G47" i="1"/>
  <c r="H47" i="1" s="1"/>
  <c r="B47" i="1"/>
  <c r="G46" i="1"/>
  <c r="H46" i="1" s="1"/>
  <c r="B46" i="1"/>
  <c r="I46" i="1" s="1"/>
  <c r="J46" i="1" s="1"/>
  <c r="K46" i="1" s="1"/>
  <c r="G45" i="1"/>
  <c r="H45" i="1" s="1"/>
  <c r="B45" i="1"/>
  <c r="I45" i="1" s="1"/>
  <c r="J45" i="1" s="1"/>
  <c r="G44" i="1"/>
  <c r="H44" i="1" s="1"/>
  <c r="B44" i="1"/>
  <c r="I44" i="1" s="1"/>
  <c r="J44" i="1" s="1"/>
  <c r="K44" i="1" s="1"/>
  <c r="G43" i="1"/>
  <c r="H43" i="1" s="1"/>
  <c r="B43" i="1"/>
  <c r="C43" i="1" s="1"/>
  <c r="G42" i="1"/>
  <c r="H42" i="1" s="1"/>
  <c r="B42" i="1"/>
  <c r="I42" i="1" s="1"/>
  <c r="J42" i="1" s="1"/>
  <c r="K42" i="1" s="1"/>
  <c r="G41" i="1"/>
  <c r="H41" i="1" s="1"/>
  <c r="B41" i="1"/>
  <c r="I41" i="1" s="1"/>
  <c r="J41" i="1" s="1"/>
  <c r="K41" i="1" s="1"/>
  <c r="G40" i="1"/>
  <c r="H40" i="1" s="1"/>
  <c r="B40" i="1"/>
  <c r="I40" i="1" s="1"/>
  <c r="J40" i="1" s="1"/>
  <c r="K40" i="1" s="1"/>
  <c r="G39" i="1"/>
  <c r="H39" i="1" s="1"/>
  <c r="B39" i="1"/>
  <c r="G38" i="1"/>
  <c r="H38" i="1" s="1"/>
  <c r="B38" i="1"/>
  <c r="G37" i="1"/>
  <c r="H37" i="1" s="1"/>
  <c r="B37" i="1"/>
  <c r="I37" i="1" s="1"/>
  <c r="J37" i="1" s="1"/>
  <c r="K37" i="1" s="1"/>
  <c r="G36" i="1"/>
  <c r="H36" i="1" s="1"/>
  <c r="B36" i="1"/>
  <c r="G35" i="1"/>
  <c r="H35" i="1" s="1"/>
  <c r="B35" i="1"/>
  <c r="G34" i="1"/>
  <c r="H34" i="1" s="1"/>
  <c r="B34" i="1"/>
  <c r="C34" i="1" s="1"/>
  <c r="G33" i="1"/>
  <c r="H33" i="1" s="1"/>
  <c r="B33" i="1"/>
  <c r="I33" i="1" s="1"/>
  <c r="J33" i="1" s="1"/>
  <c r="K33" i="1" s="1"/>
  <c r="G32" i="1"/>
  <c r="H32" i="1" s="1"/>
  <c r="B32" i="1"/>
  <c r="G31" i="1"/>
  <c r="H31" i="1" s="1"/>
  <c r="B31" i="1"/>
  <c r="G30" i="1"/>
  <c r="H30" i="1" s="1"/>
  <c r="B30" i="1"/>
  <c r="C30" i="1" s="1"/>
  <c r="G29" i="1"/>
  <c r="H29" i="1" s="1"/>
  <c r="B29" i="1"/>
  <c r="I29" i="1" s="1"/>
  <c r="J29" i="1" s="1"/>
  <c r="K29" i="1" s="1"/>
  <c r="G28" i="1"/>
  <c r="H28" i="1" s="1"/>
  <c r="B28" i="1"/>
  <c r="G27" i="1"/>
  <c r="H27" i="1" s="1"/>
  <c r="B27" i="1"/>
  <c r="C27" i="1" s="1"/>
  <c r="G26" i="1"/>
  <c r="H26" i="1" s="1"/>
  <c r="B26" i="1"/>
  <c r="C26" i="1" s="1"/>
  <c r="G25" i="1"/>
  <c r="H25" i="1" s="1"/>
  <c r="B25" i="1"/>
  <c r="I25" i="1" s="1"/>
  <c r="J25" i="1" s="1"/>
  <c r="G24" i="1"/>
  <c r="H24" i="1" s="1"/>
  <c r="B24" i="1"/>
  <c r="I24" i="1" s="1"/>
  <c r="J24" i="1" s="1"/>
  <c r="K24" i="1" s="1"/>
  <c r="G23" i="1"/>
  <c r="H23" i="1" s="1"/>
  <c r="B23" i="1"/>
  <c r="G22" i="1"/>
  <c r="H22" i="1" s="1"/>
  <c r="B22" i="1"/>
  <c r="G21" i="1"/>
  <c r="H21" i="1" s="1"/>
  <c r="B21" i="1"/>
  <c r="I21" i="1" s="1"/>
  <c r="J21" i="1" s="1"/>
  <c r="K21" i="1" s="1"/>
  <c r="G20" i="1"/>
  <c r="H20" i="1" s="1"/>
  <c r="B20" i="1"/>
  <c r="G19" i="1"/>
  <c r="H19" i="1" s="1"/>
  <c r="B19" i="1"/>
  <c r="C19" i="1" s="1"/>
  <c r="G18" i="1"/>
  <c r="H18" i="1" s="1"/>
  <c r="B18" i="1"/>
  <c r="C18" i="1" s="1"/>
  <c r="G17" i="1"/>
  <c r="H17" i="1" s="1"/>
  <c r="B17" i="1"/>
  <c r="I17" i="1" s="1"/>
  <c r="J17" i="1" s="1"/>
  <c r="G16" i="1"/>
  <c r="H16" i="1" s="1"/>
  <c r="B16" i="1"/>
  <c r="C16" i="1" s="1"/>
  <c r="E16" i="1" s="1"/>
  <c r="G15" i="1"/>
  <c r="H15" i="1" s="1"/>
  <c r="B15" i="1"/>
  <c r="C15" i="1" s="1"/>
  <c r="G14" i="1"/>
  <c r="H14" i="1" s="1"/>
  <c r="B14" i="1"/>
  <c r="C14" i="1" s="1"/>
  <c r="G13" i="1"/>
  <c r="H13" i="1" s="1"/>
  <c r="B13" i="1"/>
  <c r="I13" i="1" s="1"/>
  <c r="J13" i="1" s="1"/>
  <c r="K13" i="1" s="1"/>
  <c r="G12" i="1"/>
  <c r="H12" i="1" s="1"/>
  <c r="B12" i="1"/>
  <c r="C12" i="1" s="1"/>
  <c r="E12" i="1" s="1"/>
  <c r="G11" i="1"/>
  <c r="H11" i="1" s="1"/>
  <c r="B11" i="1"/>
  <c r="C11" i="1" s="1"/>
  <c r="G10" i="1"/>
  <c r="H10" i="1" s="1"/>
  <c r="B10" i="1"/>
  <c r="G9" i="1"/>
  <c r="H9" i="1" s="1"/>
  <c r="B9" i="1"/>
  <c r="I9" i="1" s="1"/>
  <c r="J9" i="1" s="1"/>
  <c r="K9" i="1" s="1"/>
  <c r="G8" i="1"/>
  <c r="H8" i="1" s="1"/>
  <c r="B8" i="1"/>
  <c r="I8" i="1" s="1"/>
  <c r="J8" i="1" s="1"/>
  <c r="K8" i="1" s="1"/>
  <c r="G7" i="1"/>
  <c r="H7" i="1" s="1"/>
  <c r="B7" i="1"/>
  <c r="C7" i="1" s="1"/>
  <c r="G6" i="1"/>
  <c r="H6" i="1" s="1"/>
  <c r="B6" i="1"/>
  <c r="C6" i="1" s="1"/>
  <c r="G5" i="1"/>
  <c r="H5" i="1" s="1"/>
  <c r="B5" i="1"/>
  <c r="I5" i="1" s="1"/>
  <c r="J5" i="1" s="1"/>
  <c r="K5" i="1" s="1"/>
  <c r="G4" i="1"/>
  <c r="H4" i="1" s="1"/>
  <c r="B4" i="1"/>
  <c r="C4" i="1" s="1"/>
  <c r="E4" i="1" s="1"/>
  <c r="G3" i="1"/>
  <c r="H3" i="1" s="1"/>
  <c r="B3" i="1"/>
  <c r="C3" i="1" s="1"/>
  <c r="G2" i="1"/>
  <c r="H2" i="1" s="1"/>
  <c r="B2" i="1"/>
  <c r="C2" i="1" s="1"/>
  <c r="I30" i="1" l="1"/>
  <c r="J30" i="1" s="1"/>
  <c r="K30" i="1" s="1"/>
  <c r="D111" i="1"/>
  <c r="K125" i="1"/>
  <c r="I286" i="1"/>
  <c r="J286" i="1" s="1"/>
  <c r="C96" i="1"/>
  <c r="K108" i="1"/>
  <c r="C275" i="1"/>
  <c r="D275" i="1" s="1"/>
  <c r="I16" i="1"/>
  <c r="J16" i="1" s="1"/>
  <c r="K16" i="1" s="1"/>
  <c r="M16" i="1" s="1"/>
  <c r="C112" i="1"/>
  <c r="E112" i="1" s="1"/>
  <c r="C45" i="1"/>
  <c r="E45" i="1" s="1"/>
  <c r="I53" i="1"/>
  <c r="J53" i="1" s="1"/>
  <c r="K53" i="1" s="1"/>
  <c r="L53" i="1" s="1"/>
  <c r="I56" i="1"/>
  <c r="J56" i="1" s="1"/>
  <c r="K56" i="1" s="1"/>
  <c r="L56" i="1" s="1"/>
  <c r="I64" i="1"/>
  <c r="J64" i="1" s="1"/>
  <c r="K64" i="1" s="1"/>
  <c r="M64" i="1" s="1"/>
  <c r="C245" i="1"/>
  <c r="E245" i="1" s="1"/>
  <c r="I187" i="1"/>
  <c r="J187" i="1" s="1"/>
  <c r="K187" i="1" s="1"/>
  <c r="M187" i="1" s="1"/>
  <c r="I320" i="1"/>
  <c r="J320" i="1" s="1"/>
  <c r="K320" i="1" s="1"/>
  <c r="M320" i="1" s="1"/>
  <c r="N119" i="1"/>
  <c r="K179" i="1"/>
  <c r="L179" i="1" s="1"/>
  <c r="I75" i="1"/>
  <c r="J75" i="1" s="1"/>
  <c r="K75" i="1" s="1"/>
  <c r="L75" i="1" s="1"/>
  <c r="I233" i="1"/>
  <c r="J233" i="1" s="1"/>
  <c r="K233" i="1" s="1"/>
  <c r="M233" i="1" s="1"/>
  <c r="C258" i="1"/>
  <c r="D258" i="1" s="1"/>
  <c r="E86" i="1"/>
  <c r="F86" i="1" s="1"/>
  <c r="C215" i="1"/>
  <c r="E215" i="1" s="1"/>
  <c r="K25" i="1"/>
  <c r="M25" i="1" s="1"/>
  <c r="C188" i="1"/>
  <c r="E188" i="1" s="1"/>
  <c r="C270" i="1"/>
  <c r="E270" i="1" s="1"/>
  <c r="C292" i="1"/>
  <c r="E292" i="1" s="1"/>
  <c r="I62" i="1"/>
  <c r="J62" i="1" s="1"/>
  <c r="K62" i="1" s="1"/>
  <c r="M62" i="1" s="1"/>
  <c r="K134" i="1"/>
  <c r="M134" i="1" s="1"/>
  <c r="C249" i="1"/>
  <c r="K201" i="1"/>
  <c r="C76" i="1"/>
  <c r="E76" i="1" s="1"/>
  <c r="C108" i="1"/>
  <c r="E108" i="1" s="1"/>
  <c r="E127" i="1"/>
  <c r="F127" i="1" s="1"/>
  <c r="D190" i="1"/>
  <c r="F190" i="1" s="1"/>
  <c r="C208" i="1"/>
  <c r="E208" i="1" s="1"/>
  <c r="C308" i="1"/>
  <c r="E308" i="1" s="1"/>
  <c r="I12" i="1"/>
  <c r="J12" i="1" s="1"/>
  <c r="K12" i="1" s="1"/>
  <c r="I26" i="1"/>
  <c r="J26" i="1" s="1"/>
  <c r="I145" i="1"/>
  <c r="J145" i="1" s="1"/>
  <c r="K145" i="1" s="1"/>
  <c r="C170" i="1"/>
  <c r="E170" i="1" s="1"/>
  <c r="E334" i="1"/>
  <c r="F334" i="1" s="1"/>
  <c r="I19" i="1"/>
  <c r="J19" i="1" s="1"/>
  <c r="K19" i="1" s="1"/>
  <c r="L19" i="1" s="1"/>
  <c r="C58" i="1"/>
  <c r="D58" i="1" s="1"/>
  <c r="C74" i="1"/>
  <c r="D74" i="1" s="1"/>
  <c r="K109" i="1"/>
  <c r="I164" i="1"/>
  <c r="J164" i="1" s="1"/>
  <c r="K164" i="1" s="1"/>
  <c r="K256" i="1"/>
  <c r="L256" i="1" s="1"/>
  <c r="M258" i="1"/>
  <c r="C279" i="1"/>
  <c r="E279" i="1" s="1"/>
  <c r="D311" i="1"/>
  <c r="F311" i="1" s="1"/>
  <c r="I27" i="1"/>
  <c r="J27" i="1" s="1"/>
  <c r="K27" i="1" s="1"/>
  <c r="M27" i="1" s="1"/>
  <c r="C72" i="1"/>
  <c r="E72" i="1" s="1"/>
  <c r="E83" i="1"/>
  <c r="F83" i="1" s="1"/>
  <c r="I103" i="1"/>
  <c r="J103" i="1" s="1"/>
  <c r="K103" i="1" s="1"/>
  <c r="M103" i="1" s="1"/>
  <c r="I132" i="1"/>
  <c r="J132" i="1" s="1"/>
  <c r="K132" i="1" s="1"/>
  <c r="M132" i="1" s="1"/>
  <c r="E140" i="1"/>
  <c r="F140" i="1" s="1"/>
  <c r="C165" i="1"/>
  <c r="E165" i="1" s="1"/>
  <c r="I186" i="1"/>
  <c r="J186" i="1" s="1"/>
  <c r="K186" i="1" s="1"/>
  <c r="M186" i="1" s="1"/>
  <c r="C220" i="1"/>
  <c r="E220" i="1" s="1"/>
  <c r="C227" i="1"/>
  <c r="D227" i="1" s="1"/>
  <c r="E240" i="1"/>
  <c r="F240" i="1" s="1"/>
  <c r="C296" i="1"/>
  <c r="C309" i="1"/>
  <c r="E309" i="1" s="1"/>
  <c r="I311" i="1"/>
  <c r="J311" i="1" s="1"/>
  <c r="K311" i="1" s="1"/>
  <c r="M311" i="1" s="1"/>
  <c r="I34" i="1"/>
  <c r="J34" i="1" s="1"/>
  <c r="K34" i="1" s="1"/>
  <c r="M34" i="1" s="1"/>
  <c r="I90" i="1"/>
  <c r="J90" i="1" s="1"/>
  <c r="K90" i="1" s="1"/>
  <c r="L90" i="1" s="1"/>
  <c r="I168" i="1"/>
  <c r="J168" i="1" s="1"/>
  <c r="K168" i="1" s="1"/>
  <c r="M168" i="1" s="1"/>
  <c r="C200" i="1"/>
  <c r="E200" i="1" s="1"/>
  <c r="I203" i="1"/>
  <c r="J203" i="1" s="1"/>
  <c r="K203" i="1" s="1"/>
  <c r="M203" i="1" s="1"/>
  <c r="C224" i="1"/>
  <c r="E224" i="1" s="1"/>
  <c r="C294" i="1"/>
  <c r="E294" i="1" s="1"/>
  <c r="L329" i="1"/>
  <c r="N329" i="1" s="1"/>
  <c r="L79" i="1"/>
  <c r="N79" i="1" s="1"/>
  <c r="C97" i="1"/>
  <c r="E97" i="1" s="1"/>
  <c r="C104" i="1"/>
  <c r="E104" i="1" s="1"/>
  <c r="K141" i="1"/>
  <c r="M141" i="1" s="1"/>
  <c r="K163" i="1"/>
  <c r="E187" i="1"/>
  <c r="K271" i="1"/>
  <c r="M271" i="1" s="1"/>
  <c r="K275" i="1"/>
  <c r="M275" i="1" s="1"/>
  <c r="I307" i="1"/>
  <c r="J307" i="1" s="1"/>
  <c r="K307" i="1" s="1"/>
  <c r="L307" i="1" s="1"/>
  <c r="E316" i="1"/>
  <c r="F316" i="1" s="1"/>
  <c r="C333" i="1"/>
  <c r="D333" i="1" s="1"/>
  <c r="K225" i="1"/>
  <c r="L225" i="1" s="1"/>
  <c r="E79" i="1"/>
  <c r="D79" i="1"/>
  <c r="L78" i="1"/>
  <c r="M78" i="1"/>
  <c r="F78" i="1"/>
  <c r="C32" i="1"/>
  <c r="D32" i="1" s="1"/>
  <c r="I32" i="1"/>
  <c r="J32" i="1" s="1"/>
  <c r="K32" i="1" s="1"/>
  <c r="L32" i="1" s="1"/>
  <c r="C31" i="1"/>
  <c r="E31" i="1" s="1"/>
  <c r="I31" i="1"/>
  <c r="J31" i="1" s="1"/>
  <c r="E153" i="1"/>
  <c r="D153" i="1"/>
  <c r="F153" i="1" s="1"/>
  <c r="C28" i="1"/>
  <c r="E28" i="1" s="1"/>
  <c r="I28" i="1"/>
  <c r="J28" i="1" s="1"/>
  <c r="K28" i="1" s="1"/>
  <c r="M28" i="1" s="1"/>
  <c r="I36" i="1"/>
  <c r="J36" i="1" s="1"/>
  <c r="K36" i="1" s="1"/>
  <c r="L36" i="1" s="1"/>
  <c r="C36" i="1"/>
  <c r="E36" i="1" s="1"/>
  <c r="E71" i="1"/>
  <c r="D71" i="1"/>
  <c r="I81" i="1"/>
  <c r="J81" i="1" s="1"/>
  <c r="K81" i="1" s="1"/>
  <c r="C81" i="1"/>
  <c r="E81" i="1" s="1"/>
  <c r="I88" i="1"/>
  <c r="J88" i="1" s="1"/>
  <c r="K88" i="1" s="1"/>
  <c r="L88" i="1" s="1"/>
  <c r="C88" i="1"/>
  <c r="E88" i="1" s="1"/>
  <c r="E203" i="1"/>
  <c r="D203" i="1"/>
  <c r="C10" i="1"/>
  <c r="I10" i="1"/>
  <c r="J10" i="1" s="1"/>
  <c r="K10" i="1" s="1"/>
  <c r="I20" i="1"/>
  <c r="J20" i="1" s="1"/>
  <c r="K20" i="1" s="1"/>
  <c r="C20" i="1"/>
  <c r="D20" i="1" s="1"/>
  <c r="C35" i="1"/>
  <c r="D35" i="1" s="1"/>
  <c r="I35" i="1"/>
  <c r="J35" i="1" s="1"/>
  <c r="K35" i="1" s="1"/>
  <c r="L35" i="1" s="1"/>
  <c r="C51" i="1"/>
  <c r="E51" i="1" s="1"/>
  <c r="I51" i="1"/>
  <c r="J51" i="1" s="1"/>
  <c r="K51" i="1" s="1"/>
  <c r="D110" i="1"/>
  <c r="E110" i="1"/>
  <c r="M287" i="1"/>
  <c r="L287" i="1"/>
  <c r="M291" i="1"/>
  <c r="L291" i="1"/>
  <c r="I128" i="1"/>
  <c r="J128" i="1" s="1"/>
  <c r="K128" i="1" s="1"/>
  <c r="I223" i="1"/>
  <c r="J223" i="1" s="1"/>
  <c r="K223" i="1" s="1"/>
  <c r="L223" i="1" s="1"/>
  <c r="K286" i="1"/>
  <c r="I324" i="1"/>
  <c r="J324" i="1" s="1"/>
  <c r="I3" i="1"/>
  <c r="J3" i="1" s="1"/>
  <c r="K3" i="1" s="1"/>
  <c r="I4" i="1"/>
  <c r="J4" i="1" s="1"/>
  <c r="K4" i="1" s="1"/>
  <c r="M4" i="1" s="1"/>
  <c r="I11" i="1"/>
  <c r="J11" i="1" s="1"/>
  <c r="K11" i="1" s="1"/>
  <c r="L11" i="1" s="1"/>
  <c r="I14" i="1"/>
  <c r="J14" i="1" s="1"/>
  <c r="K14" i="1" s="1"/>
  <c r="L14" i="1" s="1"/>
  <c r="I15" i="1"/>
  <c r="J15" i="1" s="1"/>
  <c r="K15" i="1" s="1"/>
  <c r="L15" i="1" s="1"/>
  <c r="K65" i="1"/>
  <c r="M65" i="1" s="1"/>
  <c r="I92" i="1"/>
  <c r="J92" i="1" s="1"/>
  <c r="I120" i="1"/>
  <c r="J120" i="1" s="1"/>
  <c r="K122" i="1"/>
  <c r="C125" i="1"/>
  <c r="E125" i="1" s="1"/>
  <c r="D128" i="1"/>
  <c r="F128" i="1" s="1"/>
  <c r="C133" i="1"/>
  <c r="I152" i="1"/>
  <c r="J152" i="1" s="1"/>
  <c r="C158" i="1"/>
  <c r="C174" i="1"/>
  <c r="E174" i="1" s="1"/>
  <c r="I180" i="1"/>
  <c r="J180" i="1" s="1"/>
  <c r="K180" i="1" s="1"/>
  <c r="C191" i="1"/>
  <c r="C199" i="1"/>
  <c r="D199" i="1" s="1"/>
  <c r="C205" i="1"/>
  <c r="D205" i="1" s="1"/>
  <c r="C209" i="1"/>
  <c r="E209" i="1" s="1"/>
  <c r="C216" i="1"/>
  <c r="E216" i="1" s="1"/>
  <c r="C219" i="1"/>
  <c r="E219" i="1" s="1"/>
  <c r="C225" i="1"/>
  <c r="E225" i="1" s="1"/>
  <c r="C234" i="1"/>
  <c r="E234" i="1" s="1"/>
  <c r="D241" i="1"/>
  <c r="E244" i="1"/>
  <c r="F244" i="1" s="1"/>
  <c r="E248" i="1"/>
  <c r="F248" i="1" s="1"/>
  <c r="C250" i="1"/>
  <c r="E250" i="1" s="1"/>
  <c r="C251" i="1"/>
  <c r="E251" i="1" s="1"/>
  <c r="C254" i="1"/>
  <c r="E254" i="1" s="1"/>
  <c r="C262" i="1"/>
  <c r="D266" i="1"/>
  <c r="C271" i="1"/>
  <c r="E271" i="1" s="1"/>
  <c r="C276" i="1"/>
  <c r="E276" i="1" s="1"/>
  <c r="C280" i="1"/>
  <c r="D280" i="1" s="1"/>
  <c r="D286" i="1"/>
  <c r="F286" i="1" s="1"/>
  <c r="E301" i="1"/>
  <c r="C326" i="1"/>
  <c r="I334" i="1"/>
  <c r="J334" i="1" s="1"/>
  <c r="I244" i="1"/>
  <c r="J244" i="1" s="1"/>
  <c r="K244" i="1" s="1"/>
  <c r="L244" i="1" s="1"/>
  <c r="I83" i="1"/>
  <c r="J83" i="1" s="1"/>
  <c r="I116" i="1"/>
  <c r="J116" i="1" s="1"/>
  <c r="K116" i="1" s="1"/>
  <c r="M116" i="1" s="1"/>
  <c r="I153" i="1"/>
  <c r="J153" i="1" s="1"/>
  <c r="K153" i="1" s="1"/>
  <c r="M153" i="1" s="1"/>
  <c r="I183" i="1"/>
  <c r="J183" i="1" s="1"/>
  <c r="K183" i="1" s="1"/>
  <c r="L183" i="1" s="1"/>
  <c r="I195" i="1"/>
  <c r="J195" i="1" s="1"/>
  <c r="K195" i="1" s="1"/>
  <c r="M195" i="1" s="1"/>
  <c r="C256" i="1"/>
  <c r="D256" i="1" s="1"/>
  <c r="C287" i="1"/>
  <c r="E95" i="1"/>
  <c r="F95" i="1" s="1"/>
  <c r="I111" i="1"/>
  <c r="J111" i="1" s="1"/>
  <c r="K111" i="1" s="1"/>
  <c r="I115" i="1"/>
  <c r="J115" i="1" s="1"/>
  <c r="K115" i="1" s="1"/>
  <c r="L115" i="1" s="1"/>
  <c r="C121" i="1"/>
  <c r="E121" i="1" s="1"/>
  <c r="K126" i="1"/>
  <c r="L126" i="1" s="1"/>
  <c r="C129" i="1"/>
  <c r="E129" i="1" s="1"/>
  <c r="E139" i="1"/>
  <c r="F139" i="1" s="1"/>
  <c r="C181" i="1"/>
  <c r="C197" i="1"/>
  <c r="E197" i="1" s="1"/>
  <c r="I240" i="1"/>
  <c r="J240" i="1" s="1"/>
  <c r="K240" i="1" s="1"/>
  <c r="L240" i="1" s="1"/>
  <c r="E282" i="1"/>
  <c r="F282" i="1" s="1"/>
  <c r="C291" i="1"/>
  <c r="L294" i="1"/>
  <c r="N294" i="1" s="1"/>
  <c r="I298" i="1"/>
  <c r="J298" i="1" s="1"/>
  <c r="K298" i="1" s="1"/>
  <c r="L298" i="1" s="1"/>
  <c r="C317" i="1"/>
  <c r="E317" i="1" s="1"/>
  <c r="C332" i="1"/>
  <c r="D335" i="1"/>
  <c r="E145" i="1"/>
  <c r="D145" i="1"/>
  <c r="E157" i="1"/>
  <c r="D157" i="1"/>
  <c r="E149" i="1"/>
  <c r="D149" i="1"/>
  <c r="E116" i="1"/>
  <c r="D116" i="1"/>
  <c r="E64" i="1"/>
  <c r="D64" i="1"/>
  <c r="F64" i="1" s="1"/>
  <c r="E161" i="1"/>
  <c r="D161" i="1"/>
  <c r="E177" i="1"/>
  <c r="D177" i="1"/>
  <c r="C99" i="1"/>
  <c r="E99" i="1" s="1"/>
  <c r="I99" i="1"/>
  <c r="J99" i="1" s="1"/>
  <c r="K99" i="1" s="1"/>
  <c r="I166" i="1"/>
  <c r="J166" i="1" s="1"/>
  <c r="K166" i="1" s="1"/>
  <c r="C166" i="1"/>
  <c r="E166" i="1" s="1"/>
  <c r="M286" i="1"/>
  <c r="L286" i="1"/>
  <c r="M295" i="1"/>
  <c r="L295" i="1"/>
  <c r="K31" i="1"/>
  <c r="M31" i="1" s="1"/>
  <c r="C41" i="1"/>
  <c r="E41" i="1" s="1"/>
  <c r="C44" i="1"/>
  <c r="D53" i="1"/>
  <c r="F53" i="1" s="1"/>
  <c r="C54" i="1"/>
  <c r="E54" i="1" s="1"/>
  <c r="E58" i="1"/>
  <c r="F58" i="1" s="1"/>
  <c r="I67" i="1"/>
  <c r="J67" i="1" s="1"/>
  <c r="K67" i="1" s="1"/>
  <c r="L67" i="1" s="1"/>
  <c r="D100" i="1"/>
  <c r="F100" i="1" s="1"/>
  <c r="C109" i="1"/>
  <c r="C126" i="1"/>
  <c r="E126" i="1" s="1"/>
  <c r="L132" i="1"/>
  <c r="N132" i="1" s="1"/>
  <c r="C137" i="1"/>
  <c r="E137" i="1" s="1"/>
  <c r="C141" i="1"/>
  <c r="E141" i="1" s="1"/>
  <c r="I144" i="1"/>
  <c r="J144" i="1" s="1"/>
  <c r="K144" i="1" s="1"/>
  <c r="I149" i="1"/>
  <c r="J149" i="1" s="1"/>
  <c r="I177" i="1"/>
  <c r="J177" i="1" s="1"/>
  <c r="K177" i="1" s="1"/>
  <c r="M177" i="1" s="1"/>
  <c r="E191" i="1"/>
  <c r="D191" i="1"/>
  <c r="D215" i="1"/>
  <c r="F215" i="1" s="1"/>
  <c r="I243" i="1"/>
  <c r="J243" i="1" s="1"/>
  <c r="K243" i="1" s="1"/>
  <c r="C243" i="1"/>
  <c r="I247" i="1"/>
  <c r="J247" i="1" s="1"/>
  <c r="K247" i="1" s="1"/>
  <c r="M247" i="1" s="1"/>
  <c r="C247" i="1"/>
  <c r="E247" i="1" s="1"/>
  <c r="C261" i="1"/>
  <c r="I261" i="1"/>
  <c r="J261" i="1" s="1"/>
  <c r="K261" i="1" s="1"/>
  <c r="M261" i="1" s="1"/>
  <c r="C265" i="1"/>
  <c r="I265" i="1"/>
  <c r="J265" i="1" s="1"/>
  <c r="K265" i="1" s="1"/>
  <c r="L265" i="1" s="1"/>
  <c r="M274" i="1"/>
  <c r="L274" i="1"/>
  <c r="N274" i="1" s="1"/>
  <c r="M279" i="1"/>
  <c r="L279" i="1"/>
  <c r="C312" i="1"/>
  <c r="I312" i="1"/>
  <c r="J312" i="1" s="1"/>
  <c r="K312" i="1" s="1"/>
  <c r="M312" i="1" s="1"/>
  <c r="E324" i="1"/>
  <c r="D324" i="1"/>
  <c r="K334" i="1"/>
  <c r="L334" i="1" s="1"/>
  <c r="I336" i="1"/>
  <c r="J336" i="1" s="1"/>
  <c r="K336" i="1" s="1"/>
  <c r="M336" i="1" s="1"/>
  <c r="C336" i="1"/>
  <c r="E96" i="1"/>
  <c r="D96" i="1"/>
  <c r="C8" i="1"/>
  <c r="E8" i="1" s="1"/>
  <c r="C39" i="1"/>
  <c r="D39" i="1" s="1"/>
  <c r="I39" i="1"/>
  <c r="J39" i="1" s="1"/>
  <c r="K39" i="1" s="1"/>
  <c r="L39" i="1" s="1"/>
  <c r="C40" i="1"/>
  <c r="E40" i="1" s="1"/>
  <c r="C47" i="1"/>
  <c r="I47" i="1"/>
  <c r="J47" i="1" s="1"/>
  <c r="K47" i="1" s="1"/>
  <c r="L47" i="1" s="1"/>
  <c r="C48" i="1"/>
  <c r="D67" i="1"/>
  <c r="F67" i="1" s="1"/>
  <c r="I84" i="1"/>
  <c r="J84" i="1" s="1"/>
  <c r="K84" i="1" s="1"/>
  <c r="M84" i="1" s="1"/>
  <c r="C84" i="1"/>
  <c r="C107" i="1"/>
  <c r="I107" i="1"/>
  <c r="J107" i="1" s="1"/>
  <c r="K107" i="1" s="1"/>
  <c r="M107" i="1" s="1"/>
  <c r="I113" i="1"/>
  <c r="J113" i="1" s="1"/>
  <c r="K113" i="1" s="1"/>
  <c r="M113" i="1" s="1"/>
  <c r="C113" i="1"/>
  <c r="E113" i="1" s="1"/>
  <c r="C124" i="1"/>
  <c r="I124" i="1"/>
  <c r="J124" i="1" s="1"/>
  <c r="K124" i="1" s="1"/>
  <c r="M124" i="1" s="1"/>
  <c r="C130" i="1"/>
  <c r="D130" i="1" s="1"/>
  <c r="C136" i="1"/>
  <c r="E136" i="1" s="1"/>
  <c r="I136" i="1"/>
  <c r="J136" i="1" s="1"/>
  <c r="K136" i="1" s="1"/>
  <c r="M136" i="1" s="1"/>
  <c r="D144" i="1"/>
  <c r="F144" i="1" s="1"/>
  <c r="I146" i="1"/>
  <c r="J146" i="1" s="1"/>
  <c r="K146" i="1" s="1"/>
  <c r="C146" i="1"/>
  <c r="E146" i="1" s="1"/>
  <c r="I157" i="1"/>
  <c r="J157" i="1" s="1"/>
  <c r="K157" i="1" s="1"/>
  <c r="I161" i="1"/>
  <c r="J161" i="1" s="1"/>
  <c r="K161" i="1" s="1"/>
  <c r="M161" i="1" s="1"/>
  <c r="I172" i="1"/>
  <c r="J172" i="1" s="1"/>
  <c r="K172" i="1" s="1"/>
  <c r="M172" i="1" s="1"/>
  <c r="I185" i="1"/>
  <c r="J185" i="1" s="1"/>
  <c r="K185" i="1" s="1"/>
  <c r="L185" i="1" s="1"/>
  <c r="D194" i="1"/>
  <c r="F194" i="1" s="1"/>
  <c r="D195" i="1"/>
  <c r="F195" i="1" s="1"/>
  <c r="I196" i="1"/>
  <c r="J196" i="1" s="1"/>
  <c r="K196" i="1" s="1"/>
  <c r="M196" i="1" s="1"/>
  <c r="C196" i="1"/>
  <c r="E196" i="1" s="1"/>
  <c r="I207" i="1"/>
  <c r="J207" i="1" s="1"/>
  <c r="K207" i="1" s="1"/>
  <c r="M207" i="1" s="1"/>
  <c r="C207" i="1"/>
  <c r="I229" i="1"/>
  <c r="J229" i="1" s="1"/>
  <c r="K229" i="1" s="1"/>
  <c r="C229" i="1"/>
  <c r="E229" i="1" s="1"/>
  <c r="I237" i="1"/>
  <c r="J237" i="1" s="1"/>
  <c r="K237" i="1" s="1"/>
  <c r="M237" i="1" s="1"/>
  <c r="C237" i="1"/>
  <c r="I242" i="1"/>
  <c r="J242" i="1" s="1"/>
  <c r="K242" i="1" s="1"/>
  <c r="M242" i="1" s="1"/>
  <c r="C242" i="1"/>
  <c r="E242" i="1" s="1"/>
  <c r="C252" i="1"/>
  <c r="I252" i="1"/>
  <c r="J252" i="1" s="1"/>
  <c r="K252" i="1" s="1"/>
  <c r="L252" i="1" s="1"/>
  <c r="C38" i="1"/>
  <c r="D38" i="1" s="1"/>
  <c r="I38" i="1"/>
  <c r="J38" i="1" s="1"/>
  <c r="K38" i="1" s="1"/>
  <c r="M38" i="1" s="1"/>
  <c r="I142" i="1"/>
  <c r="J142" i="1" s="1"/>
  <c r="K142" i="1" s="1"/>
  <c r="M142" i="1" s="1"/>
  <c r="C142" i="1"/>
  <c r="C160" i="1"/>
  <c r="E160" i="1" s="1"/>
  <c r="I160" i="1"/>
  <c r="J160" i="1" s="1"/>
  <c r="K160" i="1" s="1"/>
  <c r="M160" i="1" s="1"/>
  <c r="I212" i="1"/>
  <c r="J212" i="1" s="1"/>
  <c r="K212" i="1" s="1"/>
  <c r="M212" i="1" s="1"/>
  <c r="C212" i="1"/>
  <c r="E212" i="1" s="1"/>
  <c r="D294" i="1"/>
  <c r="C22" i="1"/>
  <c r="D22" i="1" s="1"/>
  <c r="I22" i="1"/>
  <c r="J22" i="1" s="1"/>
  <c r="K22" i="1" s="1"/>
  <c r="L22" i="1" s="1"/>
  <c r="I2" i="1"/>
  <c r="J2" i="1" s="1"/>
  <c r="K2" i="1" s="1"/>
  <c r="I18" i="1"/>
  <c r="J18" i="1" s="1"/>
  <c r="K18" i="1" s="1"/>
  <c r="L18" i="1" s="1"/>
  <c r="I6" i="1"/>
  <c r="J6" i="1" s="1"/>
  <c r="K6" i="1" s="1"/>
  <c r="M6" i="1" s="1"/>
  <c r="I7" i="1"/>
  <c r="J7" i="1" s="1"/>
  <c r="K7" i="1" s="1"/>
  <c r="M7" i="1" s="1"/>
  <c r="C23" i="1"/>
  <c r="E23" i="1" s="1"/>
  <c r="I23" i="1"/>
  <c r="J23" i="1" s="1"/>
  <c r="K23" i="1" s="1"/>
  <c r="M23" i="1" s="1"/>
  <c r="C24" i="1"/>
  <c r="E24" i="1" s="1"/>
  <c r="I43" i="1"/>
  <c r="J43" i="1" s="1"/>
  <c r="K43" i="1" s="1"/>
  <c r="L43" i="1" s="1"/>
  <c r="I49" i="1"/>
  <c r="J49" i="1" s="1"/>
  <c r="K49" i="1" s="1"/>
  <c r="M49" i="1" s="1"/>
  <c r="C49" i="1"/>
  <c r="E49" i="1" s="1"/>
  <c r="I60" i="1"/>
  <c r="J60" i="1" s="1"/>
  <c r="K60" i="1" s="1"/>
  <c r="L60" i="1" s="1"/>
  <c r="C65" i="1"/>
  <c r="I69" i="1"/>
  <c r="J69" i="1" s="1"/>
  <c r="K69" i="1" s="1"/>
  <c r="M69" i="1" s="1"/>
  <c r="C69" i="1"/>
  <c r="E69" i="1" s="1"/>
  <c r="E143" i="1"/>
  <c r="F143" i="1" s="1"/>
  <c r="I154" i="1"/>
  <c r="J154" i="1" s="1"/>
  <c r="K154" i="1" s="1"/>
  <c r="C154" i="1"/>
  <c r="E154" i="1" s="1"/>
  <c r="I173" i="1"/>
  <c r="J173" i="1" s="1"/>
  <c r="K173" i="1" s="1"/>
  <c r="M173" i="1" s="1"/>
  <c r="C173" i="1"/>
  <c r="C176" i="1"/>
  <c r="I176" i="1"/>
  <c r="J176" i="1" s="1"/>
  <c r="K176" i="1" s="1"/>
  <c r="M176" i="1" s="1"/>
  <c r="D186" i="1"/>
  <c r="E186" i="1"/>
  <c r="I213" i="1"/>
  <c r="J213" i="1" s="1"/>
  <c r="K213" i="1" s="1"/>
  <c r="C213" i="1"/>
  <c r="E213" i="1" s="1"/>
  <c r="D223" i="1"/>
  <c r="F223" i="1" s="1"/>
  <c r="I284" i="1"/>
  <c r="J284" i="1" s="1"/>
  <c r="K284" i="1" s="1"/>
  <c r="M284" i="1" s="1"/>
  <c r="C284" i="1"/>
  <c r="I288" i="1"/>
  <c r="J288" i="1" s="1"/>
  <c r="K288" i="1" s="1"/>
  <c r="M288" i="1" s="1"/>
  <c r="C288" i="1"/>
  <c r="E288" i="1" s="1"/>
  <c r="I290" i="1"/>
  <c r="J290" i="1" s="1"/>
  <c r="K290" i="1" s="1"/>
  <c r="C290" i="1"/>
  <c r="C302" i="1"/>
  <c r="I302" i="1"/>
  <c r="J302" i="1" s="1"/>
  <c r="K302" i="1" s="1"/>
  <c r="I63" i="1"/>
  <c r="J63" i="1" s="1"/>
  <c r="K63" i="1" s="1"/>
  <c r="M63" i="1" s="1"/>
  <c r="K80" i="1"/>
  <c r="L80" i="1" s="1"/>
  <c r="I86" i="1"/>
  <c r="J86" i="1" s="1"/>
  <c r="K86" i="1" s="1"/>
  <c r="L86" i="1" s="1"/>
  <c r="I100" i="1"/>
  <c r="J100" i="1" s="1"/>
  <c r="K100" i="1" s="1"/>
  <c r="K129" i="1"/>
  <c r="M129" i="1" s="1"/>
  <c r="K133" i="1"/>
  <c r="L133" i="1" s="1"/>
  <c r="I148" i="1"/>
  <c r="J148" i="1" s="1"/>
  <c r="K148" i="1" s="1"/>
  <c r="K152" i="1"/>
  <c r="L152" i="1" s="1"/>
  <c r="I156" i="1"/>
  <c r="J156" i="1" s="1"/>
  <c r="K156" i="1" s="1"/>
  <c r="I211" i="1"/>
  <c r="J211" i="1" s="1"/>
  <c r="K211" i="1" s="1"/>
  <c r="M211" i="1" s="1"/>
  <c r="C211" i="1"/>
  <c r="E233" i="1"/>
  <c r="D233" i="1"/>
  <c r="C236" i="1"/>
  <c r="I236" i="1"/>
  <c r="J236" i="1" s="1"/>
  <c r="K236" i="1" s="1"/>
  <c r="M236" i="1" s="1"/>
  <c r="I239" i="1"/>
  <c r="J239" i="1" s="1"/>
  <c r="K239" i="1" s="1"/>
  <c r="M239" i="1" s="1"/>
  <c r="C239" i="1"/>
  <c r="E249" i="1"/>
  <c r="D249" i="1"/>
  <c r="I278" i="1"/>
  <c r="J278" i="1" s="1"/>
  <c r="K278" i="1" s="1"/>
  <c r="C278" i="1"/>
  <c r="E298" i="1"/>
  <c r="D298" i="1"/>
  <c r="E307" i="1"/>
  <c r="D307" i="1"/>
  <c r="E320" i="1"/>
  <c r="D320" i="1"/>
  <c r="I328" i="1"/>
  <c r="J328" i="1" s="1"/>
  <c r="K328" i="1" s="1"/>
  <c r="M328" i="1" s="1"/>
  <c r="C328" i="1"/>
  <c r="K45" i="1"/>
  <c r="M45" i="1" s="1"/>
  <c r="E63" i="1"/>
  <c r="F63" i="1" s="1"/>
  <c r="C68" i="1"/>
  <c r="C80" i="1"/>
  <c r="K92" i="1"/>
  <c r="C93" i="1"/>
  <c r="I95" i="1"/>
  <c r="J95" i="1" s="1"/>
  <c r="K95" i="1" s="1"/>
  <c r="M95" i="1" s="1"/>
  <c r="K97" i="1"/>
  <c r="M97" i="1" s="1"/>
  <c r="E106" i="1"/>
  <c r="F106" i="1" s="1"/>
  <c r="K117" i="1"/>
  <c r="L117" i="1" s="1"/>
  <c r="E123" i="1"/>
  <c r="F123" i="1" s="1"/>
  <c r="I140" i="1"/>
  <c r="J140" i="1" s="1"/>
  <c r="K140" i="1" s="1"/>
  <c r="M140" i="1" s="1"/>
  <c r="E148" i="1"/>
  <c r="F148" i="1" s="1"/>
  <c r="C150" i="1"/>
  <c r="E150" i="1" s="1"/>
  <c r="E156" i="1"/>
  <c r="F156" i="1" s="1"/>
  <c r="C162" i="1"/>
  <c r="E162" i="1" s="1"/>
  <c r="C169" i="1"/>
  <c r="K171" i="1"/>
  <c r="K174" i="1"/>
  <c r="M174" i="1" s="1"/>
  <c r="C178" i="1"/>
  <c r="E178" i="1" s="1"/>
  <c r="F187" i="1"/>
  <c r="L187" i="1"/>
  <c r="I190" i="1"/>
  <c r="J190" i="1" s="1"/>
  <c r="K190" i="1" s="1"/>
  <c r="L190" i="1" s="1"/>
  <c r="I192" i="1"/>
  <c r="J192" i="1" s="1"/>
  <c r="K192" i="1" s="1"/>
  <c r="M192" i="1" s="1"/>
  <c r="C192" i="1"/>
  <c r="E192" i="1" s="1"/>
  <c r="K199" i="1"/>
  <c r="M199" i="1" s="1"/>
  <c r="C201" i="1"/>
  <c r="E201" i="1" s="1"/>
  <c r="I204" i="1"/>
  <c r="J204" i="1" s="1"/>
  <c r="K204" i="1" s="1"/>
  <c r="M204" i="1" s="1"/>
  <c r="C204" i="1"/>
  <c r="E204" i="1" s="1"/>
  <c r="D219" i="1"/>
  <c r="F219" i="1" s="1"/>
  <c r="C232" i="1"/>
  <c r="I232" i="1"/>
  <c r="J232" i="1" s="1"/>
  <c r="K232" i="1" s="1"/>
  <c r="M232" i="1" s="1"/>
  <c r="F241" i="1"/>
  <c r="M262" i="1"/>
  <c r="L262" i="1"/>
  <c r="I263" i="1"/>
  <c r="J263" i="1" s="1"/>
  <c r="K263" i="1" s="1"/>
  <c r="C263" i="1"/>
  <c r="I267" i="1"/>
  <c r="J267" i="1" s="1"/>
  <c r="K267" i="1" s="1"/>
  <c r="C267" i="1"/>
  <c r="E331" i="1"/>
  <c r="D331" i="1"/>
  <c r="I214" i="1"/>
  <c r="J214" i="1" s="1"/>
  <c r="K214" i="1" s="1"/>
  <c r="L214" i="1" s="1"/>
  <c r="I218" i="1"/>
  <c r="J218" i="1" s="1"/>
  <c r="K218" i="1" s="1"/>
  <c r="L218" i="1" s="1"/>
  <c r="I222" i="1"/>
  <c r="J222" i="1" s="1"/>
  <c r="K222" i="1" s="1"/>
  <c r="L222" i="1" s="1"/>
  <c r="I246" i="1"/>
  <c r="J246" i="1" s="1"/>
  <c r="K246" i="1" s="1"/>
  <c r="L246" i="1" s="1"/>
  <c r="C246" i="1"/>
  <c r="E246" i="1" s="1"/>
  <c r="I259" i="1"/>
  <c r="J259" i="1" s="1"/>
  <c r="K259" i="1" s="1"/>
  <c r="L259" i="1" s="1"/>
  <c r="C259" i="1"/>
  <c r="I272" i="1"/>
  <c r="J272" i="1" s="1"/>
  <c r="K272" i="1" s="1"/>
  <c r="M272" i="1" s="1"/>
  <c r="C272" i="1"/>
  <c r="I282" i="1"/>
  <c r="J282" i="1" s="1"/>
  <c r="K282" i="1" s="1"/>
  <c r="K324" i="1"/>
  <c r="M324" i="1" s="1"/>
  <c r="I331" i="1"/>
  <c r="J331" i="1" s="1"/>
  <c r="K331" i="1" s="1"/>
  <c r="L331" i="1" s="1"/>
  <c r="I230" i="1"/>
  <c r="J230" i="1" s="1"/>
  <c r="K230" i="1" s="1"/>
  <c r="L230" i="1" s="1"/>
  <c r="C230" i="1"/>
  <c r="K235" i="1"/>
  <c r="I248" i="1"/>
  <c r="J248" i="1" s="1"/>
  <c r="K248" i="1" s="1"/>
  <c r="L248" i="1" s="1"/>
  <c r="C253" i="1"/>
  <c r="C255" i="1"/>
  <c r="D255" i="1" s="1"/>
  <c r="E256" i="1"/>
  <c r="F256" i="1" s="1"/>
  <c r="C260" i="1"/>
  <c r="D260" i="1" s="1"/>
  <c r="I266" i="1"/>
  <c r="J266" i="1" s="1"/>
  <c r="K266" i="1" s="1"/>
  <c r="C268" i="1"/>
  <c r="E268" i="1" s="1"/>
  <c r="L270" i="1"/>
  <c r="N270" i="1" s="1"/>
  <c r="C274" i="1"/>
  <c r="C295" i="1"/>
  <c r="I299" i="1"/>
  <c r="J299" i="1" s="1"/>
  <c r="K299" i="1" s="1"/>
  <c r="C299" i="1"/>
  <c r="E299" i="1" s="1"/>
  <c r="I301" i="1"/>
  <c r="J301" i="1" s="1"/>
  <c r="K301" i="1" s="1"/>
  <c r="I303" i="1"/>
  <c r="J303" i="1" s="1"/>
  <c r="K303" i="1" s="1"/>
  <c r="M303" i="1" s="1"/>
  <c r="C303" i="1"/>
  <c r="E303" i="1" s="1"/>
  <c r="C313" i="1"/>
  <c r="E313" i="1" s="1"/>
  <c r="I316" i="1"/>
  <c r="J316" i="1" s="1"/>
  <c r="K316" i="1" s="1"/>
  <c r="M316" i="1" s="1"/>
  <c r="C321" i="1"/>
  <c r="E321" i="1" s="1"/>
  <c r="C322" i="1"/>
  <c r="D322" i="1" s="1"/>
  <c r="I325" i="1"/>
  <c r="J325" i="1" s="1"/>
  <c r="K325" i="1" s="1"/>
  <c r="M325" i="1" s="1"/>
  <c r="C325" i="1"/>
  <c r="E325" i="1" s="1"/>
  <c r="C329" i="1"/>
  <c r="E329" i="1" s="1"/>
  <c r="D330" i="1"/>
  <c r="F330" i="1" s="1"/>
  <c r="I241" i="1"/>
  <c r="J241" i="1" s="1"/>
  <c r="K241" i="1" s="1"/>
  <c r="M241" i="1" s="1"/>
  <c r="N258" i="1"/>
  <c r="I283" i="1"/>
  <c r="J283" i="1" s="1"/>
  <c r="K283" i="1" s="1"/>
  <c r="C283" i="1"/>
  <c r="I335" i="1"/>
  <c r="J335" i="1" s="1"/>
  <c r="K335" i="1" s="1"/>
  <c r="K308" i="1"/>
  <c r="M308" i="1" s="1"/>
  <c r="C337" i="1"/>
  <c r="D337" i="1" s="1"/>
  <c r="M8" i="1"/>
  <c r="L8" i="1"/>
  <c r="E19" i="1"/>
  <c r="D19" i="1"/>
  <c r="D2" i="1"/>
  <c r="E2" i="1"/>
  <c r="M10" i="1"/>
  <c r="L10" i="1"/>
  <c r="D18" i="1"/>
  <c r="E18" i="1"/>
  <c r="K26" i="1"/>
  <c r="M41" i="1"/>
  <c r="L41" i="1"/>
  <c r="D47" i="1"/>
  <c r="E47" i="1"/>
  <c r="M55" i="1"/>
  <c r="L55" i="1"/>
  <c r="M72" i="1"/>
  <c r="L72" i="1"/>
  <c r="M89" i="1"/>
  <c r="L89" i="1"/>
  <c r="D3" i="1"/>
  <c r="E3" i="1"/>
  <c r="D7" i="1"/>
  <c r="E7" i="1"/>
  <c r="E34" i="1"/>
  <c r="D34" i="1"/>
  <c r="E39" i="1"/>
  <c r="E6" i="1"/>
  <c r="D6" i="1"/>
  <c r="D11" i="1"/>
  <c r="E11" i="1"/>
  <c r="M13" i="1"/>
  <c r="L13" i="1"/>
  <c r="M15" i="1"/>
  <c r="L16" i="1"/>
  <c r="D27" i="1"/>
  <c r="E27" i="1"/>
  <c r="M29" i="1"/>
  <c r="L29" i="1"/>
  <c r="M30" i="1"/>
  <c r="L30" i="1"/>
  <c r="L31" i="1"/>
  <c r="D43" i="1"/>
  <c r="E43" i="1"/>
  <c r="L48" i="1"/>
  <c r="M48" i="1"/>
  <c r="M50" i="1"/>
  <c r="L50" i="1"/>
  <c r="M54" i="1"/>
  <c r="L54" i="1"/>
  <c r="M56" i="1"/>
  <c r="L58" i="1"/>
  <c r="M58" i="1"/>
  <c r="L65" i="1"/>
  <c r="M67" i="1"/>
  <c r="L70" i="1"/>
  <c r="M70" i="1"/>
  <c r="K73" i="1"/>
  <c r="M5" i="1"/>
  <c r="L5" i="1"/>
  <c r="E14" i="1"/>
  <c r="D14" i="1"/>
  <c r="L23" i="1"/>
  <c r="M9" i="1"/>
  <c r="L9" i="1"/>
  <c r="M12" i="1"/>
  <c r="L12" i="1"/>
  <c r="M2" i="1"/>
  <c r="L2" i="1"/>
  <c r="L3" i="1"/>
  <c r="M3" i="1"/>
  <c r="E10" i="1"/>
  <c r="D10" i="1"/>
  <c r="E15" i="1"/>
  <c r="D15" i="1"/>
  <c r="K17" i="1"/>
  <c r="M18" i="1"/>
  <c r="L20" i="1"/>
  <c r="M20" i="1"/>
  <c r="D26" i="1"/>
  <c r="E26" i="1"/>
  <c r="M33" i="1"/>
  <c r="L33" i="1"/>
  <c r="L34" i="1"/>
  <c r="M44" i="1"/>
  <c r="L44" i="1"/>
  <c r="M46" i="1"/>
  <c r="L46" i="1"/>
  <c r="L49" i="1"/>
  <c r="D56" i="1"/>
  <c r="E56" i="1"/>
  <c r="M57" i="1"/>
  <c r="L57" i="1"/>
  <c r="L66" i="1"/>
  <c r="M66" i="1"/>
  <c r="D77" i="1"/>
  <c r="E77" i="1"/>
  <c r="M80" i="1"/>
  <c r="M21" i="1"/>
  <c r="L21" i="1"/>
  <c r="M24" i="1"/>
  <c r="L24" i="1"/>
  <c r="E30" i="1"/>
  <c r="D30" i="1"/>
  <c r="E35" i="1"/>
  <c r="M37" i="1"/>
  <c r="L37" i="1"/>
  <c r="M40" i="1"/>
  <c r="L40" i="1"/>
  <c r="M42" i="1"/>
  <c r="L42" i="1"/>
  <c r="D4" i="1"/>
  <c r="F4" i="1" s="1"/>
  <c r="C5" i="1"/>
  <c r="M81" i="1"/>
  <c r="L81" i="1"/>
  <c r="K83" i="1"/>
  <c r="C85" i="1"/>
  <c r="C87" i="1"/>
  <c r="I87" i="1"/>
  <c r="J87" i="1" s="1"/>
  <c r="K87" i="1" s="1"/>
  <c r="M105" i="1"/>
  <c r="L105" i="1"/>
  <c r="M109" i="1"/>
  <c r="L109" i="1"/>
  <c r="M122" i="1"/>
  <c r="L122" i="1"/>
  <c r="M130" i="1"/>
  <c r="L130" i="1"/>
  <c r="M137" i="1"/>
  <c r="L137" i="1"/>
  <c r="C9" i="1"/>
  <c r="D12" i="1"/>
  <c r="F12" i="1" s="1"/>
  <c r="C13" i="1"/>
  <c r="D16" i="1"/>
  <c r="F16" i="1" s="1"/>
  <c r="C17" i="1"/>
  <c r="C21" i="1"/>
  <c r="C29" i="1"/>
  <c r="C33" i="1"/>
  <c r="C37" i="1"/>
  <c r="D40" i="1"/>
  <c r="F40" i="1" s="1"/>
  <c r="D41" i="1"/>
  <c r="F41" i="1" s="1"/>
  <c r="C42" i="1"/>
  <c r="C46" i="1"/>
  <c r="C50" i="1"/>
  <c r="C55" i="1"/>
  <c r="C57" i="1"/>
  <c r="D59" i="1"/>
  <c r="F59" i="1" s="1"/>
  <c r="D60" i="1"/>
  <c r="F60" i="1" s="1"/>
  <c r="L61" i="1"/>
  <c r="N61" i="1" s="1"/>
  <c r="E62" i="1"/>
  <c r="F62" i="1" s="1"/>
  <c r="C66" i="1"/>
  <c r="L68" i="1"/>
  <c r="N68" i="1" s="1"/>
  <c r="D69" i="1"/>
  <c r="F69" i="1" s="1"/>
  <c r="I71" i="1"/>
  <c r="J71" i="1" s="1"/>
  <c r="K71" i="1" s="1"/>
  <c r="C73" i="1"/>
  <c r="L74" i="1"/>
  <c r="N74" i="1" s="1"/>
  <c r="E75" i="1"/>
  <c r="F75" i="1" s="1"/>
  <c r="I77" i="1"/>
  <c r="J77" i="1" s="1"/>
  <c r="K77" i="1" s="1"/>
  <c r="D81" i="1"/>
  <c r="F81" i="1" s="1"/>
  <c r="M138" i="1"/>
  <c r="L138" i="1"/>
  <c r="C25" i="1"/>
  <c r="I59" i="1"/>
  <c r="J59" i="1" s="1"/>
  <c r="K59" i="1" s="1"/>
  <c r="C61" i="1"/>
  <c r="C70" i="1"/>
  <c r="D76" i="1"/>
  <c r="F76" i="1" s="1"/>
  <c r="I82" i="1"/>
  <c r="J82" i="1" s="1"/>
  <c r="K82" i="1" s="1"/>
  <c r="C82" i="1"/>
  <c r="M93" i="1"/>
  <c r="L93" i="1"/>
  <c r="N93" i="1" s="1"/>
  <c r="M133" i="1"/>
  <c r="M150" i="1"/>
  <c r="L150" i="1"/>
  <c r="M76" i="1"/>
  <c r="L76" i="1"/>
  <c r="L85" i="1"/>
  <c r="N85" i="1" s="1"/>
  <c r="D90" i="1"/>
  <c r="E90" i="1"/>
  <c r="I94" i="1"/>
  <c r="J94" i="1" s="1"/>
  <c r="K94" i="1" s="1"/>
  <c r="C94" i="1"/>
  <c r="M96" i="1"/>
  <c r="L96" i="1"/>
  <c r="M101" i="1"/>
  <c r="L101" i="1"/>
  <c r="M104" i="1"/>
  <c r="L104" i="1"/>
  <c r="M108" i="1"/>
  <c r="L108" i="1"/>
  <c r="M121" i="1"/>
  <c r="L121" i="1"/>
  <c r="M125" i="1"/>
  <c r="L125" i="1"/>
  <c r="I98" i="1"/>
  <c r="J98" i="1" s="1"/>
  <c r="K98" i="1" s="1"/>
  <c r="E102" i="1"/>
  <c r="F102" i="1" s="1"/>
  <c r="D103" i="1"/>
  <c r="F103" i="1" s="1"/>
  <c r="C105" i="1"/>
  <c r="L112" i="1"/>
  <c r="N112" i="1" s="1"/>
  <c r="I114" i="1"/>
  <c r="J114" i="1" s="1"/>
  <c r="K114" i="1" s="1"/>
  <c r="E118" i="1"/>
  <c r="F118" i="1" s="1"/>
  <c r="D120" i="1"/>
  <c r="F120" i="1" s="1"/>
  <c r="K120" i="1"/>
  <c r="C122" i="1"/>
  <c r="I131" i="1"/>
  <c r="J131" i="1" s="1"/>
  <c r="K131" i="1" s="1"/>
  <c r="E135" i="1"/>
  <c r="F135" i="1" s="1"/>
  <c r="D136" i="1"/>
  <c r="F136" i="1" s="1"/>
  <c r="C138" i="1"/>
  <c r="D150" i="1"/>
  <c r="E158" i="1"/>
  <c r="D158" i="1"/>
  <c r="D160" i="1"/>
  <c r="M165" i="1"/>
  <c r="L165" i="1"/>
  <c r="M167" i="1"/>
  <c r="L167" i="1"/>
  <c r="M170" i="1"/>
  <c r="L170" i="1"/>
  <c r="L172" i="1"/>
  <c r="D176" i="1"/>
  <c r="E176" i="1"/>
  <c r="L181" i="1"/>
  <c r="M181" i="1"/>
  <c r="L189" i="1"/>
  <c r="M189" i="1"/>
  <c r="M197" i="1"/>
  <c r="L197" i="1"/>
  <c r="M205" i="1"/>
  <c r="L205" i="1"/>
  <c r="M216" i="1"/>
  <c r="L216" i="1"/>
  <c r="M220" i="1"/>
  <c r="L220" i="1"/>
  <c r="C89" i="1"/>
  <c r="D91" i="1"/>
  <c r="F91" i="1" s="1"/>
  <c r="D92" i="1"/>
  <c r="F92" i="1" s="1"/>
  <c r="E98" i="1"/>
  <c r="F98" i="1" s="1"/>
  <c r="C101" i="1"/>
  <c r="L103" i="1"/>
  <c r="N103" i="1" s="1"/>
  <c r="I110" i="1"/>
  <c r="J110" i="1" s="1"/>
  <c r="K110" i="1" s="1"/>
  <c r="E114" i="1"/>
  <c r="F114" i="1" s="1"/>
  <c r="D115" i="1"/>
  <c r="F115" i="1" s="1"/>
  <c r="C117" i="1"/>
  <c r="I127" i="1"/>
  <c r="J127" i="1" s="1"/>
  <c r="K127" i="1" s="1"/>
  <c r="E131" i="1"/>
  <c r="F131" i="1" s="1"/>
  <c r="D132" i="1"/>
  <c r="F132" i="1" s="1"/>
  <c r="C134" i="1"/>
  <c r="L136" i="1"/>
  <c r="N136" i="1" s="1"/>
  <c r="I143" i="1"/>
  <c r="J143" i="1" s="1"/>
  <c r="K143" i="1" s="1"/>
  <c r="I147" i="1"/>
  <c r="J147" i="1" s="1"/>
  <c r="K147" i="1" s="1"/>
  <c r="C147" i="1"/>
  <c r="K149" i="1"/>
  <c r="E152" i="1"/>
  <c r="F152" i="1" s="1"/>
  <c r="I155" i="1"/>
  <c r="J155" i="1" s="1"/>
  <c r="K155" i="1" s="1"/>
  <c r="C155" i="1"/>
  <c r="M163" i="1"/>
  <c r="L163" i="1"/>
  <c r="D172" i="1"/>
  <c r="E172" i="1"/>
  <c r="M179" i="1"/>
  <c r="M208" i="1"/>
  <c r="L208" i="1"/>
  <c r="M209" i="1"/>
  <c r="L209" i="1"/>
  <c r="I91" i="1"/>
  <c r="J91" i="1" s="1"/>
  <c r="K91" i="1" s="1"/>
  <c r="I106" i="1"/>
  <c r="J106" i="1" s="1"/>
  <c r="K106" i="1" s="1"/>
  <c r="F111" i="1"/>
  <c r="I123" i="1"/>
  <c r="J123" i="1" s="1"/>
  <c r="K123" i="1" s="1"/>
  <c r="I139" i="1"/>
  <c r="J139" i="1" s="1"/>
  <c r="K139" i="1" s="1"/>
  <c r="M159" i="1"/>
  <c r="L159" i="1"/>
  <c r="M162" i="1"/>
  <c r="L162" i="1"/>
  <c r="L164" i="1"/>
  <c r="M164" i="1"/>
  <c r="D168" i="1"/>
  <c r="E168" i="1"/>
  <c r="M175" i="1"/>
  <c r="L175" i="1"/>
  <c r="K178" i="1"/>
  <c r="L180" i="1"/>
  <c r="M180" i="1"/>
  <c r="M201" i="1"/>
  <c r="L201" i="1"/>
  <c r="M213" i="1"/>
  <c r="L213" i="1"/>
  <c r="I102" i="1"/>
  <c r="J102" i="1" s="1"/>
  <c r="K102" i="1" s="1"/>
  <c r="E109" i="1"/>
  <c r="D109" i="1"/>
  <c r="I118" i="1"/>
  <c r="J118" i="1" s="1"/>
  <c r="K118" i="1" s="1"/>
  <c r="I135" i="1"/>
  <c r="J135" i="1" s="1"/>
  <c r="K135" i="1" s="1"/>
  <c r="E142" i="1"/>
  <c r="D142" i="1"/>
  <c r="I151" i="1"/>
  <c r="J151" i="1" s="1"/>
  <c r="K151" i="1" s="1"/>
  <c r="C151" i="1"/>
  <c r="M158" i="1"/>
  <c r="L158" i="1"/>
  <c r="D164" i="1"/>
  <c r="E164" i="1"/>
  <c r="M169" i="1"/>
  <c r="L169" i="1"/>
  <c r="M171" i="1"/>
  <c r="L171" i="1"/>
  <c r="L176" i="1"/>
  <c r="D180" i="1"/>
  <c r="E180" i="1"/>
  <c r="M188" i="1"/>
  <c r="L188" i="1"/>
  <c r="L193" i="1"/>
  <c r="M193" i="1"/>
  <c r="N187" i="1"/>
  <c r="E222" i="1"/>
  <c r="F222" i="1" s="1"/>
  <c r="L231" i="1"/>
  <c r="M231" i="1"/>
  <c r="L235" i="1"/>
  <c r="M235" i="1"/>
  <c r="M254" i="1"/>
  <c r="L254" i="1"/>
  <c r="M255" i="1"/>
  <c r="L255" i="1"/>
  <c r="C159" i="1"/>
  <c r="C163" i="1"/>
  <c r="C167" i="1"/>
  <c r="D170" i="1"/>
  <c r="F170" i="1" s="1"/>
  <c r="C171" i="1"/>
  <c r="D174" i="1"/>
  <c r="F174" i="1" s="1"/>
  <c r="C175" i="1"/>
  <c r="C179" i="1"/>
  <c r="D182" i="1"/>
  <c r="F182" i="1" s="1"/>
  <c r="D183" i="1"/>
  <c r="F183" i="1" s="1"/>
  <c r="L184" i="1"/>
  <c r="N184" i="1" s="1"/>
  <c r="E185" i="1"/>
  <c r="F185" i="1" s="1"/>
  <c r="C189" i="1"/>
  <c r="L191" i="1"/>
  <c r="N191" i="1" s="1"/>
  <c r="I194" i="1"/>
  <c r="J194" i="1" s="1"/>
  <c r="K194" i="1" s="1"/>
  <c r="D200" i="1"/>
  <c r="F200" i="1" s="1"/>
  <c r="L200" i="1"/>
  <c r="N200" i="1" s="1"/>
  <c r="L203" i="1"/>
  <c r="N203" i="1" s="1"/>
  <c r="L204" i="1"/>
  <c r="N204" i="1" s="1"/>
  <c r="L211" i="1"/>
  <c r="N211" i="1" s="1"/>
  <c r="E218" i="1"/>
  <c r="F218" i="1" s="1"/>
  <c r="L219" i="1"/>
  <c r="N219" i="1" s="1"/>
  <c r="M224" i="1"/>
  <c r="L224" i="1"/>
  <c r="M243" i="1"/>
  <c r="L243" i="1"/>
  <c r="I182" i="1"/>
  <c r="J182" i="1" s="1"/>
  <c r="K182" i="1" s="1"/>
  <c r="C184" i="1"/>
  <c r="C193" i="1"/>
  <c r="E198" i="1"/>
  <c r="F198" i="1" s="1"/>
  <c r="I198" i="1"/>
  <c r="J198" i="1" s="1"/>
  <c r="K198" i="1" s="1"/>
  <c r="E202" i="1"/>
  <c r="F202" i="1" s="1"/>
  <c r="I202" i="1"/>
  <c r="J202" i="1" s="1"/>
  <c r="K202" i="1" s="1"/>
  <c r="E206" i="1"/>
  <c r="F206" i="1" s="1"/>
  <c r="I206" i="1"/>
  <c r="J206" i="1" s="1"/>
  <c r="K206" i="1" s="1"/>
  <c r="E210" i="1"/>
  <c r="F210" i="1" s="1"/>
  <c r="I210" i="1"/>
  <c r="J210" i="1" s="1"/>
  <c r="K210" i="1" s="1"/>
  <c r="E214" i="1"/>
  <c r="F214" i="1" s="1"/>
  <c r="L215" i="1"/>
  <c r="N215" i="1" s="1"/>
  <c r="I221" i="1"/>
  <c r="J221" i="1" s="1"/>
  <c r="K221" i="1" s="1"/>
  <c r="C221" i="1"/>
  <c r="M226" i="1"/>
  <c r="L226" i="1"/>
  <c r="D197" i="1"/>
  <c r="I217" i="1"/>
  <c r="J217" i="1" s="1"/>
  <c r="K217" i="1" s="1"/>
  <c r="C217" i="1"/>
  <c r="L227" i="1"/>
  <c r="M227" i="1"/>
  <c r="M230" i="1"/>
  <c r="M234" i="1"/>
  <c r="L234" i="1"/>
  <c r="M238" i="1"/>
  <c r="L238" i="1"/>
  <c r="M250" i="1"/>
  <c r="L250" i="1"/>
  <c r="M251" i="1"/>
  <c r="L251" i="1"/>
  <c r="E243" i="1"/>
  <c r="D243" i="1"/>
  <c r="C257" i="1"/>
  <c r="I257" i="1"/>
  <c r="J257" i="1" s="1"/>
  <c r="K257" i="1" s="1"/>
  <c r="M268" i="1"/>
  <c r="L268" i="1"/>
  <c r="M280" i="1"/>
  <c r="L280" i="1"/>
  <c r="M296" i="1"/>
  <c r="L296" i="1"/>
  <c r="D224" i="1"/>
  <c r="F224" i="1" s="1"/>
  <c r="D225" i="1"/>
  <c r="F225" i="1" s="1"/>
  <c r="C231" i="1"/>
  <c r="D234" i="1"/>
  <c r="F234" i="1" s="1"/>
  <c r="C238" i="1"/>
  <c r="M240" i="1"/>
  <c r="N240" i="1" s="1"/>
  <c r="M244" i="1"/>
  <c r="N244" i="1" s="1"/>
  <c r="K245" i="1"/>
  <c r="C226" i="1"/>
  <c r="D228" i="1"/>
  <c r="F228" i="1" s="1"/>
  <c r="C235" i="1"/>
  <c r="D242" i="1"/>
  <c r="F242" i="1" s="1"/>
  <c r="L249" i="1"/>
  <c r="N249" i="1" s="1"/>
  <c r="L253" i="1"/>
  <c r="N253" i="1" s="1"/>
  <c r="D254" i="1"/>
  <c r="F254" i="1" s="1"/>
  <c r="M260" i="1"/>
  <c r="N260" i="1" s="1"/>
  <c r="M263" i="1"/>
  <c r="L263" i="1"/>
  <c r="I228" i="1"/>
  <c r="J228" i="1" s="1"/>
  <c r="K228" i="1" s="1"/>
  <c r="F233" i="1"/>
  <c r="L261" i="1"/>
  <c r="I264" i="1"/>
  <c r="J264" i="1" s="1"/>
  <c r="K264" i="1" s="1"/>
  <c r="C264" i="1"/>
  <c r="C269" i="1"/>
  <c r="I269" i="1"/>
  <c r="J269" i="1" s="1"/>
  <c r="K269" i="1" s="1"/>
  <c r="M276" i="1"/>
  <c r="L276" i="1"/>
  <c r="M292" i="1"/>
  <c r="L292" i="1"/>
  <c r="F266" i="1"/>
  <c r="M299" i="1"/>
  <c r="L299" i="1"/>
  <c r="I304" i="1"/>
  <c r="J304" i="1" s="1"/>
  <c r="K304" i="1" s="1"/>
  <c r="C304" i="1"/>
  <c r="M309" i="1"/>
  <c r="L309" i="1"/>
  <c r="M314" i="1"/>
  <c r="L314" i="1"/>
  <c r="M318" i="1"/>
  <c r="L318" i="1"/>
  <c r="M322" i="1"/>
  <c r="L322" i="1"/>
  <c r="E273" i="1"/>
  <c r="F273" i="1" s="1"/>
  <c r="I273" i="1"/>
  <c r="J273" i="1" s="1"/>
  <c r="K273" i="1" s="1"/>
  <c r="E277" i="1"/>
  <c r="F277" i="1" s="1"/>
  <c r="I277" i="1"/>
  <c r="J277" i="1" s="1"/>
  <c r="K277" i="1" s="1"/>
  <c r="E281" i="1"/>
  <c r="F281" i="1" s="1"/>
  <c r="I281" i="1"/>
  <c r="J281" i="1" s="1"/>
  <c r="K281" i="1" s="1"/>
  <c r="E285" i="1"/>
  <c r="F285" i="1" s="1"/>
  <c r="I285" i="1"/>
  <c r="J285" i="1" s="1"/>
  <c r="K285" i="1" s="1"/>
  <c r="E289" i="1"/>
  <c r="F289" i="1" s="1"/>
  <c r="I289" i="1"/>
  <c r="J289" i="1" s="1"/>
  <c r="K289" i="1" s="1"/>
  <c r="E293" i="1"/>
  <c r="F293" i="1" s="1"/>
  <c r="I293" i="1"/>
  <c r="J293" i="1" s="1"/>
  <c r="K293" i="1" s="1"/>
  <c r="E297" i="1"/>
  <c r="F297" i="1" s="1"/>
  <c r="I297" i="1"/>
  <c r="J297" i="1" s="1"/>
  <c r="K297" i="1" s="1"/>
  <c r="I300" i="1"/>
  <c r="J300" i="1" s="1"/>
  <c r="K300" i="1" s="1"/>
  <c r="C300" i="1"/>
  <c r="M305" i="1"/>
  <c r="L305" i="1"/>
  <c r="L310" i="1"/>
  <c r="M310" i="1"/>
  <c r="E272" i="1"/>
  <c r="D272" i="1"/>
  <c r="E284" i="1"/>
  <c r="D284" i="1"/>
  <c r="D288" i="1"/>
  <c r="E296" i="1"/>
  <c r="D296" i="1"/>
  <c r="D299" i="1"/>
  <c r="F301" i="1"/>
  <c r="I306" i="1"/>
  <c r="J306" i="1" s="1"/>
  <c r="K306" i="1" s="1"/>
  <c r="C306" i="1"/>
  <c r="M326" i="1"/>
  <c r="L326" i="1"/>
  <c r="D309" i="1"/>
  <c r="F309" i="1" s="1"/>
  <c r="L312" i="1"/>
  <c r="N312" i="1" s="1"/>
  <c r="L313" i="1"/>
  <c r="N313" i="1" s="1"/>
  <c r="L316" i="1"/>
  <c r="N316" i="1" s="1"/>
  <c r="D317" i="1"/>
  <c r="F317" i="1" s="1"/>
  <c r="L317" i="1"/>
  <c r="N317" i="1" s="1"/>
  <c r="L321" i="1"/>
  <c r="N321" i="1" s="1"/>
  <c r="L324" i="1"/>
  <c r="N324" i="1" s="1"/>
  <c r="L328" i="1"/>
  <c r="N328" i="1" s="1"/>
  <c r="M333" i="1"/>
  <c r="L333" i="1"/>
  <c r="C305" i="1"/>
  <c r="C310" i="1"/>
  <c r="E315" i="1"/>
  <c r="F315" i="1" s="1"/>
  <c r="I315" i="1"/>
  <c r="J315" i="1" s="1"/>
  <c r="K315" i="1" s="1"/>
  <c r="E319" i="1"/>
  <c r="F319" i="1" s="1"/>
  <c r="I319" i="1"/>
  <c r="J319" i="1" s="1"/>
  <c r="K319" i="1" s="1"/>
  <c r="E323" i="1"/>
  <c r="F323" i="1" s="1"/>
  <c r="I323" i="1"/>
  <c r="J323" i="1" s="1"/>
  <c r="K323" i="1" s="1"/>
  <c r="E327" i="1"/>
  <c r="F327" i="1" s="1"/>
  <c r="I327" i="1"/>
  <c r="J327" i="1" s="1"/>
  <c r="K327" i="1" s="1"/>
  <c r="C314" i="1"/>
  <c r="C318" i="1"/>
  <c r="E322" i="1"/>
  <c r="E326" i="1"/>
  <c r="D326" i="1"/>
  <c r="M332" i="1"/>
  <c r="L332" i="1"/>
  <c r="E333" i="1"/>
  <c r="I330" i="1"/>
  <c r="J330" i="1" s="1"/>
  <c r="K330" i="1" s="1"/>
  <c r="F335" i="1"/>
  <c r="M337" i="1"/>
  <c r="L337" i="1"/>
  <c r="E337" i="1"/>
  <c r="B1650" i="3"/>
  <c r="B1649" i="3"/>
  <c r="B1648" i="3"/>
  <c r="B1647" i="3"/>
  <c r="B1646" i="3"/>
  <c r="B1645" i="3"/>
  <c r="B1644" i="3"/>
  <c r="B1643" i="3"/>
  <c r="B1642" i="3"/>
  <c r="B1641" i="3"/>
  <c r="B1640" i="3"/>
  <c r="B1639" i="3"/>
  <c r="B1638" i="3"/>
  <c r="B1637" i="3"/>
  <c r="B1636" i="3"/>
  <c r="B1635" i="3"/>
  <c r="B1634" i="3"/>
  <c r="B1633" i="3"/>
  <c r="B1632" i="3"/>
  <c r="B1631" i="3"/>
  <c r="B1630" i="3"/>
  <c r="B1629" i="3"/>
  <c r="B1628" i="3"/>
  <c r="B1627" i="3"/>
  <c r="B1626" i="3"/>
  <c r="B1625" i="3"/>
  <c r="B1624" i="3"/>
  <c r="B1623" i="3"/>
  <c r="B1622" i="3"/>
  <c r="B1621" i="3"/>
  <c r="B1620" i="3"/>
  <c r="B1619" i="3"/>
  <c r="B1618" i="3"/>
  <c r="B1617" i="3"/>
  <c r="B1616" i="3"/>
  <c r="B1615" i="3"/>
  <c r="B1614" i="3"/>
  <c r="B1613" i="3"/>
  <c r="B1612" i="3"/>
  <c r="B1611" i="3"/>
  <c r="B1610" i="3"/>
  <c r="B1609" i="3"/>
  <c r="B1608" i="3"/>
  <c r="B1607" i="3"/>
  <c r="B1606" i="3"/>
  <c r="B1605" i="3"/>
  <c r="B1604" i="3"/>
  <c r="B1603" i="3"/>
  <c r="B1602" i="3"/>
  <c r="B1601" i="3"/>
  <c r="B1600" i="3"/>
  <c r="B1599" i="3"/>
  <c r="B1598" i="3"/>
  <c r="B1597" i="3"/>
  <c r="B1596" i="3"/>
  <c r="B1595" i="3"/>
  <c r="B1594" i="3"/>
  <c r="B1593" i="3"/>
  <c r="B1592" i="3"/>
  <c r="B1591" i="3"/>
  <c r="B1590" i="3"/>
  <c r="B1589" i="3"/>
  <c r="B1588" i="3"/>
  <c r="B1587" i="3"/>
  <c r="B1586" i="3"/>
  <c r="B1585" i="3"/>
  <c r="B1584" i="3"/>
  <c r="B1583" i="3"/>
  <c r="B1582" i="3"/>
  <c r="B1581" i="3"/>
  <c r="B1580" i="3"/>
  <c r="B1579" i="3"/>
  <c r="B1578" i="3"/>
  <c r="B1577" i="3"/>
  <c r="B1576" i="3"/>
  <c r="B1575" i="3"/>
  <c r="B1574" i="3"/>
  <c r="B1573" i="3"/>
  <c r="B1572" i="3"/>
  <c r="B1571" i="3"/>
  <c r="B1570" i="3"/>
  <c r="B1569" i="3"/>
  <c r="B1568" i="3"/>
  <c r="B1567" i="3"/>
  <c r="B1566" i="3"/>
  <c r="B1565" i="3"/>
  <c r="B1564" i="3"/>
  <c r="B1563" i="3"/>
  <c r="B1562" i="3"/>
  <c r="B1561" i="3"/>
  <c r="B1560" i="3"/>
  <c r="B1559" i="3"/>
  <c r="B1558" i="3"/>
  <c r="B1557" i="3"/>
  <c r="B1556" i="3"/>
  <c r="B1555" i="3"/>
  <c r="B1554" i="3"/>
  <c r="B1553" i="3"/>
  <c r="B1552" i="3"/>
  <c r="B1551" i="3"/>
  <c r="B1550" i="3"/>
  <c r="B1549" i="3"/>
  <c r="B1548" i="3"/>
  <c r="B1547" i="3"/>
  <c r="B1546" i="3"/>
  <c r="B1545" i="3"/>
  <c r="B1544" i="3"/>
  <c r="B1543" i="3"/>
  <c r="B1542" i="3"/>
  <c r="B1541" i="3"/>
  <c r="B1540" i="3"/>
  <c r="B1539" i="3"/>
  <c r="B1538" i="3"/>
  <c r="B1537" i="3"/>
  <c r="B1536" i="3"/>
  <c r="B1535" i="3"/>
  <c r="B1534" i="3"/>
  <c r="B1533" i="3"/>
  <c r="B1532" i="3"/>
  <c r="B1531" i="3"/>
  <c r="B1530" i="3"/>
  <c r="B1529" i="3"/>
  <c r="B1528" i="3"/>
  <c r="B1527" i="3"/>
  <c r="B1526" i="3"/>
  <c r="B1525" i="3"/>
  <c r="B1524" i="3"/>
  <c r="B1523" i="3"/>
  <c r="B1522" i="3"/>
  <c r="B1521" i="3"/>
  <c r="B1520" i="3"/>
  <c r="B1519" i="3"/>
  <c r="B1518" i="3"/>
  <c r="B1517" i="3"/>
  <c r="B1516" i="3"/>
  <c r="B1515" i="3"/>
  <c r="B1514" i="3"/>
  <c r="B1513" i="3"/>
  <c r="B1512" i="3"/>
  <c r="B1511" i="3"/>
  <c r="B1510" i="3"/>
  <c r="B1509" i="3"/>
  <c r="B1508" i="3"/>
  <c r="B1507" i="3"/>
  <c r="B1506" i="3"/>
  <c r="B1505" i="3"/>
  <c r="B1504" i="3"/>
  <c r="B1503" i="3"/>
  <c r="B1502" i="3"/>
  <c r="B1501" i="3"/>
  <c r="B1500" i="3"/>
  <c r="B1499" i="3"/>
  <c r="B1498" i="3"/>
  <c r="B1497" i="3"/>
  <c r="B1496" i="3"/>
  <c r="B1495" i="3"/>
  <c r="B1494" i="3"/>
  <c r="B1493" i="3"/>
  <c r="B1492" i="3"/>
  <c r="B1491" i="3"/>
  <c r="B1490" i="3"/>
  <c r="B1489" i="3"/>
  <c r="B1488" i="3"/>
  <c r="B1487" i="3"/>
  <c r="B1486" i="3"/>
  <c r="B1485" i="3"/>
  <c r="B1484" i="3"/>
  <c r="B1483" i="3"/>
  <c r="B1482" i="3"/>
  <c r="B1481" i="3"/>
  <c r="B1480" i="3"/>
  <c r="B1479" i="3"/>
  <c r="B1478" i="3"/>
  <c r="B1477" i="3"/>
  <c r="B1476" i="3"/>
  <c r="B1475" i="3"/>
  <c r="B1474" i="3"/>
  <c r="B1473" i="3"/>
  <c r="B1472" i="3"/>
  <c r="B1471" i="3"/>
  <c r="B1470" i="3"/>
  <c r="B1469" i="3"/>
  <c r="B1468" i="3"/>
  <c r="B1467" i="3"/>
  <c r="B1466" i="3"/>
  <c r="B1465" i="3"/>
  <c r="B1464" i="3"/>
  <c r="B1463" i="3"/>
  <c r="B1462" i="3"/>
  <c r="B1461" i="3"/>
  <c r="B1460" i="3"/>
  <c r="B1459" i="3"/>
  <c r="B1458" i="3"/>
  <c r="B1457" i="3"/>
  <c r="B1456" i="3"/>
  <c r="B1455" i="3"/>
  <c r="B1454" i="3"/>
  <c r="B1453" i="3"/>
  <c r="B1452" i="3"/>
  <c r="B1451" i="3"/>
  <c r="B1450" i="3"/>
  <c r="B1449" i="3"/>
  <c r="B1448" i="3"/>
  <c r="B1447" i="3"/>
  <c r="B1446" i="3"/>
  <c r="B1445" i="3"/>
  <c r="B1444" i="3"/>
  <c r="B1443" i="3"/>
  <c r="B1442" i="3"/>
  <c r="B1441" i="3"/>
  <c r="B1440" i="3"/>
  <c r="B1439" i="3"/>
  <c r="B1438" i="3"/>
  <c r="B1437" i="3"/>
  <c r="B1436" i="3"/>
  <c r="B1435" i="3"/>
  <c r="B1434" i="3"/>
  <c r="B1433" i="3"/>
  <c r="B1432" i="3"/>
  <c r="B1431" i="3"/>
  <c r="B1430" i="3"/>
  <c r="B1429" i="3"/>
  <c r="B1428" i="3"/>
  <c r="B1427" i="3"/>
  <c r="B1426" i="3"/>
  <c r="B1425" i="3"/>
  <c r="B1424" i="3"/>
  <c r="B1423" i="3"/>
  <c r="B1422" i="3"/>
  <c r="B1421" i="3"/>
  <c r="B1420" i="3"/>
  <c r="B1419" i="3"/>
  <c r="B1418" i="3"/>
  <c r="B1417" i="3"/>
  <c r="B1416" i="3"/>
  <c r="B1415" i="3"/>
  <c r="B1414" i="3"/>
  <c r="B1413" i="3"/>
  <c r="B1412" i="3"/>
  <c r="B1411" i="3"/>
  <c r="B1410" i="3"/>
  <c r="B1409" i="3"/>
  <c r="B1408" i="3"/>
  <c r="B1407" i="3"/>
  <c r="B1406" i="3"/>
  <c r="B1405" i="3"/>
  <c r="B1404" i="3"/>
  <c r="B1403" i="3"/>
  <c r="B1402" i="3"/>
  <c r="B1401" i="3"/>
  <c r="B1400" i="3"/>
  <c r="B1399" i="3"/>
  <c r="B1398" i="3"/>
  <c r="B1397" i="3"/>
  <c r="B1396" i="3"/>
  <c r="B1395" i="3"/>
  <c r="B1394" i="3"/>
  <c r="B1393" i="3"/>
  <c r="B1392" i="3"/>
  <c r="B1391" i="3"/>
  <c r="B1390" i="3"/>
  <c r="B1389" i="3"/>
  <c r="B1388" i="3"/>
  <c r="B1387" i="3"/>
  <c r="B1386" i="3"/>
  <c r="B1385" i="3"/>
  <c r="B1384" i="3"/>
  <c r="B1383" i="3"/>
  <c r="B1382" i="3"/>
  <c r="B1381" i="3"/>
  <c r="B1380" i="3"/>
  <c r="B1379" i="3"/>
  <c r="B1378" i="3"/>
  <c r="B1377" i="3"/>
  <c r="B1376" i="3"/>
  <c r="B1375" i="3"/>
  <c r="B1374" i="3"/>
  <c r="B1373" i="3"/>
  <c r="B1372" i="3"/>
  <c r="B1371" i="3"/>
  <c r="B1370" i="3"/>
  <c r="B1369" i="3"/>
  <c r="B1368" i="3"/>
  <c r="B1367" i="3"/>
  <c r="B1366" i="3"/>
  <c r="B1365" i="3"/>
  <c r="B1364" i="3"/>
  <c r="B1363" i="3"/>
  <c r="B1362" i="3"/>
  <c r="B1361" i="3"/>
  <c r="B1360" i="3"/>
  <c r="B1359" i="3"/>
  <c r="B1358" i="3"/>
  <c r="B1357" i="3"/>
  <c r="B1356" i="3"/>
  <c r="B1355" i="3"/>
  <c r="B1354" i="3"/>
  <c r="B1353" i="3"/>
  <c r="B1352" i="3"/>
  <c r="B1351" i="3"/>
  <c r="B1350" i="3"/>
  <c r="B1349" i="3"/>
  <c r="B1348" i="3"/>
  <c r="B1347" i="3"/>
  <c r="B1346" i="3"/>
  <c r="B1345" i="3"/>
  <c r="B1344" i="3"/>
  <c r="B1343" i="3"/>
  <c r="B1342" i="3"/>
  <c r="B1341" i="3"/>
  <c r="B1340" i="3"/>
  <c r="B1339" i="3"/>
  <c r="B1338" i="3"/>
  <c r="B1337" i="3"/>
  <c r="B1336" i="3"/>
  <c r="B1335" i="3"/>
  <c r="B1334" i="3"/>
  <c r="B1333" i="3"/>
  <c r="B1332" i="3"/>
  <c r="B1331" i="3"/>
  <c r="B1330" i="3"/>
  <c r="B1329" i="3"/>
  <c r="B1328" i="3"/>
  <c r="B1327" i="3"/>
  <c r="B1326" i="3"/>
  <c r="B1325" i="3"/>
  <c r="B1324" i="3"/>
  <c r="B1323" i="3"/>
  <c r="B1322" i="3"/>
  <c r="B1321" i="3"/>
  <c r="B1320" i="3"/>
  <c r="B1319" i="3"/>
  <c r="B1318" i="3"/>
  <c r="B1317" i="3"/>
  <c r="B1316" i="3"/>
  <c r="B1315" i="3"/>
  <c r="B1314" i="3"/>
  <c r="B1313" i="3"/>
  <c r="B1312" i="3"/>
  <c r="B1311" i="3"/>
  <c r="B1310" i="3"/>
  <c r="B1309" i="3"/>
  <c r="B1308" i="3"/>
  <c r="B1307" i="3"/>
  <c r="B1306" i="3"/>
  <c r="B1305" i="3"/>
  <c r="B1304" i="3"/>
  <c r="B1303" i="3"/>
  <c r="B1302" i="3"/>
  <c r="B1301" i="3"/>
  <c r="B1300" i="3"/>
  <c r="B1299" i="3"/>
  <c r="B1298" i="3"/>
  <c r="B1297" i="3"/>
  <c r="B1296" i="3"/>
  <c r="B1295" i="3"/>
  <c r="B1294" i="3"/>
  <c r="B1293" i="3"/>
  <c r="B1292" i="3"/>
  <c r="B1291" i="3"/>
  <c r="B1290" i="3"/>
  <c r="B1289" i="3"/>
  <c r="B1288" i="3"/>
  <c r="B1287" i="3"/>
  <c r="B1286" i="3"/>
  <c r="B1285" i="3"/>
  <c r="B1284" i="3"/>
  <c r="B1283" i="3"/>
  <c r="B1282" i="3"/>
  <c r="B1281" i="3"/>
  <c r="B1280" i="3"/>
  <c r="B1279" i="3"/>
  <c r="B1278" i="3"/>
  <c r="B1277" i="3"/>
  <c r="B1276" i="3"/>
  <c r="B1275" i="3"/>
  <c r="B1274" i="3"/>
  <c r="B1273" i="3"/>
  <c r="B1272" i="3"/>
  <c r="B1271" i="3"/>
  <c r="B1270" i="3"/>
  <c r="B1269" i="3"/>
  <c r="B1268" i="3"/>
  <c r="B1267" i="3"/>
  <c r="B1266" i="3"/>
  <c r="B1265" i="3"/>
  <c r="B1264" i="3"/>
  <c r="B1263" i="3"/>
  <c r="B1262" i="3"/>
  <c r="B1261" i="3"/>
  <c r="B1260" i="3"/>
  <c r="B1259" i="3"/>
  <c r="B1258" i="3"/>
  <c r="B1257" i="3"/>
  <c r="B1256" i="3"/>
  <c r="B1255" i="3"/>
  <c r="B1254" i="3"/>
  <c r="B1253" i="3"/>
  <c r="B1252" i="3"/>
  <c r="B1251" i="3"/>
  <c r="B1250" i="3"/>
  <c r="B1249" i="3"/>
  <c r="B1248" i="3"/>
  <c r="B1247" i="3"/>
  <c r="B1246" i="3"/>
  <c r="B1245" i="3"/>
  <c r="B1244" i="3"/>
  <c r="B1243" i="3"/>
  <c r="B1242" i="3"/>
  <c r="B1241" i="3"/>
  <c r="B1240" i="3"/>
  <c r="B1239" i="3"/>
  <c r="B1238" i="3"/>
  <c r="B1237" i="3"/>
  <c r="B1236" i="3"/>
  <c r="B1235" i="3"/>
  <c r="B1234" i="3"/>
  <c r="B1233" i="3"/>
  <c r="B1232" i="3"/>
  <c r="B1231" i="3"/>
  <c r="B1230" i="3"/>
  <c r="B1229" i="3"/>
  <c r="B1228" i="3"/>
  <c r="B1227" i="3"/>
  <c r="B1226" i="3"/>
  <c r="B1225" i="3"/>
  <c r="B1224" i="3"/>
  <c r="B1223" i="3"/>
  <c r="B1222" i="3"/>
  <c r="B1221" i="3"/>
  <c r="B1220" i="3"/>
  <c r="B1219" i="3"/>
  <c r="B1218" i="3"/>
  <c r="B1217" i="3"/>
  <c r="B1216" i="3"/>
  <c r="B1215" i="3"/>
  <c r="B1214" i="3"/>
  <c r="B1213" i="3"/>
  <c r="B1212" i="3"/>
  <c r="B1211" i="3"/>
  <c r="B1210" i="3"/>
  <c r="B1209" i="3"/>
  <c r="B1208" i="3"/>
  <c r="B1207" i="3"/>
  <c r="B1206" i="3"/>
  <c r="B1205" i="3"/>
  <c r="B1204" i="3"/>
  <c r="B1203" i="3"/>
  <c r="B1202" i="3"/>
  <c r="B1201" i="3"/>
  <c r="B1200" i="3"/>
  <c r="B1199" i="3"/>
  <c r="B1198" i="3"/>
  <c r="B1197" i="3"/>
  <c r="B1196" i="3"/>
  <c r="B1195" i="3"/>
  <c r="B1194" i="3"/>
  <c r="B1193" i="3"/>
  <c r="B1192" i="3"/>
  <c r="B1191" i="3"/>
  <c r="B1190" i="3"/>
  <c r="B1189" i="3"/>
  <c r="B1188" i="3"/>
  <c r="B1187" i="3"/>
  <c r="B1186" i="3"/>
  <c r="B1185" i="3"/>
  <c r="B1184" i="3"/>
  <c r="B1183" i="3"/>
  <c r="B1182" i="3"/>
  <c r="B1181" i="3"/>
  <c r="B1180" i="3"/>
  <c r="B1179" i="3"/>
  <c r="B1178" i="3"/>
  <c r="B1177" i="3"/>
  <c r="B1176" i="3"/>
  <c r="B1175" i="3"/>
  <c r="B1174" i="3"/>
  <c r="B1173" i="3"/>
  <c r="B1172" i="3"/>
  <c r="B1171" i="3"/>
  <c r="B1170" i="3"/>
  <c r="B1169" i="3"/>
  <c r="B1168" i="3"/>
  <c r="B1167" i="3"/>
  <c r="B1166" i="3"/>
  <c r="B1165" i="3"/>
  <c r="B1164" i="3"/>
  <c r="B1163" i="3"/>
  <c r="B1162" i="3"/>
  <c r="B1161" i="3"/>
  <c r="B1160" i="3"/>
  <c r="B1159" i="3"/>
  <c r="B1158" i="3"/>
  <c r="B1157" i="3"/>
  <c r="B1156" i="3"/>
  <c r="B1155" i="3"/>
  <c r="B1154" i="3"/>
  <c r="B1153" i="3"/>
  <c r="B1152" i="3"/>
  <c r="B1151" i="3"/>
  <c r="B1150" i="3"/>
  <c r="B1149" i="3"/>
  <c r="B1148" i="3"/>
  <c r="B1147" i="3"/>
  <c r="B1146" i="3"/>
  <c r="B1145" i="3"/>
  <c r="B1144" i="3"/>
  <c r="B1143" i="3"/>
  <c r="B1142" i="3"/>
  <c r="B1141" i="3"/>
  <c r="B1140" i="3"/>
  <c r="B1139" i="3"/>
  <c r="B1138" i="3"/>
  <c r="B1137" i="3"/>
  <c r="B1136" i="3"/>
  <c r="B1135" i="3"/>
  <c r="B1134" i="3"/>
  <c r="B1133" i="3"/>
  <c r="B1132" i="3"/>
  <c r="B1131" i="3"/>
  <c r="B1130" i="3"/>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 r="E275" i="1" l="1"/>
  <c r="M145" i="1"/>
  <c r="L145" i="1"/>
  <c r="E260" i="1"/>
  <c r="D125" i="1"/>
  <c r="F125" i="1" s="1"/>
  <c r="L4" i="1"/>
  <c r="L320" i="1"/>
  <c r="N320" i="1" s="1"/>
  <c r="L308" i="1"/>
  <c r="M256" i="1"/>
  <c r="M246" i="1"/>
  <c r="E20" i="1"/>
  <c r="F20" i="1" s="1"/>
  <c r="L25" i="1"/>
  <c r="E130" i="1"/>
  <c r="M86" i="1"/>
  <c r="L288" i="1"/>
  <c r="M22" i="1"/>
  <c r="D271" i="1"/>
  <c r="L116" i="1"/>
  <c r="D313" i="1"/>
  <c r="F313" i="1" s="1"/>
  <c r="E280" i="1"/>
  <c r="M307" i="1"/>
  <c r="D45" i="1"/>
  <c r="F45" i="1" s="1"/>
  <c r="D28" i="1"/>
  <c r="F28" i="1" s="1"/>
  <c r="L275" i="1"/>
  <c r="N275" i="1" s="1"/>
  <c r="D270" i="1"/>
  <c r="F270" i="1" s="1"/>
  <c r="D165" i="1"/>
  <c r="F165" i="1" s="1"/>
  <c r="M115" i="1"/>
  <c r="D276" i="1"/>
  <c r="E205" i="1"/>
  <c r="L212" i="1"/>
  <c r="M11" i="1"/>
  <c r="L284" i="1"/>
  <c r="L311" i="1"/>
  <c r="L272" i="1"/>
  <c r="N272" i="1" s="1"/>
  <c r="D201" i="1"/>
  <c r="L199" i="1"/>
  <c r="N199" i="1" s="1"/>
  <c r="E22" i="1"/>
  <c r="L28" i="1"/>
  <c r="D188" i="1"/>
  <c r="N295" i="1"/>
  <c r="L63" i="1"/>
  <c r="N63" i="1" s="1"/>
  <c r="L241" i="1"/>
  <c r="N241" i="1" s="1"/>
  <c r="L161" i="1"/>
  <c r="D108" i="1"/>
  <c r="F108" i="1" s="1"/>
  <c r="D112" i="1"/>
  <c r="F112" i="1" s="1"/>
  <c r="L174" i="1"/>
  <c r="L124" i="1"/>
  <c r="N124" i="1" s="1"/>
  <c r="D279" i="1"/>
  <c r="E199" i="1"/>
  <c r="M88" i="1"/>
  <c r="N88" i="1" s="1"/>
  <c r="N286" i="1"/>
  <c r="M259" i="1"/>
  <c r="D209" i="1"/>
  <c r="N268" i="1"/>
  <c r="M53" i="1"/>
  <c r="F19" i="1"/>
  <c r="D154" i="1"/>
  <c r="E32" i="1"/>
  <c r="F32" i="1" s="1"/>
  <c r="D54" i="1"/>
  <c r="F54" i="1" s="1"/>
  <c r="D268" i="1"/>
  <c r="D303" i="1"/>
  <c r="E255" i="1"/>
  <c r="L160" i="1"/>
  <c r="M43" i="1"/>
  <c r="M75" i="1"/>
  <c r="D49" i="1"/>
  <c r="F49" i="1" s="1"/>
  <c r="M154" i="1"/>
  <c r="L154" i="1"/>
  <c r="F333" i="1"/>
  <c r="N130" i="1"/>
  <c r="N250" i="1"/>
  <c r="F177" i="1"/>
  <c r="N208" i="1"/>
  <c r="M146" i="1"/>
  <c r="L146" i="1"/>
  <c r="L195" i="1"/>
  <c r="N195" i="1" s="1"/>
  <c r="F47" i="1"/>
  <c r="E258" i="1"/>
  <c r="M222" i="1"/>
  <c r="N222" i="1" s="1"/>
  <c r="L192" i="1"/>
  <c r="N192" i="1" s="1"/>
  <c r="D126" i="1"/>
  <c r="F126" i="1" s="1"/>
  <c r="L168" i="1"/>
  <c r="N168" i="1" s="1"/>
  <c r="M185" i="1"/>
  <c r="M126" i="1"/>
  <c r="D51" i="1"/>
  <c r="L62" i="1"/>
  <c r="N62" i="1" s="1"/>
  <c r="E38" i="1"/>
  <c r="F38" i="1" s="1"/>
  <c r="L27" i="1"/>
  <c r="N27" i="1" s="1"/>
  <c r="M223" i="1"/>
  <c r="N223" i="1" s="1"/>
  <c r="L239" i="1"/>
  <c r="N239" i="1" s="1"/>
  <c r="M331" i="1"/>
  <c r="D220" i="1"/>
  <c r="D292" i="1"/>
  <c r="L236" i="1"/>
  <c r="M225" i="1"/>
  <c r="D208" i="1"/>
  <c r="F208" i="1" s="1"/>
  <c r="M190" i="1"/>
  <c r="N190" i="1" s="1"/>
  <c r="M183" i="1"/>
  <c r="N183" i="1" s="1"/>
  <c r="M117" i="1"/>
  <c r="D36" i="1"/>
  <c r="F36" i="1" s="1"/>
  <c r="L45" i="1"/>
  <c r="L6" i="1"/>
  <c r="N6" i="1" s="1"/>
  <c r="M19" i="1"/>
  <c r="N19" i="1" s="1"/>
  <c r="M60" i="1"/>
  <c r="N60" i="1" s="1"/>
  <c r="M32" i="1"/>
  <c r="N32" i="1" s="1"/>
  <c r="M298" i="1"/>
  <c r="N298" i="1" s="1"/>
  <c r="N333" i="1"/>
  <c r="D229" i="1"/>
  <c r="F229" i="1" s="1"/>
  <c r="D216" i="1"/>
  <c r="D97" i="1"/>
  <c r="D121" i="1"/>
  <c r="F121" i="1" s="1"/>
  <c r="L107" i="1"/>
  <c r="N107" i="1" s="1"/>
  <c r="L7" i="1"/>
  <c r="N7" i="1" s="1"/>
  <c r="D129" i="1"/>
  <c r="F129" i="1" s="1"/>
  <c r="D246" i="1"/>
  <c r="F246" i="1" s="1"/>
  <c r="D251" i="1"/>
  <c r="L247" i="1"/>
  <c r="L186" i="1"/>
  <c r="N186" i="1" s="1"/>
  <c r="L177" i="1"/>
  <c r="N177" i="1" s="1"/>
  <c r="M90" i="1"/>
  <c r="N90" i="1" s="1"/>
  <c r="L64" i="1"/>
  <c r="N64" i="1" s="1"/>
  <c r="D245" i="1"/>
  <c r="F245" i="1" s="1"/>
  <c r="E227" i="1"/>
  <c r="F227" i="1" s="1"/>
  <c r="D212" i="1"/>
  <c r="F212" i="1" s="1"/>
  <c r="D104" i="1"/>
  <c r="F104" i="1" s="1"/>
  <c r="F7" i="1"/>
  <c r="D250" i="1"/>
  <c r="F250" i="1" s="1"/>
  <c r="L233" i="1"/>
  <c r="N233" i="1" s="1"/>
  <c r="L232" i="1"/>
  <c r="N232" i="1" s="1"/>
  <c r="D213" i="1"/>
  <c r="F213" i="1" s="1"/>
  <c r="N104" i="1"/>
  <c r="F71" i="1"/>
  <c r="L51" i="1"/>
  <c r="M51" i="1"/>
  <c r="N165" i="1"/>
  <c r="N125" i="1"/>
  <c r="N226" i="1"/>
  <c r="N308" i="1"/>
  <c r="N331" i="1"/>
  <c r="N117" i="1"/>
  <c r="F298" i="1"/>
  <c r="F322" i="1"/>
  <c r="N188" i="1"/>
  <c r="N163" i="1"/>
  <c r="N171" i="1"/>
  <c r="D88" i="1"/>
  <c r="F88" i="1" s="1"/>
  <c r="L141" i="1"/>
  <c r="N141" i="1" s="1"/>
  <c r="M36" i="1"/>
  <c r="D31" i="1"/>
  <c r="L69" i="1"/>
  <c r="M14" i="1"/>
  <c r="N14" i="1" s="1"/>
  <c r="D308" i="1"/>
  <c r="F308" i="1" s="1"/>
  <c r="L325" i="1"/>
  <c r="N325" i="1" s="1"/>
  <c r="L38" i="1"/>
  <c r="N38" i="1" s="1"/>
  <c r="M35" i="1"/>
  <c r="D23" i="1"/>
  <c r="F23" i="1" s="1"/>
  <c r="D99" i="1"/>
  <c r="F99" i="1" s="1"/>
  <c r="F158" i="1"/>
  <c r="N96" i="1"/>
  <c r="N137" i="1"/>
  <c r="N122" i="1"/>
  <c r="D72" i="1"/>
  <c r="F72" i="1" s="1"/>
  <c r="L237" i="1"/>
  <c r="D137" i="1"/>
  <c r="F137" i="1" s="1"/>
  <c r="L134" i="1"/>
  <c r="N134" i="1" s="1"/>
  <c r="E74" i="1"/>
  <c r="F74" i="1" s="1"/>
  <c r="D146" i="1"/>
  <c r="D113" i="1"/>
  <c r="F113" i="1" s="1"/>
  <c r="L271" i="1"/>
  <c r="N271" i="1" s="1"/>
  <c r="L196" i="1"/>
  <c r="N196" i="1" s="1"/>
  <c r="D8" i="1"/>
  <c r="F8" i="1" s="1"/>
  <c r="F331" i="1"/>
  <c r="N262" i="1"/>
  <c r="F320" i="1"/>
  <c r="F249" i="1"/>
  <c r="F157" i="1"/>
  <c r="F110" i="1"/>
  <c r="F296" i="1"/>
  <c r="N162" i="1"/>
  <c r="N42" i="1"/>
  <c r="N10" i="1"/>
  <c r="N115" i="1"/>
  <c r="N305" i="1"/>
  <c r="N314" i="1"/>
  <c r="N299" i="1"/>
  <c r="N247" i="1"/>
  <c r="N193" i="1"/>
  <c r="N126" i="1"/>
  <c r="F186" i="1"/>
  <c r="N78" i="1"/>
  <c r="F255" i="1"/>
  <c r="N5" i="1"/>
  <c r="N8" i="1"/>
  <c r="F294" i="1"/>
  <c r="F96" i="1"/>
  <c r="F199" i="1"/>
  <c r="N322" i="1"/>
  <c r="N309" i="1"/>
  <c r="N145" i="1"/>
  <c r="N81" i="1"/>
  <c r="F10" i="1"/>
  <c r="N12" i="1"/>
  <c r="F116" i="1"/>
  <c r="N291" i="1"/>
  <c r="F79" i="1"/>
  <c r="F22" i="1"/>
  <c r="M111" i="1"/>
  <c r="L111" i="1"/>
  <c r="M128" i="1"/>
  <c r="L128" i="1"/>
  <c r="N230" i="1"/>
  <c r="N185" i="1"/>
  <c r="F191" i="1"/>
  <c r="N116" i="1"/>
  <c r="E262" i="1"/>
  <c r="D262" i="1"/>
  <c r="E133" i="1"/>
  <c r="D133" i="1"/>
  <c r="E332" i="1"/>
  <c r="D332" i="1"/>
  <c r="E291" i="1"/>
  <c r="D291" i="1"/>
  <c r="D181" i="1"/>
  <c r="E181" i="1"/>
  <c r="F280" i="1"/>
  <c r="F272" i="1"/>
  <c r="N261" i="1"/>
  <c r="F258" i="1"/>
  <c r="N263" i="1"/>
  <c r="F180" i="1"/>
  <c r="N158" i="1"/>
  <c r="F142" i="1"/>
  <c r="N175" i="1"/>
  <c r="N133" i="1"/>
  <c r="N45" i="1"/>
  <c r="N40" i="1"/>
  <c r="N37" i="1"/>
  <c r="N50" i="1"/>
  <c r="N30" i="1"/>
  <c r="F130" i="1"/>
  <c r="E287" i="1"/>
  <c r="D287" i="1"/>
  <c r="N287" i="1"/>
  <c r="F203" i="1"/>
  <c r="M100" i="1"/>
  <c r="L100" i="1"/>
  <c r="F288" i="1"/>
  <c r="M266" i="1"/>
  <c r="L266" i="1"/>
  <c r="E169" i="1"/>
  <c r="D169" i="1"/>
  <c r="D328" i="1"/>
  <c r="E328" i="1"/>
  <c r="M229" i="1"/>
  <c r="L229" i="1"/>
  <c r="D84" i="1"/>
  <c r="E84" i="1"/>
  <c r="E48" i="1"/>
  <c r="D48" i="1"/>
  <c r="M144" i="1"/>
  <c r="L144" i="1"/>
  <c r="N212" i="1"/>
  <c r="E295" i="1"/>
  <c r="D295" i="1"/>
  <c r="D253" i="1"/>
  <c r="E253" i="1"/>
  <c r="D278" i="1"/>
  <c r="E278" i="1"/>
  <c r="L156" i="1"/>
  <c r="M156" i="1"/>
  <c r="M157" i="1"/>
  <c r="L157" i="1"/>
  <c r="D321" i="1"/>
  <c r="F321" i="1" s="1"/>
  <c r="M265" i="1"/>
  <c r="N265" i="1" s="1"/>
  <c r="M252" i="1"/>
  <c r="N252" i="1" s="1"/>
  <c r="D247" i="1"/>
  <c r="F247" i="1" s="1"/>
  <c r="N51" i="1"/>
  <c r="N20" i="1"/>
  <c r="N18" i="1"/>
  <c r="E274" i="1"/>
  <c r="D274" i="1"/>
  <c r="D68" i="1"/>
  <c r="E68" i="1"/>
  <c r="F307" i="1"/>
  <c r="D252" i="1"/>
  <c r="E252" i="1"/>
  <c r="E312" i="1"/>
  <c r="D312" i="1"/>
  <c r="M334" i="1"/>
  <c r="N334" i="1" s="1"/>
  <c r="D325" i="1"/>
  <c r="F325" i="1" s="1"/>
  <c r="N326" i="1"/>
  <c r="F299" i="1"/>
  <c r="F292" i="1"/>
  <c r="F284" i="1"/>
  <c r="F276" i="1"/>
  <c r="F268" i="1"/>
  <c r="L303" i="1"/>
  <c r="N303" i="1" s="1"/>
  <c r="M248" i="1"/>
  <c r="N248" i="1" s="1"/>
  <c r="N236" i="1"/>
  <c r="N227" i="1"/>
  <c r="L242" i="1"/>
  <c r="N242" i="1" s="1"/>
  <c r="D192" i="1"/>
  <c r="F192" i="1" s="1"/>
  <c r="N235" i="1"/>
  <c r="L173" i="1"/>
  <c r="M152" i="1"/>
  <c r="N152" i="1" s="1"/>
  <c r="N181" i="1"/>
  <c r="N172" i="1"/>
  <c r="L153" i="1"/>
  <c r="N153" i="1" s="1"/>
  <c r="D141" i="1"/>
  <c r="F141" i="1" s="1"/>
  <c r="L95" i="1"/>
  <c r="N95" i="1" s="1"/>
  <c r="L129" i="1"/>
  <c r="N129" i="1" s="1"/>
  <c r="L142" i="1"/>
  <c r="L113" i="1"/>
  <c r="N113" i="1" s="1"/>
  <c r="D24" i="1"/>
  <c r="F24" i="1" s="1"/>
  <c r="L97" i="1"/>
  <c r="N97" i="1" s="1"/>
  <c r="L84" i="1"/>
  <c r="M47" i="1"/>
  <c r="N47" i="1" s="1"/>
  <c r="M39" i="1"/>
  <c r="N11" i="1"/>
  <c r="N22" i="1"/>
  <c r="F3" i="1"/>
  <c r="N53" i="1"/>
  <c r="N43" i="1"/>
  <c r="M283" i="1"/>
  <c r="L283" i="1"/>
  <c r="E267" i="1"/>
  <c r="D267" i="1"/>
  <c r="D232" i="1"/>
  <c r="E232" i="1"/>
  <c r="E93" i="1"/>
  <c r="D93" i="1"/>
  <c r="D211" i="1"/>
  <c r="E211" i="1"/>
  <c r="L148" i="1"/>
  <c r="M148" i="1"/>
  <c r="M302" i="1"/>
  <c r="L302" i="1"/>
  <c r="E290" i="1"/>
  <c r="D290" i="1"/>
  <c r="E124" i="1"/>
  <c r="D124" i="1"/>
  <c r="E107" i="1"/>
  <c r="D107" i="1"/>
  <c r="F324" i="1"/>
  <c r="N279" i="1"/>
  <c r="F271" i="1"/>
  <c r="M99" i="1"/>
  <c r="L99" i="1"/>
  <c r="F161" i="1"/>
  <c r="F149" i="1"/>
  <c r="F145" i="1"/>
  <c r="N160" i="1"/>
  <c r="E230" i="1"/>
  <c r="D230" i="1"/>
  <c r="M282" i="1"/>
  <c r="L282" i="1"/>
  <c r="E263" i="1"/>
  <c r="D263" i="1"/>
  <c r="D80" i="1"/>
  <c r="E80" i="1"/>
  <c r="D239" i="1"/>
  <c r="E239" i="1"/>
  <c r="F239" i="1" s="1"/>
  <c r="E173" i="1"/>
  <c r="D173" i="1"/>
  <c r="F260" i="1"/>
  <c r="M218" i="1"/>
  <c r="N218" i="1" s="1"/>
  <c r="D204" i="1"/>
  <c r="F204" i="1" s="1"/>
  <c r="D166" i="1"/>
  <c r="F166" i="1" s="1"/>
  <c r="F77" i="1"/>
  <c r="F31" i="1"/>
  <c r="N23" i="1"/>
  <c r="E283" i="1"/>
  <c r="D283" i="1"/>
  <c r="L301" i="1"/>
  <c r="M301" i="1"/>
  <c r="M278" i="1"/>
  <c r="L278" i="1"/>
  <c r="E237" i="1"/>
  <c r="D237" i="1"/>
  <c r="N75" i="1"/>
  <c r="E265" i="1"/>
  <c r="D265" i="1"/>
  <c r="E44" i="1"/>
  <c r="D44" i="1"/>
  <c r="L336" i="1"/>
  <c r="N336" i="1" s="1"/>
  <c r="D329" i="1"/>
  <c r="F329" i="1" s="1"/>
  <c r="N307" i="1"/>
  <c r="N292" i="1"/>
  <c r="N284" i="1"/>
  <c r="N238" i="1"/>
  <c r="N234" i="1"/>
  <c r="F209" i="1"/>
  <c r="F201" i="1"/>
  <c r="M214" i="1"/>
  <c r="N214" i="1" s="1"/>
  <c r="L207" i="1"/>
  <c r="N207" i="1" s="1"/>
  <c r="D196" i="1"/>
  <c r="F196" i="1" s="1"/>
  <c r="D178" i="1"/>
  <c r="F178" i="1" s="1"/>
  <c r="D162" i="1"/>
  <c r="F162" i="1" s="1"/>
  <c r="N254" i="1"/>
  <c r="N164" i="1"/>
  <c r="F172" i="1"/>
  <c r="N220" i="1"/>
  <c r="N205" i="1"/>
  <c r="N170" i="1"/>
  <c r="F160" i="1"/>
  <c r="L140" i="1"/>
  <c r="N140" i="1" s="1"/>
  <c r="F90" i="1"/>
  <c r="N66" i="1"/>
  <c r="F56" i="1"/>
  <c r="N35" i="1"/>
  <c r="F26" i="1"/>
  <c r="F15" i="1"/>
  <c r="N4" i="1"/>
  <c r="N2" i="1"/>
  <c r="N9" i="1"/>
  <c r="F14" i="1"/>
  <c r="N70" i="1"/>
  <c r="N58" i="1"/>
  <c r="N29" i="1"/>
  <c r="N13" i="1"/>
  <c r="F6" i="1"/>
  <c r="F34" i="1"/>
  <c r="N25" i="1"/>
  <c r="F279" i="1"/>
  <c r="E259" i="1"/>
  <c r="D259" i="1"/>
  <c r="M267" i="1"/>
  <c r="L267" i="1"/>
  <c r="M92" i="1"/>
  <c r="L92" i="1"/>
  <c r="D236" i="1"/>
  <c r="E236" i="1"/>
  <c r="E302" i="1"/>
  <c r="D302" i="1"/>
  <c r="M290" i="1"/>
  <c r="L290" i="1"/>
  <c r="N290" i="1" s="1"/>
  <c r="E65" i="1"/>
  <c r="D65" i="1"/>
  <c r="E207" i="1"/>
  <c r="D207" i="1"/>
  <c r="F275" i="1"/>
  <c r="F188" i="1"/>
  <c r="E336" i="1"/>
  <c r="D336" i="1"/>
  <c r="F336" i="1" s="1"/>
  <c r="E261" i="1"/>
  <c r="D261" i="1"/>
  <c r="F337" i="1"/>
  <c r="N337" i="1"/>
  <c r="N332" i="1"/>
  <c r="F326" i="1"/>
  <c r="E318" i="1"/>
  <c r="D318" i="1"/>
  <c r="F303" i="1"/>
  <c r="L297" i="1"/>
  <c r="M297" i="1"/>
  <c r="L289" i="1"/>
  <c r="M289" i="1"/>
  <c r="L281" i="1"/>
  <c r="M281" i="1"/>
  <c r="L273" i="1"/>
  <c r="M273" i="1"/>
  <c r="N318" i="1"/>
  <c r="N311" i="1"/>
  <c r="E304" i="1"/>
  <c r="D304" i="1"/>
  <c r="D269" i="1"/>
  <c r="E269" i="1"/>
  <c r="D264" i="1"/>
  <c r="E264" i="1"/>
  <c r="E226" i="1"/>
  <c r="D226" i="1"/>
  <c r="N280" i="1"/>
  <c r="M257" i="1"/>
  <c r="L257" i="1"/>
  <c r="F251" i="1"/>
  <c r="F243" i="1"/>
  <c r="N256" i="1"/>
  <c r="F220" i="1"/>
  <c r="F205" i="1"/>
  <c r="F197" i="1"/>
  <c r="N237" i="1"/>
  <c r="E221" i="1"/>
  <c r="D221" i="1"/>
  <c r="N243" i="1"/>
  <c r="N224" i="1"/>
  <c r="L194" i="1"/>
  <c r="M194" i="1"/>
  <c r="N255" i="1"/>
  <c r="N231" i="1"/>
  <c r="N176" i="1"/>
  <c r="F164" i="1"/>
  <c r="L118" i="1"/>
  <c r="M118" i="1"/>
  <c r="N213" i="1"/>
  <c r="N201" i="1"/>
  <c r="N180" i="1"/>
  <c r="F168" i="1"/>
  <c r="L139" i="1"/>
  <c r="M139" i="1"/>
  <c r="F97" i="1"/>
  <c r="M155" i="1"/>
  <c r="L155" i="1"/>
  <c r="E147" i="1"/>
  <c r="D147" i="1"/>
  <c r="L127" i="1"/>
  <c r="M127" i="1"/>
  <c r="E101" i="1"/>
  <c r="D101" i="1"/>
  <c r="N216" i="1"/>
  <c r="N197" i="1"/>
  <c r="L131" i="1"/>
  <c r="M131" i="1"/>
  <c r="M120" i="1"/>
  <c r="L120" i="1"/>
  <c r="N121" i="1"/>
  <c r="N108" i="1"/>
  <c r="N101" i="1"/>
  <c r="N150" i="1"/>
  <c r="D70" i="1"/>
  <c r="E70" i="1"/>
  <c r="E25" i="1"/>
  <c r="D25" i="1"/>
  <c r="E55" i="1"/>
  <c r="D55" i="1"/>
  <c r="E46" i="1"/>
  <c r="D46" i="1"/>
  <c r="E13" i="1"/>
  <c r="D13" i="1"/>
  <c r="M87" i="1"/>
  <c r="L87" i="1"/>
  <c r="M73" i="1"/>
  <c r="L73" i="1"/>
  <c r="L330" i="1"/>
  <c r="M330" i="1"/>
  <c r="E314" i="1"/>
  <c r="D314" i="1"/>
  <c r="L327" i="1"/>
  <c r="M327" i="1"/>
  <c r="L319" i="1"/>
  <c r="M319" i="1"/>
  <c r="D310" i="1"/>
  <c r="E310" i="1"/>
  <c r="M304" i="1"/>
  <c r="L304" i="1"/>
  <c r="N276" i="1"/>
  <c r="L264" i="1"/>
  <c r="M264" i="1"/>
  <c r="M228" i="1"/>
  <c r="L228" i="1"/>
  <c r="N288" i="1"/>
  <c r="D235" i="1"/>
  <c r="E235" i="1"/>
  <c r="D231" i="1"/>
  <c r="E231" i="1"/>
  <c r="N296" i="1"/>
  <c r="E257" i="1"/>
  <c r="D257" i="1"/>
  <c r="N259" i="1"/>
  <c r="N251" i="1"/>
  <c r="N246" i="1"/>
  <c r="M221" i="1"/>
  <c r="L221" i="1"/>
  <c r="L210" i="1"/>
  <c r="M210" i="1"/>
  <c r="L202" i="1"/>
  <c r="M202" i="1"/>
  <c r="D193" i="1"/>
  <c r="E193" i="1"/>
  <c r="E179" i="1"/>
  <c r="D179" i="1"/>
  <c r="E171" i="1"/>
  <c r="D171" i="1"/>
  <c r="E163" i="1"/>
  <c r="D163" i="1"/>
  <c r="F216" i="1"/>
  <c r="N174" i="1"/>
  <c r="N169" i="1"/>
  <c r="E151" i="1"/>
  <c r="D151" i="1"/>
  <c r="L135" i="1"/>
  <c r="M135" i="1"/>
  <c r="F109" i="1"/>
  <c r="M178" i="1"/>
  <c r="L178" i="1"/>
  <c r="N173" i="1"/>
  <c r="N159" i="1"/>
  <c r="F154" i="1"/>
  <c r="F146" i="1"/>
  <c r="L123" i="1"/>
  <c r="M123" i="1"/>
  <c r="N209" i="1"/>
  <c r="N179" i="1"/>
  <c r="M166" i="1"/>
  <c r="L166" i="1"/>
  <c r="N161" i="1"/>
  <c r="M147" i="1"/>
  <c r="L147" i="1"/>
  <c r="E134" i="1"/>
  <c r="D134" i="1"/>
  <c r="L110" i="1"/>
  <c r="M110" i="1"/>
  <c r="E89" i="1"/>
  <c r="D89" i="1"/>
  <c r="N167" i="1"/>
  <c r="F150" i="1"/>
  <c r="E138" i="1"/>
  <c r="D138" i="1"/>
  <c r="N76" i="1"/>
  <c r="D82" i="1"/>
  <c r="E82" i="1"/>
  <c r="N142" i="1"/>
  <c r="E73" i="1"/>
  <c r="D73" i="1"/>
  <c r="D66" i="1"/>
  <c r="E66" i="1"/>
  <c r="E33" i="1"/>
  <c r="D33" i="1"/>
  <c r="E21" i="1"/>
  <c r="D21" i="1"/>
  <c r="N109" i="1"/>
  <c r="E87" i="1"/>
  <c r="D87" i="1"/>
  <c r="E5" i="1"/>
  <c r="D5" i="1"/>
  <c r="N39" i="1"/>
  <c r="F30" i="1"/>
  <c r="N21" i="1"/>
  <c r="N80" i="1"/>
  <c r="N49" i="1"/>
  <c r="N44" i="1"/>
  <c r="N33" i="1"/>
  <c r="M17" i="1"/>
  <c r="L17" i="1"/>
  <c r="N3" i="1"/>
  <c r="N67" i="1"/>
  <c r="N54" i="1"/>
  <c r="F43" i="1"/>
  <c r="F27" i="1"/>
  <c r="N16" i="1"/>
  <c r="F11" i="1"/>
  <c r="F39" i="1"/>
  <c r="N72" i="1"/>
  <c r="N28" i="1"/>
  <c r="M335" i="1"/>
  <c r="L335" i="1"/>
  <c r="D305" i="1"/>
  <c r="E305" i="1"/>
  <c r="D306" i="1"/>
  <c r="E306" i="1"/>
  <c r="E300" i="1"/>
  <c r="D300" i="1"/>
  <c r="L293" i="1"/>
  <c r="M293" i="1"/>
  <c r="L285" i="1"/>
  <c r="M285" i="1"/>
  <c r="L277" i="1"/>
  <c r="M277" i="1"/>
  <c r="E238" i="1"/>
  <c r="D238" i="1"/>
  <c r="E217" i="1"/>
  <c r="D217" i="1"/>
  <c r="E184" i="1"/>
  <c r="D184" i="1"/>
  <c r="M151" i="1"/>
  <c r="L151" i="1"/>
  <c r="L106" i="1"/>
  <c r="M106" i="1"/>
  <c r="L143" i="1"/>
  <c r="M143" i="1"/>
  <c r="E117" i="1"/>
  <c r="D117" i="1"/>
  <c r="L98" i="1"/>
  <c r="M98" i="1"/>
  <c r="D94" i="1"/>
  <c r="E94" i="1"/>
  <c r="L82" i="1"/>
  <c r="M82" i="1"/>
  <c r="E61" i="1"/>
  <c r="D61" i="1"/>
  <c r="L77" i="1"/>
  <c r="M77" i="1"/>
  <c r="L71" i="1"/>
  <c r="M71" i="1"/>
  <c r="E50" i="1"/>
  <c r="D50" i="1"/>
  <c r="E42" i="1"/>
  <c r="D42" i="1"/>
  <c r="E29" i="1"/>
  <c r="D29" i="1"/>
  <c r="E17" i="1"/>
  <c r="D17" i="1"/>
  <c r="E9" i="1"/>
  <c r="D9" i="1"/>
  <c r="E85" i="1"/>
  <c r="D85" i="1"/>
  <c r="L323" i="1"/>
  <c r="M323" i="1"/>
  <c r="L315" i="1"/>
  <c r="M315" i="1"/>
  <c r="L306" i="1"/>
  <c r="M306" i="1"/>
  <c r="N310" i="1"/>
  <c r="M300" i="1"/>
  <c r="L300" i="1"/>
  <c r="L269" i="1"/>
  <c r="M269" i="1"/>
  <c r="M245" i="1"/>
  <c r="L245" i="1"/>
  <c r="M217" i="1"/>
  <c r="L217" i="1"/>
  <c r="L206" i="1"/>
  <c r="M206" i="1"/>
  <c r="L198" i="1"/>
  <c r="M198" i="1"/>
  <c r="M182" i="1"/>
  <c r="L182" i="1"/>
  <c r="N225" i="1"/>
  <c r="D189" i="1"/>
  <c r="E189" i="1"/>
  <c r="E175" i="1"/>
  <c r="D175" i="1"/>
  <c r="E167" i="1"/>
  <c r="D167" i="1"/>
  <c r="E159" i="1"/>
  <c r="D159" i="1"/>
  <c r="L102" i="1"/>
  <c r="M102" i="1"/>
  <c r="M91" i="1"/>
  <c r="L91" i="1"/>
  <c r="E155" i="1"/>
  <c r="D155" i="1"/>
  <c r="M149" i="1"/>
  <c r="L149" i="1"/>
  <c r="N189" i="1"/>
  <c r="F176" i="1"/>
  <c r="E122" i="1"/>
  <c r="D122" i="1"/>
  <c r="L114" i="1"/>
  <c r="M114" i="1"/>
  <c r="E105" i="1"/>
  <c r="D105" i="1"/>
  <c r="L94" i="1"/>
  <c r="M94" i="1"/>
  <c r="N86" i="1"/>
  <c r="M59" i="1"/>
  <c r="L59" i="1"/>
  <c r="N138" i="1"/>
  <c r="E57" i="1"/>
  <c r="D57" i="1"/>
  <c r="E37" i="1"/>
  <c r="D37" i="1"/>
  <c r="N105" i="1"/>
  <c r="L83" i="1"/>
  <c r="M83" i="1"/>
  <c r="N84" i="1"/>
  <c r="F51" i="1"/>
  <c r="F35" i="1"/>
  <c r="N24" i="1"/>
  <c r="N57" i="1"/>
  <c r="N46" i="1"/>
  <c r="N36" i="1"/>
  <c r="N34" i="1"/>
  <c r="N69" i="1"/>
  <c r="N65" i="1"/>
  <c r="N56" i="1"/>
  <c r="N48" i="1"/>
  <c r="N31" i="1"/>
  <c r="N15" i="1"/>
  <c r="N89" i="1"/>
  <c r="N55" i="1"/>
  <c r="N41" i="1"/>
  <c r="M26" i="1"/>
  <c r="L26" i="1"/>
  <c r="F18" i="1"/>
  <c r="F2" i="1"/>
  <c r="N146" i="1" l="1"/>
  <c r="N154" i="1"/>
  <c r="N304" i="1"/>
  <c r="F314" i="1"/>
  <c r="F147" i="1"/>
  <c r="F138" i="1"/>
  <c r="F134" i="1"/>
  <c r="N100" i="1"/>
  <c r="N267" i="1"/>
  <c r="F48" i="1"/>
  <c r="F169" i="1"/>
  <c r="N127" i="1"/>
  <c r="F231" i="1"/>
  <c r="N139" i="1"/>
  <c r="N110" i="1"/>
  <c r="N327" i="1"/>
  <c r="F278" i="1"/>
  <c r="F332" i="1"/>
  <c r="F262" i="1"/>
  <c r="N135" i="1"/>
  <c r="N202" i="1"/>
  <c r="F310" i="1"/>
  <c r="N330" i="1"/>
  <c r="N194" i="1"/>
  <c r="F84" i="1"/>
  <c r="N111" i="1"/>
  <c r="F89" i="1"/>
  <c r="F151" i="1"/>
  <c r="F171" i="1"/>
  <c r="F101" i="1"/>
  <c r="F226" i="1"/>
  <c r="F207" i="1"/>
  <c r="N229" i="1"/>
  <c r="F237" i="1"/>
  <c r="F124" i="1"/>
  <c r="N283" i="1"/>
  <c r="F291" i="1"/>
  <c r="F29" i="1"/>
  <c r="N151" i="1"/>
  <c r="F9" i="1"/>
  <c r="F50" i="1"/>
  <c r="F217" i="1"/>
  <c r="N71" i="1"/>
  <c r="F94" i="1"/>
  <c r="N302" i="1"/>
  <c r="F232" i="1"/>
  <c r="F287" i="1"/>
  <c r="F133" i="1"/>
  <c r="N128" i="1"/>
  <c r="F80" i="1"/>
  <c r="N106" i="1"/>
  <c r="N285" i="1"/>
  <c r="F305" i="1"/>
  <c r="F82" i="1"/>
  <c r="F181" i="1"/>
  <c r="N198" i="1"/>
  <c r="N269" i="1"/>
  <c r="N335" i="1"/>
  <c r="N182" i="1"/>
  <c r="N245" i="1"/>
  <c r="N300" i="1"/>
  <c r="F304" i="1"/>
  <c r="N278" i="1"/>
  <c r="F283" i="1"/>
  <c r="F107" i="1"/>
  <c r="F290" i="1"/>
  <c r="F93" i="1"/>
  <c r="F267" i="1"/>
  <c r="F328" i="1"/>
  <c r="F44" i="1"/>
  <c r="F263" i="1"/>
  <c r="F230" i="1"/>
  <c r="N323" i="1"/>
  <c r="F68" i="1"/>
  <c r="F57" i="1"/>
  <c r="N59" i="1"/>
  <c r="F155" i="1"/>
  <c r="F167" i="1"/>
  <c r="F66" i="1"/>
  <c r="N123" i="1"/>
  <c r="N264" i="1"/>
  <c r="N87" i="1"/>
  <c r="F46" i="1"/>
  <c r="F25" i="1"/>
  <c r="N257" i="1"/>
  <c r="F236" i="1"/>
  <c r="F252" i="1"/>
  <c r="F274" i="1"/>
  <c r="N156" i="1"/>
  <c r="F253" i="1"/>
  <c r="N306" i="1"/>
  <c r="F70" i="1"/>
  <c r="N148" i="1"/>
  <c r="N178" i="1"/>
  <c r="F257" i="1"/>
  <c r="N228" i="1"/>
  <c r="F261" i="1"/>
  <c r="F65" i="1"/>
  <c r="F302" i="1"/>
  <c r="N92" i="1"/>
  <c r="F259" i="1"/>
  <c r="F265" i="1"/>
  <c r="N301" i="1"/>
  <c r="F173" i="1"/>
  <c r="N282" i="1"/>
  <c r="N99" i="1"/>
  <c r="F211" i="1"/>
  <c r="F312" i="1"/>
  <c r="N157" i="1"/>
  <c r="F295" i="1"/>
  <c r="N144" i="1"/>
  <c r="N266" i="1"/>
  <c r="N26" i="1"/>
  <c r="F105" i="1"/>
  <c r="F122" i="1"/>
  <c r="N102" i="1"/>
  <c r="F189" i="1"/>
  <c r="N217" i="1"/>
  <c r="N315" i="1"/>
  <c r="F85" i="1"/>
  <c r="F17" i="1"/>
  <c r="F42" i="1"/>
  <c r="F61" i="1"/>
  <c r="F117" i="1"/>
  <c r="F184" i="1"/>
  <c r="F238" i="1"/>
  <c r="F300" i="1"/>
  <c r="N147" i="1"/>
  <c r="F163" i="1"/>
  <c r="F179" i="1"/>
  <c r="N221" i="1"/>
  <c r="N73" i="1"/>
  <c r="F13" i="1"/>
  <c r="F55" i="1"/>
  <c r="F37" i="1"/>
  <c r="N149" i="1"/>
  <c r="N91" i="1"/>
  <c r="F159" i="1"/>
  <c r="F175" i="1"/>
  <c r="F5" i="1"/>
  <c r="F33" i="1"/>
  <c r="F73" i="1"/>
  <c r="F264" i="1"/>
  <c r="N273" i="1"/>
  <c r="N289" i="1"/>
  <c r="F318" i="1"/>
  <c r="N131" i="1"/>
  <c r="N118" i="1"/>
  <c r="N83" i="1"/>
  <c r="N94" i="1"/>
  <c r="N114" i="1"/>
  <c r="N206" i="1"/>
  <c r="N77" i="1"/>
  <c r="N82" i="1"/>
  <c r="N98" i="1"/>
  <c r="N143" i="1"/>
  <c r="N277" i="1"/>
  <c r="N293" i="1"/>
  <c r="F306" i="1"/>
  <c r="N17" i="1"/>
  <c r="F87" i="1"/>
  <c r="F21" i="1"/>
  <c r="N166" i="1"/>
  <c r="F193" i="1"/>
  <c r="N210" i="1"/>
  <c r="F235" i="1"/>
  <c r="N319" i="1"/>
  <c r="N120" i="1"/>
  <c r="N155" i="1"/>
  <c r="F221" i="1"/>
  <c r="F269" i="1"/>
  <c r="N281" i="1"/>
  <c r="N297" i="1"/>
</calcChain>
</file>

<file path=xl/sharedStrings.xml><?xml version="1.0" encoding="utf-8"?>
<sst xmlns="http://schemas.openxmlformats.org/spreadsheetml/2006/main" count="2871" uniqueCount="1305">
  <si>
    <t>Speaker 1 (00:00):</t>
  </si>
  <si>
    <t>Is it recording? Can touch your mic?</t>
  </si>
  <si>
    <t>Speaker 1 (00:12):</t>
  </si>
  <si>
    <t>Awesome. You're good to go.</t>
  </si>
  <si>
    <t>Speaker 2 (00:12):</t>
  </si>
  <si>
    <t>Okay.</t>
  </si>
  <si>
    <t>And these are the instructions.</t>
  </si>
  <si>
    <t>Speaker 3 (00:12):</t>
  </si>
  <si>
    <t>All right.</t>
  </si>
  <si>
    <t>Speaker 3 (00:29):</t>
  </si>
  <si>
    <t>You're supposed to lock. Oh wait, actually, close, close, go back to the instructions on homeostasis. Click on the second link. Yeah, yeah, yeah. And sign in to that.</t>
  </si>
  <si>
    <t>Speaker 2 (00:42):</t>
  </si>
  <si>
    <t>Speaker 3 (00:49):</t>
  </si>
  <si>
    <t>And then it said save it to your account. Run, want to.</t>
  </si>
  <si>
    <t>Speaker 2 (00:58):</t>
  </si>
  <si>
    <t>He's running very fast.</t>
  </si>
  <si>
    <t>Speaker 3 (00:59):</t>
  </si>
  <si>
    <t>There's a turtle. Yeah, and then you're going to see the card.</t>
  </si>
  <si>
    <t>Speaker 2 (01:05):</t>
  </si>
  <si>
    <t>There we go, okay.</t>
  </si>
  <si>
    <t>Speaker 1 (01:05):</t>
  </si>
  <si>
    <t>Read the instructions first, guys.</t>
  </si>
  <si>
    <t>Okay, let's read the instructions. I'll read them.</t>
  </si>
  <si>
    <t>Speaker 3 (01:05):</t>
  </si>
  <si>
    <t>Speaker 2 (01:12):</t>
  </si>
  <si>
    <t>Okay, first click on the link. Yeah, we did that. The project had two sprites running in [inaudible 00:01:15], you don't need to upload any. Running sprites [inaudible 00:01:17] activity. Water, sugar, body temperature and sweat. Okay. So I'll just do this. And then you can do the next one. Okay?</t>
  </si>
  <si>
    <t>Speaker 3 (01:32):</t>
  </si>
  <si>
    <t>I think you should make variables for each one.</t>
  </si>
  <si>
    <t>Speaker 2 (01:35):</t>
  </si>
  <si>
    <t>Yeah. Smart. Okay.</t>
  </si>
  <si>
    <t>Speaker 3 (01:38):</t>
  </si>
  <si>
    <t>And make a variable for all sprites.</t>
  </si>
  <si>
    <t>Speaker 2 (01:41):</t>
  </si>
  <si>
    <t>I don't need one.</t>
  </si>
  <si>
    <t>Speaker 3 (01:43):</t>
  </si>
  <si>
    <t>No like, [inaudible 00:01:45] exercise level is a variable. You want a bunch of sliders to be able to change the variables.</t>
  </si>
  <si>
    <t>Speaker 2 (01:50):</t>
  </si>
  <si>
    <t>But, we already have like these two.</t>
  </si>
  <si>
    <t>Speaker 3 (01:53):</t>
  </si>
  <si>
    <t>Oh. Well, yeah but we also need the other ones.</t>
  </si>
  <si>
    <t>Speaker 2 (01:55):</t>
  </si>
  <si>
    <t>Okay, what do you want?</t>
  </si>
  <si>
    <t>Speaker 3 (01:58):</t>
  </si>
  <si>
    <t>Uh, where are the other ones? Water, sugar, body temperature and sweat.</t>
  </si>
  <si>
    <t>Speaker 2 (02:06):</t>
  </si>
  <si>
    <t>Okay, water--</t>
  </si>
  <si>
    <t>Speaker 3 (02:09):</t>
  </si>
  <si>
    <t>Yeah. And then sugar--</t>
  </si>
  <si>
    <t>Speaker 2 (02:11):</t>
  </si>
  <si>
    <t>Here, wait.</t>
  </si>
  <si>
    <t>Speaker 3 (02:23):</t>
  </si>
  <si>
    <t>Sugar, body temperature, [inaudible 00:02:30]. It's T-E-M-P-E-R.</t>
  </si>
  <si>
    <t>Speaker 2 (02:40):</t>
  </si>
  <si>
    <t>I know. Wait, wait, wait, what?</t>
  </si>
  <si>
    <t>Speaker 3 (02:45):</t>
  </si>
  <si>
    <t>T-E-M-P-E-R and there's only one "T" at the start. Yeah, P-E-R.</t>
  </si>
  <si>
    <t>Speaker 2 (02:55):</t>
  </si>
  <si>
    <t>Temper</t>
  </si>
  <si>
    <t>Speaker 3 (02:55):</t>
  </si>
  <si>
    <t>A, yes. All right, and sweat.</t>
  </si>
  <si>
    <t>Speaker 2 (03:00):</t>
  </si>
  <si>
    <t>Speaker 3 (03:08):</t>
  </si>
  <si>
    <t>Now, you need to set them all to slider.</t>
  </si>
  <si>
    <t>Speaker 2 (03:11):</t>
  </si>
  <si>
    <t>Yeah. I'll do that part.</t>
  </si>
  <si>
    <t>Speaker 3 (03:11):</t>
  </si>
  <si>
    <t>Hold on, let me.</t>
  </si>
  <si>
    <t>Speaker 2 (03:16):</t>
  </si>
  <si>
    <t>Oh, [inaudible 00:03:17].</t>
  </si>
  <si>
    <t>Speaker 3 (03:17):</t>
  </si>
  <si>
    <t>It needs to be like...There we go. Okay, wait yeah. I just realized that her feet are moving so fast it's creating sparks. Even though she's running really slow.</t>
  </si>
  <si>
    <t>Speaker 2 (04:07):</t>
  </si>
  <si>
    <t>I'm going to put the [inaudible 00:04:08] in here.</t>
  </si>
  <si>
    <t>Speaker 3 (04:08):</t>
  </si>
  <si>
    <t>Okay. Sweat, sugar. Well, I think the sugar and water should be on the side. And body temperature.</t>
  </si>
  <si>
    <t>Speaker 2 (04:17):</t>
  </si>
  <si>
    <t>You think so? I think these two should on here. And these two should be here.</t>
  </si>
  <si>
    <t>Speaker 3 (04:21):</t>
  </si>
  <si>
    <t>Well, I was going to say because like I think homeostasis should be in the middle or somewhere. And the one's that are determinate on something else, so body temperature and sweat would be on the side. And sugar, water and exercise level would be on the bottom because those are all going to be sliders. The rest shouldn't.</t>
  </si>
  <si>
    <t>Speaker 2 (04:40):</t>
  </si>
  <si>
    <t>Okay, okay, which ones?</t>
  </si>
  <si>
    <t>Speaker 3 (04:42):</t>
  </si>
  <si>
    <t>Sugar, water and excerise level are on the bottom.</t>
  </si>
  <si>
    <t>Speaker 2 (04:47):</t>
  </si>
  <si>
    <t>Speaker 3 (04:49):</t>
  </si>
  <si>
    <t>And their sliders, and the rest should not be sliders.</t>
  </si>
  <si>
    <t>Speaker 2 (04:51):</t>
  </si>
  <si>
    <t>Speaker 3 (04:59):</t>
  </si>
  <si>
    <t>That's the first one up.</t>
  </si>
  <si>
    <t>Speaker 2 (05:04):</t>
  </si>
  <si>
    <t>Okay. Then what do I make these? Just normal?</t>
  </si>
  <si>
    <t>Speaker 3 (05:05):</t>
  </si>
  <si>
    <t>Yeah, just normal variables that can only be controlled by normal things. And, if they're all within--</t>
  </si>
  <si>
    <t>Speaker 2 (05:21):</t>
  </si>
  <si>
    <t>Whoa.</t>
  </si>
  <si>
    <t>Speaker 3 (05:23):</t>
  </si>
  <si>
    <t>Yeah, it goes off screen.</t>
  </si>
  <si>
    <t>Speaker 2 (05:25):</t>
  </si>
  <si>
    <t>That's cool.</t>
  </si>
  <si>
    <t>Speaker 3 (05:26):</t>
  </si>
  <si>
    <t>It should be made so that if they're all within a certain amount of homeostasis, it needs to go up. And if homeostasis changes to one, and if it's different then it's minus one so.</t>
  </si>
  <si>
    <t>Speaker 2 (05:43):</t>
  </si>
  <si>
    <t>Speaker 3 (05:43):</t>
  </si>
  <si>
    <t>That's kind of, oh it has it's own... Set homeostasis to one, if homeostasis is one. [inaudible 00:05:54].And the exercise level is insanely high, so one one-hundredth of a second. And--</t>
  </si>
  <si>
    <t>Speaker 2 (06:06):</t>
  </si>
  <si>
    <t>Wait, click "wait one second".</t>
  </si>
  <si>
    <t>Speaker 3 (06:08):</t>
  </si>
  <si>
    <t>Wait, if the homeostasis is not one. It'll [inaudible 00:06:13] wait a hundred seconds.</t>
  </si>
  <si>
    <t>Speaker 2 (06:17):</t>
  </si>
  <si>
    <t>Oh.</t>
  </si>
  <si>
    <t>Speaker 3 (06:17):</t>
  </si>
  <si>
    <t>So then, what we need to do is make it so that if sugar or water or...If body temperature is higher than, okay, wait. I want the body temperature to actually be like real temperatures. So, 98, 97 approximately yeah I think.</t>
  </si>
  <si>
    <t>Speaker 2 (06:38):</t>
  </si>
  <si>
    <t>I think 97 or 98, I don't know.</t>
  </si>
  <si>
    <t>Speaker 3 (06:42):</t>
  </si>
  <si>
    <t>Okay, hold on. Search.yahoo refused to connect. Nevermind then. Why would? Okay.</t>
  </si>
  <si>
    <t>Speaker 3 (07:45):</t>
  </si>
  <si>
    <t>I think that maybe, like sugar and water if they get below a certain level it'll change homeostasis. If they're all within a certain level, it'll be fine. But, if they're below or above that level.</t>
  </si>
  <si>
    <t>Speaker 2 (08:01):</t>
  </si>
  <si>
    <t>Mm-hmm (affirmative)</t>
  </si>
  <si>
    <t>Speaker 3 (08:02):</t>
  </si>
  <si>
    <t>They're kind of dead.</t>
  </si>
  <si>
    <t>Speaker 2 (08:05):</t>
  </si>
  <si>
    <t>Yeah.</t>
  </si>
  <si>
    <t>Speaker 3 (08:08):</t>
  </si>
  <si>
    <t>If homeostasis is one. If homeostasis is...</t>
  </si>
  <si>
    <t>Speaker 3 (08:35):</t>
  </si>
  <si>
    <t>Okay, why is it still saying can't move?</t>
  </si>
  <si>
    <t>Speaker 3 (08:56):</t>
  </si>
  <si>
    <t>Oh wait, homeostasis does have to be one. I'll put one. One run. Okay, stop. Hold on. Back here. Okay, but...Change should be water and sugar. So sugar will continually decline. And if excerise level's at one, it will decline almost at all.</t>
  </si>
  <si>
    <t>Speaker 3 (10:12):</t>
  </si>
  <si>
    <t>What temperature?</t>
  </si>
  <si>
    <t>Speaker 2 (10:12):</t>
  </si>
  <si>
    <t>He's at the you, whatever it is.</t>
  </si>
  <si>
    <t>Speaker 3 (11:28):</t>
  </si>
  <si>
    <t>[inaudible 00:11:28], whatever it is.</t>
  </si>
  <si>
    <t>Speaker 2 (11:45):</t>
  </si>
  <si>
    <t>Whoa, the... she's burning up.</t>
  </si>
  <si>
    <t>Speaker 1 (11:49):</t>
  </si>
  <si>
    <t>Okay guys, let's switch the roles now. If you're the writer, you're the navigator now.</t>
  </si>
  <si>
    <t>Speaker 2 (11:54):</t>
  </si>
  <si>
    <t>Okay, so what do we want to set this to?</t>
  </si>
  <si>
    <t>Speaker 3 (12:04):</t>
  </si>
  <si>
    <t>Um, which one is? Okay, set to sweat?</t>
  </si>
  <si>
    <t>Speaker 2 (12:06):</t>
  </si>
  <si>
    <t>The other one's sweat.</t>
  </si>
  <si>
    <t>Speaker 3 (12:08):</t>
  </si>
  <si>
    <t>No, like sweat to zero. Okay, well, yeah.</t>
  </si>
  <si>
    <t>Speaker 2 (12:10):</t>
  </si>
  <si>
    <t>Yeah. And what's this variable?</t>
  </si>
  <si>
    <t>Speaker 3 (12:12):</t>
  </si>
  <si>
    <t>And temperature to 97. Okay, click that and...</t>
  </si>
  <si>
    <t>Speaker 2 (12:26):</t>
  </si>
  <si>
    <t>This is not good.</t>
  </si>
  <si>
    <t>Speaker 3 (12:26):</t>
  </si>
  <si>
    <t>Okay, okay, pause.</t>
  </si>
  <si>
    <t>She's dead. She's literally dead right now.</t>
  </si>
  <si>
    <t>Speaker 3 (12:30):</t>
  </si>
  <si>
    <t>She's, her blood is boiling, her skin is melting and her hair is burnt to a crisp. Click pause.</t>
  </si>
  <si>
    <t>Speaker 2 (12:39):</t>
  </si>
  <si>
    <t>Oh my god, like... Wait, no I want to watch this. I want to see how far It can go.</t>
  </si>
  <si>
    <t>Speaker 3 (12:41):</t>
  </si>
  <si>
    <t>It'll go forever.</t>
  </si>
  <si>
    <t>Speaker 2 (12:42):</t>
  </si>
  <si>
    <t>I want to watch it go forever.</t>
  </si>
  <si>
    <t>Speaker 3 (12:44):</t>
  </si>
  <si>
    <t>You want to sit here and stare at a number forever?</t>
  </si>
  <si>
    <t>Speaker 2 (12:47):</t>
  </si>
  <si>
    <t>Yeah, I want to see her melt.</t>
  </si>
  <si>
    <t>Speaker 3 (12:49):</t>
  </si>
  <si>
    <t>Uh, no.</t>
  </si>
  <si>
    <t>Speaker 2 (12:51):</t>
  </si>
  <si>
    <t>I want to see her melt.</t>
  </si>
  <si>
    <t>Speaker 3 (12:52):</t>
  </si>
  <si>
    <t>She's not going to melt.</t>
  </si>
  <si>
    <t>Speaker 2 (12:54):</t>
  </si>
  <si>
    <t>Why not?</t>
  </si>
  <si>
    <t>Speaker 3 (12:55):</t>
  </si>
  <si>
    <t>Because I'm going to make it so that it increases a lot slower.</t>
  </si>
  <si>
    <t>Speaker 2 (12:58):</t>
  </si>
  <si>
    <t>Speaker 3 (13:01):</t>
  </si>
  <si>
    <t>One, how about that?</t>
  </si>
  <si>
    <t>Speaker 2 (13:01):</t>
  </si>
  <si>
    <t>No, no, no.</t>
  </si>
  <si>
    <t>Wait, wait, wait.</t>
  </si>
  <si>
    <t>Speaker 2 (13:03):</t>
  </si>
  <si>
    <t>Speaker 3 (13:03):</t>
  </si>
  <si>
    <t>It's point zero, zero. It's never going to increase.</t>
  </si>
  <si>
    <t>Speaker 2 (13:06):</t>
  </si>
  <si>
    <t>Wait.</t>
  </si>
  <si>
    <t>Speaker 3 (13:09):</t>
  </si>
  <si>
    <t>Fine, fine, fine.</t>
  </si>
  <si>
    <t>Speaker 2 (13:10):</t>
  </si>
  <si>
    <t>Zero point...</t>
  </si>
  <si>
    <t>Speaker 3 (13:11):</t>
  </si>
  <si>
    <t>Why?</t>
  </si>
  <si>
    <t>Speaker 2 (13:16):</t>
  </si>
  <si>
    <t>Because then It won't go very fast. So, how long do you have to wait?</t>
  </si>
  <si>
    <t>Speaker 3 (13:22):</t>
  </si>
  <si>
    <t>An insane amount of time, that's why I wanted to be like that much.</t>
  </si>
  <si>
    <t>Speaker 2 (13:27):</t>
  </si>
  <si>
    <t>Okay, try that one.</t>
  </si>
  <si>
    <t>Speaker 3 (13:28):</t>
  </si>
  <si>
    <t>There we go, and it's slowly coming up.</t>
  </si>
  <si>
    <t>Speaker 2 (13:30):</t>
  </si>
  <si>
    <t>Okay, that's boring. I don't like decimals.</t>
  </si>
  <si>
    <t>Speaker 3 (13:32):</t>
  </si>
  <si>
    <t>Stop, stop, stop.</t>
  </si>
  <si>
    <t>Speaker 2 (13:32):</t>
  </si>
  <si>
    <t>There you go.</t>
  </si>
  <si>
    <t>Speaker 3 (13:34):</t>
  </si>
  <si>
    <t>She's already going to die a heat stroke.</t>
  </si>
  <si>
    <t>Speaker 2 (13:36):</t>
  </si>
  <si>
    <t>Really?</t>
  </si>
  <si>
    <t>Speaker 3 (13:37):</t>
  </si>
  <si>
    <t>Yes. If you pass a certain point you're going to die.</t>
  </si>
  <si>
    <t>Speaker 2 (13:42):</t>
  </si>
  <si>
    <t>How? What's the certain point?</t>
  </si>
  <si>
    <t>Speaker 3 (13:44):</t>
  </si>
  <si>
    <t>Uh, the point of death.</t>
  </si>
  <si>
    <t>Speaker 2 (13:46):</t>
  </si>
  <si>
    <t>Like, what's the number?</t>
  </si>
  <si>
    <t>Speaker 3 (13:50):</t>
  </si>
  <si>
    <t>Death. Okay. Hold up, hold up, hold on. Wet.</t>
  </si>
  <si>
    <t>Speaker 2 (14:01):</t>
  </si>
  <si>
    <t>Nice.</t>
  </si>
  <si>
    <t>Speaker 3 (14:05):</t>
  </si>
  <si>
    <t>What temperature do you normally like get a heat stroke at?</t>
  </si>
  <si>
    <t>Speaker 1 (14:10):</t>
  </si>
  <si>
    <t>It's in there, I think. Did you look at the instructions?</t>
  </si>
  <si>
    <t>Speaker 2 (14:11):</t>
  </si>
  <si>
    <t>What temperature...</t>
  </si>
  <si>
    <t>Speaker 3 (14:18):</t>
  </si>
  <si>
    <t>I don't think it says that, we haven't been looking at the instructions very much. We're just trying to make a person who's running, and you can adjust their stuff.</t>
  </si>
  <si>
    <t>Speaker 2 (14:27):</t>
  </si>
  <si>
    <t>Speaker 3 (14:27):</t>
  </si>
  <si>
    <t>I'm sorry, I had to do that.</t>
  </si>
  <si>
    <t>Okay. Why isn't it working?</t>
  </si>
  <si>
    <t>Speaker 3 (14:30):</t>
  </si>
  <si>
    <t>What temp- Oh, it's because we're using Yahoo and Yahoo's bad.</t>
  </si>
  <si>
    <t>Speaker 2 (15:10):</t>
  </si>
  <si>
    <t>Why are we using yahoo?</t>
  </si>
  <si>
    <t>Speaker 3 (15:14):</t>
  </si>
  <si>
    <t>I don't know. Isn't it wired? No YouTube. No [inaudible 00:15:18].</t>
  </si>
  <si>
    <t>Speaker 2 (15:18):</t>
  </si>
  <si>
    <t>I want to see if it works, most of it's blocked.</t>
  </si>
  <si>
    <t>Speaker 3 (15:22):</t>
  </si>
  <si>
    <t>It's going to be blocked if Yahoo's blocked, so is YouTube.</t>
  </si>
  <si>
    <t>Speaker 2 (15:25):</t>
  </si>
  <si>
    <t>Ugh. Okay, oh yeah we got to do the snap thing.</t>
  </si>
  <si>
    <t>Speaker 3 (15:30):</t>
  </si>
  <si>
    <t>Snap, oh snap, snap, snap, snap. No, no we didn't go to snap.</t>
  </si>
  <si>
    <t>Speaker 2 (15:35):</t>
  </si>
  <si>
    <t>Didn't you want to play Minecraft?</t>
  </si>
  <si>
    <t>Speaker 3 (15:36):</t>
  </si>
  <si>
    <t>Very much. That's why we need to hurry up.</t>
  </si>
  <si>
    <t>Speaker 2 (15:39):</t>
  </si>
  <si>
    <t>Wait, wait, wait. Can I see it real quick?</t>
  </si>
  <si>
    <t>Speaker 3 (15:42):</t>
  </si>
  <si>
    <t>Okay, oh god what are you? It's already higher than the temperature of the sun.</t>
  </si>
  <si>
    <t>Speaker 2 (15:49):</t>
  </si>
  <si>
    <t>Look at that!</t>
  </si>
  <si>
    <t>Speaker 3 (15:51):</t>
  </si>
  <si>
    <t>It's already higher than the temperature of the sun.</t>
  </si>
  <si>
    <t>Speaker 2 (15:53):</t>
  </si>
  <si>
    <t>What's the temperature of the sun?</t>
  </si>
  <si>
    <t>Speaker 3 (15:55):</t>
  </si>
  <si>
    <t>Like, I don't know, 10,000 degrees?</t>
  </si>
  <si>
    <t>Speaker 2 (15:58):</t>
  </si>
  <si>
    <t>Look at that, she's hotter than the sun.</t>
  </si>
  <si>
    <t>Speaker 3 (16:03):</t>
  </si>
  <si>
    <t>Quite literally. She's running...</t>
  </si>
  <si>
    <t>Speaker 2 (16:07):</t>
  </si>
  <si>
    <t>Okay, what if she slows down?</t>
  </si>
  <si>
    <t>Speaker 3 (16:09):</t>
  </si>
  <si>
    <t>Uh, she's still going to be hotter than the sun.</t>
  </si>
  <si>
    <t>Speaker 1 (16:11):</t>
  </si>
  <si>
    <t>Have you guys done the first part?</t>
  </si>
  <si>
    <t>Speaker 3 (16:16):</t>
  </si>
  <si>
    <t>Which part is the first part?</t>
  </si>
  <si>
    <t>Speaker 2 (16:16):</t>
  </si>
  <si>
    <t>The first part?</t>
  </si>
  <si>
    <t>Speaker 1 (16:16):</t>
  </si>
  <si>
    <t>For water level? If it is less than 50, it should stay...You need to follow the instructions.</t>
  </si>
  <si>
    <t>Speaker 3 (16:17):</t>
  </si>
  <si>
    <t>Speaker 1 (16:27):</t>
  </si>
  <si>
    <t>Like, first do the first part and then worry about the sweat.</t>
  </si>
  <si>
    <t>Speaker 3 (16:34):</t>
  </si>
  <si>
    <t>Okay, water.</t>
  </si>
  <si>
    <t>Speaker 1 (16:34):</t>
  </si>
  <si>
    <t>The first part deals with water level. The second part is sugar level. And the third part is body temperature and sweat.</t>
  </si>
  <si>
    <t>Speaker 2 (16:34):</t>
  </si>
  <si>
    <t>Speaker 3 (16:36):</t>
  </si>
  <si>
    <t>So it's just going to tell us everything that we're supposed to do?</t>
  </si>
  <si>
    <t>Speaker 1 (16:38):</t>
  </si>
  <si>
    <t>Kind of, yeah.</t>
  </si>
  <si>
    <t>Speaker 3 (16:38):</t>
  </si>
  <si>
    <t>Aww, I wanted...okay.</t>
  </si>
  <si>
    <t>You have some freedom, just you know?</t>
  </si>
  <si>
    <t>Speaker 2 (16:40):</t>
  </si>
  <si>
    <t>Speaker 3 (16:44):</t>
  </si>
  <si>
    <t>We should make it so that it, okay.</t>
  </si>
  <si>
    <t>Speaker 2 (16:46):</t>
  </si>
  <si>
    <t>So, what do you want me to do?</t>
  </si>
  <si>
    <t>Speaker 3 (16:47):</t>
  </si>
  <si>
    <t>Do you know how it says "forever change body temperature by..."</t>
  </si>
  <si>
    <t>Speaker 2 (16:52):</t>
  </si>
  <si>
    <t>Yes.</t>
  </si>
  <si>
    <t>Speaker 3 (16:53):</t>
  </si>
  <si>
    <t>Make it so that it's forever, "if than else". And then, in the "if" part, you put the change body temperature.</t>
  </si>
  <si>
    <t>Speaker 2 (16:59):</t>
  </si>
  <si>
    <t>Okay, you can do that.</t>
  </si>
  <si>
    <t>Speaker 3 (17:26):</t>
  </si>
  <si>
    <t>Okay. If, if exercise level [inaudible 00:17:31]. Where is it? 30? If exercise levels above 50 increased temperature...else decrease...</t>
  </si>
  <si>
    <t>Speaker 2 (18:21):</t>
  </si>
  <si>
    <t>Do what they're doing.</t>
  </si>
  <si>
    <t>Speaker 3 (18:21):</t>
  </si>
  <si>
    <t>Speaker 2 (18:28):</t>
  </si>
  <si>
    <t>Does this have something to do with water?</t>
  </si>
  <si>
    <t>Speaker 3 (18:28):</t>
  </si>
  <si>
    <t>See, now she cools down when she's at lower than a certain amount. And she heats up she's at higher than a certain amount.</t>
  </si>
  <si>
    <t>Speaker 2 (18:39):</t>
  </si>
  <si>
    <t>Okay, but now you have to do the water.</t>
  </si>
  <si>
    <t>Speaker 3 (18:42):</t>
  </si>
  <si>
    <t>Wait, wait, wait. Times. What would be the opposite of body... So if it's one to ninety-nine. 100 minus... So it increases and decreases temperature at the same rate. Okay, so if it's below 50 it starts to cool her down.</t>
  </si>
  <si>
    <t>Speaker 2 (19:37):</t>
  </si>
  <si>
    <t>And then?</t>
  </si>
  <si>
    <t>Speaker 3 (19:40):</t>
  </si>
  <si>
    <t>And if it's above 50, it heats her up. Okay?</t>
  </si>
  <si>
    <t>Speaker 2 (19:43):</t>
  </si>
  <si>
    <t>Speaker 3 (19:43):</t>
  </si>
  <si>
    <t>So I'm going to keep it at exactly 50. At 50, it still cools her down at 50. Oh right, okay. But I think I should make it so that at 50, she just doesn't lose temperature or gain temperature.</t>
  </si>
  <si>
    <t>Speaker 2 (20:10):</t>
  </si>
  <si>
    <t>Okay. Yeah.</t>
  </si>
  <si>
    <t>Speaker 3 (20:13):</t>
  </si>
  <si>
    <t>It'll be like a jog that you don't... A very, very, very efficient jog.</t>
  </si>
  <si>
    <t>Speaker 2 (20:19):</t>
  </si>
  <si>
    <t>Speaker 3 (20:50):</t>
  </si>
  <si>
    <t>All right, and now her temperature's not changing at exercise level 50.</t>
  </si>
  <si>
    <t>Speaker 2 (20:57):</t>
  </si>
  <si>
    <t>Looks good. Now do 100.</t>
  </si>
  <si>
    <t>Speaker 3 (20:58):</t>
  </si>
  <si>
    <t>Okay, and it's going to gradually go up.</t>
  </si>
  <si>
    <t>Speaker 2 (20:58):</t>
  </si>
  <si>
    <t>And then they'll change, yeah.</t>
  </si>
  <si>
    <t>Speaker 3 (21:02):</t>
  </si>
  <si>
    <t>But not at an insane rate, so like you can actually see when she's going to die.</t>
  </si>
  <si>
    <t>Speaker 2 (21:08):</t>
  </si>
  <si>
    <t>Looks good.</t>
  </si>
  <si>
    <t>Speaker 3 (21:10):</t>
  </si>
  <si>
    <t>And I'll make her die once she reaches 105 degrees because that's when the proteins in your body [inaudible 00:21:15].</t>
  </si>
  <si>
    <t>Speaker 2 (21:15):</t>
  </si>
  <si>
    <t>Can you actually make her die like on here? Can you be like...</t>
  </si>
  <si>
    <t>Speaker 3 (21:18):</t>
  </si>
  <si>
    <t>I can probably find a sprite that's like death.</t>
  </si>
  <si>
    <t>Speaker 2 (21:21):</t>
  </si>
  <si>
    <t>You should do that.</t>
  </si>
  <si>
    <t>Speaker 3 (21:22):</t>
  </si>
  <si>
    <t>Or I can make her head explode.</t>
  </si>
  <si>
    <t>Speaker 2 (21:24):</t>
  </si>
  <si>
    <t>Yes! Please, do that.</t>
  </si>
  <si>
    <t>Speaker 3 (21:25):</t>
  </si>
  <si>
    <t>Or some sort of danger thingy.</t>
  </si>
  <si>
    <t>Speaker 2 (21:27):</t>
  </si>
  <si>
    <t>Speaker 3 (21:28):</t>
  </si>
  <si>
    <t>Some sort of pain, very pain. Do you think that this is the most standing-like position of them?</t>
  </si>
  <si>
    <t>Speaker 2 (21:36):</t>
  </si>
  <si>
    <t>Or this one.</t>
  </si>
  <si>
    <t>Speaker 3 (21:50):</t>
  </si>
  <si>
    <t>This one? Okay, this one is more standing-like. Yeah, hold on.</t>
  </si>
  <si>
    <t>Speaker 2 (21:57):</t>
  </si>
  <si>
    <t>Speaker 3 (21:58):</t>
  </si>
  <si>
    <t>Yeah, this.</t>
  </si>
  <si>
    <t>Speaker 2 (21:58):</t>
  </si>
  <si>
    <t>Yeah, that one.</t>
  </si>
  <si>
    <t>What we need to do is locate this.</t>
  </si>
  <si>
    <t>Speaker 2 (22:03):</t>
  </si>
  <si>
    <t>No, there's got to be one more. She's walking, go down.</t>
  </si>
  <si>
    <t>Speaker 3 (22:05):</t>
  </si>
  <si>
    <t>Yeah, I know. But that's the closest thing you can do to walking.</t>
  </si>
  <si>
    <t>Speaker 2 (22:07):</t>
  </si>
  <si>
    <t>No, no. It's going to be an issue walking.</t>
  </si>
  <si>
    <t>Speaker 3 (22:08):</t>
  </si>
  <si>
    <t>There's no walking. There's no, no.</t>
  </si>
  <si>
    <t>Speaker 2 (22:10):</t>
  </si>
  <si>
    <t>Yeah there is! Yes there is.</t>
  </si>
  <si>
    <t>Speaker 3 (22:11):</t>
  </si>
  <si>
    <t>These are all for running. And this...</t>
  </si>
  <si>
    <t>Speaker 2 (22:13):</t>
  </si>
  <si>
    <t>These are the ones for walking.</t>
  </si>
  <si>
    <t>Speaker 3 (22:15):</t>
  </si>
  <si>
    <t>There is no "one" for walking.</t>
  </si>
  <si>
    <t>Speaker 2 (22:17):</t>
  </si>
  <si>
    <t>Speaker 3 (22:18):</t>
  </si>
  <si>
    <t>So this, I'm going to make her head fill up with blood. And she's going to die.</t>
  </si>
  <si>
    <t>Speaker 2 (22:26):</t>
  </si>
  <si>
    <t>Okay. Yeah, do that.</t>
  </si>
  <si>
    <t>Speaker 3 (22:29):</t>
  </si>
  <si>
    <t>I wonder how the people, like, I wonder what this transcript will be.</t>
  </si>
  <si>
    <t>Speaker 2 (22:33):</t>
  </si>
  <si>
    <t>No, another color. And make it a deeper red. Like, no go down.</t>
  </si>
  <si>
    <t>Speaker 3 (22:38):</t>
  </si>
  <si>
    <t>But it also needs to be slightly...</t>
  </si>
  <si>
    <t>Speaker 2 (22:38):</t>
  </si>
  <si>
    <t>Like a bright red, like that.</t>
  </si>
  <si>
    <t>Speaker 3 (22:40):</t>
  </si>
  <si>
    <t>Bright red, like this?</t>
  </si>
  <si>
    <t>Speaker 2 (22:41):</t>
  </si>
  <si>
    <t>Yeah, perfect.</t>
  </si>
  <si>
    <t>Speaker 3 (22:42):</t>
  </si>
  <si>
    <t>Okay, so how am I going to make it look like blood.</t>
  </si>
  <si>
    <t>Speaker 2 (22:45):</t>
  </si>
  <si>
    <t>Yeah and just color her hair. Here, let me do this.</t>
  </si>
  <si>
    <t>Speaker 3 (22:45):</t>
  </si>
  <si>
    <t>Color her hair red?</t>
  </si>
  <si>
    <t>Speaker 2 (22:47):</t>
  </si>
  <si>
    <t>Yeah, color her head.</t>
  </si>
  <si>
    <t>Speaker 3 (22:49):</t>
  </si>
  <si>
    <t>Make her head like, explode in red. That's not how it... That doesn't.</t>
  </si>
  <si>
    <t>Speaker 2 (22:55):</t>
  </si>
  <si>
    <t>Is that? Fine. Oh wait.</t>
  </si>
  <si>
    <t>Speaker 3 (23:01):</t>
  </si>
  <si>
    <t>Click cancel, click cancel.</t>
  </si>
  <si>
    <t>Speaker 3 (23:04):</t>
  </si>
  <si>
    <t>We're trying to make it so that if she gets a heat stroke, her head explodes.</t>
  </si>
  <si>
    <t>Speaker 2 (23:11):</t>
  </si>
  <si>
    <t>Speaker 1 (23:11):</t>
  </si>
  <si>
    <t>You guys have to focus on the activity.</t>
  </si>
  <si>
    <t>Well, we already did it.</t>
  </si>
  <si>
    <t>Speaker 3 (23:12):</t>
  </si>
  <si>
    <t>Kind of. Not really.</t>
  </si>
  <si>
    <t>Speaker 1 (23:15):</t>
  </si>
  <si>
    <t>Are you done with the water? Can I see the water level? I just want to see [inaudible 00:23:17].</t>
  </si>
  <si>
    <t>Speaker 3 (23:17):</t>
  </si>
  <si>
    <t>The water level we haven't done yet. We've done like, excerse level. At a certain point, the temperature's not moving.</t>
  </si>
  <si>
    <t>Speaker 1 (23:25):</t>
  </si>
  <si>
    <t>Speaker 3 (23:25):</t>
  </si>
  <si>
    <t>At slightly less than that, the temperature get's well, less.</t>
  </si>
  <si>
    <t>Speaker 2 (23:30):</t>
  </si>
  <si>
    <t>Wait, where'd she go?</t>
  </si>
  <si>
    <t>Speaker 3 (23:32):</t>
  </si>
  <si>
    <t>Dead.</t>
  </si>
  <si>
    <t>Speaker 2 (23:32):</t>
  </si>
  <si>
    <t>Oh, there we go.</t>
  </si>
  <si>
    <t>Speaker 3 (23:33):</t>
  </si>
  <si>
    <t>At slightly less, the temperature goes down. Let's just assume that she's in a cold environment and she needs to keep running to stay alive.</t>
  </si>
  <si>
    <t>Speaker 2 (23:39):</t>
  </si>
  <si>
    <t>Speaker 3 (23:39):</t>
  </si>
  <si>
    <t>And at insanely high, she's going to start heating up and she's going eventually [inaudible 00:23:46].</t>
  </si>
  <si>
    <t>Speaker 1 (23:49):</t>
  </si>
  <si>
    <t>And how about sweat? If... She's not sweating?</t>
  </si>
  <si>
    <t>Speaker 2 (23:49):</t>
  </si>
  <si>
    <t>Yeah, she's not sweating.</t>
  </si>
  <si>
    <t>Speaker 3 (23:50):</t>
  </si>
  <si>
    <t>Yeah, we should probably...</t>
  </si>
  <si>
    <t>Speaker 1 (23:52):</t>
  </si>
  <si>
    <t>But, again. Focus on water first. Finish that. And then sugar, and then focus on the other part. You have a lot of time so... Focus on the water first.</t>
  </si>
  <si>
    <t>Speaker 3 (24:01):</t>
  </si>
  <si>
    <t>Okay, so I think that the water variable should change the speed of the running. So that...</t>
  </si>
  <si>
    <t>Speaker 2 (24:08):</t>
  </si>
  <si>
    <t>Speaker 3 (24:28):</t>
  </si>
  <si>
    <t>Water level over exercise level. The negative of the water level.</t>
  </si>
  <si>
    <t>Speaker 2 (24:35):</t>
  </si>
  <si>
    <t>What?</t>
  </si>
  <si>
    <t>Speaker 3 (24:35):</t>
  </si>
  <si>
    <t>You'll see.</t>
  </si>
  <si>
    <t>Speaker 2 (24:36):</t>
  </si>
  <si>
    <t>Speaker 3 (24:40):</t>
  </si>
  <si>
    <t>I hope. So, since the water level is at 100 right now. If the water level is lower, it's going to speed up and that's problematic. So then, the negative water level.</t>
  </si>
  <si>
    <t>Speaker 2 (25:03):</t>
  </si>
  <si>
    <t>I forgot I had this on. What?</t>
  </si>
  <si>
    <t>Speaker 3 (25:14):</t>
  </si>
  <si>
    <t>Look at [inaudible 00:25:14].</t>
  </si>
  <si>
    <t>Speaker 2 (25:14):</t>
  </si>
  <si>
    <t>Oh my god, she's going to fast.</t>
  </si>
  <si>
    <t>Speaker 3 (25:16):</t>
  </si>
  <si>
    <t>I took out the weight entirely. And she's not even at... exercise level doesn't matter.</t>
  </si>
  <si>
    <t>Speaker 2 (25:28):</t>
  </si>
  <si>
    <t>That's how I would [inaudible 00:25:29].</t>
  </si>
  <si>
    <t>Speaker 3 (25:29):</t>
  </si>
  <si>
    <t>Yeah. Is there a negative of a variable, variable?</t>
  </si>
  <si>
    <t>Speaker 2 (25:58):</t>
  </si>
  <si>
    <t>I don't know.</t>
  </si>
  <si>
    <t>Speaker 3 (26:19):</t>
  </si>
  <si>
    <t>Hold on. Okay so, water's low... When the water's high she runs pretty fast. When the water's low... Exercise levels very high.</t>
  </si>
  <si>
    <t>Speaker 2 (26:27):</t>
  </si>
  <si>
    <t>She runs really slow. What if it's all the way down?</t>
  </si>
  <si>
    <t>Speaker 3 (26:30):</t>
  </si>
  <si>
    <t>Well, then she just doesn't move. When this is all the way down and this is all the way down she just [inaudible 00:26:35].</t>
  </si>
  <si>
    <t>Speaker 2 (26:35):</t>
  </si>
  <si>
    <t>Well cause she's like, in full sprint.</t>
  </si>
  <si>
    <t>Speaker 3 (26:36):</t>
  </si>
  <si>
    <t>She's freeze frame. She's in freeze frame and she's super cold.</t>
  </si>
  <si>
    <t>Speaker 2 (26:41):</t>
  </si>
  <si>
    <t>Speaker 3 (26:42):</t>
  </si>
  <si>
    <t>Exercise level 100. Water level 100. And she should start moving soon.</t>
  </si>
  <si>
    <t>Speaker 2 (26:47):</t>
  </si>
  <si>
    <t>She's warming up.</t>
  </si>
  <si>
    <t>Speaker 3 (26:49):</t>
  </si>
  <si>
    <t>Why is she not moving? Oh.</t>
  </si>
  <si>
    <t>Speaker 2 (26:51):</t>
  </si>
  <si>
    <t>Okay, now can we make her head explode?</t>
  </si>
  <si>
    <t>Speaker 3 (26:55):</t>
  </si>
  <si>
    <t>Yes. We can. We have water and we... But we need sugar and that's annoying.</t>
  </si>
  <si>
    <t>Speaker 2 (27:02):</t>
  </si>
  <si>
    <t>We already have sugar, sort of.</t>
  </si>
  <si>
    <t>Speaker 3 (27:24):</t>
  </si>
  <si>
    <t>Okay so. For every... Add thing, add thing to something. What? It said "add thing to something." So?</t>
  </si>
  <si>
    <t>Speaker 2 (27:32):</t>
  </si>
  <si>
    <t>Okay, let's [inaudible 00:27:32].</t>
  </si>
  <si>
    <t>Speaker 3 (27:32):</t>
  </si>
  <si>
    <t>Yeah, okay. Bye. Yeet. She's burning up. Okay.</t>
  </si>
  <si>
    <t>Speaker 2 (27:46):</t>
  </si>
  <si>
    <t>Can you cool it down please? It's making me really annoyed.</t>
  </si>
  <si>
    <t>Speaker 3 (27:51):</t>
  </si>
  <si>
    <t>Cool it down? Yup.</t>
  </si>
  <si>
    <t>Speaker 2 (27:54):</t>
  </si>
  <si>
    <t>Like, all the way down. So she's like, frozen. Okay, thanks. Like, keep going. I want her to go all the way down.</t>
  </si>
  <si>
    <t>Speaker 3 (28:01):</t>
  </si>
  <si>
    <t>It's already freezing. She's going to die of like death. She's going to die of death.</t>
  </si>
  <si>
    <t>Speaker 2 (28:10):</t>
  </si>
  <si>
    <t>Well, I mean, I think so.</t>
  </si>
  <si>
    <t>Speaker 3 (28:16):</t>
  </si>
  <si>
    <t>Okay. Oh, and sweat should decrease water level. And sweat should also increase with the body temperature.</t>
  </si>
  <si>
    <t>Speaker 2 (28:32):</t>
  </si>
  <si>
    <t>Yeah, but we should do that later.</t>
  </si>
  <si>
    <t>Speaker 3 (28:40):</t>
  </si>
  <si>
    <t>[inaudible 00:28:40].</t>
  </si>
  <si>
    <t>Speaker 2 (28:48):</t>
  </si>
  <si>
    <t>What did you just say?</t>
  </si>
  <si>
    <t>Speaker 3 (28:48):</t>
  </si>
  <si>
    <t>Uh, you don't need to know.</t>
  </si>
  <si>
    <t>What if I clicked forever, if then, if it's just an if. Oh wait, stop freezing. Okay. Forever, if... We're trying to get the... Body temperature. With lots of if inside the if.</t>
  </si>
  <si>
    <t>Speaker 2 (29:27):</t>
  </si>
  <si>
    <t>Why so many ifs?</t>
  </si>
  <si>
    <t>Speaker 1 (29:31):</t>
  </si>
  <si>
    <t>We should all switch roles again, guys. The navigator can be controlling now.</t>
  </si>
  <si>
    <t>Speaker 3 (29:37):</t>
  </si>
  <si>
    <t>There's lots of ifs for different temperatures. If, if it's at a certain temperature. Okay, you, yeah.</t>
  </si>
  <si>
    <t>Speaker 2 (29:44):</t>
  </si>
  <si>
    <t>No, I think we need more.</t>
  </si>
  <si>
    <t>Speaker 3 (29:45):</t>
  </si>
  <si>
    <t>No we don't. And you just put two ifs on top of each other.</t>
  </si>
  <si>
    <t>Speaker 2 (29:52):</t>
  </si>
  <si>
    <t>Speaker 3 (29:52):</t>
  </si>
  <si>
    <t>Okay, stop, stop with the ifs.</t>
  </si>
  <si>
    <t>Speaker 2 (29:54):</t>
  </si>
  <si>
    <t>Is that good?</t>
  </si>
  <si>
    <t>Speaker 3 (29:54):</t>
  </si>
  <si>
    <t>Yes, that's good. That's enough ifs. Now, in the first if say, for that little triangle thing. Uh, no turn it off. Don't click it, click out of it. Okay. If, oh I know what that little switch thing does. That's cool. Do you get it? Cause like, when it's checked, even though there's nothing in there, the if is set to true.</t>
  </si>
  <si>
    <t>Speaker 2 (30:22):</t>
  </si>
  <si>
    <t>Speaker 3 (30:24):</t>
  </si>
  <si>
    <t>No.</t>
  </si>
  <si>
    <t>Speaker 2 (30:25):</t>
  </si>
  <si>
    <t>Speaker 3 (30:27):</t>
  </si>
  <si>
    <t>Okay, go to the first if and say, go to variables, if certain number. If body temperature...</t>
  </si>
  <si>
    <t>Speaker 2 (30:36):</t>
  </si>
  <si>
    <t>Would you need to make one?</t>
  </si>
  <si>
    <t>Speaker 3 (30:38):</t>
  </si>
  <si>
    <t>No. We already have body temperature. No, drag it into the first thing. So, if body temperature... Oh wait, take out the body temperature from there... No, just put it off to the side.</t>
  </si>
  <si>
    <t>Speaker 2 (30:53):</t>
  </si>
  <si>
    <t>Here, you should do it.</t>
  </si>
  <si>
    <t>Speaker 3 (30:56):</t>
  </si>
  <si>
    <t>Okay. As soon as we switch I have to do it again. Come on, you need to do more.</t>
  </si>
  <si>
    <t>Speaker 2 (31:01):</t>
  </si>
  <si>
    <t>Okay, I'll do it from here on out. Okay, here, here, here. Okay.</t>
  </si>
  <si>
    <t>Speaker 3 (31:02):</t>
  </si>
  <si>
    <t>Do you know what I'm trying to get at?</t>
  </si>
  <si>
    <t>Speaker 2 (31:08):</t>
  </si>
  <si>
    <t>Speaker 3 (31:09):</t>
  </si>
  <si>
    <t>Okay. If at a certain body temperature the sweat starts to increase, and the water starts to decrease.</t>
  </si>
  <si>
    <t>Speaker 2 (31:15):</t>
  </si>
  <si>
    <t>Just tell me where to go.</t>
  </si>
  <si>
    <t>Speaker 3 (31:16):</t>
  </si>
  <si>
    <t>Okay. Something is greater than or something is less than something else.</t>
  </si>
  <si>
    <t>Speaker 2 (31:24):</t>
  </si>
  <si>
    <t>Speaker 3 (31:24):</t>
  </si>
  <si>
    <t>No. That's..</t>
  </si>
  <si>
    <t>Speaker 2 (31:30):</t>
  </si>
  <si>
    <t>Less division. Okay, I got this one.</t>
  </si>
  <si>
    <t>Speaker 3 (31:34):</t>
  </si>
  <si>
    <t>Okay now put that... No, no you only need one of them. And it can be either of them.</t>
  </si>
  <si>
    <t>Speaker 2 (31:40):</t>
  </si>
  <si>
    <t>I want this one.</t>
  </si>
  <si>
    <t>Speaker 3 (31:41):</t>
  </si>
  <si>
    <t>Okay. So put it in the firs weird shaped thing. And put the body temperature into the second part of it. Wait, not... Okay, yes. If the body temperature is greater than...</t>
  </si>
  <si>
    <t>Speaker 2 (32:00):</t>
  </si>
  <si>
    <t>Speaker 3 (32:06):</t>
  </si>
  <si>
    <t>And then make it 99. And then say, go to variables and say "set sweat to one." Set, no. Set, no, you know the set. Not make, not make.</t>
  </si>
  <si>
    <t>Speaker 2 (32:19):</t>
  </si>
  <si>
    <t>Speaker 3 (32:19):</t>
  </si>
  <si>
    <t>See, set to zero. Drag that out. Put it, put it. You only need one. And you don't need to drag out sweat. Cause it's a drop down and click, yeah, sweat. And then drag it into there. Yeah, and then set sweat to one. And if 100 is greater than body temperature, set sweat to two.</t>
  </si>
  <si>
    <t>Speaker 2 (32:47):</t>
  </si>
  <si>
    <t>Okay, 100. Where?</t>
  </si>
  <si>
    <t>Speaker 3 (32:50):</t>
  </si>
  <si>
    <t>Actually, do you want me to do this part?</t>
  </si>
  <si>
    <t>Speaker 2 (32:50):</t>
  </si>
  <si>
    <t>This part, I just pretty much need to duplicate every part of it. And so, whoops. Set sweat to one.</t>
  </si>
  <si>
    <t>Speaker 1 (33:06):</t>
  </si>
  <si>
    <t>Did you finish with water?</t>
  </si>
  <si>
    <t>Speaker 3 (33:07):</t>
  </si>
  <si>
    <t>We're just kind of...</t>
  </si>
  <si>
    <t>Speaker 2 (33:07):</t>
  </si>
  <si>
    <t>We're kind of...</t>
  </si>
  <si>
    <t>Speaker 3 (33:14):</t>
  </si>
  <si>
    <t>We're just switching. Okay, 99 body temperature, 99 body temperature. No 100 is greater than body temperature. Set sweat to two. [inaudible 00:33:47]. Crap. Crap. I'm just going to leave one of these here, so I can duplicate it whenever I need to duplicate it.</t>
  </si>
  <si>
    <t>Speaker 2 (34:18):</t>
  </si>
  <si>
    <t>Speaker 3 (34:18):</t>
  </si>
  <si>
    <t>Okay, 101. No, not 1001. [inaudible 00:34:44]. I need this. [inaudible 00:34:59]. I'm supposed to duplicate this. And we're going to add three. And that sets that to four, I mean, five actually. Because, it's where it should be. Five. This one should be four. This one should be three. Now, two, one.</t>
  </si>
  <si>
    <t>Speaker 1 (35:42):</t>
  </si>
  <si>
    <t>Hey guys, stop for now.</t>
  </si>
  <si>
    <t>Speaker 3 (35:42):</t>
  </si>
  <si>
    <t>Already?</t>
  </si>
  <si>
    <t>It's been like, 35 minutes. Okay?</t>
  </si>
  <si>
    <t>Okay, fair enough.</t>
  </si>
  <si>
    <t>Speaker 1 (35:43):</t>
  </si>
  <si>
    <t>Let's stop this. [inaudible 00:36:09].</t>
  </si>
  <si>
    <t>Speaker 1 (00:00): Is it recording? Can touch your mic?</t>
  </si>
  <si>
    <t/>
  </si>
  <si>
    <t>Speaker 1 (00:12): Awesome. You're good to go.</t>
  </si>
  <si>
    <t>Speaker 2 (00:12): Okay.</t>
  </si>
  <si>
    <t>Speaker 1 (00:12): And these are the instructions.</t>
  </si>
  <si>
    <t>Speaker 3 (00:12): Okay.</t>
  </si>
  <si>
    <t>Speaker 2 (00:12): All right.</t>
  </si>
  <si>
    <t>Speaker 3 (00:29): You're supposed to lock. Oh wait, actually, close, close, go back to the instructions on homeostasis. Click on the second link. Yeah, yeah, yeah. And sign in to that.</t>
  </si>
  <si>
    <t>Speaker 2 (00:42): Okay.</t>
  </si>
  <si>
    <t>Speaker 3 (00:49): And then it said save it to your account. Run, want to.</t>
  </si>
  <si>
    <t>Speaker 2 (00:58): He's running very fast.</t>
  </si>
  <si>
    <t>Speaker 3 (00:59): There's a turtle. Yeah, and then you're going to see the card.</t>
  </si>
  <si>
    <t>Speaker 2 (01:05): There we go, okay.</t>
  </si>
  <si>
    <t>Speaker 1 (01:05): Read the instructions first, guys.</t>
  </si>
  <si>
    <t>Speaker 2 (01:05): Okay, let's read the instructions. I'll read them.</t>
  </si>
  <si>
    <t>Speaker 3 (01:05): Okay.</t>
  </si>
  <si>
    <t>Speaker 2 (01:12): Okay, first click on the link. Yeah, we did that. The project had two sprites running in [inaudible 00:01:15], you don't need to upload any. Running sprites [inaudible 00:01:17] activity. Water, sugar, body temperature and sweat. Okay. So I'll just do this. And then you can do the next one. Okay?</t>
  </si>
  <si>
    <t>Speaker 3 (01:32): I think you should make variables for each one.</t>
  </si>
  <si>
    <t>Speaker 2 (01:35): Yeah. Smart. Okay.</t>
  </si>
  <si>
    <t>Speaker 3 (01:38): And make a variable for all sprites.</t>
  </si>
  <si>
    <t>Speaker 2 (01:41): I don't need one.</t>
  </si>
  <si>
    <t>Speaker 3 (01:43): No like, [inaudible 00:01:45] exercise level is a variable. You want a bunch of sliders to be able to change the variables.</t>
  </si>
  <si>
    <t>Speaker 2 (01:50): But, we already have like these two.</t>
  </si>
  <si>
    <t>Speaker 3 (01:53): Oh. Well, yeah but we also need the other ones.</t>
  </si>
  <si>
    <t>Speaker 2 (01:55): Okay, what do you want?</t>
  </si>
  <si>
    <t>Speaker 3 (01:58): Uh, where are the other ones? Water, sugar, body temperature and sweat.</t>
  </si>
  <si>
    <t>Speaker 2 (02:06): Okay, water--</t>
  </si>
  <si>
    <t>Speaker 3 (02:09): Yeah. And then sugar--</t>
  </si>
  <si>
    <t>Speaker 2 (02:11): Here, wait.</t>
  </si>
  <si>
    <t>Speaker 3 (02:23): Sugar, body temperature, [inaudible 00:02:30]. It's T-E-M-P-E-R.</t>
  </si>
  <si>
    <t>Speaker 2 (02:40): I know. Wait, wait, wait, what?</t>
  </si>
  <si>
    <t>Speaker 3 (02:45): T-E-M-P-E-R and there's only one "T" at the start. Yeah, P-E-R.</t>
  </si>
  <si>
    <t>Speaker 2 (02:55): Temper</t>
  </si>
  <si>
    <t>Speaker 3 (02:55): A, yes. All right, and sweat.</t>
  </si>
  <si>
    <t>Speaker 2 (03:00): Okay.</t>
  </si>
  <si>
    <t>Speaker 3 (03:08): Now, you need to set them all to slider.</t>
  </si>
  <si>
    <t>Speaker 2 (03:11): Yeah. I'll do that part.</t>
  </si>
  <si>
    <t>Speaker 3 (03:11): Hold on, let me.</t>
  </si>
  <si>
    <t>Speaker 2 (03:16): Oh, [inaudible 00:03:17].</t>
  </si>
  <si>
    <t>Speaker 3 (03:17): It needs to be like...There we go. Okay, wait yeah. I just realized that her feet are moving so fast it's creating sparks. Even though she's running really slow.</t>
  </si>
  <si>
    <t>Speaker 2 (04:07): I'm going to put the [inaudible 00:04:08] in here.</t>
  </si>
  <si>
    <t>Speaker 3 (04:08): Okay. Sweat, sugar. Well, I think the sugar and water should be on the side. And body temperature.</t>
  </si>
  <si>
    <t>Speaker 2 (04:17): You think so? I think these two should on here. And these two should be here.</t>
  </si>
  <si>
    <t>Speaker 3 (04:21): Well, I was going to say because like I think homeostasis should be in the middle or somewhere. And the one's that are determinate on something else, so body temperature and sweat would be on the side. And sugar, water and exercise level would be on the bottom because those are all going to be sliders. The rest shouldn't.</t>
  </si>
  <si>
    <t>Speaker 2 (04:40): Okay, okay, which ones?</t>
  </si>
  <si>
    <t>Speaker 3 (04:42): Sugar, water and excerise level are on the bottom.</t>
  </si>
  <si>
    <t>Speaker 2 (04:47): Okay.</t>
  </si>
  <si>
    <t>Speaker 3 (04:49): And their sliders, and the rest should not be sliders.</t>
  </si>
  <si>
    <t>Speaker 2 (04:51): Okay.</t>
  </si>
  <si>
    <t>Speaker 3 (04:59): That's the first one up.</t>
  </si>
  <si>
    <t>Speaker 2 (05:04): Okay. Then what do I make these? Just normal?</t>
  </si>
  <si>
    <t>Speaker 3 (05:05): Yeah, just normal variables that can only be controlled by normal things. And, if they're all within--</t>
  </si>
  <si>
    <t>Speaker 2 (05:21): Whoa.</t>
  </si>
  <si>
    <t>Speaker 3 (05:23): Yeah, it goes off screen.</t>
  </si>
  <si>
    <t>Speaker 2 (05:25): That's cool.</t>
  </si>
  <si>
    <t>Speaker 3 (05:26): It should be made so that if they're all within a certain amount of homeostasis, it needs to go up. And if homeostasis changes to one, and if it's different then it's minus one so.</t>
  </si>
  <si>
    <t>Speaker 2 (05:43): Okay.</t>
  </si>
  <si>
    <t>Speaker 3 (05:43): That's kind of, oh it has it's own... Set homeostasis to one, if homeostasis is one. [inaudible 00:05:54].And the exercise level is insanely high, so one one-hundredth of a second. And--</t>
  </si>
  <si>
    <t>Speaker 2 (06:06): Wait, click "wait one second".</t>
  </si>
  <si>
    <t>Speaker 3 (06:08): Wait, if the homeostasis is not one. It'll [inaudible 00:06:13] wait a hundred seconds.</t>
  </si>
  <si>
    <t>Speaker 2 (06:17): Oh.</t>
  </si>
  <si>
    <t>Speaker 3 (06:17): So then, what we need to do is make it so that if sugar or water or...If body temperature is higher than, okay, wait. I want the body temperature to actually be like real temperatures. So, 98, 97 approximately yeah I think.</t>
  </si>
  <si>
    <t>Speaker 2 (06:38): I think 97 or 98, I don't know.</t>
  </si>
  <si>
    <t>Speaker 3 (06:42): Okay, hold on. Search.yahoo refused to connect. Nevermind then. Why would? Okay.</t>
  </si>
  <si>
    <t>Speaker 3 (07:45): I think that maybe, like sugar and water if they get below a certain level it'll change homeostasis. If they're all within a certain level, it'll be fine. But, if they're below or above that level.</t>
  </si>
  <si>
    <t>Speaker 2 (08:01): Mm-hmm (affirmative)</t>
  </si>
  <si>
    <t>Speaker 3 (08:02): They're kind of dead.</t>
  </si>
  <si>
    <t>Speaker 2 (08:05): Yeah.</t>
  </si>
  <si>
    <t>Speaker 3 (08:08): If homeostasis is one. If homeostasis is...</t>
  </si>
  <si>
    <t>Speaker 3 (08:35): Okay, why is it still saying can't move?</t>
  </si>
  <si>
    <t>Speaker 3 (08:56): Oh wait, homeostasis does have to be one. I'll put one. One run. Okay, stop. Hold on. Back here. Okay, but...Change should be water and sugar. So sugar will continually decline. And if excerise level's at one, it will decline almost at all.</t>
  </si>
  <si>
    <t>Speaker 3 (10:12): What temperature?</t>
  </si>
  <si>
    <t>Speaker 2 (10:12): He's at the you, whatever it is.</t>
  </si>
  <si>
    <t>Speaker 3 (11:28): [inaudible 00:11:28], whatever it is.</t>
  </si>
  <si>
    <t>Speaker 2 (11:45): Whoa, the... she's burning up.</t>
  </si>
  <si>
    <t>Speaker 1 (11:49): Okay guys, let's switch the roles now. If you're the writer, you're the navigator now.</t>
  </si>
  <si>
    <t>Speaker 2 (11:54): Okay, so what do we want to set this to?</t>
  </si>
  <si>
    <t>Speaker 3 (12:04): Um, which one is? Okay, set to sweat?</t>
  </si>
  <si>
    <t>Speaker 2 (12:06): The other one's sweat.</t>
  </si>
  <si>
    <t>Speaker 3 (12:08): No, like sweat to zero. Okay, well, yeah.</t>
  </si>
  <si>
    <t>Speaker 2 (12:10): Yeah. And what's this variable?</t>
  </si>
  <si>
    <t>Speaker 3 (12:12): And temperature to 97. Okay, click that and...</t>
  </si>
  <si>
    <t>Speaker 2 (12:26): This is not good.</t>
  </si>
  <si>
    <t>Speaker 3 (12:26): Okay, okay, pause.</t>
  </si>
  <si>
    <t>Speaker 2 (12:26): She's dead. She's literally dead right now.</t>
  </si>
  <si>
    <t>Speaker 3 (12:30): She's, her blood is boiling, her skin is melting and her hair is burnt to a crisp. Click pause.</t>
  </si>
  <si>
    <t>Speaker 2 (12:39): Oh my god, like... Wait, no I want to watch this. I want to see how far It can go.</t>
  </si>
  <si>
    <t>Speaker 3 (12:41): It'll go forever.</t>
  </si>
  <si>
    <t>Speaker 2 (12:42): I want to watch it go forever.</t>
  </si>
  <si>
    <t>Speaker 3 (12:44): You want to sit here and stare at a number forever?</t>
  </si>
  <si>
    <t>Speaker 2 (12:47): Yeah, I want to see her melt.</t>
  </si>
  <si>
    <t>Speaker 3 (12:49): Uh, no.</t>
  </si>
  <si>
    <t>Speaker 2 (12:51): I want to see her melt.</t>
  </si>
  <si>
    <t>Speaker 3 (12:52): She's not going to melt.</t>
  </si>
  <si>
    <t>Speaker 2 (12:54): Why not?</t>
  </si>
  <si>
    <t>Speaker 3 (12:55): Because I'm going to make it so that it increases a lot slower.</t>
  </si>
  <si>
    <t>Speaker 2 (12:58): Oh.</t>
  </si>
  <si>
    <t>Speaker 3 (13:01): One, how about that?</t>
  </si>
  <si>
    <t>Speaker 2 (13:01): No, no, no.</t>
  </si>
  <si>
    <t>Speaker 3 (13:01): Wait, wait, wait.</t>
  </si>
  <si>
    <t>Speaker 2 (13:03): Wait, wait, wait.</t>
  </si>
  <si>
    <t>Speaker 3 (13:03): It's point zero, zero. It's never going to increase.</t>
  </si>
  <si>
    <t>Speaker 2 (13:06): Wait.</t>
  </si>
  <si>
    <t>Speaker 3 (13:09): Fine, fine, fine.</t>
  </si>
  <si>
    <t>Speaker 2 (13:10): Zero point...</t>
  </si>
  <si>
    <t>Speaker 3 (13:11): Why?</t>
  </si>
  <si>
    <t>Speaker 2 (13:16): Because then It won't go very fast. So, how long do you have to wait?</t>
  </si>
  <si>
    <t>Speaker 3 (13:22): An insane amount of time, that's why I wanted to be like that much.</t>
  </si>
  <si>
    <t>Speaker 2 (13:27): Okay, try that one.</t>
  </si>
  <si>
    <t>Speaker 3 (13:28): There we go, and it's slowly coming up.</t>
  </si>
  <si>
    <t>Speaker 2 (13:30): Okay, that's boring. I don't like decimals.</t>
  </si>
  <si>
    <t>Speaker 3 (13:32): Stop, stop, stop.</t>
  </si>
  <si>
    <t>Speaker 2 (13:32): There you go.</t>
  </si>
  <si>
    <t>Speaker 3 (13:34): She's already going to die a heat stroke.</t>
  </si>
  <si>
    <t>Speaker 2 (13:36): Really?</t>
  </si>
  <si>
    <t>Speaker 3 (13:37): Yes. If you pass a certain point you're going to die.</t>
  </si>
  <si>
    <t>Speaker 2 (13:42): How? What's the certain point?</t>
  </si>
  <si>
    <t>Speaker 3 (13:44): Uh, the point of death.</t>
  </si>
  <si>
    <t>Speaker 2 (13:46): Like, what's the number?</t>
  </si>
  <si>
    <t>Speaker 3 (13:50): Death. Okay. Hold up, hold up, hold on. Wet.</t>
  </si>
  <si>
    <t>Speaker 2 (14:01): Nice.</t>
  </si>
  <si>
    <t>Speaker 3 (14:05): What temperature do you normally like get a heat stroke at?</t>
  </si>
  <si>
    <t>Speaker 1 (14:10): It's in there, I think. Did you look at the instructions?</t>
  </si>
  <si>
    <t>Speaker 2 (14:11): What temperature...</t>
  </si>
  <si>
    <t>Speaker 3 (14:18): I don't think it says that, we haven't been looking at the instructions very much. We're just trying to make a person who's running, and you can adjust their stuff.</t>
  </si>
  <si>
    <t>Speaker 2 (14:27): Really?</t>
  </si>
  <si>
    <t>Speaker 3 (14:27): I'm sorry, I had to do that.</t>
  </si>
  <si>
    <t>Speaker 2 (14:27): Okay. Why isn't it working?</t>
  </si>
  <si>
    <t>Speaker 3 (14:30): What temp- Oh, it's because we're using Yahoo and Yahoo's bad.</t>
  </si>
  <si>
    <t>Speaker 2 (15:10): Why are we using yahoo?</t>
  </si>
  <si>
    <t>Speaker 3 (15:14): I don't know. Isn't it wired? No YouTube. No [inaudible 00:15:18].</t>
  </si>
  <si>
    <t>Speaker 2 (15:18): I want to see if it works, most of it's blocked.</t>
  </si>
  <si>
    <t>Speaker 3 (15:22): It's going to be blocked if Yahoo's blocked, so is YouTube.</t>
  </si>
  <si>
    <t>Speaker 2 (15:25): Ugh. Okay, oh yeah we got to do the snap thing.</t>
  </si>
  <si>
    <t>Speaker 3 (15:30): Snap, oh snap, snap, snap, snap. No, no we didn't go to snap.</t>
  </si>
  <si>
    <t>Speaker 2 (15:35): Didn't you want to play Minecraft?</t>
  </si>
  <si>
    <t>Speaker 3 (15:36): Very much. That's why we need to hurry up.</t>
  </si>
  <si>
    <t>Speaker 2 (15:39): Wait, wait, wait. Can I see it real quick?</t>
  </si>
  <si>
    <t>Speaker 3 (15:42): Okay, oh god what are you? It's already higher than the temperature of the sun.</t>
  </si>
  <si>
    <t>Speaker 2 (15:49): Look at that!</t>
  </si>
  <si>
    <t>Speaker 3 (15:51): It's already higher than the temperature of the sun.</t>
  </si>
  <si>
    <t>Speaker 2 (15:53): What's the temperature of the sun?</t>
  </si>
  <si>
    <t>Speaker 3 (15:55): Like, I don't know, 10,000 degrees?</t>
  </si>
  <si>
    <t>Speaker 2 (15:58): Look at that, she's hotter than the sun.</t>
  </si>
  <si>
    <t>Speaker 3 (16:03): Quite literally. She's running...</t>
  </si>
  <si>
    <t>Speaker 2 (16:07): Okay, what if she slows down?</t>
  </si>
  <si>
    <t>Speaker 3 (16:09): Uh, she's still going to be hotter than the sun.</t>
  </si>
  <si>
    <t>Speaker 1 (16:11): Have you guys done the first part?</t>
  </si>
  <si>
    <t>Speaker 3 (16:16): Which part is the first part?</t>
  </si>
  <si>
    <t>Speaker 2 (16:16): The first part?</t>
  </si>
  <si>
    <t>Speaker 1 (16:16): For water level? If it is less than 50, it should stay...You need to follow the instructions.</t>
  </si>
  <si>
    <t>Speaker 3 (16:17): Oh.</t>
  </si>
  <si>
    <t>Speaker 1 (16:27): Like, first do the first part and then worry about the sweat.</t>
  </si>
  <si>
    <t>Speaker 3 (16:34): Okay, water.</t>
  </si>
  <si>
    <t>Speaker 1 (16:34): The first part deals with water level. The second part is sugar level. And the third part is body temperature and sweat.</t>
  </si>
  <si>
    <t>Speaker 2 (16:34): Okay.</t>
  </si>
  <si>
    <t>Speaker 3 (16:36): So it's just going to tell us everything that we're supposed to do?</t>
  </si>
  <si>
    <t>Speaker 1 (16:38): Kind of, yeah.</t>
  </si>
  <si>
    <t>Speaker 3 (16:38): Aww, I wanted...okay.</t>
  </si>
  <si>
    <t>Speaker 1 (16:38): You have some freedom, just you know?</t>
  </si>
  <si>
    <t>Speaker 2 (16:40): Okay.</t>
  </si>
  <si>
    <t>Speaker 3 (16:44): We should make it so that it, okay.</t>
  </si>
  <si>
    <t>Speaker 2 (16:46): So, what do you want me to do?</t>
  </si>
  <si>
    <t>Speaker 3 (16:47): Do you know how it says "forever change body temperature by..."</t>
  </si>
  <si>
    <t>Speaker 2 (16:52): Yes.</t>
  </si>
  <si>
    <t>Speaker 3 (16:53): Make it so that it's forever, "if than else". And then, in the "if" part, you put the change body temperature.</t>
  </si>
  <si>
    <t>Speaker 2 (16:59): Okay, you can do that.</t>
  </si>
  <si>
    <t>Speaker 3 (17:26): Okay. If, if exercise level [inaudible 00:17:31]. Where is it? 30? If exercise levels above 50 increased temperature...else decrease...</t>
  </si>
  <si>
    <t>Speaker 2 (18:21): Do what they're doing.</t>
  </si>
  <si>
    <t>Speaker 3 (18:21): Uh, no.</t>
  </si>
  <si>
    <t>Speaker 2 (18:28): Does this have something to do with water?</t>
  </si>
  <si>
    <t>Speaker 3 (18:28): See, now she cools down when she's at lower than a certain amount. And she heats up she's at higher than a certain amount.</t>
  </si>
  <si>
    <t>Speaker 2 (18:39): Okay, but now you have to do the water.</t>
  </si>
  <si>
    <t>Speaker 3 (18:42): Wait, wait, wait. Times. What would be the opposite of body... So if it's one to ninety-nine. 100 minus... So it increases and decreases temperature at the same rate. Okay, so if it's below 50 it starts to cool her down.</t>
  </si>
  <si>
    <t>Speaker 2 (19:37): And then?</t>
  </si>
  <si>
    <t>Speaker 3 (19:40): And if it's above 50, it heats her up. Okay?</t>
  </si>
  <si>
    <t>Speaker 2 (19:43): Okay.</t>
  </si>
  <si>
    <t>Speaker 3 (19:43): So I'm going to keep it at exactly 50. At 50, it still cools her down at 50. Oh right, okay. But I think I should make it so that at 50, she just doesn't lose temperature or gain temperature.</t>
  </si>
  <si>
    <t>Speaker 2 (20:10): Okay. Yeah.</t>
  </si>
  <si>
    <t>Speaker 3 (20:13): It'll be like a jog that you don't... A very, very, very efficient jog.</t>
  </si>
  <si>
    <t>Speaker 2 (20:19): Okay.</t>
  </si>
  <si>
    <t>Speaker 3 (20:50): All right, and now her temperature's not changing at exercise level 50.</t>
  </si>
  <si>
    <t>Speaker 2 (20:57): Looks good. Now do 100.</t>
  </si>
  <si>
    <t>Speaker 3 (20:58): Okay, and it's going to gradually go up.</t>
  </si>
  <si>
    <t>Speaker 2 (20:58): And then they'll change, yeah.</t>
  </si>
  <si>
    <t>Speaker 3 (21:02): But not at an insane rate, so like you can actually see when she's going to die.</t>
  </si>
  <si>
    <t>Speaker 2 (21:08): Looks good.</t>
  </si>
  <si>
    <t>Speaker 3 (21:10): And I'll make her die once she reaches 105 degrees because that's when the proteins in your body [inaudible 00:21:15].</t>
  </si>
  <si>
    <t>Speaker 2 (21:15): Can you actually make her die like on here? Can you be like...</t>
  </si>
  <si>
    <t>Speaker 3 (21:18): I can probably find a sprite that's like death.</t>
  </si>
  <si>
    <t>Speaker 2 (21:21): You should do that.</t>
  </si>
  <si>
    <t>Speaker 3 (21:22): Or I can make her head explode.</t>
  </si>
  <si>
    <t>Speaker 2 (21:24): Yes! Please, do that.</t>
  </si>
  <si>
    <t>Speaker 3 (21:25): Or some sort of danger thingy.</t>
  </si>
  <si>
    <t>Speaker 2 (21:27): Yeah.</t>
  </si>
  <si>
    <t>Speaker 3 (21:28): Some sort of pain, very pain. Do you think that this is the most standing-like position of them?</t>
  </si>
  <si>
    <t>Speaker 2 (21:36): Or this one.</t>
  </si>
  <si>
    <t>Speaker 3 (21:50): This one? Okay, this one is more standing-like. Yeah, hold on.</t>
  </si>
  <si>
    <t>Speaker 2 (21:57): Yeah.</t>
  </si>
  <si>
    <t>Speaker 3 (21:58): Yeah, this.</t>
  </si>
  <si>
    <t>Speaker 2 (21:58): Yeah, that one.</t>
  </si>
  <si>
    <t>Speaker 3 (21:58): What we need to do is locate this.</t>
  </si>
  <si>
    <t>Speaker 2 (22:03): No, there's got to be one more. She's walking, go down.</t>
  </si>
  <si>
    <t>Speaker 3 (22:05): Yeah, I know. But that's the closest thing you can do to walking.</t>
  </si>
  <si>
    <t>Speaker 2 (22:07): No, no. It's going to be an issue walking.</t>
  </si>
  <si>
    <t>Speaker 3 (22:08): There's no walking. There's no, no.</t>
  </si>
  <si>
    <t>Speaker 2 (22:10): Yeah there is! Yes there is.</t>
  </si>
  <si>
    <t>Speaker 3 (22:11): These are all for running. And this...</t>
  </si>
  <si>
    <t>Speaker 2 (22:13): These are the ones for walking.</t>
  </si>
  <si>
    <t>Speaker 3 (22:15): There is no "one" for walking.</t>
  </si>
  <si>
    <t>Speaker 2 (22:17): Oh.</t>
  </si>
  <si>
    <t>Speaker 3 (22:18): So this, I'm going to make her head fill up with blood. And she's going to die.</t>
  </si>
  <si>
    <t>Speaker 2 (22:26): Okay. Yeah, do that.</t>
  </si>
  <si>
    <t>Speaker 3 (22:29): I wonder how the people, like, I wonder what this transcript will be.</t>
  </si>
  <si>
    <t>Speaker 2 (22:33): No, another color. And make it a deeper red. Like, no go down.</t>
  </si>
  <si>
    <t>Speaker 3 (22:38): But it also needs to be slightly...</t>
  </si>
  <si>
    <t>Speaker 2 (22:38): Like a bright red, like that.</t>
  </si>
  <si>
    <t>Speaker 3 (22:40): Bright red, like this?</t>
  </si>
  <si>
    <t>Speaker 2 (22:41): Yeah, perfect.</t>
  </si>
  <si>
    <t>Speaker 3 (22:42): Okay, so how am I going to make it look like blood.</t>
  </si>
  <si>
    <t>Speaker 2 (22:45): Yeah and just color her hair. Here, let me do this.</t>
  </si>
  <si>
    <t>Speaker 3 (22:45): Color her hair red?</t>
  </si>
  <si>
    <t>Speaker 2 (22:47): Yeah, color her head.</t>
  </si>
  <si>
    <t>Speaker 3 (22:49): Make her head like, explode in red. That's not how it... That doesn't.</t>
  </si>
  <si>
    <t>Speaker 2 (22:55): Is that? Fine. Oh wait.</t>
  </si>
  <si>
    <t>Speaker 3 (23:01): Click cancel, click cancel.</t>
  </si>
  <si>
    <t>Speaker 3 (23:04): We're trying to make it so that if she gets a heat stroke, her head explodes.</t>
  </si>
  <si>
    <t>Speaker 2 (23:11): Yeah.</t>
  </si>
  <si>
    <t>Speaker 1 (23:11): You guys have to focus on the activity.</t>
  </si>
  <si>
    <t>Speaker 2 (23:11): Well, we already did it.</t>
  </si>
  <si>
    <t>Speaker 3 (23:12): Kind of. Not really.</t>
  </si>
  <si>
    <t>Speaker 1 (23:15): Are you done with the water? Can I see the water level? I just want to see [inaudible 00:23:17].</t>
  </si>
  <si>
    <t>Speaker 3 (23:17): The water level we haven't done yet. We've done like, excerse level. At a certain point, the temperature's not moving.</t>
  </si>
  <si>
    <t>Speaker 1 (23:25): Mm-hmm (affirmative)</t>
  </si>
  <si>
    <t>Speaker 3 (23:25): At slightly less than that, the temperature get's well, less.</t>
  </si>
  <si>
    <t>Speaker 2 (23:30): Wait, where'd she go?</t>
  </si>
  <si>
    <t>Speaker 3 (23:32): Dead.</t>
  </si>
  <si>
    <t>Speaker 2 (23:32): Oh, there we go.</t>
  </si>
  <si>
    <t>Speaker 3 (23:33): At slightly less, the temperature goes down. Let's just assume that she's in a cold environment and she needs to keep running to stay alive.</t>
  </si>
  <si>
    <t>Speaker 2 (23:39): Yeah.</t>
  </si>
  <si>
    <t>Speaker 3 (23:39): And at insanely high, she's going to start heating up and she's going eventually [inaudible 00:23:46].</t>
  </si>
  <si>
    <t>Speaker 1 (23:49): And how about sweat? If... She's not sweating?</t>
  </si>
  <si>
    <t>Speaker 2 (23:49): Yeah, she's not sweating.</t>
  </si>
  <si>
    <t>Speaker 3 (23:50): Yeah, we should probably...</t>
  </si>
  <si>
    <t>Speaker 1 (23:52): But, again. Focus on water first. Finish that. And then sugar, and then focus on the other part. You have a lot of time so... Focus on the water first.</t>
  </si>
  <si>
    <t>Speaker 3 (24:01): Okay, so I think that the water variable should change the speed of the running. So that...</t>
  </si>
  <si>
    <t>Speaker 2 (24:08): Yeah.</t>
  </si>
  <si>
    <t>Speaker 3 (24:28): Water level over exercise level. The negative of the water level.</t>
  </si>
  <si>
    <t>Speaker 2 (24:35): What?</t>
  </si>
  <si>
    <t>Speaker 3 (24:35): You'll see.</t>
  </si>
  <si>
    <t>Speaker 2 (24:36): Okay.</t>
  </si>
  <si>
    <t>Speaker 3 (24:40): I hope. So, since the water level is at 100 right now. If the water level is lower, it's going to speed up and that's problematic. So then, the negative water level.</t>
  </si>
  <si>
    <t>Speaker 2 (25:03): I forgot I had this on. What?</t>
  </si>
  <si>
    <t>Speaker 3 (25:14): Look at [inaudible 00:25:14].</t>
  </si>
  <si>
    <t>Speaker 2 (25:14): Oh my god, she's going to fast.</t>
  </si>
  <si>
    <t>Speaker 3 (25:16): I took out the weight entirely. And she's not even at... exercise level doesn't matter.</t>
  </si>
  <si>
    <t>Speaker 2 (25:28): That's how I would [inaudible 00:25:29].</t>
  </si>
  <si>
    <t>Speaker 3 (25:29): Yeah. Is there a negative of a variable, variable?</t>
  </si>
  <si>
    <t>Speaker 2 (25:58): I don't know.</t>
  </si>
  <si>
    <t>Speaker 3 (26:19): Hold on. Okay so, water's low... When the water's high she runs pretty fast. When the water's low... Exercise levels very high.</t>
  </si>
  <si>
    <t>Speaker 2 (26:27): She runs really slow. What if it's all the way down?</t>
  </si>
  <si>
    <t>Speaker 3 (26:30): Well, then she just doesn't move. When this is all the way down and this is all the way down she just [inaudible 00:26:35].</t>
  </si>
  <si>
    <t>Speaker 2 (26:35): Well cause she's like, in full sprint.</t>
  </si>
  <si>
    <t>Speaker 3 (26:36): She's freeze frame. She's in freeze frame and she's super cold.</t>
  </si>
  <si>
    <t>Speaker 2 (26:41): Oh.</t>
  </si>
  <si>
    <t>Speaker 3 (26:42): Exercise level 100. Water level 100. And she should start moving soon.</t>
  </si>
  <si>
    <t>Speaker 2 (26:47): She's warming up.</t>
  </si>
  <si>
    <t>Speaker 3 (26:49): Why is she not moving? Oh.</t>
  </si>
  <si>
    <t>Speaker 2 (26:51): Okay, now can we make her head explode?</t>
  </si>
  <si>
    <t>Speaker 3 (26:55): Yes. We can. We have water and we... But we need sugar and that's annoying.</t>
  </si>
  <si>
    <t>Speaker 2 (27:02): We already have sugar, sort of.</t>
  </si>
  <si>
    <t>Speaker 3 (27:24): Okay so. For every... Add thing, add thing to something. What? It said "add thing to something." So?</t>
  </si>
  <si>
    <t>Speaker 2 (27:32): Okay, let's [inaudible 00:27:32].</t>
  </si>
  <si>
    <t>Speaker 3 (27:32): Yeah, okay. Bye. Yeet. She's burning up. Okay.</t>
  </si>
  <si>
    <t>Speaker 2 (27:46): Can you cool it down please? It's making me really annoyed.</t>
  </si>
  <si>
    <t>Speaker 3 (27:51): Cool it down? Yup.</t>
  </si>
  <si>
    <t>Speaker 2 (27:54): Like, all the way down. So she's like, frozen. Okay, thanks. Like, keep going. I want her to go all the way down.</t>
  </si>
  <si>
    <t>Speaker 3 (28:01): It's already freezing. She's going to die of like death. She's going to die of death.</t>
  </si>
  <si>
    <t>Speaker 2 (28:10): Well, I mean, I think so.</t>
  </si>
  <si>
    <t>Speaker 3 (28:16): Okay. Oh, and sweat should decrease water level. And sweat should also increase with the body temperature.</t>
  </si>
  <si>
    <t>Speaker 2 (28:32): Yeah, but we should do that later.</t>
  </si>
  <si>
    <t>Speaker 3 (28:40): [inaudible 00:28:40].</t>
  </si>
  <si>
    <t>Speaker 2 (28:48): What did you just say?</t>
  </si>
  <si>
    <t>Speaker 3 (28:48): Uh, you don't need to know.</t>
  </si>
  <si>
    <t>Speaker 2 (28:48): Okay.</t>
  </si>
  <si>
    <t>Speaker 3 (28:48): What if I clicked forever, if then, if it's just an if. Oh wait, stop freezing. Okay. Forever, if... We're trying to get the... Body temperature. With lots of if inside the if.</t>
  </si>
  <si>
    <t>Speaker 2 (29:27): Why so many ifs?</t>
  </si>
  <si>
    <t>Speaker 1 (29:31): We should all switch roles again, guys. The navigator can be controlling now.</t>
  </si>
  <si>
    <t>Speaker 3 (29:37): There's lots of ifs for different temperatures. If, if it's at a certain temperature. Okay, you, yeah.</t>
  </si>
  <si>
    <t>Speaker 2 (29:44): No, I think we need more.</t>
  </si>
  <si>
    <t>Speaker 3 (29:45): No we don't. And you just put two ifs on top of each other.</t>
  </si>
  <si>
    <t>Speaker 2 (29:52): Oh.</t>
  </si>
  <si>
    <t>Speaker 3 (29:52): Okay, stop, stop with the ifs.</t>
  </si>
  <si>
    <t>Speaker 2 (29:54): Is that good?</t>
  </si>
  <si>
    <t>Speaker 3 (29:54): Yes, that's good. That's enough ifs. Now, in the first if say, for that little triangle thing. Uh, no turn it off. Don't click it, click out of it. Okay. If, oh I know what that little switch thing does. That's cool. Do you get it? Cause like, when it's checked, even though there's nothing in there, the if is set to true.</t>
  </si>
  <si>
    <t>Speaker 2 (30:22): There you go.</t>
  </si>
  <si>
    <t>Speaker 3 (30:24): No.</t>
  </si>
  <si>
    <t>Speaker 2 (30:25): Oh.</t>
  </si>
  <si>
    <t>Speaker 3 (30:27): Okay, go to the first if and say, go to variables, if certain number. If body temperature...</t>
  </si>
  <si>
    <t>Speaker 2 (30:36): Would you need to make one?</t>
  </si>
  <si>
    <t>Speaker 3 (30:38): No. We already have body temperature. No, drag it into the first thing. So, if body temperature... Oh wait, take out the body temperature from there... No, just put it off to the side.</t>
  </si>
  <si>
    <t>Speaker 2 (30:53): Here, you should do it.</t>
  </si>
  <si>
    <t>Speaker 3 (30:56): Okay. As soon as we switch I have to do it again. Come on, you need to do more.</t>
  </si>
  <si>
    <t>Speaker 2 (31:01): Okay, I'll do it from here on out. Okay, here, here, here. Okay.</t>
  </si>
  <si>
    <t>Speaker 3 (31:02): Do you know what I'm trying to get at?</t>
  </si>
  <si>
    <t>Speaker 2 (31:08): No.</t>
  </si>
  <si>
    <t>Speaker 3 (31:09): Okay. If at a certain body temperature the sweat starts to increase, and the water starts to decrease.</t>
  </si>
  <si>
    <t>Speaker 2 (31:15): Just tell me where to go.</t>
  </si>
  <si>
    <t>Speaker 3 (31:16): Okay. Something is greater than or something is less than something else.</t>
  </si>
  <si>
    <t>Speaker 2 (31:24): Okay.</t>
  </si>
  <si>
    <t>Speaker 3 (31:24): No. That's..</t>
  </si>
  <si>
    <t>Speaker 2 (31:30): Less division. Okay, I got this one.</t>
  </si>
  <si>
    <t>Speaker 3 (31:34): Okay now put that... No, no you only need one of them. And it can be either of them.</t>
  </si>
  <si>
    <t>Speaker 2 (31:40): I want this one.</t>
  </si>
  <si>
    <t>Speaker 3 (31:41): Okay. So put it in the firs weird shaped thing. And put the body temperature into the second part of it. Wait, not... Okay, yes. If the body temperature is greater than...</t>
  </si>
  <si>
    <t>Speaker 2 (32:00): Okay.</t>
  </si>
  <si>
    <t>Speaker 3 (32:06): And then make it 99. And then say, go to variables and say "set sweat to one." Set, no. Set, no, you know the set. Not make, not make.</t>
  </si>
  <si>
    <t>Speaker 2 (32:19): Okay.</t>
  </si>
  <si>
    <t>Speaker 3 (32:19): See, set to zero. Drag that out. Put it, put it. You only need one. And you don't need to drag out sweat. Cause it's a drop down and click, yeah, sweat. And then drag it into there. Yeah, and then set sweat to one. And if 100 is greater than body temperature, set sweat to two.</t>
  </si>
  <si>
    <t>Speaker 2 (32:47): Okay, 100. Where?</t>
  </si>
  <si>
    <t>Speaker 3 (32:50): Actually, do you want me to do this part?</t>
  </si>
  <si>
    <t>Speaker 2 (32:50): Yes.</t>
  </si>
  <si>
    <t>Speaker 3 (32:50): This part, I just pretty much need to duplicate every part of it. And so, whoops. Set sweat to one.</t>
  </si>
  <si>
    <t>Speaker 1 (33:06): Did you finish with water?</t>
  </si>
  <si>
    <t>Speaker 3 (33:07): We're just kind of...</t>
  </si>
  <si>
    <t>Speaker 2 (33:07): We're kind of...</t>
  </si>
  <si>
    <t>Speaker 3 (33:14): We're just switching. Okay, 99 body temperature, 99 body temperature. No 100 is greater than body temperature. Set sweat to two. [inaudible 00:33:47]. Crap. Crap. I'm just going to leave one of these here, so I can duplicate it whenever I need to duplicate it.</t>
  </si>
  <si>
    <t>Speaker 2 (34:18): Okay.</t>
  </si>
  <si>
    <t>Speaker 3 (34:18): Okay, 101. No, not 1001. [inaudible 00:34:44]. I need this. [inaudible 00:34:59]. I'm supposed to duplicate this. And we're going to add three. And that sets that to four, I mean, five actually. Because, it's where it should be. Five. This one should be four. This one should be three. Now, two, one.</t>
  </si>
  <si>
    <t>Speaker 1 (35:42): Hey guys, stop for now.</t>
  </si>
  <si>
    <t>Speaker 3 (35:42): Already?</t>
  </si>
  <si>
    <t>Speaker 1 (35:42): It's been like, 35 minutes. Okay?</t>
  </si>
  <si>
    <t>Speaker 3 (35:42): Okay, fair enough.</t>
  </si>
  <si>
    <t>Speaker 1 (35:43): Let's stop this. [inaudible 00:36:09].</t>
  </si>
  <si>
    <t>Extract</t>
  </si>
  <si>
    <t>Timestamp</t>
  </si>
  <si>
    <t>minute</t>
  </si>
  <si>
    <t>seconds</t>
  </si>
  <si>
    <t>TotalSecond</t>
  </si>
  <si>
    <t>Speaker1</t>
  </si>
  <si>
    <t>Speaker</t>
  </si>
  <si>
    <t>Text</t>
  </si>
  <si>
    <t>Include_Q</t>
  </si>
  <si>
    <t>Question</t>
  </si>
  <si>
    <t>S1_Q_Count</t>
  </si>
  <si>
    <t>S2_Q_Count</t>
  </si>
  <si>
    <t>QuestionCount</t>
  </si>
  <si>
    <t>S1 (00:12): Okay.</t>
  </si>
  <si>
    <t>S1 (00:29): You're supposed to lock. Oh wait, actually, close, close, go back to the instructions on homeostasis. Click on the second link. Yeah, yeah, yeah. And sign in to that.</t>
  </si>
  <si>
    <t>S1 (00:49): And then it said save it to your account. Run, want to.</t>
  </si>
  <si>
    <t>S1 (00:59): There's a turtle. Yeah, and then you're going to see the card.</t>
  </si>
  <si>
    <t>S1 (01:05): Okay.</t>
  </si>
  <si>
    <t>S1 (01:32): I think you should make variables for each one.</t>
  </si>
  <si>
    <t>S1 (01:38): And make a variable for all sprites.</t>
  </si>
  <si>
    <t>S1 (01:43): No like, [inaudible 00:01:45] exercise level is a variable. You want a bunch of sliders to be able to change the variables.</t>
  </si>
  <si>
    <t>S1 (01:53): Oh. Well, yeah but we also need the other ones.</t>
  </si>
  <si>
    <t>S1 (01:58): Uh, where are the other ones? Water, sugar, body temperature and sweat.</t>
  </si>
  <si>
    <t>S1 (02:09): Yeah. And then sugar--</t>
  </si>
  <si>
    <t>S1 (02:23): Sugar, body temperature, [inaudible 00:02:30]. It's T-E-M-P-E-R.</t>
  </si>
  <si>
    <t>S1 (02:45): T-E-M-P-E-R and there's only one "T" at the start. Yeah, P-E-R.</t>
  </si>
  <si>
    <t>S1 (02:55): A, yes. All right, and sweat.</t>
  </si>
  <si>
    <t>S1 (03:08): Now, you need to set them all to slider.</t>
  </si>
  <si>
    <t>S1 (03:11): Hold on, let me.</t>
  </si>
  <si>
    <t>S1 (03:17): It needs to be like...There we go. Okay, wait yeah. I just realized that her feet are moving so fast it's creating sparks. Even though she's running really slow.</t>
  </si>
  <si>
    <t>S1 (04:08): Okay. Sweat, sugar. Well, I think the sugar and water should be on the side. And body temperature.</t>
  </si>
  <si>
    <t>S1 (04:21): Well, I was going to say because like I think homeostasis should be in the middle or somewhere. And the one's that are determinate on something else, so body temperature and sweat would be on the side. And sugar, water and exercise level would be on the bottom because those are all going to be sliders. The rest shouldn't.</t>
  </si>
  <si>
    <t>S1 (04:42): Sugar, water and excerise level are on the bottom.</t>
  </si>
  <si>
    <t>S1 (04:49): And their sliders, and the rest should not be sliders.</t>
  </si>
  <si>
    <t>S1 (04:59): That's the first one up.</t>
  </si>
  <si>
    <t>S1 (05:05): Yeah, just normal variables that can only be controlled by normal things. And, if they're all within--</t>
  </si>
  <si>
    <t>S1 (05:23): Yeah, it goes off screen.</t>
  </si>
  <si>
    <t>S1 (05:26): It should be made so that if they're all within a certain amount of homeostasis, it needs to go up. And if homeostasis changes to one, and if it's different then it's minus one so.</t>
  </si>
  <si>
    <t>S1 (05:43): That's kind of, oh it has it's own... Set homeostasis to one, if homeostasis is one. [inaudible 00:05:54].And the exercise level is insanely high, so one one-hundredth of a second. And--</t>
  </si>
  <si>
    <t>S1 (06:08): Wait, if the homeostasis is not one. It'll [inaudible 00:06:13] wait a hundred seconds.</t>
  </si>
  <si>
    <t>S1 (06:17): So then, what we need to do is make it so that if sugar or water or...If body temperature is higher than, okay, wait. I want the body temperature to actually be like real temperatures. So, 98, 97 approximately yeah I think.</t>
  </si>
  <si>
    <t>S1 (06:42): Okay, hold on. Search.yahoo refused to connect. Nevermind then. Why would? Okay.</t>
  </si>
  <si>
    <t>S1 (07:45): I think that maybe, like sugar and water if they get below a certain level it'll change homeostasis. If they're all within a certain level, it'll be fine. But, if they're below or above that level.</t>
  </si>
  <si>
    <t>S1 (08:02): They're kind of dead.</t>
  </si>
  <si>
    <t>S1 (08:08): If homeostasis is one. If homeostasis is...</t>
  </si>
  <si>
    <t>S1 (08:35): Okay, why is it still saying can't move?</t>
  </si>
  <si>
    <t>S1 (08:56): Oh wait, homeostasis does have to be one. I'll put one. One run. Okay, stop. Hold on. Back here. Okay, but...Change should be water and sugar. So sugar will continually decline. And if excerise level's at one, it will decline almost at all.</t>
  </si>
  <si>
    <t>S1 (10:12): What temperature?</t>
  </si>
  <si>
    <t>S1 (11:28): [inaudible 00:11:28], whatever it is.</t>
  </si>
  <si>
    <t>S1 (12:08): No, like sweat to zero. Okay, well, yeah.</t>
  </si>
  <si>
    <t>S1 (12:12): And temperature to 97. Okay, click that and...</t>
  </si>
  <si>
    <t>S1 (12:26): Okay, okay, pause.</t>
  </si>
  <si>
    <t>S1 (12:30): She's, her blood is boiling, her skin is melting and her hair is burnt to a crisp. Click pause.</t>
  </si>
  <si>
    <t>S1 (12:41): It'll go forever.</t>
  </si>
  <si>
    <t>S1 (12:44): You want to sit here and stare at a number forever?</t>
  </si>
  <si>
    <t>S1 (12:49): Uh, no.</t>
  </si>
  <si>
    <t>S1 (12:52): She's not going to melt.</t>
  </si>
  <si>
    <t>S1 (12:55): Because I'm going to make it so that it increases a lot slower.</t>
  </si>
  <si>
    <t>S1 (13:01): One, how about that?</t>
  </si>
  <si>
    <t>S1 (13:01): Wait, wait, wait.</t>
  </si>
  <si>
    <t>S1 (13:03): It's point zero, zero. It's never going to increase.</t>
  </si>
  <si>
    <t>S1 (13:09): Fine, fine, fine.</t>
  </si>
  <si>
    <t>S1 (13:11): Why?</t>
  </si>
  <si>
    <t>S1 (13:22): An insane amount of time, that's why I wanted to be like that much.</t>
  </si>
  <si>
    <t>S1 (13:28): There we go, and it's slowly coming up.</t>
  </si>
  <si>
    <t>S1 (13:32): Stop, stop, stop.</t>
  </si>
  <si>
    <t>S1 (13:34): She's already going to die a heat stroke.</t>
  </si>
  <si>
    <t>S1 (13:37): Yes. If you pass a certain point you're going to die.</t>
  </si>
  <si>
    <t>S1 (13:44): Uh, the point of death.</t>
  </si>
  <si>
    <t>S1 (13:50): Death. Okay. Hold up, hold up, hold on. Wet.</t>
  </si>
  <si>
    <t>S1 (14:05): What temperature do you normally like get a heat stroke at?</t>
  </si>
  <si>
    <t>S1 (14:18): I don't think it says that, we haven't been looking at the instructions very much. We're just trying to make a person who's running, and you can adjust their stuff.</t>
  </si>
  <si>
    <t>S1 (14:27): I'm sorry, I had to do that.</t>
  </si>
  <si>
    <t>S1 (14:30): What temp- Oh, it's because we're using Yahoo and Yahoo's bad.</t>
  </si>
  <si>
    <t>S1 (15:14): I don't know. Isn't it wired? No YouTube. No [inaudible 00:15:18].</t>
  </si>
  <si>
    <t>S1 (15:22): It's going to be blocked if Yahoo's blocked, so is YouTube.</t>
  </si>
  <si>
    <t>S1 (15:30): Snap, oh snap, snap, snap, snap. No, no we didn't go to snap.</t>
  </si>
  <si>
    <t>S1 (15:36): Very much. That's why we need to hurry up.</t>
  </si>
  <si>
    <t>S1 (15:42): Okay, oh god what are you? It's already higher than the temperature of the sun.</t>
  </si>
  <si>
    <t>S1 (15:51): It's already higher than the temperature of the sun.</t>
  </si>
  <si>
    <t>S1 (15:55): Like, I don't know, 10,000 degrees?</t>
  </si>
  <si>
    <t>S1 (16:03): Quite literally. She's running...</t>
  </si>
  <si>
    <t>S1 (16:09): Uh, she's still going to be hotter than the sun.</t>
  </si>
  <si>
    <t>S1 (16:16): Which part is the first part?</t>
  </si>
  <si>
    <t>S1 (16:17): Oh.</t>
  </si>
  <si>
    <t>S1 (16:34): Okay, water.</t>
  </si>
  <si>
    <t>S1 (16:36): So it's just going to tell us everything that we're supposed to do?</t>
  </si>
  <si>
    <t>S1 (16:38): Aww, I wanted...okay.</t>
  </si>
  <si>
    <t>S1 (16:44): We should make it so that it, okay.</t>
  </si>
  <si>
    <t>S1 (16:47): Do you know how it says "forever change body temperature by..."</t>
  </si>
  <si>
    <t>S1 (16:53): Make it so that it's forever, "if than else". And then, in the "if" part, you put the change body temperature.</t>
  </si>
  <si>
    <t>S1 (18:21): Uh, no.</t>
  </si>
  <si>
    <t>S1 (18:28): See, now she cools down when she's at lower than a certain amount. And she heats up she's at higher than a certain amount.</t>
  </si>
  <si>
    <t>S1 (18:42): Wait, wait, wait. Times. What would be the opposite of body... So if it's one to ninety-nine. 100 minus... So it increases and decreases temperature at the same rate. Okay, so if it's below 50 it starts to cool her down.</t>
  </si>
  <si>
    <t>S1 (19:40): And if it's above 50, it heats her up. Okay?</t>
  </si>
  <si>
    <t>S1 (19:43): So I'm going to keep it at exactly 50. At 50, it still cools her down at 50. Oh right, okay. But I think I should make it so that at 50, she just doesn't lose temperature or gain temperature.</t>
  </si>
  <si>
    <t>S1 (20:13): It'll be like a jog that you don't... A very, very, very efficient jog.</t>
  </si>
  <si>
    <t>S1 (20:50): All right, and now her temperature's not changing at exercise level 50.</t>
  </si>
  <si>
    <t>S1 (20:58): Okay, and it's going to gradually go up.</t>
  </si>
  <si>
    <t>S1 (21:02): But not at an insane rate, so like you can actually see when she's going to die.</t>
  </si>
  <si>
    <t>S1 (21:10): And I'll make her die once she reaches 105 degrees because that's when the proteins in your body [inaudible 00:21:15].</t>
  </si>
  <si>
    <t>S1 (21:18): I can probably find a sprite that's like death.</t>
  </si>
  <si>
    <t>S1 (21:22): Or I can make her head explode.</t>
  </si>
  <si>
    <t>S1 (21:25): Or some sort of danger thingy.</t>
  </si>
  <si>
    <t>S1 (21:28): Some sort of pain, very pain. Do you think that this is the most standing-like position of them?</t>
  </si>
  <si>
    <t>S1 (21:50): This one? Okay, this one is more standing-like. Yeah, hold on.</t>
  </si>
  <si>
    <t>S1 (21:58): Yeah, this.</t>
  </si>
  <si>
    <t>S1 (21:58): What we need to do is locate this.</t>
  </si>
  <si>
    <t>S1 (22:05): Yeah, I know. But that's the closest thing you can do to walking.</t>
  </si>
  <si>
    <t>S1 (22:08): There's no walking. There's no, no.</t>
  </si>
  <si>
    <t>S1 (22:11): These are all for running. And this...</t>
  </si>
  <si>
    <t>S1 (22:15): There is no "one" for walking.</t>
  </si>
  <si>
    <t>S1 (22:18): So this, I'm going to make her head fill up with blood. And she's going to die.</t>
  </si>
  <si>
    <t>S1 (22:29): I wonder how the people, like, I wonder what this transcript will be.</t>
  </si>
  <si>
    <t>S1 (22:38): But it also needs to be slightly...</t>
  </si>
  <si>
    <t>S1 (22:40): Bright red, like this?</t>
  </si>
  <si>
    <t>S1 (22:42): Okay, so how am I going to make it look like blood.</t>
  </si>
  <si>
    <t>S1 (22:45): Color her hair red?</t>
  </si>
  <si>
    <t>S1 (22:49): Make her head like, explode in red. That's not how it... That doesn't.</t>
  </si>
  <si>
    <t>S1 (23:01): Click cancel, click cancel.</t>
  </si>
  <si>
    <t>S1 (23:04): We're trying to make it so that if she gets a heat stroke, her head explodes.</t>
  </si>
  <si>
    <t>S1 (23:12): Kind of. Not really.</t>
  </si>
  <si>
    <t>S1 (23:17): The water level we haven't done yet. We've done like, excerse level. At a certain point, the temperature's not moving.</t>
  </si>
  <si>
    <t>S1 (23:25): At slightly less than that, the temperature get's well, less.</t>
  </si>
  <si>
    <t>S1 (23:32): Dead.</t>
  </si>
  <si>
    <t>S1 (23:33): At slightly less, the temperature goes down. Let's just assume that she's in a cold environment and she needs to keep running to stay alive.</t>
  </si>
  <si>
    <t>S1 (23:39): And at insanely high, she's going to start heating up and she's going eventually [inaudible 00:23:46].</t>
  </si>
  <si>
    <t>S1 (23:50): Yeah, we should probably...</t>
  </si>
  <si>
    <t>S1 (24:01): Okay, so I think that the water variable should change the speed of the running. So that...</t>
  </si>
  <si>
    <t>S1 (24:28): Water level over exercise level. The negative of the water level.</t>
  </si>
  <si>
    <t>S1 (24:35): You'll see.</t>
  </si>
  <si>
    <t>S1 (24:40): I hope. So, since the water level is at 100 right now. If the water level is lower, it's going to speed up and that's problematic. So then, the negative water level.</t>
  </si>
  <si>
    <t>S1 (25:14): Look at [inaudible 00:25:14].</t>
  </si>
  <si>
    <t>S1 (25:16): I took out the weight entirely. And she's not even at... exercise level doesn't matter.</t>
  </si>
  <si>
    <t>S1 (25:29): Yeah. Is there a negative of a variable, variable?</t>
  </si>
  <si>
    <t>S1 (26:19): Hold on. Okay so, water's low... When the water's high she runs pretty fast. When the water's low... Exercise levels very high.</t>
  </si>
  <si>
    <t>S1 (26:30): Well, then she just doesn't move. When this is all the way down and this is all the way down she just [inaudible 00:26:35].</t>
  </si>
  <si>
    <t>S1 (26:36): She's freeze frame. She's in freeze frame and she's super cold.</t>
  </si>
  <si>
    <t>S1 (26:42): Exercise level 100. Water level 100. And she should start moving soon.</t>
  </si>
  <si>
    <t>S1 (26:49): Why is she not moving? Oh.</t>
  </si>
  <si>
    <t>S1 (26:55): Yes. We can. We have water and we... But we need sugar and that's annoying.</t>
  </si>
  <si>
    <t>S1 (27:32): Yeah, okay. Bye. Yeet. She's burning up. Okay.</t>
  </si>
  <si>
    <t>S1 (27:51): Cool it down? Yup.</t>
  </si>
  <si>
    <t>S1 (28:01): It's already freezing. She's going to die of like death. She's going to die of death.</t>
  </si>
  <si>
    <t>S1 (28:16): Okay. Oh, and sweat should decrease water level. And sweat should also increase with the body temperature.</t>
  </si>
  <si>
    <t>S1 (28:40): [inaudible 00:28:40].</t>
  </si>
  <si>
    <t>S1 (28:48): Uh, you don't need to know.</t>
  </si>
  <si>
    <t>S1 (28:48): What if I clicked forever, if then, if it's just an if. Oh wait, stop freezing. Okay. Forever, if... We're trying to get the... Body temperature. With lots of if inside the if.</t>
  </si>
  <si>
    <t>S1 (29:37): There's lots of ifs for different temperatures. If, if it's at a certain temperature. Okay, you, yeah.</t>
  </si>
  <si>
    <t>S1 (29:45): No we don't. And you just put two ifs on top of each other.</t>
  </si>
  <si>
    <t>S1 (29:52): Okay, stop, stop with the ifs.</t>
  </si>
  <si>
    <t>S1 (29:54): Yes, that's good. That's enough ifs. Now, in the first if say, for that little triangle thing. Uh, no turn it off. Don't click it, click out of it. Okay. If, oh I know what that little switch thing does. That's cool. Do you get it? Cause like, when it's checked, even though there's nothing in there, the if is set to true.</t>
  </si>
  <si>
    <t>S1 (30:24): No.</t>
  </si>
  <si>
    <t>S1 (30:27): Okay, go to the first if and say, go to variables, if certain number. If body temperature...</t>
  </si>
  <si>
    <t>S1 (30:38): No. We already have body temperature. No, drag it into the first thing. So, if body temperature... Oh wait, take out the body temperature from there... No, just put it off to the side.</t>
  </si>
  <si>
    <t>S1 (30:56): Okay. As soon as we switch I have to do it again. Come on, you need to do more.</t>
  </si>
  <si>
    <t>S1 (31:02): Do you know what I'm trying to get at?</t>
  </si>
  <si>
    <t>S1 (31:09): Okay. If at a certain body temperature the sweat starts to increase, and the water starts to decrease.</t>
  </si>
  <si>
    <t>S1 (31:16): Okay. Something is greater than or something is less than something else.</t>
  </si>
  <si>
    <t>S1 (31:24): No. That's..</t>
  </si>
  <si>
    <t>S1 (31:34): Okay now put that... No, no you only need one of them. And it can be either of them.</t>
  </si>
  <si>
    <t>S1 (31:41): Okay. So put it in the firs weird shaped thing. And put the body temperature into the second part of it. Wait, not... Okay, yes. If the body temperature is greater than...</t>
  </si>
  <si>
    <t>S1 (32:06): And then make it 99. And then say, go to variables and say "set sweat to one." Set, no. Set, no, you know the set. Not make, not make.</t>
  </si>
  <si>
    <t>S1 (32:19): See, set to zero. Drag that out. Put it, put it. You only need one. And you don't need to drag out sweat. Cause it's a drop down and click, yeah, sweat. And then drag it into there. Yeah, and then set sweat to one. And if 100 is greater than body temperature, set sweat to two.</t>
  </si>
  <si>
    <t>S1 (32:50): Actually, do you want me to do this part?</t>
  </si>
  <si>
    <t>S1 (32:50): This part, I just pretty much need to duplicate every part of it. And so, whoops. Set sweat to one.</t>
  </si>
  <si>
    <t>S1 (33:07): We're just kind of...</t>
  </si>
  <si>
    <t>S1 (33:14): We're just switching. Okay, 99 body temperature, 99 body temperature. No 100 is greater than body temperature. Set sweat to two. [inaudible 00:33:47]. Crap. Crap. I'm just going to leave one of these here, so I can duplicate it whenever I need to duplicate it.</t>
  </si>
  <si>
    <t>S1 (34:18): Okay, 101. No, not 1001. [inaudible 00:34:44]. I need this. [inaudible 00:34:59]. I'm supposed to duplicate this. And we're going to add three. And that sets that to four, I mean, five actually. Because, it's where it should be. Five. This one should be four. This one should be three. Now, two, one.</t>
  </si>
  <si>
    <t>S1 (35:42): Already?</t>
  </si>
  <si>
    <t>S1 (35:42): Okay, fair enough.</t>
  </si>
  <si>
    <t>S2 (00:12): Okay.</t>
  </si>
  <si>
    <t>S2 (00:12): All right.</t>
  </si>
  <si>
    <t>S2 (00:42): Okay.</t>
  </si>
  <si>
    <t>S2 (00:58): He's running very fast.</t>
  </si>
  <si>
    <t>S2 (01:05): There we go, okay.</t>
  </si>
  <si>
    <t>S2 (01:05): Okay, let's read the instructions. I'll read them.</t>
  </si>
  <si>
    <t>S2 (01:12): Okay, first click on the link. Yeah, we did that. The project had two sprites running in [inaudible 00:01:15], you don't need to upload any. Running sprites [inaudible 00:01:17] activity. Water, sugar, body temperature and sweat. Okay. So I'll just do this. And then you can do the next one. Okay?</t>
  </si>
  <si>
    <t>S2 (01:35): Yeah. Smart. Okay.</t>
  </si>
  <si>
    <t>S2 (01:41): I don't need one.</t>
  </si>
  <si>
    <t>S2 (01:50): But, we already have like these two.</t>
  </si>
  <si>
    <t>S2 (01:55): Okay, what do you want?</t>
  </si>
  <si>
    <t>S2 (02:06): Okay, water--</t>
  </si>
  <si>
    <t>S2 (02:11): Here, wait.</t>
  </si>
  <si>
    <t>S2 (02:40): I know. Wait, wait, wait, what?</t>
  </si>
  <si>
    <t>S2 (02:55): Temper</t>
  </si>
  <si>
    <t>S2 (03:00): Okay.</t>
  </si>
  <si>
    <t>S2 (03:11): Yeah. I'll do that part.</t>
  </si>
  <si>
    <t>S2 (03:16): Oh, [inaudible 00:03:17].</t>
  </si>
  <si>
    <t>S2 (04:07): I'm going to put the [inaudible 00:04:08] in here.</t>
  </si>
  <si>
    <t>S2 (04:17): You think so? I think these two should on here. And these two should be here.</t>
  </si>
  <si>
    <t>S2 (04:40): Okay, okay, which ones?</t>
  </si>
  <si>
    <t>S2 (04:47): Okay.</t>
  </si>
  <si>
    <t>S2 (04:51): Okay.</t>
  </si>
  <si>
    <t>S2 (05:21): Whoa.</t>
  </si>
  <si>
    <t>S2 (05:25): That's cool.</t>
  </si>
  <si>
    <t>S2 (05:43): Okay.</t>
  </si>
  <si>
    <t>S2 (06:06): Wait, click "wait one second".</t>
  </si>
  <si>
    <t>S2 (06:17): Oh.</t>
  </si>
  <si>
    <t>S2 (06:38): I think 97 or 98, I don't know.</t>
  </si>
  <si>
    <t>S2 (08:01): Mm-hmm (affirmative)</t>
  </si>
  <si>
    <t>S2 (08:05): Yeah.</t>
  </si>
  <si>
    <t>S2 (10:12): He's at the you, whatever it is.</t>
  </si>
  <si>
    <t>S2 (11:45): Whoa, the... she's burning up.</t>
  </si>
  <si>
    <t>S2 (11:54): Okay, so what do we want to set this to?</t>
  </si>
  <si>
    <t>S2 (12:06): The other one's sweat.</t>
  </si>
  <si>
    <t>S2 (12:10): Yeah. And what's this variable?</t>
  </si>
  <si>
    <t>S2 (12:26): This is not good.</t>
  </si>
  <si>
    <t>S2 (12:26): She's dead. She's literally dead right now.</t>
  </si>
  <si>
    <t>S2 (12:39): Oh my god, like... Wait, no I want to watch this. I want to see how far It can go.</t>
  </si>
  <si>
    <t>S2 (12:42): I want to watch it go forever.</t>
  </si>
  <si>
    <t>S2 (12:47): Yeah, I want to see her melt.</t>
  </si>
  <si>
    <t>S2 (12:51): I want to see her melt.</t>
  </si>
  <si>
    <t>S2 (12:54): Why not?</t>
  </si>
  <si>
    <t>S2 (12:58): Oh.</t>
  </si>
  <si>
    <t>S2 (13:01): No, no, no.</t>
  </si>
  <si>
    <t>S2 (13:03): Wait, wait, wait.</t>
  </si>
  <si>
    <t>S2 (13:06): Wait.</t>
  </si>
  <si>
    <t>S2 (13:10): Zero point...</t>
  </si>
  <si>
    <t>S2 (13:16): Because then It won't go very fast. So, how long do you have to wait?</t>
  </si>
  <si>
    <t>S2 (13:27): Okay, try that one.</t>
  </si>
  <si>
    <t>S2 (13:30): Okay, that's boring. I don't like decimals.</t>
  </si>
  <si>
    <t>S2 (13:32): There you go.</t>
  </si>
  <si>
    <t>S2 (13:36): Really?</t>
  </si>
  <si>
    <t>S2 (13:46): Like, what's the number?</t>
  </si>
  <si>
    <t>S2 (14:01): Nice.</t>
  </si>
  <si>
    <t>S2 (14:11): What temperature...</t>
  </si>
  <si>
    <t>S2 (14:27): Really?</t>
  </si>
  <si>
    <t>S2 (14:27): Okay. Why isn't it working?</t>
  </si>
  <si>
    <t>S2 (15:10): Why are we using yahoo?</t>
  </si>
  <si>
    <t>S2 (15:18): I want to see if it works, most of it's blocked.</t>
  </si>
  <si>
    <t>S2 (15:25): Ugh. Okay, oh yeah we got to do the snap thing.</t>
  </si>
  <si>
    <t>S2 (15:35): Didn't you want to play Minecraft?</t>
  </si>
  <si>
    <t>S2 (15:39): Wait, wait, wait. Can I see it real quick?</t>
  </si>
  <si>
    <t>S2 (15:49): Look at that!</t>
  </si>
  <si>
    <t>S2 (15:53): What's the temperature of the sun?</t>
  </si>
  <si>
    <t>S2 (15:58): Look at that, she's hotter than the sun.</t>
  </si>
  <si>
    <t>S2 (16:07): Okay, what if she slows down?</t>
  </si>
  <si>
    <t>S2 (16:16): The first part?</t>
  </si>
  <si>
    <t>S2 (16:34): Okay.</t>
  </si>
  <si>
    <t>S2 (16:40): Okay.</t>
  </si>
  <si>
    <t>S2 (16:46): So, what do you want me to do?</t>
  </si>
  <si>
    <t>S2 (16:52): Yes.</t>
  </si>
  <si>
    <t>S2 (16:59): Okay, you can do that.</t>
  </si>
  <si>
    <t>S2 (18:21): Do what they're doing.</t>
  </si>
  <si>
    <t>S2 (18:28): Does this have something to do with water?</t>
  </si>
  <si>
    <t>S2 (18:39): Okay, but now you have to do the water.</t>
  </si>
  <si>
    <t>S2 (19:37): And then?</t>
  </si>
  <si>
    <t>S2 (19:43): Okay.</t>
  </si>
  <si>
    <t>S2 (20:10): Okay. Yeah.</t>
  </si>
  <si>
    <t>S2 (20:19): Okay.</t>
  </si>
  <si>
    <t>S2 (20:57): Looks good. Now do 100.</t>
  </si>
  <si>
    <t>S2 (20:58): And then they'll change, yeah.</t>
  </si>
  <si>
    <t>S2 (21:08): Looks good.</t>
  </si>
  <si>
    <t>S2 (21:15): Can you actually make her die like on here? Can you be like...</t>
  </si>
  <si>
    <t>S2 (21:21): You should do that.</t>
  </si>
  <si>
    <t>S2 (21:24): Yes! Please, do that.</t>
  </si>
  <si>
    <t>S2 (21:27): Yeah.</t>
  </si>
  <si>
    <t>S2 (21:36): Or this one.</t>
  </si>
  <si>
    <t>S2 (21:57): Yeah.</t>
  </si>
  <si>
    <t>S2 (21:58): Yeah, that one.</t>
  </si>
  <si>
    <t>S2 (22:03): No, there's got to be one more. She's walking, go down.</t>
  </si>
  <si>
    <t>S2 (22:07): No, no. It's going to be an issue walking.</t>
  </si>
  <si>
    <t>S2 (22:10): Yeah there is! Yes there is.</t>
  </si>
  <si>
    <t>S2 (22:13): These are the ones for walking.</t>
  </si>
  <si>
    <t>S2 (22:17): Oh.</t>
  </si>
  <si>
    <t>S2 (22:26): Okay. Yeah, do that.</t>
  </si>
  <si>
    <t>S2 (22:33): No, another color. And make it a deeper red. Like, no go down.</t>
  </si>
  <si>
    <t>S2 (22:38): Like a bright red, like that.</t>
  </si>
  <si>
    <t>S2 (22:41): Yeah, perfect.</t>
  </si>
  <si>
    <t>S2 (22:45): Yeah and just color her hair. Here, let me do this.</t>
  </si>
  <si>
    <t>S2 (22:47): Yeah, color her head.</t>
  </si>
  <si>
    <t>S2 (22:55): Is that? Fine. Oh wait.</t>
  </si>
  <si>
    <t>S2 (23:11): Yeah.</t>
  </si>
  <si>
    <t>S2 (23:11): Well, we already did it.</t>
  </si>
  <si>
    <t>S2 (23:30): Wait, where'd she go?</t>
  </si>
  <si>
    <t>S2 (23:32): Oh, there we go.</t>
  </si>
  <si>
    <t>S2 (23:39): Yeah.</t>
  </si>
  <si>
    <t>S2 (23:49): Yeah, she's not sweating.</t>
  </si>
  <si>
    <t>S2 (24:08): Yeah.</t>
  </si>
  <si>
    <t>S2 (24:35): What?</t>
  </si>
  <si>
    <t>S2 (24:36): Okay.</t>
  </si>
  <si>
    <t>S2 (25:03): I forgot I had this on. What?</t>
  </si>
  <si>
    <t>S2 (25:14): Oh my god, she's going to fast.</t>
  </si>
  <si>
    <t>S2 (25:28): That's how I would [inaudible 00:25:29].</t>
  </si>
  <si>
    <t>S2 (25:58): I don't know.</t>
  </si>
  <si>
    <t>S2 (26:27): She runs really slow. What if it's all the way down?</t>
  </si>
  <si>
    <t>S2 (26:35): Well cause she's like, in full sprint.</t>
  </si>
  <si>
    <t>S2 (26:41): Oh.</t>
  </si>
  <si>
    <t>S2 (26:47): She's warming up.</t>
  </si>
  <si>
    <t>S2 (26:51): Okay, now can we make her head explode?</t>
  </si>
  <si>
    <t>S2 (27:02): We already have sugar, sort of.</t>
  </si>
  <si>
    <t>S2 (27:32): Okay, let's [inaudible 00:27:32].</t>
  </si>
  <si>
    <t>S2 (27:46): Can you cool it down please? It's making me really annoyed.</t>
  </si>
  <si>
    <t>S2 (27:54): Like, all the way down. So she's like, frozen. Okay, thanks. Like, keep going. I want her to go all the way down.</t>
  </si>
  <si>
    <t>S2 (28:10): Well, I mean, I think so.</t>
  </si>
  <si>
    <t>S2 (28:32): Yeah, but we should do that later.</t>
  </si>
  <si>
    <t>S2 (28:48): What did you just say?</t>
  </si>
  <si>
    <t>S2 (28:48): Okay.</t>
  </si>
  <si>
    <t>S2 (29:27): Why so many ifs?</t>
  </si>
  <si>
    <t>S2 (29:44): No, I think we need more.</t>
  </si>
  <si>
    <t>S2 (29:52): Oh.</t>
  </si>
  <si>
    <t>S2 (29:54): Is that good?</t>
  </si>
  <si>
    <t>S2 (30:22): There you go.</t>
  </si>
  <si>
    <t>S2 (30:25): Oh.</t>
  </si>
  <si>
    <t>S2 (30:36): Would you need to make one?</t>
  </si>
  <si>
    <t>S2 (30:53): Here, you should do it.</t>
  </si>
  <si>
    <t>S2 (31:01): Okay, I'll do it from here on out. Okay, here, here, here. Okay.</t>
  </si>
  <si>
    <t>S2 (31:08): No.</t>
  </si>
  <si>
    <t>S2 (31:15): Just tell me where to go.</t>
  </si>
  <si>
    <t>S2 (31:24): Okay.</t>
  </si>
  <si>
    <t>S2 (31:30): Less division. Okay, I got this one.</t>
  </si>
  <si>
    <t>S2 (31:40): I want this one.</t>
  </si>
  <si>
    <t>S2 (32:00): Okay.</t>
  </si>
  <si>
    <t>S2 (32:19): Okay.</t>
  </si>
  <si>
    <t>S2 (32:47): Okay, 100. Where?</t>
  </si>
  <si>
    <t>S2 (32:50): Yes.</t>
  </si>
  <si>
    <t>S2 (33:07): We're kind of...</t>
  </si>
  <si>
    <t>S2 (34:18): Okay.</t>
  </si>
  <si>
    <t>Teacher (00:00): Is it recording? Can touch your mic?</t>
  </si>
  <si>
    <t>Teacher (00:12): Awesome. You're good to go.</t>
  </si>
  <si>
    <t>Teacher (00:12): And these are the instructions.</t>
  </si>
  <si>
    <t>Teacher (01:05): Read the instructions first, guys.</t>
  </si>
  <si>
    <t>Teacher (11:49): Okay guys, let's switch the roles now. If you're the writer, you're the navigator now.</t>
  </si>
  <si>
    <t>Teacher (14:10): It's in there, I think. Did you look at the instructions?</t>
  </si>
  <si>
    <t>Teacher (16:11): Have you guys done the first part?</t>
  </si>
  <si>
    <t>Teacher (16:16): For water level? If it is less than 50, it should stay...You need to follow the instructions.</t>
  </si>
  <si>
    <t>Teacher (16:27): Like, first do the first part and then worry about the sweat.</t>
  </si>
  <si>
    <t>Teacher (16:34): The first part deals with water level. The second part is sugar level. And the third part is body temperature and sweat.</t>
  </si>
  <si>
    <t>Teacher (16:38): Kind of, yeah.</t>
  </si>
  <si>
    <t>Teacher (16:38): You have some freedom, just you know?</t>
  </si>
  <si>
    <t>Teacher (23:11): You guys have to focus on the activity.</t>
  </si>
  <si>
    <t>Teacher (23:15): Are you done with the water? Can I see the water level? I just want to see [inaudible 00:23:17].</t>
  </si>
  <si>
    <t>Teacher (23:25): Mm-hmm (affirmative)</t>
  </si>
  <si>
    <t>Teacher (23:49): And how about sweat? If... She's not sweating?</t>
  </si>
  <si>
    <t>Teacher (23:52): But, again. Focus on water first. Finish that. And then sugar, and then focus on the other part. You have a lot of time so... Focus on the water first.</t>
  </si>
  <si>
    <t>Teacher (29:31): We should all switch roles again, guys. The navigator can be controlling now.</t>
  </si>
  <si>
    <t>Teacher (33:06): Did you finish with water?</t>
  </si>
  <si>
    <t>Teacher (35:42): Hey guys, stop for now.</t>
  </si>
  <si>
    <t>Teacher (35:42): It's been like, 35 minutes. Okay?</t>
  </si>
  <si>
    <t>Teacher (35:43): Let's stop this. [inaudible 00:36:09].</t>
  </si>
  <si>
    <t>C</t>
  </si>
  <si>
    <t>O</t>
  </si>
  <si>
    <t>S1 (12:04): Um, which one is?</t>
  </si>
  <si>
    <t>S1 (12:04): Okay, set to sweat?</t>
  </si>
  <si>
    <t xml:space="preserve">S2 (13:42): How? </t>
  </si>
  <si>
    <t>S2 (13:42): What's the certain point?</t>
  </si>
  <si>
    <t>S1 (17:26): Okay. If, if exercise level [inaudible 00:17:31]. Where is it? 30. If exercise levels above 50 increased temperature...else decrease...</t>
  </si>
  <si>
    <t>MEHMET</t>
  </si>
  <si>
    <t>AISHA</t>
  </si>
  <si>
    <t>QuestionCode</t>
  </si>
  <si>
    <t>S2 (05:04): Okay. Then what do I make these?</t>
  </si>
  <si>
    <t>S2 (05:04): Just normal?</t>
  </si>
  <si>
    <t>S1 (27:24): Okay so. For every... Add thing, add thing to something. What? It said "add thing to something."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</si>
</sst>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1"/>
      <color theme="1"/>
      <name val="Calibri"/>
      <family val="2"/>
      <scheme val="minor"/>
    </font>
    <font>
      <b/>
      <sz val="10"/>
      <color theme="1"/>
      <name val="Calibri"/>
      <family val="2"/>
    </font>
    <font>
      <b/>
      <sz val="10"/>
      <color rgb="FF252C2F"/>
      <name val="Calibri"/>
      <family val="2"/>
    </font>
    <font>
      <sz val="11"/>
      <color theme="1"/>
      <name val="Calibri"/>
      <family val="2"/>
      <scheme val="minor"/>
    </font>
    <font>
      <u/>
      <sz val="12"/>
      <color theme="10"/>
      <name val="Calibri"/>
      <family val="2"/>
      <scheme val="minor"/>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0">
    <xf numFmtId="0" fontId="0" fillId="0" borderId="0" xfId="0"/>
    <xf numFmtId="0" fontId="2" fillId="0" borderId="0" xfId="0" applyFont="1"/>
    <xf numFmtId="0" fontId="3" fillId="0" borderId="0" xfId="0" applyFont="1" applyAlignment="1">
      <alignment horizontal="center"/>
    </xf>
    <xf numFmtId="0" fontId="4" fillId="0" borderId="0" xfId="0" applyFont="1"/>
    <xf numFmtId="0" fontId="1" fillId="0" borderId="0" xfId="0" applyFont="1"/>
    <xf numFmtId="0" fontId="5" fillId="0" borderId="0" xfId="0" applyFont="1"/>
    <xf numFmtId="0" fontId="7" fillId="0" borderId="0" xfId="1" applyFont="1" applyAlignment="1">
      <alignment horizontal="center"/>
    </xf>
    <xf numFmtId="0" fontId="8" fillId="0" borderId="0" xfId="0" applyFont="1" applyAlignment="1">
      <alignment horizontal="center"/>
    </xf>
    <xf numFmtId="0" fontId="9" fillId="0" borderId="0" xfId="0" applyFo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28CF9-6F4A-0B44-90F4-00FFDD03114A}">
  <dimension ref="A1:Q528"/>
  <sheetViews>
    <sheetView tabSelected="1" topLeftCell="R265" zoomScale="138" workbookViewId="0">
      <selection activeCell="A275" sqref="A275:XFD275"/>
    </sheetView>
  </sheetViews>
  <sheetFormatPr baseColWidth="10" defaultRowHeight="16" x14ac:dyDescent="0.2"/>
  <cols>
    <col min="1" max="1" width="145.33203125" customWidth="1"/>
    <col min="2" max="2" width="86" customWidth="1"/>
    <col min="3" max="3" width="10.83203125" style="9" customWidth="1"/>
    <col min="4" max="8" width="10.83203125" customWidth="1"/>
    <col min="9" max="9" width="63.83203125" customWidth="1"/>
    <col min="10" max="14" width="10.83203125" customWidth="1"/>
  </cols>
  <sheetData>
    <row r="1" spans="1:17" s="4" customFormat="1" x14ac:dyDescent="0.2">
      <c r="A1"/>
      <c r="B1" s="1" t="s">
        <v>951</v>
      </c>
      <c r="C1" s="2" t="s">
        <v>952</v>
      </c>
      <c r="D1" s="2" t="s">
        <v>953</v>
      </c>
      <c r="E1" s="2" t="s">
        <v>954</v>
      </c>
      <c r="F1" s="2" t="s">
        <v>955</v>
      </c>
      <c r="G1" s="2" t="s">
        <v>956</v>
      </c>
      <c r="H1" s="2" t="s">
        <v>957</v>
      </c>
      <c r="I1" s="3" t="s">
        <v>958</v>
      </c>
      <c r="J1" s="1" t="s">
        <v>959</v>
      </c>
      <c r="K1" s="3" t="s">
        <v>960</v>
      </c>
      <c r="L1" s="3" t="s">
        <v>961</v>
      </c>
      <c r="M1" s="3" t="s">
        <v>962</v>
      </c>
      <c r="N1" s="3" t="s">
        <v>963</v>
      </c>
      <c r="O1" s="4" t="s">
        <v>1299</v>
      </c>
      <c r="P1" s="4" t="s">
        <v>1300</v>
      </c>
      <c r="Q1" s="4" t="s">
        <v>1301</v>
      </c>
    </row>
    <row r="2" spans="1:17" x14ac:dyDescent="0.2">
      <c r="A2" t="s">
        <v>1270</v>
      </c>
      <c r="B2" s="5" t="str">
        <f>TRIM(A2)</f>
        <v>Teacher (00:00): Is it recording? Can touch your mic?</v>
      </c>
      <c r="C2" s="6" t="str">
        <f>MID(RIGHT(B2,LEN(B2)-SEARCH(" (",B2)-1),1,5)</f>
        <v>00:00</v>
      </c>
      <c r="D2" s="7" t="str">
        <f>MID(C2,1,2)</f>
        <v>00</v>
      </c>
      <c r="E2" s="7" t="str">
        <f>MID(C2,4,2)</f>
        <v>00</v>
      </c>
      <c r="F2" s="7">
        <f>D2*60+E2</f>
        <v>0</v>
      </c>
      <c r="G2" s="7" t="str">
        <f>LEFT(A2,SEARCH(": ",A2)-9)</f>
        <v>Teacher</v>
      </c>
      <c r="H2" s="7" t="str">
        <f>IF(G2="S1","S1",IF(G2="S2","S2","Other"))</f>
        <v>Other</v>
      </c>
      <c r="I2" s="8" t="str">
        <f>RIGHT(B2,LEN(B2)-SEARCH(": ",B2))</f>
        <v xml:space="preserve"> Is it recording? Can touch your mic?</v>
      </c>
      <c r="J2" s="1" t="b">
        <f t="shared" ref="J2:J66" si="0">ISNUMBER(FIND("?",I2))</f>
        <v>1</v>
      </c>
      <c r="K2" s="3" t="str">
        <f t="shared" ref="K2:K67" si="1">IF(J2=TRUE, CONCATENATE(H2,"Q"),"")</f>
        <v>OtherQ</v>
      </c>
      <c r="L2" s="3" t="str">
        <f>IF(K2="S1Q",1,"")</f>
        <v/>
      </c>
      <c r="M2" s="3" t="str">
        <f>IF(K2="S2Q",1,"")</f>
        <v/>
      </c>
      <c r="N2" s="3">
        <f t="shared" ref="N2:N66" si="2">SUM(L2:M2)</f>
        <v>0</v>
      </c>
    </row>
    <row r="3" spans="1:17" x14ac:dyDescent="0.2">
      <c r="A3" t="s">
        <v>1271</v>
      </c>
      <c r="B3" s="5" t="str">
        <f t="shared" ref="B3:B67" si="3">TRIM(A3)</f>
        <v>Teacher (00:12): Awesome. You're good to go.</v>
      </c>
      <c r="C3" s="6" t="str">
        <f t="shared" ref="C3:C67" si="4">MID(RIGHT(B3,LEN(B3)-SEARCH(" (",B3)-1),1,5)</f>
        <v>00:12</v>
      </c>
      <c r="D3" s="7" t="str">
        <f t="shared" ref="D3:D67" si="5">MID(C3,1,2)</f>
        <v>00</v>
      </c>
      <c r="E3" s="7" t="str">
        <f t="shared" ref="E3:E67" si="6">MID(C3,4,2)</f>
        <v>12</v>
      </c>
      <c r="F3" s="7">
        <f t="shared" ref="F3:F67" si="7">D3*60+E3</f>
        <v>12</v>
      </c>
      <c r="G3" s="7" t="str">
        <f t="shared" ref="G3:G67" si="8">LEFT(A3,SEARCH(": ",A3)-9)</f>
        <v>Teacher</v>
      </c>
      <c r="H3" s="7" t="str">
        <f t="shared" ref="H3:H67" si="9">IF(G3="S1","S1",IF(G3="S2","S2","Other"))</f>
        <v>Other</v>
      </c>
      <c r="I3" s="8" t="str">
        <f t="shared" ref="I3:I67" si="10">RIGHT(B3,LEN(B3)-SEARCH(": ",B3))</f>
        <v xml:space="preserve"> Awesome. You're good to go.</v>
      </c>
      <c r="J3" s="1" t="b">
        <f t="shared" si="0"/>
        <v>0</v>
      </c>
      <c r="K3" s="1" t="str">
        <f t="shared" si="1"/>
        <v/>
      </c>
      <c r="L3" s="1" t="str">
        <f t="shared" ref="L3:L67" si="11">IF(K3="S1Q",1,"")</f>
        <v/>
      </c>
      <c r="M3" s="1" t="str">
        <f t="shared" ref="M3:M67" si="12">IF(K3="S2Q",1,"")</f>
        <v/>
      </c>
      <c r="N3" s="1">
        <f t="shared" si="2"/>
        <v>0</v>
      </c>
    </row>
    <row r="4" spans="1:17" x14ac:dyDescent="0.2">
      <c r="A4" t="s">
        <v>1122</v>
      </c>
      <c r="B4" s="5" t="str">
        <f t="shared" si="3"/>
        <v>S2 (00:12): Okay.</v>
      </c>
      <c r="C4" s="6" t="str">
        <f t="shared" si="4"/>
        <v>00:12</v>
      </c>
      <c r="D4" s="7" t="str">
        <f t="shared" si="5"/>
        <v>00</v>
      </c>
      <c r="E4" s="7" t="str">
        <f t="shared" si="6"/>
        <v>12</v>
      </c>
      <c r="F4" s="7">
        <f t="shared" si="7"/>
        <v>12</v>
      </c>
      <c r="G4" s="7" t="str">
        <f t="shared" si="8"/>
        <v>S2</v>
      </c>
      <c r="H4" s="7" t="str">
        <f t="shared" si="9"/>
        <v>S2</v>
      </c>
      <c r="I4" s="8" t="str">
        <f t="shared" si="10"/>
        <v xml:space="preserve"> Okay.</v>
      </c>
      <c r="J4" s="1" t="b">
        <f t="shared" si="0"/>
        <v>0</v>
      </c>
      <c r="K4" s="1" t="str">
        <f t="shared" si="1"/>
        <v/>
      </c>
      <c r="L4" s="1" t="str">
        <f t="shared" si="11"/>
        <v/>
      </c>
      <c r="M4" s="1" t="str">
        <f t="shared" si="12"/>
        <v/>
      </c>
      <c r="N4" s="1">
        <f t="shared" si="2"/>
        <v>0</v>
      </c>
    </row>
    <row r="5" spans="1:17" x14ac:dyDescent="0.2">
      <c r="A5" t="s">
        <v>1272</v>
      </c>
      <c r="B5" s="5" t="str">
        <f t="shared" si="3"/>
        <v>Teacher (00:12): And these are the instructions.</v>
      </c>
      <c r="C5" s="6" t="str">
        <f t="shared" si="4"/>
        <v>00:12</v>
      </c>
      <c r="D5" s="7" t="str">
        <f t="shared" si="5"/>
        <v>00</v>
      </c>
      <c r="E5" s="7" t="str">
        <f t="shared" si="6"/>
        <v>12</v>
      </c>
      <c r="F5" s="7">
        <f t="shared" si="7"/>
        <v>12</v>
      </c>
      <c r="G5" s="7" t="str">
        <f t="shared" si="8"/>
        <v>Teacher</v>
      </c>
      <c r="H5" s="7" t="str">
        <f t="shared" si="9"/>
        <v>Other</v>
      </c>
      <c r="I5" s="8" t="str">
        <f t="shared" si="10"/>
        <v xml:space="preserve"> And these are the instructions.</v>
      </c>
      <c r="J5" s="1" t="b">
        <f t="shared" si="0"/>
        <v>0</v>
      </c>
      <c r="K5" s="1" t="str">
        <f t="shared" si="1"/>
        <v/>
      </c>
      <c r="L5" s="1" t="str">
        <f t="shared" si="11"/>
        <v/>
      </c>
      <c r="M5" s="1" t="str">
        <f t="shared" si="12"/>
        <v/>
      </c>
      <c r="N5" s="1">
        <f t="shared" si="2"/>
        <v>0</v>
      </c>
    </row>
    <row r="6" spans="1:17" x14ac:dyDescent="0.2">
      <c r="A6" t="s">
        <v>964</v>
      </c>
      <c r="B6" s="5" t="str">
        <f t="shared" si="3"/>
        <v>S1 (00:12): Okay.</v>
      </c>
      <c r="C6" s="6" t="str">
        <f t="shared" si="4"/>
        <v>00:12</v>
      </c>
      <c r="D6" s="7" t="str">
        <f t="shared" si="5"/>
        <v>00</v>
      </c>
      <c r="E6" s="7" t="str">
        <f t="shared" si="6"/>
        <v>12</v>
      </c>
      <c r="F6" s="7">
        <f t="shared" si="7"/>
        <v>12</v>
      </c>
      <c r="G6" s="7" t="str">
        <f t="shared" si="8"/>
        <v>S1</v>
      </c>
      <c r="H6" s="7" t="str">
        <f t="shared" si="9"/>
        <v>S1</v>
      </c>
      <c r="I6" s="8" t="str">
        <f t="shared" si="10"/>
        <v xml:space="preserve"> Okay.</v>
      </c>
      <c r="J6" s="1" t="b">
        <f t="shared" si="0"/>
        <v>0</v>
      </c>
      <c r="K6" s="1" t="str">
        <f t="shared" si="1"/>
        <v/>
      </c>
      <c r="L6" s="1" t="str">
        <f t="shared" si="11"/>
        <v/>
      </c>
      <c r="M6" s="1" t="str">
        <f t="shared" si="12"/>
        <v/>
      </c>
      <c r="N6" s="1">
        <f t="shared" si="2"/>
        <v>0</v>
      </c>
    </row>
    <row r="7" spans="1:17" x14ac:dyDescent="0.2">
      <c r="A7" t="s">
        <v>1123</v>
      </c>
      <c r="B7" s="5" t="str">
        <f t="shared" si="3"/>
        <v>S2 (00:12): All right.</v>
      </c>
      <c r="C7" s="6" t="str">
        <f t="shared" si="4"/>
        <v>00:12</v>
      </c>
      <c r="D7" s="7" t="str">
        <f t="shared" si="5"/>
        <v>00</v>
      </c>
      <c r="E7" s="7" t="str">
        <f t="shared" si="6"/>
        <v>12</v>
      </c>
      <c r="F7" s="7">
        <f t="shared" si="7"/>
        <v>12</v>
      </c>
      <c r="G7" s="7" t="str">
        <f t="shared" si="8"/>
        <v>S2</v>
      </c>
      <c r="H7" s="7" t="str">
        <f t="shared" si="9"/>
        <v>S2</v>
      </c>
      <c r="I7" s="8" t="str">
        <f t="shared" si="10"/>
        <v xml:space="preserve"> All right.</v>
      </c>
      <c r="J7" s="1" t="b">
        <f t="shared" si="0"/>
        <v>0</v>
      </c>
      <c r="K7" s="1" t="str">
        <f t="shared" si="1"/>
        <v/>
      </c>
      <c r="L7" s="1" t="str">
        <f t="shared" si="11"/>
        <v/>
      </c>
      <c r="M7" s="1" t="str">
        <f t="shared" si="12"/>
        <v/>
      </c>
      <c r="N7" s="1">
        <f t="shared" si="2"/>
        <v>0</v>
      </c>
    </row>
    <row r="8" spans="1:17" x14ac:dyDescent="0.2">
      <c r="A8" t="s">
        <v>965</v>
      </c>
      <c r="B8" s="5" t="str">
        <f t="shared" si="3"/>
        <v>S1 (00:29): You're supposed to lock. Oh wait, actually, close, close, go back to the instructions on homeostasis. Click on the second link. Yeah, yeah, yeah. And sign in to that.</v>
      </c>
      <c r="C8" s="6" t="str">
        <f t="shared" si="4"/>
        <v>00:29</v>
      </c>
      <c r="D8" s="7" t="str">
        <f t="shared" si="5"/>
        <v>00</v>
      </c>
      <c r="E8" s="7" t="str">
        <f t="shared" si="6"/>
        <v>29</v>
      </c>
      <c r="F8" s="7">
        <f t="shared" si="7"/>
        <v>29</v>
      </c>
      <c r="G8" s="7" t="str">
        <f t="shared" si="8"/>
        <v>S1</v>
      </c>
      <c r="H8" s="7" t="str">
        <f t="shared" si="9"/>
        <v>S1</v>
      </c>
      <c r="I8" s="8" t="str">
        <f t="shared" si="10"/>
        <v xml:space="preserve"> You're supposed to lock. Oh wait, actually, close, close, go back to the instructions on homeostasis. Click on the second link. Yeah, yeah, yeah. And sign in to that.</v>
      </c>
      <c r="J8" s="1" t="b">
        <f t="shared" si="0"/>
        <v>0</v>
      </c>
      <c r="K8" s="1" t="str">
        <f t="shared" si="1"/>
        <v/>
      </c>
      <c r="L8" s="1" t="str">
        <f t="shared" si="11"/>
        <v/>
      </c>
      <c r="M8" s="1" t="str">
        <f t="shared" si="12"/>
        <v/>
      </c>
      <c r="N8" s="1">
        <f t="shared" si="2"/>
        <v>0</v>
      </c>
    </row>
    <row r="9" spans="1:17" x14ac:dyDescent="0.2">
      <c r="A9" t="s">
        <v>1124</v>
      </c>
      <c r="B9" s="5" t="str">
        <f t="shared" si="3"/>
        <v>S2 (00:42): Okay.</v>
      </c>
      <c r="C9" s="6" t="str">
        <f t="shared" si="4"/>
        <v>00:42</v>
      </c>
      <c r="D9" s="7" t="str">
        <f t="shared" si="5"/>
        <v>00</v>
      </c>
      <c r="E9" s="7" t="str">
        <f t="shared" si="6"/>
        <v>42</v>
      </c>
      <c r="F9" s="7">
        <f t="shared" si="7"/>
        <v>42</v>
      </c>
      <c r="G9" s="7" t="str">
        <f t="shared" si="8"/>
        <v>S2</v>
      </c>
      <c r="H9" s="7" t="str">
        <f t="shared" si="9"/>
        <v>S2</v>
      </c>
      <c r="I9" s="8" t="str">
        <f t="shared" si="10"/>
        <v xml:space="preserve"> Okay.</v>
      </c>
      <c r="J9" s="1" t="b">
        <f t="shared" si="0"/>
        <v>0</v>
      </c>
      <c r="K9" s="1" t="str">
        <f t="shared" si="1"/>
        <v/>
      </c>
      <c r="L9" s="1" t="str">
        <f t="shared" si="11"/>
        <v/>
      </c>
      <c r="M9" s="1" t="str">
        <f t="shared" si="12"/>
        <v/>
      </c>
      <c r="N9" s="1">
        <f t="shared" si="2"/>
        <v>0</v>
      </c>
    </row>
    <row r="10" spans="1:17" x14ac:dyDescent="0.2">
      <c r="A10" t="s">
        <v>966</v>
      </c>
      <c r="B10" s="5" t="str">
        <f t="shared" si="3"/>
        <v>S1 (00:49): And then it said save it to your account. Run, want to.</v>
      </c>
      <c r="C10" s="6" t="str">
        <f t="shared" si="4"/>
        <v>00:49</v>
      </c>
      <c r="D10" s="7" t="str">
        <f t="shared" si="5"/>
        <v>00</v>
      </c>
      <c r="E10" s="7" t="str">
        <f t="shared" si="6"/>
        <v>49</v>
      </c>
      <c r="F10" s="7">
        <f t="shared" si="7"/>
        <v>49</v>
      </c>
      <c r="G10" s="7" t="str">
        <f t="shared" si="8"/>
        <v>S1</v>
      </c>
      <c r="H10" s="7" t="str">
        <f t="shared" si="9"/>
        <v>S1</v>
      </c>
      <c r="I10" s="8" t="str">
        <f t="shared" si="10"/>
        <v xml:space="preserve"> And then it said save it to your account. Run, want to.</v>
      </c>
      <c r="J10" s="1" t="b">
        <f t="shared" si="0"/>
        <v>0</v>
      </c>
      <c r="K10" s="1" t="str">
        <f t="shared" si="1"/>
        <v/>
      </c>
      <c r="L10" s="1" t="str">
        <f t="shared" si="11"/>
        <v/>
      </c>
      <c r="M10" s="1" t="str">
        <f t="shared" si="12"/>
        <v/>
      </c>
      <c r="N10" s="1">
        <f t="shared" si="2"/>
        <v>0</v>
      </c>
    </row>
    <row r="11" spans="1:17" x14ac:dyDescent="0.2">
      <c r="A11" t="s">
        <v>1125</v>
      </c>
      <c r="B11" s="5" t="str">
        <f t="shared" si="3"/>
        <v>S2 (00:58): He's running very fast.</v>
      </c>
      <c r="C11" s="6" t="str">
        <f t="shared" si="4"/>
        <v>00:58</v>
      </c>
      <c r="D11" s="7" t="str">
        <f t="shared" si="5"/>
        <v>00</v>
      </c>
      <c r="E11" s="7" t="str">
        <f t="shared" si="6"/>
        <v>58</v>
      </c>
      <c r="F11" s="7">
        <f t="shared" si="7"/>
        <v>58</v>
      </c>
      <c r="G11" s="7" t="str">
        <f t="shared" si="8"/>
        <v>S2</v>
      </c>
      <c r="H11" s="7" t="str">
        <f t="shared" si="9"/>
        <v>S2</v>
      </c>
      <c r="I11" s="8" t="str">
        <f t="shared" si="10"/>
        <v xml:space="preserve"> He's running very fast.</v>
      </c>
      <c r="J11" s="1" t="b">
        <f t="shared" si="0"/>
        <v>0</v>
      </c>
      <c r="K11" s="1" t="str">
        <f t="shared" si="1"/>
        <v/>
      </c>
      <c r="L11" s="1" t="str">
        <f t="shared" si="11"/>
        <v/>
      </c>
      <c r="M11" s="1" t="str">
        <f t="shared" si="12"/>
        <v/>
      </c>
      <c r="N11" s="1">
        <f t="shared" si="2"/>
        <v>0</v>
      </c>
    </row>
    <row r="12" spans="1:17" x14ac:dyDescent="0.2">
      <c r="A12" t="s">
        <v>967</v>
      </c>
      <c r="B12" s="5" t="str">
        <f t="shared" si="3"/>
        <v>S1 (00:59): There's a turtle. Yeah, and then you're going to see the card.</v>
      </c>
      <c r="C12" s="6" t="str">
        <f t="shared" si="4"/>
        <v>00:59</v>
      </c>
      <c r="D12" s="7" t="str">
        <f t="shared" si="5"/>
        <v>00</v>
      </c>
      <c r="E12" s="7" t="str">
        <f t="shared" si="6"/>
        <v>59</v>
      </c>
      <c r="F12" s="7">
        <f t="shared" si="7"/>
        <v>59</v>
      </c>
      <c r="G12" s="7" t="str">
        <f t="shared" si="8"/>
        <v>S1</v>
      </c>
      <c r="H12" s="7" t="str">
        <f t="shared" si="9"/>
        <v>S1</v>
      </c>
      <c r="I12" s="8" t="str">
        <f t="shared" si="10"/>
        <v xml:space="preserve"> There's a turtle. Yeah, and then you're going to see the card.</v>
      </c>
      <c r="J12" s="1" t="b">
        <f t="shared" si="0"/>
        <v>0</v>
      </c>
      <c r="K12" s="1" t="str">
        <f t="shared" si="1"/>
        <v/>
      </c>
      <c r="L12" s="1" t="str">
        <f t="shared" si="11"/>
        <v/>
      </c>
      <c r="M12" s="1" t="str">
        <f t="shared" si="12"/>
        <v/>
      </c>
      <c r="N12" s="1">
        <f t="shared" si="2"/>
        <v>0</v>
      </c>
    </row>
    <row r="13" spans="1:17" x14ac:dyDescent="0.2">
      <c r="A13" t="s">
        <v>1126</v>
      </c>
      <c r="B13" s="5" t="str">
        <f t="shared" si="3"/>
        <v>S2 (01:05): There we go, okay.</v>
      </c>
      <c r="C13" s="6" t="str">
        <f t="shared" si="4"/>
        <v>01:05</v>
      </c>
      <c r="D13" s="7" t="str">
        <f t="shared" si="5"/>
        <v>01</v>
      </c>
      <c r="E13" s="7" t="str">
        <f t="shared" si="6"/>
        <v>05</v>
      </c>
      <c r="F13" s="7">
        <f t="shared" si="7"/>
        <v>65</v>
      </c>
      <c r="G13" s="7" t="str">
        <f t="shared" si="8"/>
        <v>S2</v>
      </c>
      <c r="H13" s="7" t="str">
        <f t="shared" si="9"/>
        <v>S2</v>
      </c>
      <c r="I13" s="8" t="str">
        <f t="shared" si="10"/>
        <v xml:space="preserve"> There we go, okay.</v>
      </c>
      <c r="J13" s="1" t="b">
        <f t="shared" si="0"/>
        <v>0</v>
      </c>
      <c r="K13" s="1" t="str">
        <f t="shared" si="1"/>
        <v/>
      </c>
      <c r="L13" s="1" t="str">
        <f t="shared" si="11"/>
        <v/>
      </c>
      <c r="M13" s="1" t="str">
        <f t="shared" si="12"/>
        <v/>
      </c>
      <c r="N13" s="1">
        <f t="shared" si="2"/>
        <v>0</v>
      </c>
    </row>
    <row r="14" spans="1:17" x14ac:dyDescent="0.2">
      <c r="A14" t="s">
        <v>1273</v>
      </c>
      <c r="B14" s="5" t="str">
        <f t="shared" si="3"/>
        <v>Teacher (01:05): Read the instructions first, guys.</v>
      </c>
      <c r="C14" s="6" t="str">
        <f t="shared" si="4"/>
        <v>01:05</v>
      </c>
      <c r="D14" s="7" t="str">
        <f t="shared" si="5"/>
        <v>01</v>
      </c>
      <c r="E14" s="7" t="str">
        <f t="shared" si="6"/>
        <v>05</v>
      </c>
      <c r="F14" s="7">
        <f t="shared" si="7"/>
        <v>65</v>
      </c>
      <c r="G14" s="7" t="str">
        <f t="shared" si="8"/>
        <v>Teacher</v>
      </c>
      <c r="H14" s="7" t="str">
        <f t="shared" si="9"/>
        <v>Other</v>
      </c>
      <c r="I14" s="8" t="str">
        <f t="shared" si="10"/>
        <v xml:space="preserve"> Read the instructions first, guys.</v>
      </c>
      <c r="J14" s="1" t="b">
        <f t="shared" si="0"/>
        <v>0</v>
      </c>
      <c r="K14" s="1" t="str">
        <f t="shared" si="1"/>
        <v/>
      </c>
      <c r="L14" s="1" t="str">
        <f t="shared" si="11"/>
        <v/>
      </c>
      <c r="M14" s="1" t="str">
        <f t="shared" si="12"/>
        <v/>
      </c>
      <c r="N14" s="1">
        <f t="shared" si="2"/>
        <v>0</v>
      </c>
    </row>
    <row r="15" spans="1:17" x14ac:dyDescent="0.2">
      <c r="A15" t="s">
        <v>1127</v>
      </c>
      <c r="B15" s="5" t="str">
        <f t="shared" si="3"/>
        <v>S2 (01:05): Okay, let's read the instructions. I'll read them.</v>
      </c>
      <c r="C15" s="6" t="str">
        <f t="shared" si="4"/>
        <v>01:05</v>
      </c>
      <c r="D15" s="7" t="str">
        <f t="shared" si="5"/>
        <v>01</v>
      </c>
      <c r="E15" s="7" t="str">
        <f t="shared" si="6"/>
        <v>05</v>
      </c>
      <c r="F15" s="7">
        <f t="shared" si="7"/>
        <v>65</v>
      </c>
      <c r="G15" s="7" t="str">
        <f t="shared" si="8"/>
        <v>S2</v>
      </c>
      <c r="H15" s="7" t="str">
        <f t="shared" si="9"/>
        <v>S2</v>
      </c>
      <c r="I15" s="8" t="str">
        <f t="shared" si="10"/>
        <v xml:space="preserve"> Okay, let's read the instructions. I'll read them.</v>
      </c>
      <c r="J15" s="1" t="b">
        <f t="shared" si="0"/>
        <v>0</v>
      </c>
      <c r="K15" s="1" t="str">
        <f t="shared" si="1"/>
        <v/>
      </c>
      <c r="L15" s="1" t="str">
        <f t="shared" si="11"/>
        <v/>
      </c>
      <c r="M15" s="1" t="str">
        <f t="shared" si="12"/>
        <v/>
      </c>
      <c r="N15" s="1">
        <f t="shared" si="2"/>
        <v>0</v>
      </c>
    </row>
    <row r="16" spans="1:17" x14ac:dyDescent="0.2">
      <c r="A16" t="s">
        <v>968</v>
      </c>
      <c r="B16" s="5" t="str">
        <f t="shared" si="3"/>
        <v>S1 (01:05): Okay.</v>
      </c>
      <c r="C16" s="6" t="str">
        <f t="shared" si="4"/>
        <v>01:05</v>
      </c>
      <c r="D16" s="7" t="str">
        <f t="shared" si="5"/>
        <v>01</v>
      </c>
      <c r="E16" s="7" t="str">
        <f t="shared" si="6"/>
        <v>05</v>
      </c>
      <c r="F16" s="7">
        <f t="shared" si="7"/>
        <v>65</v>
      </c>
      <c r="G16" s="7" t="str">
        <f t="shared" si="8"/>
        <v>S1</v>
      </c>
      <c r="H16" s="7" t="str">
        <f t="shared" si="9"/>
        <v>S1</v>
      </c>
      <c r="I16" s="8" t="str">
        <f t="shared" si="10"/>
        <v xml:space="preserve"> Okay.</v>
      </c>
      <c r="J16" s="1" t="b">
        <f t="shared" si="0"/>
        <v>0</v>
      </c>
      <c r="K16" s="1" t="str">
        <f t="shared" si="1"/>
        <v/>
      </c>
      <c r="L16" s="1" t="str">
        <f t="shared" si="11"/>
        <v/>
      </c>
      <c r="M16" s="1" t="str">
        <f t="shared" si="12"/>
        <v/>
      </c>
      <c r="N16" s="1">
        <f t="shared" si="2"/>
        <v>0</v>
      </c>
    </row>
    <row r="17" spans="1:17" x14ac:dyDescent="0.2">
      <c r="A17" t="s">
        <v>1128</v>
      </c>
      <c r="B17" s="5" t="str">
        <f t="shared" si="3"/>
        <v>S2 (01:12): Okay, first click on the link. Yeah, we did that. The project had two sprites running in [inaudible 00:01:15], you don't need to upload any. Running sprites [inaudible 00:01:17] activity. Water, sugar, body temperature and sweat. Okay. So I'll just do this. And then you can do the next one. Okay?</v>
      </c>
      <c r="C17" s="6" t="str">
        <f t="shared" si="4"/>
        <v>01:12</v>
      </c>
      <c r="D17" s="7" t="str">
        <f t="shared" si="5"/>
        <v>01</v>
      </c>
      <c r="E17" s="7" t="str">
        <f t="shared" si="6"/>
        <v>12</v>
      </c>
      <c r="F17" s="7">
        <f t="shared" si="7"/>
        <v>72</v>
      </c>
      <c r="G17" s="7" t="str">
        <f t="shared" si="8"/>
        <v>S2</v>
      </c>
      <c r="H17" s="7" t="str">
        <f t="shared" si="9"/>
        <v>S2</v>
      </c>
      <c r="I17" s="8" t="str">
        <f t="shared" si="10"/>
        <v xml:space="preserve"> Okay, first click on the link. Yeah, we did that. The project had two sprites running in [inaudible 00:01:15], you don't need to upload any. Running sprites [inaudible 00:01:17] activity. Water, sugar, body temperature and sweat. Okay. So I'll just do this. And then you can do the next one. Okay?</v>
      </c>
      <c r="J17" s="1" t="b">
        <f t="shared" si="0"/>
        <v>1</v>
      </c>
      <c r="K17" s="1" t="str">
        <f t="shared" si="1"/>
        <v>S2Q</v>
      </c>
      <c r="L17" s="1" t="str">
        <f t="shared" si="11"/>
        <v/>
      </c>
      <c r="M17" s="1">
        <f t="shared" si="12"/>
        <v>1</v>
      </c>
      <c r="N17" s="1">
        <f t="shared" si="2"/>
        <v>1</v>
      </c>
      <c r="O17" t="s">
        <v>1292</v>
      </c>
      <c r="P17" t="s">
        <v>1292</v>
      </c>
      <c r="Q17" t="s">
        <v>1292</v>
      </c>
    </row>
    <row r="18" spans="1:17" x14ac:dyDescent="0.2">
      <c r="A18" t="s">
        <v>969</v>
      </c>
      <c r="B18" s="5" t="str">
        <f t="shared" si="3"/>
        <v>S1 (01:32): I think you should make variables for each one.</v>
      </c>
      <c r="C18" s="6" t="str">
        <f t="shared" si="4"/>
        <v>01:32</v>
      </c>
      <c r="D18" s="7" t="str">
        <f t="shared" si="5"/>
        <v>01</v>
      </c>
      <c r="E18" s="7" t="str">
        <f t="shared" si="6"/>
        <v>32</v>
      </c>
      <c r="F18" s="7">
        <f t="shared" si="7"/>
        <v>92</v>
      </c>
      <c r="G18" s="7" t="str">
        <f t="shared" si="8"/>
        <v>S1</v>
      </c>
      <c r="H18" s="7" t="str">
        <f t="shared" si="9"/>
        <v>S1</v>
      </c>
      <c r="I18" s="8" t="str">
        <f t="shared" si="10"/>
        <v xml:space="preserve"> I think you should make variables for each one.</v>
      </c>
      <c r="J18" s="1" t="b">
        <f t="shared" si="0"/>
        <v>0</v>
      </c>
      <c r="K18" s="1" t="str">
        <f t="shared" si="1"/>
        <v/>
      </c>
      <c r="L18" s="1" t="str">
        <f t="shared" si="11"/>
        <v/>
      </c>
      <c r="M18" s="1" t="str">
        <f t="shared" si="12"/>
        <v/>
      </c>
      <c r="N18" s="1">
        <f t="shared" si="2"/>
        <v>0</v>
      </c>
    </row>
    <row r="19" spans="1:17" x14ac:dyDescent="0.2">
      <c r="A19" t="s">
        <v>1129</v>
      </c>
      <c r="B19" s="5" t="str">
        <f t="shared" si="3"/>
        <v>S2 (01:35): Yeah. Smart. Okay.</v>
      </c>
      <c r="C19" s="6" t="str">
        <f t="shared" si="4"/>
        <v>01:35</v>
      </c>
      <c r="D19" s="7" t="str">
        <f t="shared" si="5"/>
        <v>01</v>
      </c>
      <c r="E19" s="7" t="str">
        <f t="shared" si="6"/>
        <v>35</v>
      </c>
      <c r="F19" s="7">
        <f t="shared" si="7"/>
        <v>95</v>
      </c>
      <c r="G19" s="7" t="str">
        <f t="shared" si="8"/>
        <v>S2</v>
      </c>
      <c r="H19" s="7" t="str">
        <f t="shared" si="9"/>
        <v>S2</v>
      </c>
      <c r="I19" s="8" t="str">
        <f t="shared" si="10"/>
        <v xml:space="preserve"> Yeah. Smart. Okay.</v>
      </c>
      <c r="J19" s="1" t="b">
        <f t="shared" si="0"/>
        <v>0</v>
      </c>
      <c r="K19" s="1" t="str">
        <f t="shared" si="1"/>
        <v/>
      </c>
      <c r="L19" s="1" t="str">
        <f t="shared" si="11"/>
        <v/>
      </c>
      <c r="M19" s="1" t="str">
        <f t="shared" si="12"/>
        <v/>
      </c>
      <c r="N19" s="1">
        <f t="shared" si="2"/>
        <v>0</v>
      </c>
    </row>
    <row r="20" spans="1:17" x14ac:dyDescent="0.2">
      <c r="A20" t="s">
        <v>970</v>
      </c>
      <c r="B20" s="5" t="str">
        <f t="shared" si="3"/>
        <v>S1 (01:38): And make a variable for all sprites.</v>
      </c>
      <c r="C20" s="6" t="str">
        <f t="shared" si="4"/>
        <v>01:38</v>
      </c>
      <c r="D20" s="7" t="str">
        <f t="shared" si="5"/>
        <v>01</v>
      </c>
      <c r="E20" s="7" t="str">
        <f t="shared" si="6"/>
        <v>38</v>
      </c>
      <c r="F20" s="7">
        <f t="shared" si="7"/>
        <v>98</v>
      </c>
      <c r="G20" s="7" t="str">
        <f t="shared" si="8"/>
        <v>S1</v>
      </c>
      <c r="H20" s="7" t="str">
        <f t="shared" si="9"/>
        <v>S1</v>
      </c>
      <c r="I20" s="8" t="str">
        <f t="shared" si="10"/>
        <v xml:space="preserve"> And make a variable for all sprites.</v>
      </c>
      <c r="J20" s="1" t="b">
        <f t="shared" si="0"/>
        <v>0</v>
      </c>
      <c r="K20" s="1" t="str">
        <f t="shared" si="1"/>
        <v/>
      </c>
      <c r="L20" s="1" t="str">
        <f t="shared" si="11"/>
        <v/>
      </c>
      <c r="M20" s="1" t="str">
        <f t="shared" si="12"/>
        <v/>
      </c>
      <c r="N20" s="1">
        <f t="shared" si="2"/>
        <v>0</v>
      </c>
    </row>
    <row r="21" spans="1:17" x14ac:dyDescent="0.2">
      <c r="A21" t="s">
        <v>1130</v>
      </c>
      <c r="B21" s="5" t="str">
        <f t="shared" si="3"/>
        <v>S2 (01:41): I don't need one.</v>
      </c>
      <c r="C21" s="6" t="str">
        <f t="shared" si="4"/>
        <v>01:41</v>
      </c>
      <c r="D21" s="7" t="str">
        <f t="shared" si="5"/>
        <v>01</v>
      </c>
      <c r="E21" s="7" t="str">
        <f t="shared" si="6"/>
        <v>41</v>
      </c>
      <c r="F21" s="7">
        <f t="shared" si="7"/>
        <v>101</v>
      </c>
      <c r="G21" s="7" t="str">
        <f t="shared" si="8"/>
        <v>S2</v>
      </c>
      <c r="H21" s="7" t="str">
        <f t="shared" si="9"/>
        <v>S2</v>
      </c>
      <c r="I21" s="8" t="str">
        <f t="shared" si="10"/>
        <v xml:space="preserve"> I don't need one.</v>
      </c>
      <c r="J21" s="1" t="b">
        <f t="shared" si="0"/>
        <v>0</v>
      </c>
      <c r="K21" s="1" t="str">
        <f t="shared" si="1"/>
        <v/>
      </c>
      <c r="L21" s="1" t="str">
        <f t="shared" si="11"/>
        <v/>
      </c>
      <c r="M21" s="1" t="str">
        <f t="shared" si="12"/>
        <v/>
      </c>
      <c r="N21" s="1">
        <f t="shared" si="2"/>
        <v>0</v>
      </c>
    </row>
    <row r="22" spans="1:17" x14ac:dyDescent="0.2">
      <c r="A22" t="s">
        <v>971</v>
      </c>
      <c r="B22" s="5" t="str">
        <f t="shared" si="3"/>
        <v>S1 (01:43): No like, [inaudible 00:01:45] exercise level is a variable. You want a bunch of sliders to be able to change the variables.</v>
      </c>
      <c r="C22" s="6" t="str">
        <f t="shared" si="4"/>
        <v>01:43</v>
      </c>
      <c r="D22" s="7" t="str">
        <f t="shared" si="5"/>
        <v>01</v>
      </c>
      <c r="E22" s="7" t="str">
        <f t="shared" si="6"/>
        <v>43</v>
      </c>
      <c r="F22" s="7">
        <f t="shared" si="7"/>
        <v>103</v>
      </c>
      <c r="G22" s="7" t="str">
        <f t="shared" si="8"/>
        <v>S1</v>
      </c>
      <c r="H22" s="7" t="str">
        <f t="shared" si="9"/>
        <v>S1</v>
      </c>
      <c r="I22" s="8" t="str">
        <f t="shared" si="10"/>
        <v xml:space="preserve"> No like, [inaudible 00:01:45] exercise level is a variable. You want a bunch of sliders to be able to change the variables.</v>
      </c>
      <c r="J22" s="1" t="b">
        <f t="shared" si="0"/>
        <v>0</v>
      </c>
      <c r="K22" s="1" t="str">
        <f t="shared" si="1"/>
        <v/>
      </c>
      <c r="L22" s="1" t="str">
        <f t="shared" si="11"/>
        <v/>
      </c>
      <c r="M22" s="1" t="str">
        <f t="shared" si="12"/>
        <v/>
      </c>
      <c r="N22" s="1">
        <f t="shared" si="2"/>
        <v>0</v>
      </c>
    </row>
    <row r="23" spans="1:17" x14ac:dyDescent="0.2">
      <c r="A23" t="s">
        <v>1131</v>
      </c>
      <c r="B23" s="5" t="str">
        <f t="shared" si="3"/>
        <v>S2 (01:50): But, we already have like these two.</v>
      </c>
      <c r="C23" s="6" t="str">
        <f t="shared" si="4"/>
        <v>01:50</v>
      </c>
      <c r="D23" s="7" t="str">
        <f t="shared" si="5"/>
        <v>01</v>
      </c>
      <c r="E23" s="7" t="str">
        <f t="shared" si="6"/>
        <v>50</v>
      </c>
      <c r="F23" s="7">
        <f t="shared" si="7"/>
        <v>110</v>
      </c>
      <c r="G23" s="7" t="str">
        <f t="shared" si="8"/>
        <v>S2</v>
      </c>
      <c r="H23" s="7" t="str">
        <f t="shared" si="9"/>
        <v>S2</v>
      </c>
      <c r="I23" s="8" t="str">
        <f t="shared" si="10"/>
        <v xml:space="preserve"> But, we already have like these two.</v>
      </c>
      <c r="J23" s="1" t="b">
        <f t="shared" si="0"/>
        <v>0</v>
      </c>
      <c r="K23" s="1" t="str">
        <f t="shared" si="1"/>
        <v/>
      </c>
      <c r="L23" s="1" t="str">
        <f t="shared" si="11"/>
        <v/>
      </c>
      <c r="M23" s="1" t="str">
        <f t="shared" si="12"/>
        <v/>
      </c>
      <c r="N23" s="1">
        <f t="shared" si="2"/>
        <v>0</v>
      </c>
    </row>
    <row r="24" spans="1:17" x14ac:dyDescent="0.2">
      <c r="A24" t="s">
        <v>972</v>
      </c>
      <c r="B24" s="5" t="str">
        <f t="shared" si="3"/>
        <v>S1 (01:53): Oh. Well, yeah but we also need the other ones.</v>
      </c>
      <c r="C24" s="6" t="str">
        <f t="shared" si="4"/>
        <v>01:53</v>
      </c>
      <c r="D24" s="7" t="str">
        <f t="shared" si="5"/>
        <v>01</v>
      </c>
      <c r="E24" s="7" t="str">
        <f t="shared" si="6"/>
        <v>53</v>
      </c>
      <c r="F24" s="7">
        <f t="shared" si="7"/>
        <v>113</v>
      </c>
      <c r="G24" s="7" t="str">
        <f t="shared" si="8"/>
        <v>S1</v>
      </c>
      <c r="H24" s="7" t="str">
        <f t="shared" si="9"/>
        <v>S1</v>
      </c>
      <c r="I24" s="8" t="str">
        <f t="shared" si="10"/>
        <v xml:space="preserve"> Oh. Well, yeah but we also need the other ones.</v>
      </c>
      <c r="J24" s="1" t="b">
        <f t="shared" si="0"/>
        <v>0</v>
      </c>
      <c r="K24" s="1" t="str">
        <f t="shared" si="1"/>
        <v/>
      </c>
      <c r="L24" s="1" t="str">
        <f t="shared" si="11"/>
        <v/>
      </c>
      <c r="M24" s="1" t="str">
        <f t="shared" si="12"/>
        <v/>
      </c>
      <c r="N24" s="1">
        <f t="shared" si="2"/>
        <v>0</v>
      </c>
    </row>
    <row r="25" spans="1:17" x14ac:dyDescent="0.2">
      <c r="A25" t="s">
        <v>1132</v>
      </c>
      <c r="B25" s="5" t="str">
        <f t="shared" si="3"/>
        <v>S2 (01:55): Okay, what do you want?</v>
      </c>
      <c r="C25" s="6" t="str">
        <f t="shared" si="4"/>
        <v>01:55</v>
      </c>
      <c r="D25" s="7" t="str">
        <f t="shared" si="5"/>
        <v>01</v>
      </c>
      <c r="E25" s="7" t="str">
        <f t="shared" si="6"/>
        <v>55</v>
      </c>
      <c r="F25" s="7">
        <f t="shared" si="7"/>
        <v>115</v>
      </c>
      <c r="G25" s="7" t="str">
        <f t="shared" si="8"/>
        <v>S2</v>
      </c>
      <c r="H25" s="7" t="str">
        <f t="shared" si="9"/>
        <v>S2</v>
      </c>
      <c r="I25" s="8" t="str">
        <f t="shared" si="10"/>
        <v xml:space="preserve"> Okay, what do you want?</v>
      </c>
      <c r="J25" s="1" t="b">
        <f t="shared" si="0"/>
        <v>1</v>
      </c>
      <c r="K25" s="1" t="str">
        <f t="shared" si="1"/>
        <v>S2Q</v>
      </c>
      <c r="L25" s="1" t="str">
        <f t="shared" si="11"/>
        <v/>
      </c>
      <c r="M25" s="1">
        <f t="shared" si="12"/>
        <v>1</v>
      </c>
      <c r="N25" s="1">
        <f t="shared" si="2"/>
        <v>1</v>
      </c>
      <c r="O25" t="s">
        <v>1293</v>
      </c>
      <c r="P25" t="s">
        <v>1293</v>
      </c>
      <c r="Q25" t="s">
        <v>1293</v>
      </c>
    </row>
    <row r="26" spans="1:17" x14ac:dyDescent="0.2">
      <c r="A26" t="s">
        <v>973</v>
      </c>
      <c r="B26" s="5" t="str">
        <f t="shared" si="3"/>
        <v>S1 (01:58): Uh, where are the other ones? Water, sugar, body temperature and sweat.</v>
      </c>
      <c r="C26" s="6" t="str">
        <f t="shared" si="4"/>
        <v>01:58</v>
      </c>
      <c r="D26" s="7" t="str">
        <f t="shared" si="5"/>
        <v>01</v>
      </c>
      <c r="E26" s="7" t="str">
        <f t="shared" si="6"/>
        <v>58</v>
      </c>
      <c r="F26" s="7">
        <f t="shared" si="7"/>
        <v>118</v>
      </c>
      <c r="G26" s="7" t="str">
        <f t="shared" si="8"/>
        <v>S1</v>
      </c>
      <c r="H26" s="7" t="str">
        <f t="shared" si="9"/>
        <v>S1</v>
      </c>
      <c r="I26" s="8" t="str">
        <f t="shared" si="10"/>
        <v xml:space="preserve"> Uh, where are the other ones? Water, sugar, body temperature and sweat.</v>
      </c>
      <c r="J26" s="1" t="b">
        <f t="shared" si="0"/>
        <v>1</v>
      </c>
      <c r="K26" s="1" t="str">
        <f t="shared" si="1"/>
        <v>S1Q</v>
      </c>
      <c r="L26" s="1">
        <f t="shared" si="11"/>
        <v>1</v>
      </c>
      <c r="M26" s="1" t="str">
        <f t="shared" si="12"/>
        <v/>
      </c>
      <c r="N26" s="1">
        <f t="shared" si="2"/>
        <v>1</v>
      </c>
      <c r="O26" t="s">
        <v>1292</v>
      </c>
      <c r="P26" t="s">
        <v>1292</v>
      </c>
      <c r="Q26" t="s">
        <v>1292</v>
      </c>
    </row>
    <row r="27" spans="1:17" x14ac:dyDescent="0.2">
      <c r="A27" t="s">
        <v>1133</v>
      </c>
      <c r="B27" s="5" t="str">
        <f t="shared" si="3"/>
        <v>S2 (02:06): Okay, water--</v>
      </c>
      <c r="C27" s="6" t="str">
        <f t="shared" si="4"/>
        <v>02:06</v>
      </c>
      <c r="D27" s="7" t="str">
        <f t="shared" si="5"/>
        <v>02</v>
      </c>
      <c r="E27" s="7" t="str">
        <f t="shared" si="6"/>
        <v>06</v>
      </c>
      <c r="F27" s="7">
        <f t="shared" si="7"/>
        <v>126</v>
      </c>
      <c r="G27" s="7" t="str">
        <f t="shared" si="8"/>
        <v>S2</v>
      </c>
      <c r="H27" s="7" t="str">
        <f t="shared" si="9"/>
        <v>S2</v>
      </c>
      <c r="I27" s="8" t="str">
        <f t="shared" si="10"/>
        <v xml:space="preserve"> Okay, water--</v>
      </c>
      <c r="J27" s="1" t="b">
        <f t="shared" si="0"/>
        <v>0</v>
      </c>
      <c r="K27" s="1" t="str">
        <f t="shared" si="1"/>
        <v/>
      </c>
      <c r="L27" s="1" t="str">
        <f t="shared" si="11"/>
        <v/>
      </c>
      <c r="M27" s="1" t="str">
        <f t="shared" si="12"/>
        <v/>
      </c>
      <c r="N27" s="1">
        <f t="shared" si="2"/>
        <v>0</v>
      </c>
    </row>
    <row r="28" spans="1:17" x14ac:dyDescent="0.2">
      <c r="A28" t="s">
        <v>974</v>
      </c>
      <c r="B28" s="5" t="str">
        <f t="shared" si="3"/>
        <v>S1 (02:09): Yeah. And then sugar--</v>
      </c>
      <c r="C28" s="6" t="str">
        <f t="shared" si="4"/>
        <v>02:09</v>
      </c>
      <c r="D28" s="7" t="str">
        <f t="shared" si="5"/>
        <v>02</v>
      </c>
      <c r="E28" s="7" t="str">
        <f t="shared" si="6"/>
        <v>09</v>
      </c>
      <c r="F28" s="7">
        <f t="shared" si="7"/>
        <v>129</v>
      </c>
      <c r="G28" s="7" t="str">
        <f t="shared" si="8"/>
        <v>S1</v>
      </c>
      <c r="H28" s="7" t="str">
        <f t="shared" si="9"/>
        <v>S1</v>
      </c>
      <c r="I28" s="8" t="str">
        <f t="shared" si="10"/>
        <v xml:space="preserve"> Yeah. And then sugar--</v>
      </c>
      <c r="J28" s="1" t="b">
        <f t="shared" si="0"/>
        <v>0</v>
      </c>
      <c r="K28" s="1" t="str">
        <f t="shared" si="1"/>
        <v/>
      </c>
      <c r="L28" s="1" t="str">
        <f t="shared" si="11"/>
        <v/>
      </c>
      <c r="M28" s="1" t="str">
        <f t="shared" si="12"/>
        <v/>
      </c>
      <c r="N28" s="1">
        <f t="shared" si="2"/>
        <v>0</v>
      </c>
    </row>
    <row r="29" spans="1:17" x14ac:dyDescent="0.2">
      <c r="A29" t="s">
        <v>1134</v>
      </c>
      <c r="B29" s="5" t="str">
        <f t="shared" si="3"/>
        <v>S2 (02:11): Here, wait.</v>
      </c>
      <c r="C29" s="6" t="str">
        <f t="shared" si="4"/>
        <v>02:11</v>
      </c>
      <c r="D29" s="7" t="str">
        <f t="shared" si="5"/>
        <v>02</v>
      </c>
      <c r="E29" s="7" t="str">
        <f t="shared" si="6"/>
        <v>11</v>
      </c>
      <c r="F29" s="7">
        <f t="shared" si="7"/>
        <v>131</v>
      </c>
      <c r="G29" s="7" t="str">
        <f t="shared" si="8"/>
        <v>S2</v>
      </c>
      <c r="H29" s="7" t="str">
        <f t="shared" si="9"/>
        <v>S2</v>
      </c>
      <c r="I29" s="8" t="str">
        <f t="shared" si="10"/>
        <v xml:space="preserve"> Here, wait.</v>
      </c>
      <c r="J29" s="1" t="b">
        <f t="shared" si="0"/>
        <v>0</v>
      </c>
      <c r="K29" s="1" t="str">
        <f t="shared" si="1"/>
        <v/>
      </c>
      <c r="L29" s="1" t="str">
        <f t="shared" si="11"/>
        <v/>
      </c>
      <c r="M29" s="1" t="str">
        <f t="shared" si="12"/>
        <v/>
      </c>
      <c r="N29" s="1">
        <f t="shared" si="2"/>
        <v>0</v>
      </c>
    </row>
    <row r="30" spans="1:17" x14ac:dyDescent="0.2">
      <c r="A30" t="s">
        <v>975</v>
      </c>
      <c r="B30" s="5" t="str">
        <f t="shared" si="3"/>
        <v>S1 (02:23): Sugar, body temperature, [inaudible 00:02:30]. It's T-E-M-P-E-R.</v>
      </c>
      <c r="C30" s="6" t="str">
        <f t="shared" si="4"/>
        <v>02:23</v>
      </c>
      <c r="D30" s="7" t="str">
        <f t="shared" si="5"/>
        <v>02</v>
      </c>
      <c r="E30" s="7" t="str">
        <f t="shared" si="6"/>
        <v>23</v>
      </c>
      <c r="F30" s="7">
        <f t="shared" si="7"/>
        <v>143</v>
      </c>
      <c r="G30" s="7" t="str">
        <f t="shared" si="8"/>
        <v>S1</v>
      </c>
      <c r="H30" s="7" t="str">
        <f t="shared" si="9"/>
        <v>S1</v>
      </c>
      <c r="I30" s="8" t="str">
        <f t="shared" si="10"/>
        <v xml:space="preserve"> Sugar, body temperature, [inaudible 00:02:30]. It's T-E-M-P-E-R.</v>
      </c>
      <c r="J30" s="1" t="b">
        <f t="shared" si="0"/>
        <v>0</v>
      </c>
      <c r="K30" s="1" t="str">
        <f t="shared" si="1"/>
        <v/>
      </c>
      <c r="L30" s="1" t="str">
        <f t="shared" si="11"/>
        <v/>
      </c>
      <c r="M30" s="1" t="str">
        <f t="shared" si="12"/>
        <v/>
      </c>
      <c r="N30" s="1">
        <f t="shared" si="2"/>
        <v>0</v>
      </c>
    </row>
    <row r="31" spans="1:17" x14ac:dyDescent="0.2">
      <c r="A31" t="s">
        <v>1135</v>
      </c>
      <c r="B31" s="5" t="str">
        <f t="shared" si="3"/>
        <v>S2 (02:40): I know. Wait, wait, wait, what?</v>
      </c>
      <c r="C31" s="6" t="str">
        <f t="shared" si="4"/>
        <v>02:40</v>
      </c>
      <c r="D31" s="7" t="str">
        <f t="shared" si="5"/>
        <v>02</v>
      </c>
      <c r="E31" s="7" t="str">
        <f t="shared" si="6"/>
        <v>40</v>
      </c>
      <c r="F31" s="7">
        <f t="shared" si="7"/>
        <v>160</v>
      </c>
      <c r="G31" s="7" t="str">
        <f t="shared" si="8"/>
        <v>S2</v>
      </c>
      <c r="H31" s="7" t="str">
        <f t="shared" si="9"/>
        <v>S2</v>
      </c>
      <c r="I31" s="8" t="str">
        <f t="shared" si="10"/>
        <v xml:space="preserve"> I know. Wait, wait, wait, what?</v>
      </c>
      <c r="J31" s="1" t="b">
        <f t="shared" si="0"/>
        <v>1</v>
      </c>
      <c r="K31" s="1" t="str">
        <f t="shared" si="1"/>
        <v>S2Q</v>
      </c>
      <c r="L31" s="1" t="str">
        <f t="shared" si="11"/>
        <v/>
      </c>
      <c r="M31" s="1">
        <f t="shared" si="12"/>
        <v>1</v>
      </c>
      <c r="N31" s="1">
        <f t="shared" si="2"/>
        <v>1</v>
      </c>
      <c r="O31" t="s">
        <v>1292</v>
      </c>
      <c r="P31" t="s">
        <v>1292</v>
      </c>
      <c r="Q31" t="s">
        <v>1292</v>
      </c>
    </row>
    <row r="32" spans="1:17" x14ac:dyDescent="0.2">
      <c r="A32" t="s">
        <v>976</v>
      </c>
      <c r="B32" s="5" t="str">
        <f t="shared" si="3"/>
        <v>S1 (02:45): T-E-M-P-E-R and there's only one "T" at the start. Yeah, P-E-R.</v>
      </c>
      <c r="C32" s="6" t="str">
        <f t="shared" si="4"/>
        <v>02:45</v>
      </c>
      <c r="D32" s="7" t="str">
        <f t="shared" si="5"/>
        <v>02</v>
      </c>
      <c r="E32" s="7" t="str">
        <f t="shared" si="6"/>
        <v>45</v>
      </c>
      <c r="F32" s="7">
        <f t="shared" si="7"/>
        <v>165</v>
      </c>
      <c r="G32" s="7" t="str">
        <f t="shared" si="8"/>
        <v>S1</v>
      </c>
      <c r="H32" s="7" t="str">
        <f t="shared" si="9"/>
        <v>S1</v>
      </c>
      <c r="I32" s="8" t="str">
        <f t="shared" si="10"/>
        <v xml:space="preserve"> T-E-M-P-E-R and there's only one "T" at the start. Yeah, P-E-R.</v>
      </c>
      <c r="J32" s="1" t="b">
        <f t="shared" si="0"/>
        <v>0</v>
      </c>
      <c r="K32" s="1" t="str">
        <f t="shared" si="1"/>
        <v/>
      </c>
      <c r="L32" s="1" t="str">
        <f t="shared" si="11"/>
        <v/>
      </c>
      <c r="M32" s="1" t="str">
        <f t="shared" si="12"/>
        <v/>
      </c>
      <c r="N32" s="1">
        <f t="shared" si="2"/>
        <v>0</v>
      </c>
    </row>
    <row r="33" spans="1:17" x14ac:dyDescent="0.2">
      <c r="A33" t="s">
        <v>1136</v>
      </c>
      <c r="B33" s="5" t="str">
        <f t="shared" si="3"/>
        <v>S2 (02:55): Temper</v>
      </c>
      <c r="C33" s="6" t="str">
        <f t="shared" si="4"/>
        <v>02:55</v>
      </c>
      <c r="D33" s="7" t="str">
        <f t="shared" si="5"/>
        <v>02</v>
      </c>
      <c r="E33" s="7" t="str">
        <f t="shared" si="6"/>
        <v>55</v>
      </c>
      <c r="F33" s="7">
        <f t="shared" si="7"/>
        <v>175</v>
      </c>
      <c r="G33" s="7" t="str">
        <f t="shared" si="8"/>
        <v>S2</v>
      </c>
      <c r="H33" s="7" t="str">
        <f t="shared" si="9"/>
        <v>S2</v>
      </c>
      <c r="I33" s="8" t="str">
        <f t="shared" si="10"/>
        <v xml:space="preserve"> Temper</v>
      </c>
      <c r="J33" s="1" t="b">
        <f t="shared" si="0"/>
        <v>0</v>
      </c>
      <c r="K33" s="1" t="str">
        <f t="shared" si="1"/>
        <v/>
      </c>
      <c r="L33" s="1" t="str">
        <f t="shared" si="11"/>
        <v/>
      </c>
      <c r="M33" s="1" t="str">
        <f t="shared" si="12"/>
        <v/>
      </c>
      <c r="N33" s="1">
        <f t="shared" si="2"/>
        <v>0</v>
      </c>
    </row>
    <row r="34" spans="1:17" x14ac:dyDescent="0.2">
      <c r="A34" t="s">
        <v>977</v>
      </c>
      <c r="B34" s="5" t="str">
        <f t="shared" si="3"/>
        <v>S1 (02:55): A, yes. All right, and sweat.</v>
      </c>
      <c r="C34" s="6" t="str">
        <f t="shared" si="4"/>
        <v>02:55</v>
      </c>
      <c r="D34" s="7" t="str">
        <f t="shared" si="5"/>
        <v>02</v>
      </c>
      <c r="E34" s="7" t="str">
        <f t="shared" si="6"/>
        <v>55</v>
      </c>
      <c r="F34" s="7">
        <f t="shared" si="7"/>
        <v>175</v>
      </c>
      <c r="G34" s="7" t="str">
        <f t="shared" si="8"/>
        <v>S1</v>
      </c>
      <c r="H34" s="7" t="str">
        <f t="shared" si="9"/>
        <v>S1</v>
      </c>
      <c r="I34" s="8" t="str">
        <f t="shared" si="10"/>
        <v xml:space="preserve"> A, yes. All right, and sweat.</v>
      </c>
      <c r="J34" s="1" t="b">
        <f t="shared" si="0"/>
        <v>0</v>
      </c>
      <c r="K34" s="1" t="str">
        <f t="shared" si="1"/>
        <v/>
      </c>
      <c r="L34" s="1" t="str">
        <f t="shared" si="11"/>
        <v/>
      </c>
      <c r="M34" s="1" t="str">
        <f t="shared" si="12"/>
        <v/>
      </c>
      <c r="N34" s="1">
        <f t="shared" si="2"/>
        <v>0</v>
      </c>
    </row>
    <row r="35" spans="1:17" x14ac:dyDescent="0.2">
      <c r="A35" t="s">
        <v>1137</v>
      </c>
      <c r="B35" s="5" t="str">
        <f t="shared" si="3"/>
        <v>S2 (03:00): Okay.</v>
      </c>
      <c r="C35" s="6" t="str">
        <f t="shared" si="4"/>
        <v>03:00</v>
      </c>
      <c r="D35" s="7" t="str">
        <f t="shared" si="5"/>
        <v>03</v>
      </c>
      <c r="E35" s="7" t="str">
        <f t="shared" si="6"/>
        <v>00</v>
      </c>
      <c r="F35" s="7">
        <f t="shared" si="7"/>
        <v>180</v>
      </c>
      <c r="G35" s="7" t="str">
        <f t="shared" si="8"/>
        <v>S2</v>
      </c>
      <c r="H35" s="7" t="str">
        <f t="shared" si="9"/>
        <v>S2</v>
      </c>
      <c r="I35" s="8" t="str">
        <f t="shared" si="10"/>
        <v xml:space="preserve"> Okay.</v>
      </c>
      <c r="J35" s="1" t="b">
        <f t="shared" si="0"/>
        <v>0</v>
      </c>
      <c r="K35" s="1" t="str">
        <f t="shared" si="1"/>
        <v/>
      </c>
      <c r="L35" s="1" t="str">
        <f t="shared" si="11"/>
        <v/>
      </c>
      <c r="M35" s="1" t="str">
        <f t="shared" si="12"/>
        <v/>
      </c>
      <c r="N35" s="1">
        <f t="shared" si="2"/>
        <v>0</v>
      </c>
    </row>
    <row r="36" spans="1:17" x14ac:dyDescent="0.2">
      <c r="A36" t="s">
        <v>978</v>
      </c>
      <c r="B36" s="5" t="str">
        <f t="shared" si="3"/>
        <v>S1 (03:08): Now, you need to set them all to slider.</v>
      </c>
      <c r="C36" s="6" t="str">
        <f t="shared" si="4"/>
        <v>03:08</v>
      </c>
      <c r="D36" s="7" t="str">
        <f t="shared" si="5"/>
        <v>03</v>
      </c>
      <c r="E36" s="7" t="str">
        <f t="shared" si="6"/>
        <v>08</v>
      </c>
      <c r="F36" s="7">
        <f t="shared" si="7"/>
        <v>188</v>
      </c>
      <c r="G36" s="7" t="str">
        <f t="shared" si="8"/>
        <v>S1</v>
      </c>
      <c r="H36" s="7" t="str">
        <f t="shared" si="9"/>
        <v>S1</v>
      </c>
      <c r="I36" s="8" t="str">
        <f t="shared" si="10"/>
        <v xml:space="preserve"> Now, you need to set them all to slider.</v>
      </c>
      <c r="J36" s="1" t="b">
        <f t="shared" si="0"/>
        <v>0</v>
      </c>
      <c r="K36" s="1" t="str">
        <f t="shared" si="1"/>
        <v/>
      </c>
      <c r="L36" s="1" t="str">
        <f t="shared" si="11"/>
        <v/>
      </c>
      <c r="M36" s="1" t="str">
        <f t="shared" si="12"/>
        <v/>
      </c>
      <c r="N36" s="1">
        <f t="shared" si="2"/>
        <v>0</v>
      </c>
    </row>
    <row r="37" spans="1:17" x14ac:dyDescent="0.2">
      <c r="A37" t="s">
        <v>1138</v>
      </c>
      <c r="B37" s="5" t="str">
        <f t="shared" si="3"/>
        <v>S2 (03:11): Yeah. I'll do that part.</v>
      </c>
      <c r="C37" s="6" t="str">
        <f t="shared" si="4"/>
        <v>03:11</v>
      </c>
      <c r="D37" s="7" t="str">
        <f t="shared" si="5"/>
        <v>03</v>
      </c>
      <c r="E37" s="7" t="str">
        <f t="shared" si="6"/>
        <v>11</v>
      </c>
      <c r="F37" s="7">
        <f t="shared" si="7"/>
        <v>191</v>
      </c>
      <c r="G37" s="7" t="str">
        <f t="shared" si="8"/>
        <v>S2</v>
      </c>
      <c r="H37" s="7" t="str">
        <f t="shared" si="9"/>
        <v>S2</v>
      </c>
      <c r="I37" s="8" t="str">
        <f t="shared" si="10"/>
        <v xml:space="preserve"> Yeah. I'll do that part.</v>
      </c>
      <c r="J37" s="1" t="b">
        <f t="shared" si="0"/>
        <v>0</v>
      </c>
      <c r="K37" s="1" t="str">
        <f t="shared" si="1"/>
        <v/>
      </c>
      <c r="L37" s="1" t="str">
        <f t="shared" si="11"/>
        <v/>
      </c>
      <c r="M37" s="1" t="str">
        <f t="shared" si="12"/>
        <v/>
      </c>
      <c r="N37" s="1">
        <f t="shared" si="2"/>
        <v>0</v>
      </c>
    </row>
    <row r="38" spans="1:17" x14ac:dyDescent="0.2">
      <c r="A38" t="s">
        <v>979</v>
      </c>
      <c r="B38" s="5" t="str">
        <f t="shared" si="3"/>
        <v>S1 (03:11): Hold on, let me.</v>
      </c>
      <c r="C38" s="6" t="str">
        <f t="shared" si="4"/>
        <v>03:11</v>
      </c>
      <c r="D38" s="7" t="str">
        <f t="shared" si="5"/>
        <v>03</v>
      </c>
      <c r="E38" s="7" t="str">
        <f t="shared" si="6"/>
        <v>11</v>
      </c>
      <c r="F38" s="7">
        <f t="shared" si="7"/>
        <v>191</v>
      </c>
      <c r="G38" s="7" t="str">
        <f t="shared" si="8"/>
        <v>S1</v>
      </c>
      <c r="H38" s="7" t="str">
        <f t="shared" si="9"/>
        <v>S1</v>
      </c>
      <c r="I38" s="8" t="str">
        <f t="shared" si="10"/>
        <v xml:space="preserve"> Hold on, let me.</v>
      </c>
      <c r="J38" s="1" t="b">
        <f t="shared" si="0"/>
        <v>0</v>
      </c>
      <c r="K38" s="1" t="str">
        <f t="shared" si="1"/>
        <v/>
      </c>
      <c r="L38" s="1" t="str">
        <f t="shared" si="11"/>
        <v/>
      </c>
      <c r="M38" s="1" t="str">
        <f t="shared" si="12"/>
        <v/>
      </c>
      <c r="N38" s="1">
        <f t="shared" si="2"/>
        <v>0</v>
      </c>
    </row>
    <row r="39" spans="1:17" x14ac:dyDescent="0.2">
      <c r="A39" t="s">
        <v>1139</v>
      </c>
      <c r="B39" s="5" t="str">
        <f t="shared" si="3"/>
        <v>S2 (03:16): Oh, [inaudible 00:03:17].</v>
      </c>
      <c r="C39" s="6" t="str">
        <f t="shared" si="4"/>
        <v>03:16</v>
      </c>
      <c r="D39" s="7" t="str">
        <f t="shared" si="5"/>
        <v>03</v>
      </c>
      <c r="E39" s="7" t="str">
        <f t="shared" si="6"/>
        <v>16</v>
      </c>
      <c r="F39" s="7">
        <f t="shared" si="7"/>
        <v>196</v>
      </c>
      <c r="G39" s="7" t="str">
        <f t="shared" si="8"/>
        <v>S2</v>
      </c>
      <c r="H39" s="7" t="str">
        <f t="shared" si="9"/>
        <v>S2</v>
      </c>
      <c r="I39" s="8" t="str">
        <f t="shared" si="10"/>
        <v xml:space="preserve"> Oh, [inaudible 00:03:17].</v>
      </c>
      <c r="J39" s="1" t="b">
        <f t="shared" si="0"/>
        <v>0</v>
      </c>
      <c r="K39" s="1" t="str">
        <f t="shared" si="1"/>
        <v/>
      </c>
      <c r="L39" s="1" t="str">
        <f t="shared" si="11"/>
        <v/>
      </c>
      <c r="M39" s="1" t="str">
        <f t="shared" si="12"/>
        <v/>
      </c>
      <c r="N39" s="1">
        <f t="shared" si="2"/>
        <v>0</v>
      </c>
    </row>
    <row r="40" spans="1:17" x14ac:dyDescent="0.2">
      <c r="A40" t="s">
        <v>980</v>
      </c>
      <c r="B40" s="5" t="str">
        <f t="shared" si="3"/>
        <v>S1 (03:17): It needs to be like...There we go. Okay, wait yeah. I just realized that her feet are moving so fast it's creating sparks. Even though she's running really slow.</v>
      </c>
      <c r="C40" s="6" t="str">
        <f t="shared" si="4"/>
        <v>03:17</v>
      </c>
      <c r="D40" s="7" t="str">
        <f t="shared" si="5"/>
        <v>03</v>
      </c>
      <c r="E40" s="7" t="str">
        <f t="shared" si="6"/>
        <v>17</v>
      </c>
      <c r="F40" s="7">
        <f t="shared" si="7"/>
        <v>197</v>
      </c>
      <c r="G40" s="7" t="str">
        <f t="shared" si="8"/>
        <v>S1</v>
      </c>
      <c r="H40" s="7" t="str">
        <f t="shared" si="9"/>
        <v>S1</v>
      </c>
      <c r="I40" s="8" t="str">
        <f t="shared" si="10"/>
        <v xml:space="preserve"> It needs to be like...There we go. Okay, wait yeah. I just realized that her feet are moving so fast it's creating sparks. Even though she's running really slow.</v>
      </c>
      <c r="J40" s="1" t="b">
        <f t="shared" si="0"/>
        <v>0</v>
      </c>
      <c r="K40" s="1" t="str">
        <f t="shared" si="1"/>
        <v/>
      </c>
      <c r="L40" s="1" t="str">
        <f t="shared" si="11"/>
        <v/>
      </c>
      <c r="M40" s="1" t="str">
        <f t="shared" si="12"/>
        <v/>
      </c>
      <c r="N40" s="1">
        <f t="shared" si="2"/>
        <v>0</v>
      </c>
    </row>
    <row r="41" spans="1:17" x14ac:dyDescent="0.2">
      <c r="A41" t="s">
        <v>1140</v>
      </c>
      <c r="B41" s="5" t="str">
        <f t="shared" si="3"/>
        <v>S2 (04:07): I'm going to put the [inaudible 00:04:08] in here.</v>
      </c>
      <c r="C41" s="6" t="str">
        <f t="shared" si="4"/>
        <v>04:07</v>
      </c>
      <c r="D41" s="7" t="str">
        <f t="shared" si="5"/>
        <v>04</v>
      </c>
      <c r="E41" s="7" t="str">
        <f t="shared" si="6"/>
        <v>07</v>
      </c>
      <c r="F41" s="7">
        <f t="shared" si="7"/>
        <v>247</v>
      </c>
      <c r="G41" s="7" t="str">
        <f t="shared" si="8"/>
        <v>S2</v>
      </c>
      <c r="H41" s="7" t="str">
        <f t="shared" si="9"/>
        <v>S2</v>
      </c>
      <c r="I41" s="8" t="str">
        <f t="shared" si="10"/>
        <v xml:space="preserve"> I'm going to put the [inaudible 00:04:08] in here.</v>
      </c>
      <c r="J41" s="1" t="b">
        <f t="shared" si="0"/>
        <v>0</v>
      </c>
      <c r="K41" s="1" t="str">
        <f t="shared" si="1"/>
        <v/>
      </c>
      <c r="L41" s="1" t="str">
        <f t="shared" si="11"/>
        <v/>
      </c>
      <c r="M41" s="1" t="str">
        <f t="shared" si="12"/>
        <v/>
      </c>
      <c r="N41" s="1">
        <f t="shared" si="2"/>
        <v>0</v>
      </c>
    </row>
    <row r="42" spans="1:17" x14ac:dyDescent="0.2">
      <c r="A42" t="s">
        <v>981</v>
      </c>
      <c r="B42" s="5" t="str">
        <f t="shared" si="3"/>
        <v>S1 (04:08): Okay. Sweat, sugar. Well, I think the sugar and water should be on the side. And body temperature.</v>
      </c>
      <c r="C42" s="6" t="str">
        <f t="shared" si="4"/>
        <v>04:08</v>
      </c>
      <c r="D42" s="7" t="str">
        <f t="shared" si="5"/>
        <v>04</v>
      </c>
      <c r="E42" s="7" t="str">
        <f t="shared" si="6"/>
        <v>08</v>
      </c>
      <c r="F42" s="7">
        <f t="shared" si="7"/>
        <v>248</v>
      </c>
      <c r="G42" s="7" t="str">
        <f t="shared" si="8"/>
        <v>S1</v>
      </c>
      <c r="H42" s="7" t="str">
        <f t="shared" si="9"/>
        <v>S1</v>
      </c>
      <c r="I42" s="8" t="str">
        <f t="shared" si="10"/>
        <v xml:space="preserve"> Okay. Sweat, sugar. Well, I think the sugar and water should be on the side. And body temperature.</v>
      </c>
      <c r="J42" s="1" t="b">
        <f t="shared" si="0"/>
        <v>0</v>
      </c>
      <c r="K42" s="1" t="str">
        <f t="shared" si="1"/>
        <v/>
      </c>
      <c r="L42" s="1" t="str">
        <f t="shared" si="11"/>
        <v/>
      </c>
      <c r="M42" s="1" t="str">
        <f t="shared" si="12"/>
        <v/>
      </c>
      <c r="N42" s="1">
        <f t="shared" si="2"/>
        <v>0</v>
      </c>
    </row>
    <row r="43" spans="1:17" x14ac:dyDescent="0.2">
      <c r="A43" t="s">
        <v>1141</v>
      </c>
      <c r="B43" s="5" t="str">
        <f t="shared" si="3"/>
        <v>S2 (04:17): You think so? I think these two should on here. And these two should be here.</v>
      </c>
      <c r="C43" s="6" t="str">
        <f t="shared" si="4"/>
        <v>04:17</v>
      </c>
      <c r="D43" s="7" t="str">
        <f t="shared" si="5"/>
        <v>04</v>
      </c>
      <c r="E43" s="7" t="str">
        <f t="shared" si="6"/>
        <v>17</v>
      </c>
      <c r="F43" s="7">
        <f t="shared" si="7"/>
        <v>257</v>
      </c>
      <c r="G43" s="7" t="str">
        <f t="shared" si="8"/>
        <v>S2</v>
      </c>
      <c r="H43" s="7" t="str">
        <f t="shared" si="9"/>
        <v>S2</v>
      </c>
      <c r="I43" s="8" t="str">
        <f t="shared" si="10"/>
        <v xml:space="preserve"> You think so? I think these two should on here. And these two should be here.</v>
      </c>
      <c r="J43" s="1" t="b">
        <f t="shared" si="0"/>
        <v>1</v>
      </c>
      <c r="K43" s="1" t="str">
        <f t="shared" si="1"/>
        <v>S2Q</v>
      </c>
      <c r="L43" s="1" t="str">
        <f t="shared" si="11"/>
        <v/>
      </c>
      <c r="M43" s="1">
        <f t="shared" si="12"/>
        <v>1</v>
      </c>
      <c r="N43" s="1">
        <f t="shared" si="2"/>
        <v>1</v>
      </c>
      <c r="O43" t="s">
        <v>1292</v>
      </c>
      <c r="P43" t="s">
        <v>1292</v>
      </c>
      <c r="Q43" t="s">
        <v>1292</v>
      </c>
    </row>
    <row r="44" spans="1:17" x14ac:dyDescent="0.2">
      <c r="A44" t="s">
        <v>982</v>
      </c>
      <c r="B44" s="5" t="str">
        <f t="shared" si="3"/>
        <v>S1 (04:21): Well, I was going to say because like I think homeostasis should be in the middle or somewhere. And the one's that are determinate on something else, so body temperature and sweat would be on the side. And sugar, water and exercise level would be on the bottom because those are all going to be sliders. The rest shouldn't.</v>
      </c>
      <c r="C44" s="6" t="str">
        <f t="shared" si="4"/>
        <v>04:21</v>
      </c>
      <c r="D44" s="7" t="str">
        <f t="shared" si="5"/>
        <v>04</v>
      </c>
      <c r="E44" s="7" t="str">
        <f t="shared" si="6"/>
        <v>21</v>
      </c>
      <c r="F44" s="7">
        <f t="shared" si="7"/>
        <v>261</v>
      </c>
      <c r="G44" s="7" t="str">
        <f t="shared" si="8"/>
        <v>S1</v>
      </c>
      <c r="H44" s="7" t="str">
        <f t="shared" si="9"/>
        <v>S1</v>
      </c>
      <c r="I44" s="8" t="str">
        <f t="shared" si="10"/>
        <v xml:space="preserve"> Well, I was going to say because like I think homeostasis should be in the middle or somewhere. And the one's that are determinate on something else, so body temperature and sweat would be on the side. And sugar, water and exercise level would be on the bottom because those are all going to be sliders. The rest shouldn't.</v>
      </c>
      <c r="J44" s="1" t="b">
        <f t="shared" si="0"/>
        <v>0</v>
      </c>
      <c r="K44" s="1" t="str">
        <f t="shared" si="1"/>
        <v/>
      </c>
      <c r="L44" s="1" t="str">
        <f t="shared" si="11"/>
        <v/>
      </c>
      <c r="M44" s="1" t="str">
        <f t="shared" si="12"/>
        <v/>
      </c>
      <c r="N44" s="1">
        <f t="shared" si="2"/>
        <v>0</v>
      </c>
    </row>
    <row r="45" spans="1:17" x14ac:dyDescent="0.2">
      <c r="A45" t="s">
        <v>1142</v>
      </c>
      <c r="B45" s="5" t="str">
        <f t="shared" si="3"/>
        <v>S2 (04:40): Okay, okay, which ones?</v>
      </c>
      <c r="C45" s="6" t="str">
        <f t="shared" si="4"/>
        <v>04:40</v>
      </c>
      <c r="D45" s="7" t="str">
        <f t="shared" si="5"/>
        <v>04</v>
      </c>
      <c r="E45" s="7" t="str">
        <f t="shared" si="6"/>
        <v>40</v>
      </c>
      <c r="F45" s="7">
        <f t="shared" si="7"/>
        <v>280</v>
      </c>
      <c r="G45" s="7" t="str">
        <f t="shared" si="8"/>
        <v>S2</v>
      </c>
      <c r="H45" s="7" t="str">
        <f t="shared" si="9"/>
        <v>S2</v>
      </c>
      <c r="I45" s="8" t="str">
        <f t="shared" si="10"/>
        <v xml:space="preserve"> Okay, okay, which ones?</v>
      </c>
      <c r="J45" s="1" t="b">
        <f t="shared" si="0"/>
        <v>1</v>
      </c>
      <c r="K45" s="1" t="str">
        <f t="shared" si="1"/>
        <v>S2Q</v>
      </c>
      <c r="L45" s="1" t="str">
        <f t="shared" si="11"/>
        <v/>
      </c>
      <c r="M45" s="1">
        <f t="shared" si="12"/>
        <v>1</v>
      </c>
      <c r="N45" s="1">
        <f t="shared" si="2"/>
        <v>1</v>
      </c>
      <c r="O45" t="s">
        <v>1292</v>
      </c>
      <c r="P45" t="s">
        <v>1292</v>
      </c>
      <c r="Q45" t="s">
        <v>1292</v>
      </c>
    </row>
    <row r="46" spans="1:17" x14ac:dyDescent="0.2">
      <c r="A46" t="s">
        <v>983</v>
      </c>
      <c r="B46" s="5" t="str">
        <f t="shared" si="3"/>
        <v>S1 (04:42): Sugar, water and excerise level are on the bottom.</v>
      </c>
      <c r="C46" s="6" t="str">
        <f t="shared" si="4"/>
        <v>04:42</v>
      </c>
      <c r="D46" s="7" t="str">
        <f t="shared" si="5"/>
        <v>04</v>
      </c>
      <c r="E46" s="7" t="str">
        <f t="shared" si="6"/>
        <v>42</v>
      </c>
      <c r="F46" s="7">
        <f t="shared" si="7"/>
        <v>282</v>
      </c>
      <c r="G46" s="7" t="str">
        <f t="shared" si="8"/>
        <v>S1</v>
      </c>
      <c r="H46" s="7" t="str">
        <f t="shared" si="9"/>
        <v>S1</v>
      </c>
      <c r="I46" s="8" t="str">
        <f t="shared" si="10"/>
        <v xml:space="preserve"> Sugar, water and excerise level are on the bottom.</v>
      </c>
      <c r="J46" s="1" t="b">
        <f t="shared" si="0"/>
        <v>0</v>
      </c>
      <c r="K46" s="1" t="str">
        <f t="shared" si="1"/>
        <v/>
      </c>
      <c r="L46" s="1" t="str">
        <f t="shared" si="11"/>
        <v/>
      </c>
      <c r="M46" s="1" t="str">
        <f t="shared" si="12"/>
        <v/>
      </c>
      <c r="N46" s="1">
        <f t="shared" si="2"/>
        <v>0</v>
      </c>
    </row>
    <row r="47" spans="1:17" x14ac:dyDescent="0.2">
      <c r="A47" t="s">
        <v>1143</v>
      </c>
      <c r="B47" s="5" t="str">
        <f t="shared" si="3"/>
        <v>S2 (04:47): Okay.</v>
      </c>
      <c r="C47" s="6" t="str">
        <f t="shared" si="4"/>
        <v>04:47</v>
      </c>
      <c r="D47" s="7" t="str">
        <f t="shared" si="5"/>
        <v>04</v>
      </c>
      <c r="E47" s="7" t="str">
        <f t="shared" si="6"/>
        <v>47</v>
      </c>
      <c r="F47" s="7">
        <f t="shared" si="7"/>
        <v>287</v>
      </c>
      <c r="G47" s="7" t="str">
        <f t="shared" si="8"/>
        <v>S2</v>
      </c>
      <c r="H47" s="7" t="str">
        <f t="shared" si="9"/>
        <v>S2</v>
      </c>
      <c r="I47" s="8" t="str">
        <f t="shared" si="10"/>
        <v xml:space="preserve"> Okay.</v>
      </c>
      <c r="J47" s="1" t="b">
        <f t="shared" si="0"/>
        <v>0</v>
      </c>
      <c r="K47" s="1" t="str">
        <f t="shared" si="1"/>
        <v/>
      </c>
      <c r="L47" s="1" t="str">
        <f t="shared" si="11"/>
        <v/>
      </c>
      <c r="M47" s="1" t="str">
        <f t="shared" si="12"/>
        <v/>
      </c>
      <c r="N47" s="1">
        <f t="shared" si="2"/>
        <v>0</v>
      </c>
    </row>
    <row r="48" spans="1:17" x14ac:dyDescent="0.2">
      <c r="A48" t="s">
        <v>984</v>
      </c>
      <c r="B48" s="5" t="str">
        <f t="shared" si="3"/>
        <v>S1 (04:49): And their sliders, and the rest should not be sliders.</v>
      </c>
      <c r="C48" s="6" t="str">
        <f t="shared" si="4"/>
        <v>04:49</v>
      </c>
      <c r="D48" s="7" t="str">
        <f t="shared" si="5"/>
        <v>04</v>
      </c>
      <c r="E48" s="7" t="str">
        <f t="shared" si="6"/>
        <v>49</v>
      </c>
      <c r="F48" s="7">
        <f t="shared" si="7"/>
        <v>289</v>
      </c>
      <c r="G48" s="7" t="str">
        <f t="shared" si="8"/>
        <v>S1</v>
      </c>
      <c r="H48" s="7" t="str">
        <f t="shared" si="9"/>
        <v>S1</v>
      </c>
      <c r="I48" s="8" t="str">
        <f t="shared" si="10"/>
        <v xml:space="preserve"> And their sliders, and the rest should not be sliders.</v>
      </c>
      <c r="J48" s="1" t="b">
        <f t="shared" si="0"/>
        <v>0</v>
      </c>
      <c r="K48" s="1" t="str">
        <f t="shared" si="1"/>
        <v/>
      </c>
      <c r="L48" s="1" t="str">
        <f t="shared" si="11"/>
        <v/>
      </c>
      <c r="M48" s="1" t="str">
        <f t="shared" si="12"/>
        <v/>
      </c>
      <c r="N48" s="1">
        <f t="shared" si="2"/>
        <v>0</v>
      </c>
    </row>
    <row r="49" spans="1:17" x14ac:dyDescent="0.2">
      <c r="A49" t="s">
        <v>1144</v>
      </c>
      <c r="B49" s="5" t="str">
        <f t="shared" si="3"/>
        <v>S2 (04:51): Okay.</v>
      </c>
      <c r="C49" s="6" t="str">
        <f t="shared" si="4"/>
        <v>04:51</v>
      </c>
      <c r="D49" s="7" t="str">
        <f t="shared" si="5"/>
        <v>04</v>
      </c>
      <c r="E49" s="7" t="str">
        <f t="shared" si="6"/>
        <v>51</v>
      </c>
      <c r="F49" s="7">
        <f t="shared" si="7"/>
        <v>291</v>
      </c>
      <c r="G49" s="7" t="str">
        <f t="shared" si="8"/>
        <v>S2</v>
      </c>
      <c r="H49" s="7" t="str">
        <f t="shared" si="9"/>
        <v>S2</v>
      </c>
      <c r="I49" s="8" t="str">
        <f t="shared" si="10"/>
        <v xml:space="preserve"> Okay.</v>
      </c>
      <c r="J49" s="1" t="b">
        <f t="shared" si="0"/>
        <v>0</v>
      </c>
      <c r="K49" s="1" t="str">
        <f t="shared" si="1"/>
        <v/>
      </c>
      <c r="L49" s="1" t="str">
        <f t="shared" si="11"/>
        <v/>
      </c>
      <c r="M49" s="1" t="str">
        <f t="shared" si="12"/>
        <v/>
      </c>
      <c r="N49" s="1">
        <f t="shared" si="2"/>
        <v>0</v>
      </c>
    </row>
    <row r="50" spans="1:17" x14ac:dyDescent="0.2">
      <c r="A50" t="s">
        <v>985</v>
      </c>
      <c r="B50" s="5" t="str">
        <f t="shared" si="3"/>
        <v>S1 (04:59): That's the first one up.</v>
      </c>
      <c r="C50" s="6" t="str">
        <f t="shared" si="4"/>
        <v>04:59</v>
      </c>
      <c r="D50" s="7" t="str">
        <f t="shared" si="5"/>
        <v>04</v>
      </c>
      <c r="E50" s="7" t="str">
        <f t="shared" si="6"/>
        <v>59</v>
      </c>
      <c r="F50" s="7">
        <f t="shared" si="7"/>
        <v>299</v>
      </c>
      <c r="G50" s="7" t="str">
        <f t="shared" si="8"/>
        <v>S1</v>
      </c>
      <c r="H50" s="7" t="str">
        <f t="shared" si="9"/>
        <v>S1</v>
      </c>
      <c r="I50" s="8" t="str">
        <f t="shared" si="10"/>
        <v xml:space="preserve"> That's the first one up.</v>
      </c>
      <c r="J50" s="1" t="b">
        <f t="shared" si="0"/>
        <v>0</v>
      </c>
      <c r="K50" s="1" t="str">
        <f t="shared" si="1"/>
        <v/>
      </c>
      <c r="L50" s="1" t="str">
        <f t="shared" si="11"/>
        <v/>
      </c>
      <c r="M50" s="1" t="str">
        <f t="shared" si="12"/>
        <v/>
      </c>
      <c r="N50" s="1">
        <f t="shared" si="2"/>
        <v>0</v>
      </c>
    </row>
    <row r="51" spans="1:17" x14ac:dyDescent="0.2">
      <c r="A51" t="s">
        <v>1302</v>
      </c>
      <c r="B51" s="5" t="str">
        <f t="shared" si="3"/>
        <v>S2 (05:04): Okay. Then what do I make these?</v>
      </c>
      <c r="C51" s="6" t="str">
        <f t="shared" si="4"/>
        <v>05:04</v>
      </c>
      <c r="D51" s="7" t="str">
        <f t="shared" si="5"/>
        <v>05</v>
      </c>
      <c r="E51" s="7" t="str">
        <f t="shared" si="6"/>
        <v>04</v>
      </c>
      <c r="F51" s="7">
        <f t="shared" si="7"/>
        <v>304</v>
      </c>
      <c r="G51" s="7" t="str">
        <f t="shared" si="8"/>
        <v>S2</v>
      </c>
      <c r="H51" s="7" t="str">
        <f t="shared" si="9"/>
        <v>S2</v>
      </c>
      <c r="I51" s="8" t="str">
        <f t="shared" si="10"/>
        <v xml:space="preserve"> Okay. Then what do I make these?</v>
      </c>
      <c r="J51" s="1" t="b">
        <f t="shared" si="0"/>
        <v>1</v>
      </c>
      <c r="K51" s="1" t="str">
        <f t="shared" si="1"/>
        <v>S2Q</v>
      </c>
      <c r="L51" s="1" t="str">
        <f t="shared" si="11"/>
        <v/>
      </c>
      <c r="M51" s="1">
        <f t="shared" si="12"/>
        <v>1</v>
      </c>
      <c r="N51" s="1">
        <f t="shared" si="2"/>
        <v>1</v>
      </c>
      <c r="O51" t="s">
        <v>1293</v>
      </c>
      <c r="P51" t="s">
        <v>1293</v>
      </c>
      <c r="Q51" t="s">
        <v>1293</v>
      </c>
    </row>
    <row r="52" spans="1:17" x14ac:dyDescent="0.2">
      <c r="A52" t="s">
        <v>1303</v>
      </c>
      <c r="B52" s="5" t="str">
        <f t="shared" ref="B52" si="13">TRIM(A52)</f>
        <v>S2 (05:04): Just normal?</v>
      </c>
      <c r="C52" s="6" t="str">
        <f t="shared" ref="C52" si="14">MID(RIGHT(B52,LEN(B52)-SEARCH(" (",B52)-1),1,5)</f>
        <v>05:04</v>
      </c>
      <c r="D52" s="7" t="str">
        <f t="shared" ref="D52" si="15">MID(C52,1,2)</f>
        <v>05</v>
      </c>
      <c r="E52" s="7" t="str">
        <f t="shared" ref="E52" si="16">MID(C52,4,2)</f>
        <v>04</v>
      </c>
      <c r="F52" s="7">
        <f t="shared" ref="F52" si="17">D52*60+E52</f>
        <v>304</v>
      </c>
      <c r="G52" s="7" t="str">
        <f t="shared" ref="G52" si="18">LEFT(A52,SEARCH(": ",A52)-9)</f>
        <v>S2</v>
      </c>
      <c r="H52" s="7" t="str">
        <f t="shared" ref="H52" si="19">IF(G52="S1","S1",IF(G52="S2","S2","Other"))</f>
        <v>S2</v>
      </c>
      <c r="I52" s="8" t="str">
        <f t="shared" ref="I52" si="20">RIGHT(B52,LEN(B52)-SEARCH(": ",B52))</f>
        <v xml:space="preserve"> Just normal?</v>
      </c>
      <c r="J52" s="1" t="b">
        <f t="shared" ref="J52" si="21">ISNUMBER(FIND("?",I52))</f>
        <v>1</v>
      </c>
      <c r="K52" s="1" t="str">
        <f t="shared" ref="K52" si="22">IF(J52=TRUE, CONCATENATE(H52,"Q"),"")</f>
        <v>S2Q</v>
      </c>
      <c r="L52" s="1" t="str">
        <f t="shared" ref="L52" si="23">IF(K52="S1Q",1,"")</f>
        <v/>
      </c>
      <c r="M52" s="1">
        <f t="shared" ref="M52" si="24">IF(K52="S2Q",1,"")</f>
        <v>1</v>
      </c>
      <c r="N52" s="1">
        <f t="shared" ref="N52" si="25">SUM(L52:M52)</f>
        <v>1</v>
      </c>
      <c r="O52" t="s">
        <v>1292</v>
      </c>
      <c r="P52" t="s">
        <v>1292</v>
      </c>
      <c r="Q52" t="s">
        <v>1292</v>
      </c>
    </row>
    <row r="53" spans="1:17" x14ac:dyDescent="0.2">
      <c r="A53" t="s">
        <v>986</v>
      </c>
      <c r="B53" s="5" t="str">
        <f t="shared" si="3"/>
        <v>S1 (05:05): Yeah, just normal variables that can only be controlled by normal things. And, if they're all within--</v>
      </c>
      <c r="C53" s="6" t="str">
        <f t="shared" si="4"/>
        <v>05:05</v>
      </c>
      <c r="D53" s="7" t="str">
        <f t="shared" si="5"/>
        <v>05</v>
      </c>
      <c r="E53" s="7" t="str">
        <f t="shared" si="6"/>
        <v>05</v>
      </c>
      <c r="F53" s="7">
        <f t="shared" si="7"/>
        <v>305</v>
      </c>
      <c r="G53" s="7" t="str">
        <f t="shared" si="8"/>
        <v>S1</v>
      </c>
      <c r="H53" s="7" t="str">
        <f t="shared" si="9"/>
        <v>S1</v>
      </c>
      <c r="I53" s="8" t="str">
        <f t="shared" si="10"/>
        <v xml:space="preserve"> Yeah, just normal variables that can only be controlled by normal things. And, if they're all within--</v>
      </c>
      <c r="J53" s="1" t="b">
        <f t="shared" si="0"/>
        <v>0</v>
      </c>
      <c r="K53" s="1" t="str">
        <f t="shared" si="1"/>
        <v/>
      </c>
      <c r="L53" s="1" t="str">
        <f t="shared" si="11"/>
        <v/>
      </c>
      <c r="M53" s="1" t="str">
        <f t="shared" si="12"/>
        <v/>
      </c>
      <c r="N53" s="1">
        <f t="shared" si="2"/>
        <v>0</v>
      </c>
    </row>
    <row r="54" spans="1:17" x14ac:dyDescent="0.2">
      <c r="A54" t="s">
        <v>1145</v>
      </c>
      <c r="B54" s="5" t="str">
        <f t="shared" si="3"/>
        <v>S2 (05:21): Whoa.</v>
      </c>
      <c r="C54" s="6" t="str">
        <f t="shared" si="4"/>
        <v>05:21</v>
      </c>
      <c r="D54" s="7" t="str">
        <f t="shared" si="5"/>
        <v>05</v>
      </c>
      <c r="E54" s="7" t="str">
        <f t="shared" si="6"/>
        <v>21</v>
      </c>
      <c r="F54" s="7">
        <f t="shared" si="7"/>
        <v>321</v>
      </c>
      <c r="G54" s="7" t="str">
        <f t="shared" si="8"/>
        <v>S2</v>
      </c>
      <c r="H54" s="7" t="str">
        <f t="shared" si="9"/>
        <v>S2</v>
      </c>
      <c r="I54" s="8" t="str">
        <f t="shared" si="10"/>
        <v xml:space="preserve"> Whoa.</v>
      </c>
      <c r="J54" s="1" t="b">
        <f t="shared" si="0"/>
        <v>0</v>
      </c>
      <c r="K54" s="1" t="str">
        <f t="shared" si="1"/>
        <v/>
      </c>
      <c r="L54" s="1" t="str">
        <f t="shared" si="11"/>
        <v/>
      </c>
      <c r="M54" s="1" t="str">
        <f t="shared" si="12"/>
        <v/>
      </c>
      <c r="N54" s="1">
        <f t="shared" si="2"/>
        <v>0</v>
      </c>
    </row>
    <row r="55" spans="1:17" x14ac:dyDescent="0.2">
      <c r="A55" t="s">
        <v>987</v>
      </c>
      <c r="B55" s="5" t="str">
        <f t="shared" si="3"/>
        <v>S1 (05:23): Yeah, it goes off screen.</v>
      </c>
      <c r="C55" s="6" t="str">
        <f t="shared" si="4"/>
        <v>05:23</v>
      </c>
      <c r="D55" s="7" t="str">
        <f t="shared" si="5"/>
        <v>05</v>
      </c>
      <c r="E55" s="7" t="str">
        <f t="shared" si="6"/>
        <v>23</v>
      </c>
      <c r="F55" s="7">
        <f t="shared" si="7"/>
        <v>323</v>
      </c>
      <c r="G55" s="7" t="str">
        <f t="shared" si="8"/>
        <v>S1</v>
      </c>
      <c r="H55" s="7" t="str">
        <f t="shared" si="9"/>
        <v>S1</v>
      </c>
      <c r="I55" s="8" t="str">
        <f t="shared" si="10"/>
        <v xml:space="preserve"> Yeah, it goes off screen.</v>
      </c>
      <c r="J55" s="1" t="b">
        <f t="shared" si="0"/>
        <v>0</v>
      </c>
      <c r="K55" s="1" t="str">
        <f t="shared" si="1"/>
        <v/>
      </c>
      <c r="L55" s="1" t="str">
        <f t="shared" si="11"/>
        <v/>
      </c>
      <c r="M55" s="1" t="str">
        <f t="shared" si="12"/>
        <v/>
      </c>
      <c r="N55" s="1">
        <f t="shared" si="2"/>
        <v>0</v>
      </c>
    </row>
    <row r="56" spans="1:17" x14ac:dyDescent="0.2">
      <c r="A56" t="s">
        <v>1146</v>
      </c>
      <c r="B56" s="5" t="str">
        <f t="shared" si="3"/>
        <v>S2 (05:25): That's cool.</v>
      </c>
      <c r="C56" s="6" t="str">
        <f t="shared" si="4"/>
        <v>05:25</v>
      </c>
      <c r="D56" s="7" t="str">
        <f t="shared" si="5"/>
        <v>05</v>
      </c>
      <c r="E56" s="7" t="str">
        <f t="shared" si="6"/>
        <v>25</v>
      </c>
      <c r="F56" s="7">
        <f t="shared" si="7"/>
        <v>325</v>
      </c>
      <c r="G56" s="7" t="str">
        <f t="shared" si="8"/>
        <v>S2</v>
      </c>
      <c r="H56" s="7" t="str">
        <f t="shared" si="9"/>
        <v>S2</v>
      </c>
      <c r="I56" s="8" t="str">
        <f t="shared" si="10"/>
        <v xml:space="preserve"> That's cool.</v>
      </c>
      <c r="J56" s="1" t="b">
        <f t="shared" si="0"/>
        <v>0</v>
      </c>
      <c r="K56" s="1" t="str">
        <f t="shared" si="1"/>
        <v/>
      </c>
      <c r="L56" s="1" t="str">
        <f t="shared" si="11"/>
        <v/>
      </c>
      <c r="M56" s="1" t="str">
        <f t="shared" si="12"/>
        <v/>
      </c>
      <c r="N56" s="1">
        <f t="shared" si="2"/>
        <v>0</v>
      </c>
    </row>
    <row r="57" spans="1:17" x14ac:dyDescent="0.2">
      <c r="A57" t="s">
        <v>988</v>
      </c>
      <c r="B57" s="5" t="str">
        <f t="shared" si="3"/>
        <v>S1 (05:26): It should be made so that if they're all within a certain amount of homeostasis, it needs to go up. And if homeostasis changes to one, and if it's different then it's minus one so.</v>
      </c>
      <c r="C57" s="6" t="str">
        <f t="shared" si="4"/>
        <v>05:26</v>
      </c>
      <c r="D57" s="7" t="str">
        <f t="shared" si="5"/>
        <v>05</v>
      </c>
      <c r="E57" s="7" t="str">
        <f t="shared" si="6"/>
        <v>26</v>
      </c>
      <c r="F57" s="7">
        <f t="shared" si="7"/>
        <v>326</v>
      </c>
      <c r="G57" s="7" t="str">
        <f t="shared" si="8"/>
        <v>S1</v>
      </c>
      <c r="H57" s="7" t="str">
        <f t="shared" si="9"/>
        <v>S1</v>
      </c>
      <c r="I57" s="8" t="str">
        <f t="shared" si="10"/>
        <v xml:space="preserve"> It should be made so that if they're all within a certain amount of homeostasis, it needs to go up. And if homeostasis changes to one, and if it's different then it's minus one so.</v>
      </c>
      <c r="J57" s="1" t="b">
        <f t="shared" si="0"/>
        <v>0</v>
      </c>
      <c r="K57" s="1" t="str">
        <f t="shared" si="1"/>
        <v/>
      </c>
      <c r="L57" s="1" t="str">
        <f t="shared" si="11"/>
        <v/>
      </c>
      <c r="M57" s="1" t="str">
        <f t="shared" si="12"/>
        <v/>
      </c>
      <c r="N57" s="1">
        <f t="shared" si="2"/>
        <v>0</v>
      </c>
    </row>
    <row r="58" spans="1:17" x14ac:dyDescent="0.2">
      <c r="A58" t="s">
        <v>1147</v>
      </c>
      <c r="B58" s="5" t="str">
        <f t="shared" si="3"/>
        <v>S2 (05:43): Okay.</v>
      </c>
      <c r="C58" s="6" t="str">
        <f t="shared" si="4"/>
        <v>05:43</v>
      </c>
      <c r="D58" s="7" t="str">
        <f t="shared" si="5"/>
        <v>05</v>
      </c>
      <c r="E58" s="7" t="str">
        <f t="shared" si="6"/>
        <v>43</v>
      </c>
      <c r="F58" s="7">
        <f t="shared" si="7"/>
        <v>343</v>
      </c>
      <c r="G58" s="7" t="str">
        <f t="shared" si="8"/>
        <v>S2</v>
      </c>
      <c r="H58" s="7" t="str">
        <f t="shared" si="9"/>
        <v>S2</v>
      </c>
      <c r="I58" s="8" t="str">
        <f t="shared" si="10"/>
        <v xml:space="preserve"> Okay.</v>
      </c>
      <c r="J58" s="1" t="b">
        <f t="shared" si="0"/>
        <v>0</v>
      </c>
      <c r="K58" s="1" t="str">
        <f t="shared" si="1"/>
        <v/>
      </c>
      <c r="L58" s="1" t="str">
        <f t="shared" si="11"/>
        <v/>
      </c>
      <c r="M58" s="1" t="str">
        <f t="shared" si="12"/>
        <v/>
      </c>
      <c r="N58" s="1">
        <f t="shared" si="2"/>
        <v>0</v>
      </c>
    </row>
    <row r="59" spans="1:17" x14ac:dyDescent="0.2">
      <c r="A59" t="s">
        <v>989</v>
      </c>
      <c r="B59" s="5" t="str">
        <f t="shared" si="3"/>
        <v>S1 (05:43): That's kind of, oh it has it's own... Set homeostasis to one, if homeostasis is one. [inaudible 00:05:54].And the exercise level is insanely high, so one one-hundredth of a second. And--</v>
      </c>
      <c r="C59" s="6" t="str">
        <f t="shared" si="4"/>
        <v>05:43</v>
      </c>
      <c r="D59" s="7" t="str">
        <f t="shared" si="5"/>
        <v>05</v>
      </c>
      <c r="E59" s="7" t="str">
        <f t="shared" si="6"/>
        <v>43</v>
      </c>
      <c r="F59" s="7">
        <f t="shared" si="7"/>
        <v>343</v>
      </c>
      <c r="G59" s="7" t="str">
        <f t="shared" si="8"/>
        <v>S1</v>
      </c>
      <c r="H59" s="7" t="str">
        <f t="shared" si="9"/>
        <v>S1</v>
      </c>
      <c r="I59" s="8" t="str">
        <f t="shared" si="10"/>
        <v xml:space="preserve"> That's kind of, oh it has it's own... Set homeostasis to one, if homeostasis is one. [inaudible 00:05:54].And the exercise level is insanely high, so one one-hundredth of a second. And--</v>
      </c>
      <c r="J59" s="1" t="b">
        <f t="shared" si="0"/>
        <v>0</v>
      </c>
      <c r="K59" s="1" t="str">
        <f t="shared" si="1"/>
        <v/>
      </c>
      <c r="L59" s="1" t="str">
        <f t="shared" si="11"/>
        <v/>
      </c>
      <c r="M59" s="1" t="str">
        <f t="shared" si="12"/>
        <v/>
      </c>
      <c r="N59" s="1">
        <f t="shared" si="2"/>
        <v>0</v>
      </c>
    </row>
    <row r="60" spans="1:17" x14ac:dyDescent="0.2">
      <c r="A60" t="s">
        <v>1148</v>
      </c>
      <c r="B60" s="5" t="str">
        <f t="shared" si="3"/>
        <v>S2 (06:06): Wait, click "wait one second".</v>
      </c>
      <c r="C60" s="6" t="str">
        <f t="shared" si="4"/>
        <v>06:06</v>
      </c>
      <c r="D60" s="7" t="str">
        <f t="shared" si="5"/>
        <v>06</v>
      </c>
      <c r="E60" s="7" t="str">
        <f t="shared" si="6"/>
        <v>06</v>
      </c>
      <c r="F60" s="7">
        <f t="shared" si="7"/>
        <v>366</v>
      </c>
      <c r="G60" s="7" t="str">
        <f t="shared" si="8"/>
        <v>S2</v>
      </c>
      <c r="H60" s="7" t="str">
        <f t="shared" si="9"/>
        <v>S2</v>
      </c>
      <c r="I60" s="8" t="str">
        <f t="shared" si="10"/>
        <v xml:space="preserve"> Wait, click "wait one second".</v>
      </c>
      <c r="J60" s="1" t="b">
        <f t="shared" si="0"/>
        <v>0</v>
      </c>
      <c r="K60" s="1" t="str">
        <f t="shared" si="1"/>
        <v/>
      </c>
      <c r="L60" s="1" t="str">
        <f t="shared" si="11"/>
        <v/>
      </c>
      <c r="M60" s="1" t="str">
        <f t="shared" si="12"/>
        <v/>
      </c>
      <c r="N60" s="1">
        <f t="shared" si="2"/>
        <v>0</v>
      </c>
    </row>
    <row r="61" spans="1:17" x14ac:dyDescent="0.2">
      <c r="A61" t="s">
        <v>990</v>
      </c>
      <c r="B61" s="5" t="str">
        <f t="shared" si="3"/>
        <v>S1 (06:08): Wait, if the homeostasis is not one. It'll [inaudible 00:06:13] wait a hundred seconds.</v>
      </c>
      <c r="C61" s="6" t="str">
        <f t="shared" si="4"/>
        <v>06:08</v>
      </c>
      <c r="D61" s="7" t="str">
        <f t="shared" si="5"/>
        <v>06</v>
      </c>
      <c r="E61" s="7" t="str">
        <f t="shared" si="6"/>
        <v>08</v>
      </c>
      <c r="F61" s="7">
        <f t="shared" si="7"/>
        <v>368</v>
      </c>
      <c r="G61" s="7" t="str">
        <f t="shared" si="8"/>
        <v>S1</v>
      </c>
      <c r="H61" s="7" t="str">
        <f t="shared" si="9"/>
        <v>S1</v>
      </c>
      <c r="I61" s="8" t="str">
        <f t="shared" si="10"/>
        <v xml:space="preserve"> Wait, if the homeostasis is not one. It'll [inaudible 00:06:13] wait a hundred seconds.</v>
      </c>
      <c r="J61" s="1" t="b">
        <f t="shared" si="0"/>
        <v>0</v>
      </c>
      <c r="K61" s="1" t="str">
        <f t="shared" si="1"/>
        <v/>
      </c>
      <c r="L61" s="1" t="str">
        <f t="shared" si="11"/>
        <v/>
      </c>
      <c r="M61" s="1" t="str">
        <f t="shared" si="12"/>
        <v/>
      </c>
      <c r="N61" s="1">
        <f t="shared" si="2"/>
        <v>0</v>
      </c>
    </row>
    <row r="62" spans="1:17" x14ac:dyDescent="0.2">
      <c r="A62" t="s">
        <v>1149</v>
      </c>
      <c r="B62" s="5" t="str">
        <f t="shared" si="3"/>
        <v>S2 (06:17): Oh.</v>
      </c>
      <c r="C62" s="6" t="str">
        <f t="shared" si="4"/>
        <v>06:17</v>
      </c>
      <c r="D62" s="7" t="str">
        <f t="shared" si="5"/>
        <v>06</v>
      </c>
      <c r="E62" s="7" t="str">
        <f t="shared" si="6"/>
        <v>17</v>
      </c>
      <c r="F62" s="7">
        <f t="shared" si="7"/>
        <v>377</v>
      </c>
      <c r="G62" s="7" t="str">
        <f t="shared" si="8"/>
        <v>S2</v>
      </c>
      <c r="H62" s="7" t="str">
        <f t="shared" si="9"/>
        <v>S2</v>
      </c>
      <c r="I62" s="8" t="str">
        <f t="shared" si="10"/>
        <v xml:space="preserve"> Oh.</v>
      </c>
      <c r="J62" s="1" t="b">
        <f t="shared" si="0"/>
        <v>0</v>
      </c>
      <c r="K62" s="1" t="str">
        <f t="shared" si="1"/>
        <v/>
      </c>
      <c r="L62" s="1" t="str">
        <f t="shared" si="11"/>
        <v/>
      </c>
      <c r="M62" s="1" t="str">
        <f t="shared" si="12"/>
        <v/>
      </c>
      <c r="N62" s="1">
        <f t="shared" si="2"/>
        <v>0</v>
      </c>
    </row>
    <row r="63" spans="1:17" x14ac:dyDescent="0.2">
      <c r="A63" t="s">
        <v>991</v>
      </c>
      <c r="B63" s="5" t="str">
        <f t="shared" si="3"/>
        <v>S1 (06:17): So then, what we need to do is make it so that if sugar or water or...If body temperature is higher than, okay, wait. I want the body temperature to actually be like real temperatures. So, 98, 97 approximately yeah I think.</v>
      </c>
      <c r="C63" s="6" t="str">
        <f t="shared" si="4"/>
        <v>06:17</v>
      </c>
      <c r="D63" s="7" t="str">
        <f t="shared" si="5"/>
        <v>06</v>
      </c>
      <c r="E63" s="7" t="str">
        <f t="shared" si="6"/>
        <v>17</v>
      </c>
      <c r="F63" s="7">
        <f t="shared" si="7"/>
        <v>377</v>
      </c>
      <c r="G63" s="7" t="str">
        <f t="shared" si="8"/>
        <v>S1</v>
      </c>
      <c r="H63" s="7" t="str">
        <f t="shared" si="9"/>
        <v>S1</v>
      </c>
      <c r="I63" s="8" t="str">
        <f t="shared" si="10"/>
        <v xml:space="preserve"> So then, what we need to do is make it so that if sugar or water or...If body temperature is higher than, okay, wait. I want the body temperature to actually be like real temperatures. So, 98, 97 approximately yeah I think.</v>
      </c>
      <c r="J63" s="1" t="b">
        <f t="shared" si="0"/>
        <v>0</v>
      </c>
      <c r="K63" s="1" t="str">
        <f t="shared" si="1"/>
        <v/>
      </c>
      <c r="L63" s="1" t="str">
        <f t="shared" si="11"/>
        <v/>
      </c>
      <c r="M63" s="1" t="str">
        <f t="shared" si="12"/>
        <v/>
      </c>
      <c r="N63" s="1">
        <f t="shared" si="2"/>
        <v>0</v>
      </c>
    </row>
    <row r="64" spans="1:17" x14ac:dyDescent="0.2">
      <c r="A64" t="s">
        <v>1150</v>
      </c>
      <c r="B64" s="5" t="str">
        <f t="shared" si="3"/>
        <v>S2 (06:38): I think 97 or 98, I don't know.</v>
      </c>
      <c r="C64" s="6" t="str">
        <f t="shared" si="4"/>
        <v>06:38</v>
      </c>
      <c r="D64" s="7" t="str">
        <f t="shared" si="5"/>
        <v>06</v>
      </c>
      <c r="E64" s="7" t="str">
        <f t="shared" si="6"/>
        <v>38</v>
      </c>
      <c r="F64" s="7">
        <f t="shared" si="7"/>
        <v>398</v>
      </c>
      <c r="G64" s="7" t="str">
        <f t="shared" si="8"/>
        <v>S2</v>
      </c>
      <c r="H64" s="7" t="str">
        <f t="shared" si="9"/>
        <v>S2</v>
      </c>
      <c r="I64" s="8" t="str">
        <f t="shared" si="10"/>
        <v xml:space="preserve"> I think 97 or 98, I don't know.</v>
      </c>
      <c r="J64" s="1" t="b">
        <f t="shared" si="0"/>
        <v>0</v>
      </c>
      <c r="K64" s="1" t="str">
        <f t="shared" si="1"/>
        <v/>
      </c>
      <c r="L64" s="1" t="str">
        <f t="shared" si="11"/>
        <v/>
      </c>
      <c r="M64" s="1" t="str">
        <f t="shared" si="12"/>
        <v/>
      </c>
      <c r="N64" s="1">
        <f t="shared" si="2"/>
        <v>0</v>
      </c>
    </row>
    <row r="65" spans="1:17" x14ac:dyDescent="0.2">
      <c r="A65" t="s">
        <v>992</v>
      </c>
      <c r="B65" s="5" t="str">
        <f t="shared" si="3"/>
        <v>S1 (06:42): Okay, hold on. Search.yahoo refused to connect. Nevermind then. Why would? Okay.</v>
      </c>
      <c r="C65" s="6" t="str">
        <f t="shared" si="4"/>
        <v>06:42</v>
      </c>
      <c r="D65" s="7" t="str">
        <f t="shared" si="5"/>
        <v>06</v>
      </c>
      <c r="E65" s="7" t="str">
        <f t="shared" si="6"/>
        <v>42</v>
      </c>
      <c r="F65" s="7">
        <f t="shared" si="7"/>
        <v>402</v>
      </c>
      <c r="G65" s="7" t="str">
        <f t="shared" si="8"/>
        <v>S1</v>
      </c>
      <c r="H65" s="7" t="str">
        <f t="shared" si="9"/>
        <v>S1</v>
      </c>
      <c r="I65" s="8" t="str">
        <f t="shared" si="10"/>
        <v xml:space="preserve"> Okay, hold on. Search.yahoo refused to connect. Nevermind then. Why would? Okay.</v>
      </c>
      <c r="J65" s="1" t="b">
        <f t="shared" si="0"/>
        <v>1</v>
      </c>
      <c r="K65" s="1" t="str">
        <f t="shared" si="1"/>
        <v>S1Q</v>
      </c>
      <c r="L65" s="1">
        <f t="shared" si="11"/>
        <v>1</v>
      </c>
      <c r="M65" s="1" t="str">
        <f t="shared" si="12"/>
        <v/>
      </c>
      <c r="N65" s="1">
        <f t="shared" si="2"/>
        <v>1</v>
      </c>
      <c r="O65" t="s">
        <v>1293</v>
      </c>
      <c r="P65" t="s">
        <v>1293</v>
      </c>
      <c r="Q65" t="s">
        <v>1293</v>
      </c>
    </row>
    <row r="66" spans="1:17" x14ac:dyDescent="0.2">
      <c r="A66" t="s">
        <v>993</v>
      </c>
      <c r="B66" s="5" t="str">
        <f t="shared" si="3"/>
        <v>S1 (07:45): I think that maybe, like sugar and water if they get below a certain level it'll change homeostasis. If they're all within a certain level, it'll be fine. But, if they're below or above that level.</v>
      </c>
      <c r="C66" s="6" t="str">
        <f t="shared" si="4"/>
        <v>07:45</v>
      </c>
      <c r="D66" s="7" t="str">
        <f t="shared" si="5"/>
        <v>07</v>
      </c>
      <c r="E66" s="7" t="str">
        <f t="shared" si="6"/>
        <v>45</v>
      </c>
      <c r="F66" s="7">
        <f t="shared" si="7"/>
        <v>465</v>
      </c>
      <c r="G66" s="7" t="str">
        <f t="shared" si="8"/>
        <v>S1</v>
      </c>
      <c r="H66" s="7" t="str">
        <f t="shared" si="9"/>
        <v>S1</v>
      </c>
      <c r="I66" s="8" t="str">
        <f t="shared" si="10"/>
        <v xml:space="preserve"> I think that maybe, like sugar and water if they get below a certain level it'll change homeostasis. If they're all within a certain level, it'll be fine. But, if they're below or above that level.</v>
      </c>
      <c r="J66" s="1" t="b">
        <f t="shared" si="0"/>
        <v>0</v>
      </c>
      <c r="K66" s="1" t="str">
        <f t="shared" si="1"/>
        <v/>
      </c>
      <c r="L66" s="1" t="str">
        <f t="shared" si="11"/>
        <v/>
      </c>
      <c r="M66" s="1" t="str">
        <f t="shared" si="12"/>
        <v/>
      </c>
      <c r="N66" s="1">
        <f t="shared" si="2"/>
        <v>0</v>
      </c>
    </row>
    <row r="67" spans="1:17" x14ac:dyDescent="0.2">
      <c r="A67" t="s">
        <v>1151</v>
      </c>
      <c r="B67" s="5" t="str">
        <f t="shared" si="3"/>
        <v>S2 (08:01): Mm-hmm (affirmative)</v>
      </c>
      <c r="C67" s="6" t="str">
        <f t="shared" si="4"/>
        <v>08:01</v>
      </c>
      <c r="D67" s="7" t="str">
        <f t="shared" si="5"/>
        <v>08</v>
      </c>
      <c r="E67" s="7" t="str">
        <f t="shared" si="6"/>
        <v>01</v>
      </c>
      <c r="F67" s="7">
        <f t="shared" si="7"/>
        <v>481</v>
      </c>
      <c r="G67" s="7" t="str">
        <f t="shared" si="8"/>
        <v>S2</v>
      </c>
      <c r="H67" s="7" t="str">
        <f t="shared" si="9"/>
        <v>S2</v>
      </c>
      <c r="I67" s="8" t="str">
        <f t="shared" si="10"/>
        <v xml:space="preserve"> Mm-hmm (affirmative)</v>
      </c>
      <c r="J67" s="1" t="b">
        <f t="shared" ref="J67:J132" si="26">ISNUMBER(FIND("?",I67))</f>
        <v>0</v>
      </c>
      <c r="K67" s="1" t="str">
        <f t="shared" si="1"/>
        <v/>
      </c>
      <c r="L67" s="1" t="str">
        <f t="shared" si="11"/>
        <v/>
      </c>
      <c r="M67" s="1" t="str">
        <f t="shared" si="12"/>
        <v/>
      </c>
      <c r="N67" s="1">
        <f t="shared" ref="N67:N132" si="27">SUM(L67:M67)</f>
        <v>0</v>
      </c>
    </row>
    <row r="68" spans="1:17" x14ac:dyDescent="0.2">
      <c r="A68" t="s">
        <v>994</v>
      </c>
      <c r="B68" s="5" t="str">
        <f t="shared" ref="B68:B133" si="28">TRIM(A68)</f>
        <v>S1 (08:02): They're kind of dead.</v>
      </c>
      <c r="C68" s="6" t="str">
        <f t="shared" ref="C68:C133" si="29">MID(RIGHT(B68,LEN(B68)-SEARCH(" (",B68)-1),1,5)</f>
        <v>08:02</v>
      </c>
      <c r="D68" s="7" t="str">
        <f t="shared" ref="D68:D133" si="30">MID(C68,1,2)</f>
        <v>08</v>
      </c>
      <c r="E68" s="7" t="str">
        <f t="shared" ref="E68:E133" si="31">MID(C68,4,2)</f>
        <v>02</v>
      </c>
      <c r="F68" s="7">
        <f t="shared" ref="F68:F133" si="32">D68*60+E68</f>
        <v>482</v>
      </c>
      <c r="G68" s="7" t="str">
        <f t="shared" ref="G68:G133" si="33">LEFT(A68,SEARCH(": ",A68)-9)</f>
        <v>S1</v>
      </c>
      <c r="H68" s="7" t="str">
        <f t="shared" ref="H68:H133" si="34">IF(G68="S1","S1",IF(G68="S2","S2","Other"))</f>
        <v>S1</v>
      </c>
      <c r="I68" s="8" t="str">
        <f t="shared" ref="I68:I133" si="35">RIGHT(B68,LEN(B68)-SEARCH(": ",B68))</f>
        <v xml:space="preserve"> They're kind of dead.</v>
      </c>
      <c r="J68" s="1" t="b">
        <f t="shared" si="26"/>
        <v>0</v>
      </c>
      <c r="K68" s="1" t="str">
        <f t="shared" ref="K68:K133" si="36">IF(J68=TRUE, CONCATENATE(H68,"Q"),"")</f>
        <v/>
      </c>
      <c r="L68" s="1" t="str">
        <f t="shared" ref="L68:L133" si="37">IF(K68="S1Q",1,"")</f>
        <v/>
      </c>
      <c r="M68" s="1" t="str">
        <f t="shared" ref="M68:M133" si="38">IF(K68="S2Q",1,"")</f>
        <v/>
      </c>
      <c r="N68" s="1">
        <f t="shared" si="27"/>
        <v>0</v>
      </c>
    </row>
    <row r="69" spans="1:17" x14ac:dyDescent="0.2">
      <c r="A69" t="s">
        <v>1152</v>
      </c>
      <c r="B69" s="5" t="str">
        <f t="shared" si="28"/>
        <v>S2 (08:05): Yeah.</v>
      </c>
      <c r="C69" s="6" t="str">
        <f t="shared" si="29"/>
        <v>08:05</v>
      </c>
      <c r="D69" s="7" t="str">
        <f t="shared" si="30"/>
        <v>08</v>
      </c>
      <c r="E69" s="7" t="str">
        <f t="shared" si="31"/>
        <v>05</v>
      </c>
      <c r="F69" s="7">
        <f t="shared" si="32"/>
        <v>485</v>
      </c>
      <c r="G69" s="7" t="str">
        <f t="shared" si="33"/>
        <v>S2</v>
      </c>
      <c r="H69" s="7" t="str">
        <f t="shared" si="34"/>
        <v>S2</v>
      </c>
      <c r="I69" s="8" t="str">
        <f t="shared" si="35"/>
        <v xml:space="preserve"> Yeah.</v>
      </c>
      <c r="J69" s="1" t="b">
        <f t="shared" si="26"/>
        <v>0</v>
      </c>
      <c r="K69" s="1" t="str">
        <f t="shared" si="36"/>
        <v/>
      </c>
      <c r="L69" s="1" t="str">
        <f t="shared" si="37"/>
        <v/>
      </c>
      <c r="M69" s="1" t="str">
        <f t="shared" si="38"/>
        <v/>
      </c>
      <c r="N69" s="1">
        <f t="shared" si="27"/>
        <v>0</v>
      </c>
    </row>
    <row r="70" spans="1:17" x14ac:dyDescent="0.2">
      <c r="A70" t="s">
        <v>995</v>
      </c>
      <c r="B70" s="5" t="str">
        <f t="shared" si="28"/>
        <v>S1 (08:08): If homeostasis is one. If homeostasis is...</v>
      </c>
      <c r="C70" s="6" t="str">
        <f t="shared" si="29"/>
        <v>08:08</v>
      </c>
      <c r="D70" s="7" t="str">
        <f t="shared" si="30"/>
        <v>08</v>
      </c>
      <c r="E70" s="7" t="str">
        <f t="shared" si="31"/>
        <v>08</v>
      </c>
      <c r="F70" s="7">
        <f t="shared" si="32"/>
        <v>488</v>
      </c>
      <c r="G70" s="7" t="str">
        <f t="shared" si="33"/>
        <v>S1</v>
      </c>
      <c r="H70" s="7" t="str">
        <f t="shared" si="34"/>
        <v>S1</v>
      </c>
      <c r="I70" s="8" t="str">
        <f t="shared" si="35"/>
        <v xml:space="preserve"> If homeostasis is one. If homeostasis is...</v>
      </c>
      <c r="J70" s="1" t="b">
        <f t="shared" si="26"/>
        <v>0</v>
      </c>
      <c r="K70" s="1" t="str">
        <f t="shared" si="36"/>
        <v/>
      </c>
      <c r="L70" s="1" t="str">
        <f t="shared" si="37"/>
        <v/>
      </c>
      <c r="M70" s="1" t="str">
        <f t="shared" si="38"/>
        <v/>
      </c>
      <c r="N70" s="1">
        <f t="shared" si="27"/>
        <v>0</v>
      </c>
    </row>
    <row r="71" spans="1:17" x14ac:dyDescent="0.2">
      <c r="A71" t="s">
        <v>996</v>
      </c>
      <c r="B71" s="5" t="str">
        <f t="shared" si="28"/>
        <v>S1 (08:35): Okay, why is it still saying can't move?</v>
      </c>
      <c r="C71" s="6" t="str">
        <f t="shared" si="29"/>
        <v>08:35</v>
      </c>
      <c r="D71" s="7" t="str">
        <f t="shared" si="30"/>
        <v>08</v>
      </c>
      <c r="E71" s="7" t="str">
        <f t="shared" si="31"/>
        <v>35</v>
      </c>
      <c r="F71" s="7">
        <f t="shared" si="32"/>
        <v>515</v>
      </c>
      <c r="G71" s="7" t="str">
        <f t="shared" si="33"/>
        <v>S1</v>
      </c>
      <c r="H71" s="7" t="str">
        <f t="shared" si="34"/>
        <v>S1</v>
      </c>
      <c r="I71" s="8" t="str">
        <f t="shared" si="35"/>
        <v xml:space="preserve"> Okay, why is it still saying can't move?</v>
      </c>
      <c r="J71" s="1" t="b">
        <f t="shared" si="26"/>
        <v>1</v>
      </c>
      <c r="K71" s="1" t="str">
        <f t="shared" si="36"/>
        <v>S1Q</v>
      </c>
      <c r="L71" s="1">
        <f t="shared" si="37"/>
        <v>1</v>
      </c>
      <c r="M71" s="1" t="str">
        <f t="shared" si="38"/>
        <v/>
      </c>
      <c r="N71" s="1">
        <f t="shared" si="27"/>
        <v>1</v>
      </c>
      <c r="O71" t="s">
        <v>1293</v>
      </c>
      <c r="P71" t="s">
        <v>1293</v>
      </c>
      <c r="Q71" t="s">
        <v>1293</v>
      </c>
    </row>
    <row r="72" spans="1:17" x14ac:dyDescent="0.2">
      <c r="A72" t="s">
        <v>997</v>
      </c>
      <c r="B72" s="5" t="str">
        <f t="shared" si="28"/>
        <v>S1 (08:56): Oh wait, homeostasis does have to be one. I'll put one. One run. Okay, stop. Hold on. Back here. Okay, but...Change should be water and sugar. So sugar will continually decline. And if excerise level's at one, it will decline almost at all.</v>
      </c>
      <c r="C72" s="6" t="str">
        <f t="shared" si="29"/>
        <v>08:56</v>
      </c>
      <c r="D72" s="7" t="str">
        <f t="shared" si="30"/>
        <v>08</v>
      </c>
      <c r="E72" s="7" t="str">
        <f t="shared" si="31"/>
        <v>56</v>
      </c>
      <c r="F72" s="7">
        <f t="shared" si="32"/>
        <v>536</v>
      </c>
      <c r="G72" s="7" t="str">
        <f t="shared" si="33"/>
        <v>S1</v>
      </c>
      <c r="H72" s="7" t="str">
        <f t="shared" si="34"/>
        <v>S1</v>
      </c>
      <c r="I72" s="8" t="str">
        <f t="shared" si="35"/>
        <v xml:space="preserve"> Oh wait, homeostasis does have to be one. I'll put one. One run. Okay, stop. Hold on. Back here. Okay, but...Change should be water and sugar. So sugar will continually decline. And if excerise level's at one, it will decline almost at all.</v>
      </c>
      <c r="J72" s="1" t="b">
        <f t="shared" si="26"/>
        <v>0</v>
      </c>
      <c r="K72" s="1" t="str">
        <f t="shared" si="36"/>
        <v/>
      </c>
      <c r="L72" s="1" t="str">
        <f t="shared" si="37"/>
        <v/>
      </c>
      <c r="M72" s="1" t="str">
        <f t="shared" si="38"/>
        <v/>
      </c>
      <c r="N72" s="1">
        <f t="shared" si="27"/>
        <v>0</v>
      </c>
    </row>
    <row r="73" spans="1:17" x14ac:dyDescent="0.2">
      <c r="A73" t="s">
        <v>998</v>
      </c>
      <c r="B73" s="5" t="str">
        <f t="shared" si="28"/>
        <v>S1 (10:12): What temperature?</v>
      </c>
      <c r="C73" s="6" t="str">
        <f t="shared" si="29"/>
        <v>10:12</v>
      </c>
      <c r="D73" s="7" t="str">
        <f t="shared" si="30"/>
        <v>10</v>
      </c>
      <c r="E73" s="7" t="str">
        <f t="shared" si="31"/>
        <v>12</v>
      </c>
      <c r="F73" s="7">
        <f t="shared" si="32"/>
        <v>612</v>
      </c>
      <c r="G73" s="7" t="str">
        <f t="shared" si="33"/>
        <v>S1</v>
      </c>
      <c r="H73" s="7" t="str">
        <f t="shared" si="34"/>
        <v>S1</v>
      </c>
      <c r="I73" s="8" t="str">
        <f t="shared" si="35"/>
        <v xml:space="preserve"> What temperature?</v>
      </c>
      <c r="J73" s="1" t="b">
        <f t="shared" si="26"/>
        <v>1</v>
      </c>
      <c r="K73" s="1" t="str">
        <f t="shared" si="36"/>
        <v>S1Q</v>
      </c>
      <c r="L73" s="1">
        <f t="shared" si="37"/>
        <v>1</v>
      </c>
      <c r="M73" s="1" t="str">
        <f t="shared" si="38"/>
        <v/>
      </c>
      <c r="N73" s="1">
        <f t="shared" si="27"/>
        <v>1</v>
      </c>
      <c r="O73" t="s">
        <v>1292</v>
      </c>
      <c r="P73" t="s">
        <v>1292</v>
      </c>
      <c r="Q73" t="s">
        <v>1292</v>
      </c>
    </row>
    <row r="74" spans="1:17" x14ac:dyDescent="0.2">
      <c r="A74" t="s">
        <v>1153</v>
      </c>
      <c r="B74" s="5" t="str">
        <f t="shared" si="28"/>
        <v>S2 (10:12): He's at the you, whatever it is.</v>
      </c>
      <c r="C74" s="6" t="str">
        <f t="shared" si="29"/>
        <v>10:12</v>
      </c>
      <c r="D74" s="7" t="str">
        <f t="shared" si="30"/>
        <v>10</v>
      </c>
      <c r="E74" s="7" t="str">
        <f t="shared" si="31"/>
        <v>12</v>
      </c>
      <c r="F74" s="7">
        <f t="shared" si="32"/>
        <v>612</v>
      </c>
      <c r="G74" s="7" t="str">
        <f t="shared" si="33"/>
        <v>S2</v>
      </c>
      <c r="H74" s="7" t="str">
        <f t="shared" si="34"/>
        <v>S2</v>
      </c>
      <c r="I74" s="8" t="str">
        <f t="shared" si="35"/>
        <v xml:space="preserve"> He's at the you, whatever it is.</v>
      </c>
      <c r="J74" s="1" t="b">
        <f t="shared" si="26"/>
        <v>0</v>
      </c>
      <c r="K74" s="1" t="str">
        <f t="shared" si="36"/>
        <v/>
      </c>
      <c r="L74" s="1" t="str">
        <f t="shared" si="37"/>
        <v/>
      </c>
      <c r="M74" s="1" t="str">
        <f t="shared" si="38"/>
        <v/>
      </c>
      <c r="N74" s="1">
        <f t="shared" si="27"/>
        <v>0</v>
      </c>
    </row>
    <row r="75" spans="1:17" x14ac:dyDescent="0.2">
      <c r="A75" t="s">
        <v>999</v>
      </c>
      <c r="B75" s="5" t="str">
        <f t="shared" si="28"/>
        <v>S1 (11:28): [inaudible 00:11:28], whatever it is.</v>
      </c>
      <c r="C75" s="6" t="str">
        <f t="shared" si="29"/>
        <v>11:28</v>
      </c>
      <c r="D75" s="7" t="str">
        <f t="shared" si="30"/>
        <v>11</v>
      </c>
      <c r="E75" s="7" t="str">
        <f t="shared" si="31"/>
        <v>28</v>
      </c>
      <c r="F75" s="7">
        <f t="shared" si="32"/>
        <v>688</v>
      </c>
      <c r="G75" s="7" t="str">
        <f t="shared" si="33"/>
        <v>S1</v>
      </c>
      <c r="H75" s="7" t="str">
        <f t="shared" si="34"/>
        <v>S1</v>
      </c>
      <c r="I75" s="8" t="str">
        <f t="shared" si="35"/>
        <v xml:space="preserve"> [inaudible 00:11:28], whatever it is.</v>
      </c>
      <c r="J75" s="1" t="b">
        <f t="shared" si="26"/>
        <v>0</v>
      </c>
      <c r="K75" s="1" t="str">
        <f t="shared" si="36"/>
        <v/>
      </c>
      <c r="L75" s="1" t="str">
        <f t="shared" si="37"/>
        <v/>
      </c>
      <c r="M75" s="1" t="str">
        <f t="shared" si="38"/>
        <v/>
      </c>
      <c r="N75" s="1">
        <f t="shared" si="27"/>
        <v>0</v>
      </c>
    </row>
    <row r="76" spans="1:17" x14ac:dyDescent="0.2">
      <c r="A76" t="s">
        <v>1154</v>
      </c>
      <c r="B76" s="5" t="str">
        <f t="shared" si="28"/>
        <v>S2 (11:45): Whoa, the... she's burning up.</v>
      </c>
      <c r="C76" s="6" t="str">
        <f t="shared" si="29"/>
        <v>11:45</v>
      </c>
      <c r="D76" s="7" t="str">
        <f t="shared" si="30"/>
        <v>11</v>
      </c>
      <c r="E76" s="7" t="str">
        <f t="shared" si="31"/>
        <v>45</v>
      </c>
      <c r="F76" s="7">
        <f t="shared" si="32"/>
        <v>705</v>
      </c>
      <c r="G76" s="7" t="str">
        <f t="shared" si="33"/>
        <v>S2</v>
      </c>
      <c r="H76" s="7" t="str">
        <f t="shared" si="34"/>
        <v>S2</v>
      </c>
      <c r="I76" s="8" t="str">
        <f t="shared" si="35"/>
        <v xml:space="preserve"> Whoa, the... she's burning up.</v>
      </c>
      <c r="J76" s="1" t="b">
        <f t="shared" si="26"/>
        <v>0</v>
      </c>
      <c r="K76" s="1" t="str">
        <f t="shared" si="36"/>
        <v/>
      </c>
      <c r="L76" s="1" t="str">
        <f t="shared" si="37"/>
        <v/>
      </c>
      <c r="M76" s="1" t="str">
        <f t="shared" si="38"/>
        <v/>
      </c>
      <c r="N76" s="1">
        <f t="shared" si="27"/>
        <v>0</v>
      </c>
    </row>
    <row r="77" spans="1:17" x14ac:dyDescent="0.2">
      <c r="A77" t="s">
        <v>1274</v>
      </c>
      <c r="B77" s="5" t="str">
        <f t="shared" si="28"/>
        <v>Teacher (11:49): Okay guys, let's switch the roles now. If you're the writer, you're the navigator now.</v>
      </c>
      <c r="C77" s="6" t="str">
        <f t="shared" si="29"/>
        <v>11:49</v>
      </c>
      <c r="D77" s="7" t="str">
        <f t="shared" si="30"/>
        <v>11</v>
      </c>
      <c r="E77" s="7" t="str">
        <f t="shared" si="31"/>
        <v>49</v>
      </c>
      <c r="F77" s="7">
        <f t="shared" si="32"/>
        <v>709</v>
      </c>
      <c r="G77" s="7" t="str">
        <f t="shared" si="33"/>
        <v>Teacher</v>
      </c>
      <c r="H77" s="7" t="str">
        <f t="shared" si="34"/>
        <v>Other</v>
      </c>
      <c r="I77" s="8" t="str">
        <f t="shared" si="35"/>
        <v xml:space="preserve"> Okay guys, let's switch the roles now. If you're the writer, you're the navigator now.</v>
      </c>
      <c r="J77" s="1" t="b">
        <f t="shared" si="26"/>
        <v>0</v>
      </c>
      <c r="K77" s="1" t="str">
        <f t="shared" si="36"/>
        <v/>
      </c>
      <c r="L77" s="1" t="str">
        <f t="shared" si="37"/>
        <v/>
      </c>
      <c r="M77" s="1" t="str">
        <f t="shared" si="38"/>
        <v/>
      </c>
      <c r="N77" s="1">
        <f t="shared" si="27"/>
        <v>0</v>
      </c>
    </row>
    <row r="78" spans="1:17" x14ac:dyDescent="0.2">
      <c r="A78" t="s">
        <v>1155</v>
      </c>
      <c r="B78" s="5" t="str">
        <f t="shared" si="28"/>
        <v>S2 (11:54): Okay, so what do we want to set this to?</v>
      </c>
      <c r="C78" s="6" t="str">
        <f t="shared" si="29"/>
        <v>11:54</v>
      </c>
      <c r="D78" s="7" t="str">
        <f t="shared" si="30"/>
        <v>11</v>
      </c>
      <c r="E78" s="7" t="str">
        <f t="shared" si="31"/>
        <v>54</v>
      </c>
      <c r="F78" s="7">
        <f t="shared" si="32"/>
        <v>714</v>
      </c>
      <c r="G78" s="7" t="str">
        <f t="shared" si="33"/>
        <v>S2</v>
      </c>
      <c r="H78" s="7" t="str">
        <f t="shared" si="34"/>
        <v>S2</v>
      </c>
      <c r="I78" s="8" t="str">
        <f t="shared" si="35"/>
        <v xml:space="preserve"> Okay, so what do we want to set this to?</v>
      </c>
      <c r="J78" s="1" t="b">
        <f t="shared" si="26"/>
        <v>1</v>
      </c>
      <c r="K78" s="1" t="str">
        <f t="shared" si="36"/>
        <v>S2Q</v>
      </c>
      <c r="L78" s="1" t="str">
        <f t="shared" si="37"/>
        <v/>
      </c>
      <c r="M78" s="1">
        <f t="shared" si="38"/>
        <v>1</v>
      </c>
      <c r="N78" s="1">
        <f t="shared" si="27"/>
        <v>1</v>
      </c>
      <c r="O78" t="s">
        <v>1293</v>
      </c>
      <c r="P78" t="s">
        <v>1293</v>
      </c>
      <c r="Q78" t="s">
        <v>1293</v>
      </c>
    </row>
    <row r="79" spans="1:17" s="4" customFormat="1" ht="15" customHeight="1" x14ac:dyDescent="0.2">
      <c r="A79" s="4" t="s">
        <v>1294</v>
      </c>
      <c r="B79" s="5" t="str">
        <f>TRIM(A79)</f>
        <v>S1 (12:04): Um, which one is?</v>
      </c>
      <c r="C79" s="6" t="str">
        <f t="shared" ref="C79" si="39">MID(RIGHT(B79,LEN(B79)-SEARCH(" (",B79)-1),1,5)</f>
        <v>12:04</v>
      </c>
      <c r="D79" s="7" t="str">
        <f t="shared" ref="D79" si="40">MID(C79,1,2)</f>
        <v>12</v>
      </c>
      <c r="E79" s="7" t="str">
        <f t="shared" ref="E79" si="41">MID(C79,4,2)</f>
        <v>04</v>
      </c>
      <c r="F79" s="7">
        <f t="shared" ref="F79" si="42">D79*60+E79</f>
        <v>724</v>
      </c>
      <c r="G79" s="7" t="str">
        <f t="shared" ref="G79" si="43">LEFT(A79,SEARCH(": ",A79)-9)</f>
        <v>S1</v>
      </c>
      <c r="H79" s="7" t="str">
        <f t="shared" ref="H79" si="44">IF(G79="S1","S1",IF(G79="S2","S2","Other"))</f>
        <v>S1</v>
      </c>
      <c r="I79" s="8" t="str">
        <f t="shared" ref="I79" si="45">RIGHT(B79,LEN(B79)-SEARCH(": ",B79))</f>
        <v xml:space="preserve"> Um, which one is?</v>
      </c>
      <c r="J79" s="1" t="b">
        <f t="shared" ref="J79" si="46">ISNUMBER(FIND("?",I79))</f>
        <v>1</v>
      </c>
      <c r="K79" s="1" t="str">
        <f t="shared" ref="K79" si="47">IF(J79=TRUE, CONCATENATE(H79,"Q"),"")</f>
        <v>S1Q</v>
      </c>
      <c r="L79" s="1">
        <f t="shared" ref="L79" si="48">IF(K79="S1Q",1,"")</f>
        <v>1</v>
      </c>
      <c r="M79" s="1" t="str">
        <f t="shared" ref="M79" si="49">IF(K79="S2Q",1,"")</f>
        <v/>
      </c>
      <c r="N79" s="1">
        <f t="shared" ref="N79" si="50">SUM(L79:M79)</f>
        <v>1</v>
      </c>
      <c r="O79" s="4" t="s">
        <v>1292</v>
      </c>
      <c r="P79" t="s">
        <v>1292</v>
      </c>
      <c r="Q79" s="4" t="s">
        <v>1292</v>
      </c>
    </row>
    <row r="80" spans="1:17" ht="15" customHeight="1" x14ac:dyDescent="0.2">
      <c r="A80" t="s">
        <v>1295</v>
      </c>
      <c r="B80" s="5" t="str">
        <f t="shared" si="28"/>
        <v>S1 (12:04): Okay, set to sweat?</v>
      </c>
      <c r="C80" s="6" t="str">
        <f t="shared" si="29"/>
        <v>12:04</v>
      </c>
      <c r="D80" s="7" t="str">
        <f t="shared" si="30"/>
        <v>12</v>
      </c>
      <c r="E80" s="7" t="str">
        <f t="shared" si="31"/>
        <v>04</v>
      </c>
      <c r="F80" s="7">
        <f t="shared" si="32"/>
        <v>724</v>
      </c>
      <c r="G80" s="7" t="str">
        <f t="shared" si="33"/>
        <v>S1</v>
      </c>
      <c r="H80" s="7" t="str">
        <f t="shared" si="34"/>
        <v>S1</v>
      </c>
      <c r="I80" s="8" t="str">
        <f t="shared" si="35"/>
        <v xml:space="preserve"> Okay, set to sweat?</v>
      </c>
      <c r="J80" s="1" t="b">
        <f t="shared" si="26"/>
        <v>1</v>
      </c>
      <c r="K80" s="1" t="str">
        <f t="shared" si="36"/>
        <v>S1Q</v>
      </c>
      <c r="L80" s="1">
        <f t="shared" si="37"/>
        <v>1</v>
      </c>
      <c r="M80" s="1" t="str">
        <f t="shared" si="38"/>
        <v/>
      </c>
      <c r="N80" s="1">
        <f t="shared" si="27"/>
        <v>1</v>
      </c>
      <c r="O80" t="s">
        <v>1292</v>
      </c>
      <c r="Q80" t="s">
        <v>1292</v>
      </c>
    </row>
    <row r="81" spans="1:17" x14ac:dyDescent="0.2">
      <c r="A81" t="s">
        <v>1156</v>
      </c>
      <c r="B81" s="5" t="str">
        <f t="shared" si="28"/>
        <v>S2 (12:06): The other one's sweat.</v>
      </c>
      <c r="C81" s="6" t="str">
        <f t="shared" si="29"/>
        <v>12:06</v>
      </c>
      <c r="D81" s="7" t="str">
        <f t="shared" si="30"/>
        <v>12</v>
      </c>
      <c r="E81" s="7" t="str">
        <f t="shared" si="31"/>
        <v>06</v>
      </c>
      <c r="F81" s="7">
        <f t="shared" si="32"/>
        <v>726</v>
      </c>
      <c r="G81" s="7" t="str">
        <f t="shared" si="33"/>
        <v>S2</v>
      </c>
      <c r="H81" s="7" t="str">
        <f t="shared" si="34"/>
        <v>S2</v>
      </c>
      <c r="I81" s="8" t="str">
        <f t="shared" si="35"/>
        <v xml:space="preserve"> The other one's sweat.</v>
      </c>
      <c r="J81" s="1" t="b">
        <f t="shared" si="26"/>
        <v>0</v>
      </c>
      <c r="K81" s="1" t="str">
        <f t="shared" si="36"/>
        <v/>
      </c>
      <c r="L81" s="1" t="str">
        <f t="shared" si="37"/>
        <v/>
      </c>
      <c r="M81" s="1" t="str">
        <f t="shared" si="38"/>
        <v/>
      </c>
      <c r="N81" s="1">
        <f t="shared" si="27"/>
        <v>0</v>
      </c>
    </row>
    <row r="82" spans="1:17" x14ac:dyDescent="0.2">
      <c r="A82" t="s">
        <v>1000</v>
      </c>
      <c r="B82" s="5" t="str">
        <f t="shared" si="28"/>
        <v>S1 (12:08): No, like sweat to zero. Okay, well, yeah.</v>
      </c>
      <c r="C82" s="6" t="str">
        <f t="shared" si="29"/>
        <v>12:08</v>
      </c>
      <c r="D82" s="7" t="str">
        <f t="shared" si="30"/>
        <v>12</v>
      </c>
      <c r="E82" s="7" t="str">
        <f t="shared" si="31"/>
        <v>08</v>
      </c>
      <c r="F82" s="7">
        <f t="shared" si="32"/>
        <v>728</v>
      </c>
      <c r="G82" s="7" t="str">
        <f t="shared" si="33"/>
        <v>S1</v>
      </c>
      <c r="H82" s="7" t="str">
        <f t="shared" si="34"/>
        <v>S1</v>
      </c>
      <c r="I82" s="8" t="str">
        <f t="shared" si="35"/>
        <v xml:space="preserve"> No, like sweat to zero. Okay, well, yeah.</v>
      </c>
      <c r="J82" s="1" t="b">
        <f t="shared" si="26"/>
        <v>0</v>
      </c>
      <c r="K82" s="1" t="str">
        <f t="shared" si="36"/>
        <v/>
      </c>
      <c r="L82" s="1" t="str">
        <f t="shared" si="37"/>
        <v/>
      </c>
      <c r="M82" s="1" t="str">
        <f t="shared" si="38"/>
        <v/>
      </c>
      <c r="N82" s="1">
        <f t="shared" si="27"/>
        <v>0</v>
      </c>
    </row>
    <row r="83" spans="1:17" x14ac:dyDescent="0.2">
      <c r="A83" t="s">
        <v>1157</v>
      </c>
      <c r="B83" s="5" t="str">
        <f t="shared" si="28"/>
        <v>S2 (12:10): Yeah. And what's this variable?</v>
      </c>
      <c r="C83" s="6" t="str">
        <f t="shared" si="29"/>
        <v>12:10</v>
      </c>
      <c r="D83" s="7" t="str">
        <f t="shared" si="30"/>
        <v>12</v>
      </c>
      <c r="E83" s="7" t="str">
        <f t="shared" si="31"/>
        <v>10</v>
      </c>
      <c r="F83" s="7">
        <f t="shared" si="32"/>
        <v>730</v>
      </c>
      <c r="G83" s="7" t="str">
        <f t="shared" si="33"/>
        <v>S2</v>
      </c>
      <c r="H83" s="7" t="str">
        <f t="shared" si="34"/>
        <v>S2</v>
      </c>
      <c r="I83" s="8" t="str">
        <f t="shared" si="35"/>
        <v xml:space="preserve"> Yeah. And what's this variable?</v>
      </c>
      <c r="J83" s="1" t="b">
        <f t="shared" si="26"/>
        <v>1</v>
      </c>
      <c r="K83" s="1" t="str">
        <f t="shared" si="36"/>
        <v>S2Q</v>
      </c>
      <c r="L83" s="1" t="str">
        <f t="shared" si="37"/>
        <v/>
      </c>
      <c r="M83" s="1">
        <f t="shared" si="38"/>
        <v>1</v>
      </c>
      <c r="N83" s="1">
        <f t="shared" si="27"/>
        <v>1</v>
      </c>
      <c r="O83" t="s">
        <v>1292</v>
      </c>
      <c r="P83" t="s">
        <v>1293</v>
      </c>
      <c r="Q83" t="s">
        <v>1292</v>
      </c>
    </row>
    <row r="84" spans="1:17" x14ac:dyDescent="0.2">
      <c r="A84" t="s">
        <v>1001</v>
      </c>
      <c r="B84" s="5" t="str">
        <f t="shared" si="28"/>
        <v>S1 (12:12): And temperature to 97. Okay, click that and...</v>
      </c>
      <c r="C84" s="6" t="str">
        <f t="shared" si="29"/>
        <v>12:12</v>
      </c>
      <c r="D84" s="7" t="str">
        <f t="shared" si="30"/>
        <v>12</v>
      </c>
      <c r="E84" s="7" t="str">
        <f t="shared" si="31"/>
        <v>12</v>
      </c>
      <c r="F84" s="7">
        <f t="shared" si="32"/>
        <v>732</v>
      </c>
      <c r="G84" s="7" t="str">
        <f t="shared" si="33"/>
        <v>S1</v>
      </c>
      <c r="H84" s="7" t="str">
        <f t="shared" si="34"/>
        <v>S1</v>
      </c>
      <c r="I84" s="8" t="str">
        <f t="shared" si="35"/>
        <v xml:space="preserve"> And temperature to 97. Okay, click that and...</v>
      </c>
      <c r="J84" s="1" t="b">
        <f t="shared" si="26"/>
        <v>0</v>
      </c>
      <c r="K84" s="1" t="str">
        <f t="shared" si="36"/>
        <v/>
      </c>
      <c r="L84" s="1" t="str">
        <f t="shared" si="37"/>
        <v/>
      </c>
      <c r="M84" s="1" t="str">
        <f t="shared" si="38"/>
        <v/>
      </c>
      <c r="N84" s="1">
        <f t="shared" si="27"/>
        <v>0</v>
      </c>
    </row>
    <row r="85" spans="1:17" x14ac:dyDescent="0.2">
      <c r="A85" t="s">
        <v>1158</v>
      </c>
      <c r="B85" s="5" t="str">
        <f t="shared" si="28"/>
        <v>S2 (12:26): This is not good.</v>
      </c>
      <c r="C85" s="6" t="str">
        <f t="shared" si="29"/>
        <v>12:26</v>
      </c>
      <c r="D85" s="7" t="str">
        <f t="shared" si="30"/>
        <v>12</v>
      </c>
      <c r="E85" s="7" t="str">
        <f t="shared" si="31"/>
        <v>26</v>
      </c>
      <c r="F85" s="7">
        <f t="shared" si="32"/>
        <v>746</v>
      </c>
      <c r="G85" s="7" t="str">
        <f t="shared" si="33"/>
        <v>S2</v>
      </c>
      <c r="H85" s="7" t="str">
        <f t="shared" si="34"/>
        <v>S2</v>
      </c>
      <c r="I85" s="8" t="str">
        <f t="shared" si="35"/>
        <v xml:space="preserve"> This is not good.</v>
      </c>
      <c r="J85" s="1" t="b">
        <f t="shared" si="26"/>
        <v>0</v>
      </c>
      <c r="K85" s="1" t="str">
        <f t="shared" si="36"/>
        <v/>
      </c>
      <c r="L85" s="1" t="str">
        <f t="shared" si="37"/>
        <v/>
      </c>
      <c r="M85" s="1" t="str">
        <f t="shared" si="38"/>
        <v/>
      </c>
      <c r="N85" s="1">
        <f t="shared" si="27"/>
        <v>0</v>
      </c>
    </row>
    <row r="86" spans="1:17" x14ac:dyDescent="0.2">
      <c r="A86" t="s">
        <v>1002</v>
      </c>
      <c r="B86" s="5" t="str">
        <f t="shared" si="28"/>
        <v>S1 (12:26): Okay, okay, pause.</v>
      </c>
      <c r="C86" s="6" t="str">
        <f t="shared" si="29"/>
        <v>12:26</v>
      </c>
      <c r="D86" s="7" t="str">
        <f t="shared" si="30"/>
        <v>12</v>
      </c>
      <c r="E86" s="7" t="str">
        <f t="shared" si="31"/>
        <v>26</v>
      </c>
      <c r="F86" s="7">
        <f t="shared" si="32"/>
        <v>746</v>
      </c>
      <c r="G86" s="7" t="str">
        <f t="shared" si="33"/>
        <v>S1</v>
      </c>
      <c r="H86" s="7" t="str">
        <f t="shared" si="34"/>
        <v>S1</v>
      </c>
      <c r="I86" s="8" t="str">
        <f t="shared" si="35"/>
        <v xml:space="preserve"> Okay, okay, pause.</v>
      </c>
      <c r="J86" s="1" t="b">
        <f t="shared" si="26"/>
        <v>0</v>
      </c>
      <c r="K86" s="1" t="str">
        <f t="shared" si="36"/>
        <v/>
      </c>
      <c r="L86" s="1" t="str">
        <f t="shared" si="37"/>
        <v/>
      </c>
      <c r="M86" s="1" t="str">
        <f t="shared" si="38"/>
        <v/>
      </c>
      <c r="N86" s="1">
        <f t="shared" si="27"/>
        <v>0</v>
      </c>
    </row>
    <row r="87" spans="1:17" x14ac:dyDescent="0.2">
      <c r="A87" t="s">
        <v>1159</v>
      </c>
      <c r="B87" s="5" t="str">
        <f t="shared" si="28"/>
        <v>S2 (12:26): She's dead. She's literally dead right now.</v>
      </c>
      <c r="C87" s="6" t="str">
        <f t="shared" si="29"/>
        <v>12:26</v>
      </c>
      <c r="D87" s="7" t="str">
        <f t="shared" si="30"/>
        <v>12</v>
      </c>
      <c r="E87" s="7" t="str">
        <f t="shared" si="31"/>
        <v>26</v>
      </c>
      <c r="F87" s="7">
        <f t="shared" si="32"/>
        <v>746</v>
      </c>
      <c r="G87" s="7" t="str">
        <f t="shared" si="33"/>
        <v>S2</v>
      </c>
      <c r="H87" s="7" t="str">
        <f t="shared" si="34"/>
        <v>S2</v>
      </c>
      <c r="I87" s="8" t="str">
        <f t="shared" si="35"/>
        <v xml:space="preserve"> She's dead. She's literally dead right now.</v>
      </c>
      <c r="J87" s="1" t="b">
        <f t="shared" si="26"/>
        <v>0</v>
      </c>
      <c r="K87" s="1" t="str">
        <f t="shared" si="36"/>
        <v/>
      </c>
      <c r="L87" s="1" t="str">
        <f t="shared" si="37"/>
        <v/>
      </c>
      <c r="M87" s="1" t="str">
        <f t="shared" si="38"/>
        <v/>
      </c>
      <c r="N87" s="1">
        <f t="shared" si="27"/>
        <v>0</v>
      </c>
    </row>
    <row r="88" spans="1:17" x14ac:dyDescent="0.2">
      <c r="A88" t="s">
        <v>1003</v>
      </c>
      <c r="B88" s="5" t="str">
        <f t="shared" si="28"/>
        <v>S1 (12:30): She's, her blood is boiling, her skin is melting and her hair is burnt to a crisp. Click pause.</v>
      </c>
      <c r="C88" s="6" t="str">
        <f t="shared" si="29"/>
        <v>12:30</v>
      </c>
      <c r="D88" s="7" t="str">
        <f t="shared" si="30"/>
        <v>12</v>
      </c>
      <c r="E88" s="7" t="str">
        <f t="shared" si="31"/>
        <v>30</v>
      </c>
      <c r="F88" s="7">
        <f t="shared" si="32"/>
        <v>750</v>
      </c>
      <c r="G88" s="7" t="str">
        <f t="shared" si="33"/>
        <v>S1</v>
      </c>
      <c r="H88" s="7" t="str">
        <f t="shared" si="34"/>
        <v>S1</v>
      </c>
      <c r="I88" s="8" t="str">
        <f t="shared" si="35"/>
        <v xml:space="preserve"> She's, her blood is boiling, her skin is melting and her hair is burnt to a crisp. Click pause.</v>
      </c>
      <c r="J88" s="1" t="b">
        <f t="shared" si="26"/>
        <v>0</v>
      </c>
      <c r="K88" s="1" t="str">
        <f t="shared" si="36"/>
        <v/>
      </c>
      <c r="L88" s="1" t="str">
        <f t="shared" si="37"/>
        <v/>
      </c>
      <c r="M88" s="1" t="str">
        <f t="shared" si="38"/>
        <v/>
      </c>
      <c r="N88" s="1">
        <f t="shared" si="27"/>
        <v>0</v>
      </c>
    </row>
    <row r="89" spans="1:17" x14ac:dyDescent="0.2">
      <c r="A89" t="s">
        <v>1160</v>
      </c>
      <c r="B89" s="5" t="str">
        <f t="shared" si="28"/>
        <v>S2 (12:39): Oh my god, like... Wait, no I want to watch this. I want to see how far It can go.</v>
      </c>
      <c r="C89" s="6" t="str">
        <f t="shared" si="29"/>
        <v>12:39</v>
      </c>
      <c r="D89" s="7" t="str">
        <f t="shared" si="30"/>
        <v>12</v>
      </c>
      <c r="E89" s="7" t="str">
        <f t="shared" si="31"/>
        <v>39</v>
      </c>
      <c r="F89" s="7">
        <f t="shared" si="32"/>
        <v>759</v>
      </c>
      <c r="G89" s="7" t="str">
        <f t="shared" si="33"/>
        <v>S2</v>
      </c>
      <c r="H89" s="7" t="str">
        <f t="shared" si="34"/>
        <v>S2</v>
      </c>
      <c r="I89" s="8" t="str">
        <f t="shared" si="35"/>
        <v xml:space="preserve"> Oh my god, like... Wait, no I want to watch this. I want to see how far It can go.</v>
      </c>
      <c r="J89" s="1" t="b">
        <f t="shared" si="26"/>
        <v>0</v>
      </c>
      <c r="K89" s="1" t="str">
        <f t="shared" si="36"/>
        <v/>
      </c>
      <c r="L89" s="1" t="str">
        <f t="shared" si="37"/>
        <v/>
      </c>
      <c r="M89" s="1" t="str">
        <f t="shared" si="38"/>
        <v/>
      </c>
      <c r="N89" s="1">
        <f t="shared" si="27"/>
        <v>0</v>
      </c>
    </row>
    <row r="90" spans="1:17" x14ac:dyDescent="0.2">
      <c r="A90" t="s">
        <v>1004</v>
      </c>
      <c r="B90" s="5" t="str">
        <f t="shared" si="28"/>
        <v>S1 (12:41): It'll go forever.</v>
      </c>
      <c r="C90" s="6" t="str">
        <f t="shared" si="29"/>
        <v>12:41</v>
      </c>
      <c r="D90" s="7" t="str">
        <f t="shared" si="30"/>
        <v>12</v>
      </c>
      <c r="E90" s="7" t="str">
        <f t="shared" si="31"/>
        <v>41</v>
      </c>
      <c r="F90" s="7">
        <f t="shared" si="32"/>
        <v>761</v>
      </c>
      <c r="G90" s="7" t="str">
        <f t="shared" si="33"/>
        <v>S1</v>
      </c>
      <c r="H90" s="7" t="str">
        <f t="shared" si="34"/>
        <v>S1</v>
      </c>
      <c r="I90" s="8" t="str">
        <f t="shared" si="35"/>
        <v xml:space="preserve"> It'll go forever.</v>
      </c>
      <c r="J90" s="1" t="b">
        <f t="shared" si="26"/>
        <v>0</v>
      </c>
      <c r="K90" s="1" t="str">
        <f t="shared" si="36"/>
        <v/>
      </c>
      <c r="L90" s="1" t="str">
        <f t="shared" si="37"/>
        <v/>
      </c>
      <c r="M90" s="1" t="str">
        <f t="shared" si="38"/>
        <v/>
      </c>
      <c r="N90" s="1">
        <f t="shared" si="27"/>
        <v>0</v>
      </c>
    </row>
    <row r="91" spans="1:17" x14ac:dyDescent="0.2">
      <c r="A91" t="s">
        <v>1161</v>
      </c>
      <c r="B91" s="5" t="str">
        <f t="shared" si="28"/>
        <v>S2 (12:42): I want to watch it go forever.</v>
      </c>
      <c r="C91" s="6" t="str">
        <f t="shared" si="29"/>
        <v>12:42</v>
      </c>
      <c r="D91" s="7" t="str">
        <f t="shared" si="30"/>
        <v>12</v>
      </c>
      <c r="E91" s="7" t="str">
        <f t="shared" si="31"/>
        <v>42</v>
      </c>
      <c r="F91" s="7">
        <f t="shared" si="32"/>
        <v>762</v>
      </c>
      <c r="G91" s="7" t="str">
        <f t="shared" si="33"/>
        <v>S2</v>
      </c>
      <c r="H91" s="7" t="str">
        <f t="shared" si="34"/>
        <v>S2</v>
      </c>
      <c r="I91" s="8" t="str">
        <f t="shared" si="35"/>
        <v xml:space="preserve"> I want to watch it go forever.</v>
      </c>
      <c r="J91" s="1" t="b">
        <f t="shared" si="26"/>
        <v>0</v>
      </c>
      <c r="K91" s="1" t="str">
        <f t="shared" si="36"/>
        <v/>
      </c>
      <c r="L91" s="1" t="str">
        <f t="shared" si="37"/>
        <v/>
      </c>
      <c r="M91" s="1" t="str">
        <f t="shared" si="38"/>
        <v/>
      </c>
      <c r="N91" s="1">
        <f t="shared" si="27"/>
        <v>0</v>
      </c>
    </row>
    <row r="92" spans="1:17" x14ac:dyDescent="0.2">
      <c r="A92" t="s">
        <v>1005</v>
      </c>
      <c r="B92" s="5" t="str">
        <f t="shared" si="28"/>
        <v>S1 (12:44): You want to sit here and stare at a number forever?</v>
      </c>
      <c r="C92" s="6" t="str">
        <f t="shared" si="29"/>
        <v>12:44</v>
      </c>
      <c r="D92" s="7" t="str">
        <f t="shared" si="30"/>
        <v>12</v>
      </c>
      <c r="E92" s="7" t="str">
        <f t="shared" si="31"/>
        <v>44</v>
      </c>
      <c r="F92" s="7">
        <f t="shared" si="32"/>
        <v>764</v>
      </c>
      <c r="G92" s="7" t="str">
        <f t="shared" si="33"/>
        <v>S1</v>
      </c>
      <c r="H92" s="7" t="str">
        <f t="shared" si="34"/>
        <v>S1</v>
      </c>
      <c r="I92" s="8" t="str">
        <f t="shared" si="35"/>
        <v xml:space="preserve"> You want to sit here and stare at a number forever?</v>
      </c>
      <c r="J92" s="1" t="b">
        <f t="shared" si="26"/>
        <v>1</v>
      </c>
      <c r="K92" s="1" t="str">
        <f t="shared" si="36"/>
        <v>S1Q</v>
      </c>
      <c r="L92" s="1">
        <f t="shared" si="37"/>
        <v>1</v>
      </c>
      <c r="M92" s="1" t="str">
        <f t="shared" si="38"/>
        <v/>
      </c>
      <c r="N92" s="1">
        <f t="shared" si="27"/>
        <v>1</v>
      </c>
      <c r="O92" t="s">
        <v>1292</v>
      </c>
      <c r="P92" t="s">
        <v>1292</v>
      </c>
      <c r="Q92" t="s">
        <v>1292</v>
      </c>
    </row>
    <row r="93" spans="1:17" x14ac:dyDescent="0.2">
      <c r="A93" t="s">
        <v>1162</v>
      </c>
      <c r="B93" s="5" t="str">
        <f t="shared" si="28"/>
        <v>S2 (12:47): Yeah, I want to see her melt.</v>
      </c>
      <c r="C93" s="6" t="str">
        <f t="shared" si="29"/>
        <v>12:47</v>
      </c>
      <c r="D93" s="7" t="str">
        <f t="shared" si="30"/>
        <v>12</v>
      </c>
      <c r="E93" s="7" t="str">
        <f t="shared" si="31"/>
        <v>47</v>
      </c>
      <c r="F93" s="7">
        <f t="shared" si="32"/>
        <v>767</v>
      </c>
      <c r="G93" s="7" t="str">
        <f t="shared" si="33"/>
        <v>S2</v>
      </c>
      <c r="H93" s="7" t="str">
        <f t="shared" si="34"/>
        <v>S2</v>
      </c>
      <c r="I93" s="8" t="str">
        <f t="shared" si="35"/>
        <v xml:space="preserve"> Yeah, I want to see her melt.</v>
      </c>
      <c r="J93" s="1" t="b">
        <f t="shared" si="26"/>
        <v>0</v>
      </c>
      <c r="K93" s="1" t="str">
        <f t="shared" si="36"/>
        <v/>
      </c>
      <c r="L93" s="1" t="str">
        <f t="shared" si="37"/>
        <v/>
      </c>
      <c r="M93" s="1" t="str">
        <f t="shared" si="38"/>
        <v/>
      </c>
      <c r="N93" s="1">
        <f t="shared" si="27"/>
        <v>0</v>
      </c>
    </row>
    <row r="94" spans="1:17" x14ac:dyDescent="0.2">
      <c r="A94" t="s">
        <v>1006</v>
      </c>
      <c r="B94" s="5" t="str">
        <f t="shared" si="28"/>
        <v>S1 (12:49): Uh, no.</v>
      </c>
      <c r="C94" s="6" t="str">
        <f t="shared" si="29"/>
        <v>12:49</v>
      </c>
      <c r="D94" s="7" t="str">
        <f t="shared" si="30"/>
        <v>12</v>
      </c>
      <c r="E94" s="7" t="str">
        <f t="shared" si="31"/>
        <v>49</v>
      </c>
      <c r="F94" s="7">
        <f t="shared" si="32"/>
        <v>769</v>
      </c>
      <c r="G94" s="7" t="str">
        <f t="shared" si="33"/>
        <v>S1</v>
      </c>
      <c r="H94" s="7" t="str">
        <f t="shared" si="34"/>
        <v>S1</v>
      </c>
      <c r="I94" s="8" t="str">
        <f t="shared" si="35"/>
        <v xml:space="preserve"> Uh, no.</v>
      </c>
      <c r="J94" s="1" t="b">
        <f t="shared" si="26"/>
        <v>0</v>
      </c>
      <c r="K94" s="1" t="str">
        <f t="shared" si="36"/>
        <v/>
      </c>
      <c r="L94" s="1" t="str">
        <f t="shared" si="37"/>
        <v/>
      </c>
      <c r="M94" s="1" t="str">
        <f t="shared" si="38"/>
        <v/>
      </c>
      <c r="N94" s="1">
        <f t="shared" si="27"/>
        <v>0</v>
      </c>
    </row>
    <row r="95" spans="1:17" x14ac:dyDescent="0.2">
      <c r="A95" t="s">
        <v>1163</v>
      </c>
      <c r="B95" s="5" t="str">
        <f t="shared" si="28"/>
        <v>S2 (12:51): I want to see her melt.</v>
      </c>
      <c r="C95" s="6" t="str">
        <f t="shared" si="29"/>
        <v>12:51</v>
      </c>
      <c r="D95" s="7" t="str">
        <f t="shared" si="30"/>
        <v>12</v>
      </c>
      <c r="E95" s="7" t="str">
        <f t="shared" si="31"/>
        <v>51</v>
      </c>
      <c r="F95" s="7">
        <f t="shared" si="32"/>
        <v>771</v>
      </c>
      <c r="G95" s="7" t="str">
        <f t="shared" si="33"/>
        <v>S2</v>
      </c>
      <c r="H95" s="7" t="str">
        <f t="shared" si="34"/>
        <v>S2</v>
      </c>
      <c r="I95" s="8" t="str">
        <f t="shared" si="35"/>
        <v xml:space="preserve"> I want to see her melt.</v>
      </c>
      <c r="J95" s="1" t="b">
        <f t="shared" si="26"/>
        <v>0</v>
      </c>
      <c r="K95" s="1" t="str">
        <f t="shared" si="36"/>
        <v/>
      </c>
      <c r="L95" s="1" t="str">
        <f t="shared" si="37"/>
        <v/>
      </c>
      <c r="M95" s="1" t="str">
        <f t="shared" si="38"/>
        <v/>
      </c>
      <c r="N95" s="1">
        <f t="shared" si="27"/>
        <v>0</v>
      </c>
    </row>
    <row r="96" spans="1:17" x14ac:dyDescent="0.2">
      <c r="A96" t="s">
        <v>1007</v>
      </c>
      <c r="B96" s="5" t="str">
        <f t="shared" si="28"/>
        <v>S1 (12:52): She's not going to melt.</v>
      </c>
      <c r="C96" s="6" t="str">
        <f t="shared" si="29"/>
        <v>12:52</v>
      </c>
      <c r="D96" s="7" t="str">
        <f t="shared" si="30"/>
        <v>12</v>
      </c>
      <c r="E96" s="7" t="str">
        <f t="shared" si="31"/>
        <v>52</v>
      </c>
      <c r="F96" s="7">
        <f t="shared" si="32"/>
        <v>772</v>
      </c>
      <c r="G96" s="7" t="str">
        <f t="shared" si="33"/>
        <v>S1</v>
      </c>
      <c r="H96" s="7" t="str">
        <f t="shared" si="34"/>
        <v>S1</v>
      </c>
      <c r="I96" s="8" t="str">
        <f t="shared" si="35"/>
        <v xml:space="preserve"> She's not going to melt.</v>
      </c>
      <c r="J96" s="1" t="b">
        <f t="shared" si="26"/>
        <v>0</v>
      </c>
      <c r="K96" s="1" t="str">
        <f t="shared" si="36"/>
        <v/>
      </c>
      <c r="L96" s="1" t="str">
        <f t="shared" si="37"/>
        <v/>
      </c>
      <c r="M96" s="1" t="str">
        <f t="shared" si="38"/>
        <v/>
      </c>
      <c r="N96" s="1">
        <f t="shared" si="27"/>
        <v>0</v>
      </c>
    </row>
    <row r="97" spans="1:17" x14ac:dyDescent="0.2">
      <c r="A97" t="s">
        <v>1164</v>
      </c>
      <c r="B97" s="5" t="str">
        <f t="shared" si="28"/>
        <v>S2 (12:54): Why not?</v>
      </c>
      <c r="C97" s="6" t="str">
        <f t="shared" si="29"/>
        <v>12:54</v>
      </c>
      <c r="D97" s="7" t="str">
        <f t="shared" si="30"/>
        <v>12</v>
      </c>
      <c r="E97" s="7" t="str">
        <f t="shared" si="31"/>
        <v>54</v>
      </c>
      <c r="F97" s="7">
        <f t="shared" si="32"/>
        <v>774</v>
      </c>
      <c r="G97" s="7" t="str">
        <f t="shared" si="33"/>
        <v>S2</v>
      </c>
      <c r="H97" s="7" t="str">
        <f t="shared" si="34"/>
        <v>S2</v>
      </c>
      <c r="I97" s="8" t="str">
        <f t="shared" si="35"/>
        <v xml:space="preserve"> Why not?</v>
      </c>
      <c r="J97" s="1" t="b">
        <f t="shared" si="26"/>
        <v>1</v>
      </c>
      <c r="K97" s="1" t="str">
        <f t="shared" si="36"/>
        <v>S2Q</v>
      </c>
      <c r="L97" s="1" t="str">
        <f t="shared" si="37"/>
        <v/>
      </c>
      <c r="M97" s="1">
        <f t="shared" si="38"/>
        <v>1</v>
      </c>
      <c r="N97" s="1">
        <f t="shared" si="27"/>
        <v>1</v>
      </c>
      <c r="O97" t="s">
        <v>1293</v>
      </c>
      <c r="P97" t="s">
        <v>1293</v>
      </c>
      <c r="Q97" t="s">
        <v>1293</v>
      </c>
    </row>
    <row r="98" spans="1:17" x14ac:dyDescent="0.2">
      <c r="A98" t="s">
        <v>1008</v>
      </c>
      <c r="B98" s="5" t="str">
        <f t="shared" si="28"/>
        <v>S1 (12:55): Because I'm going to make it so that it increases a lot slower.</v>
      </c>
      <c r="C98" s="6" t="str">
        <f t="shared" si="29"/>
        <v>12:55</v>
      </c>
      <c r="D98" s="7" t="str">
        <f t="shared" si="30"/>
        <v>12</v>
      </c>
      <c r="E98" s="7" t="str">
        <f t="shared" si="31"/>
        <v>55</v>
      </c>
      <c r="F98" s="7">
        <f t="shared" si="32"/>
        <v>775</v>
      </c>
      <c r="G98" s="7" t="str">
        <f t="shared" si="33"/>
        <v>S1</v>
      </c>
      <c r="H98" s="7" t="str">
        <f t="shared" si="34"/>
        <v>S1</v>
      </c>
      <c r="I98" s="8" t="str">
        <f t="shared" si="35"/>
        <v xml:space="preserve"> Because I'm going to make it so that it increases a lot slower.</v>
      </c>
      <c r="J98" s="1" t="b">
        <f t="shared" si="26"/>
        <v>0</v>
      </c>
      <c r="K98" s="1" t="str">
        <f t="shared" si="36"/>
        <v/>
      </c>
      <c r="L98" s="1" t="str">
        <f t="shared" si="37"/>
        <v/>
      </c>
      <c r="M98" s="1" t="str">
        <f t="shared" si="38"/>
        <v/>
      </c>
      <c r="N98" s="1">
        <f t="shared" si="27"/>
        <v>0</v>
      </c>
    </row>
    <row r="99" spans="1:17" x14ac:dyDescent="0.2">
      <c r="A99" t="s">
        <v>1165</v>
      </c>
      <c r="B99" s="5" t="str">
        <f t="shared" si="28"/>
        <v>S2 (12:58): Oh.</v>
      </c>
      <c r="C99" s="6" t="str">
        <f t="shared" si="29"/>
        <v>12:58</v>
      </c>
      <c r="D99" s="7" t="str">
        <f t="shared" si="30"/>
        <v>12</v>
      </c>
      <c r="E99" s="7" t="str">
        <f t="shared" si="31"/>
        <v>58</v>
      </c>
      <c r="F99" s="7">
        <f t="shared" si="32"/>
        <v>778</v>
      </c>
      <c r="G99" s="7" t="str">
        <f t="shared" si="33"/>
        <v>S2</v>
      </c>
      <c r="H99" s="7" t="str">
        <f t="shared" si="34"/>
        <v>S2</v>
      </c>
      <c r="I99" s="8" t="str">
        <f t="shared" si="35"/>
        <v xml:space="preserve"> Oh.</v>
      </c>
      <c r="J99" s="1" t="b">
        <f t="shared" si="26"/>
        <v>0</v>
      </c>
      <c r="K99" s="1" t="str">
        <f t="shared" si="36"/>
        <v/>
      </c>
      <c r="L99" s="1" t="str">
        <f t="shared" si="37"/>
        <v/>
      </c>
      <c r="M99" s="1" t="str">
        <f t="shared" si="38"/>
        <v/>
      </c>
      <c r="N99" s="1">
        <f t="shared" si="27"/>
        <v>0</v>
      </c>
    </row>
    <row r="100" spans="1:17" x14ac:dyDescent="0.2">
      <c r="A100" t="s">
        <v>1009</v>
      </c>
      <c r="B100" s="5" t="str">
        <f t="shared" si="28"/>
        <v>S1 (13:01): One, how about that?</v>
      </c>
      <c r="C100" s="6" t="str">
        <f t="shared" si="29"/>
        <v>13:01</v>
      </c>
      <c r="D100" s="7" t="str">
        <f t="shared" si="30"/>
        <v>13</v>
      </c>
      <c r="E100" s="7" t="str">
        <f t="shared" si="31"/>
        <v>01</v>
      </c>
      <c r="F100" s="7">
        <f t="shared" si="32"/>
        <v>781</v>
      </c>
      <c r="G100" s="7" t="str">
        <f t="shared" si="33"/>
        <v>S1</v>
      </c>
      <c r="H100" s="7" t="str">
        <f t="shared" si="34"/>
        <v>S1</v>
      </c>
      <c r="I100" s="8" t="str">
        <f t="shared" si="35"/>
        <v xml:space="preserve"> One, how about that?</v>
      </c>
      <c r="J100" s="1" t="b">
        <f t="shared" si="26"/>
        <v>1</v>
      </c>
      <c r="K100" s="1" t="str">
        <f t="shared" si="36"/>
        <v>S1Q</v>
      </c>
      <c r="L100" s="1">
        <f t="shared" si="37"/>
        <v>1</v>
      </c>
      <c r="M100" s="1" t="str">
        <f t="shared" si="38"/>
        <v/>
      </c>
      <c r="N100" s="1">
        <f t="shared" si="27"/>
        <v>1</v>
      </c>
      <c r="O100" t="s">
        <v>1293</v>
      </c>
      <c r="P100" t="s">
        <v>1293</v>
      </c>
      <c r="Q100" t="s">
        <v>1293</v>
      </c>
    </row>
    <row r="101" spans="1:17" x14ac:dyDescent="0.2">
      <c r="A101" t="s">
        <v>1166</v>
      </c>
      <c r="B101" s="5" t="str">
        <f t="shared" si="28"/>
        <v>S2 (13:01): No, no, no.</v>
      </c>
      <c r="C101" s="6" t="str">
        <f t="shared" si="29"/>
        <v>13:01</v>
      </c>
      <c r="D101" s="7" t="str">
        <f t="shared" si="30"/>
        <v>13</v>
      </c>
      <c r="E101" s="7" t="str">
        <f t="shared" si="31"/>
        <v>01</v>
      </c>
      <c r="F101" s="7">
        <f t="shared" si="32"/>
        <v>781</v>
      </c>
      <c r="G101" s="7" t="str">
        <f t="shared" si="33"/>
        <v>S2</v>
      </c>
      <c r="H101" s="7" t="str">
        <f t="shared" si="34"/>
        <v>S2</v>
      </c>
      <c r="I101" s="8" t="str">
        <f t="shared" si="35"/>
        <v xml:space="preserve"> No, no, no.</v>
      </c>
      <c r="J101" s="1" t="b">
        <f t="shared" si="26"/>
        <v>0</v>
      </c>
      <c r="K101" s="1" t="str">
        <f t="shared" si="36"/>
        <v/>
      </c>
      <c r="L101" s="1" t="str">
        <f t="shared" si="37"/>
        <v/>
      </c>
      <c r="M101" s="1" t="str">
        <f t="shared" si="38"/>
        <v/>
      </c>
      <c r="N101" s="1">
        <f t="shared" si="27"/>
        <v>0</v>
      </c>
    </row>
    <row r="102" spans="1:17" x14ac:dyDescent="0.2">
      <c r="A102" t="s">
        <v>1010</v>
      </c>
      <c r="B102" s="5" t="str">
        <f t="shared" si="28"/>
        <v>S1 (13:01): Wait, wait, wait.</v>
      </c>
      <c r="C102" s="6" t="str">
        <f t="shared" si="29"/>
        <v>13:01</v>
      </c>
      <c r="D102" s="7" t="str">
        <f t="shared" si="30"/>
        <v>13</v>
      </c>
      <c r="E102" s="7" t="str">
        <f t="shared" si="31"/>
        <v>01</v>
      </c>
      <c r="F102" s="7">
        <f t="shared" si="32"/>
        <v>781</v>
      </c>
      <c r="G102" s="7" t="str">
        <f t="shared" si="33"/>
        <v>S1</v>
      </c>
      <c r="H102" s="7" t="str">
        <f t="shared" si="34"/>
        <v>S1</v>
      </c>
      <c r="I102" s="8" t="str">
        <f t="shared" si="35"/>
        <v xml:space="preserve"> Wait, wait, wait.</v>
      </c>
      <c r="J102" s="1" t="b">
        <f t="shared" si="26"/>
        <v>0</v>
      </c>
      <c r="K102" s="1" t="str">
        <f t="shared" si="36"/>
        <v/>
      </c>
      <c r="L102" s="1" t="str">
        <f t="shared" si="37"/>
        <v/>
      </c>
      <c r="M102" s="1" t="str">
        <f t="shared" si="38"/>
        <v/>
      </c>
      <c r="N102" s="1">
        <f t="shared" si="27"/>
        <v>0</v>
      </c>
    </row>
    <row r="103" spans="1:17" x14ac:dyDescent="0.2">
      <c r="A103" t="s">
        <v>1167</v>
      </c>
      <c r="B103" s="5" t="str">
        <f t="shared" si="28"/>
        <v>S2 (13:03): Wait, wait, wait.</v>
      </c>
      <c r="C103" s="6" t="str">
        <f t="shared" si="29"/>
        <v>13:03</v>
      </c>
      <c r="D103" s="7" t="str">
        <f t="shared" si="30"/>
        <v>13</v>
      </c>
      <c r="E103" s="7" t="str">
        <f t="shared" si="31"/>
        <v>03</v>
      </c>
      <c r="F103" s="7">
        <f t="shared" si="32"/>
        <v>783</v>
      </c>
      <c r="G103" s="7" t="str">
        <f t="shared" si="33"/>
        <v>S2</v>
      </c>
      <c r="H103" s="7" t="str">
        <f t="shared" si="34"/>
        <v>S2</v>
      </c>
      <c r="I103" s="8" t="str">
        <f t="shared" si="35"/>
        <v xml:space="preserve"> Wait, wait, wait.</v>
      </c>
      <c r="J103" s="1" t="b">
        <f t="shared" si="26"/>
        <v>0</v>
      </c>
      <c r="K103" s="1" t="str">
        <f t="shared" si="36"/>
        <v/>
      </c>
      <c r="L103" s="1" t="str">
        <f t="shared" si="37"/>
        <v/>
      </c>
      <c r="M103" s="1" t="str">
        <f t="shared" si="38"/>
        <v/>
      </c>
      <c r="N103" s="1">
        <f t="shared" si="27"/>
        <v>0</v>
      </c>
    </row>
    <row r="104" spans="1:17" x14ac:dyDescent="0.2">
      <c r="A104" t="s">
        <v>1011</v>
      </c>
      <c r="B104" s="5" t="str">
        <f t="shared" si="28"/>
        <v>S1 (13:03): It's point zero, zero. It's never going to increase.</v>
      </c>
      <c r="C104" s="6" t="str">
        <f t="shared" si="29"/>
        <v>13:03</v>
      </c>
      <c r="D104" s="7" t="str">
        <f t="shared" si="30"/>
        <v>13</v>
      </c>
      <c r="E104" s="7" t="str">
        <f t="shared" si="31"/>
        <v>03</v>
      </c>
      <c r="F104" s="7">
        <f t="shared" si="32"/>
        <v>783</v>
      </c>
      <c r="G104" s="7" t="str">
        <f t="shared" si="33"/>
        <v>S1</v>
      </c>
      <c r="H104" s="7" t="str">
        <f t="shared" si="34"/>
        <v>S1</v>
      </c>
      <c r="I104" s="8" t="str">
        <f t="shared" si="35"/>
        <v xml:space="preserve"> It's point zero, zero. It's never going to increase.</v>
      </c>
      <c r="J104" s="1" t="b">
        <f t="shared" si="26"/>
        <v>0</v>
      </c>
      <c r="K104" s="1" t="str">
        <f t="shared" si="36"/>
        <v/>
      </c>
      <c r="L104" s="1" t="str">
        <f t="shared" si="37"/>
        <v/>
      </c>
      <c r="M104" s="1" t="str">
        <f t="shared" si="38"/>
        <v/>
      </c>
      <c r="N104" s="1">
        <f t="shared" si="27"/>
        <v>0</v>
      </c>
    </row>
    <row r="105" spans="1:17" x14ac:dyDescent="0.2">
      <c r="A105" t="s">
        <v>1168</v>
      </c>
      <c r="B105" s="5" t="str">
        <f t="shared" si="28"/>
        <v>S2 (13:06): Wait.</v>
      </c>
      <c r="C105" s="6" t="str">
        <f t="shared" si="29"/>
        <v>13:06</v>
      </c>
      <c r="D105" s="7" t="str">
        <f t="shared" si="30"/>
        <v>13</v>
      </c>
      <c r="E105" s="7" t="str">
        <f t="shared" si="31"/>
        <v>06</v>
      </c>
      <c r="F105" s="7">
        <f t="shared" si="32"/>
        <v>786</v>
      </c>
      <c r="G105" s="7" t="str">
        <f t="shared" si="33"/>
        <v>S2</v>
      </c>
      <c r="H105" s="7" t="str">
        <f t="shared" si="34"/>
        <v>S2</v>
      </c>
      <c r="I105" s="8" t="str">
        <f t="shared" si="35"/>
        <v xml:space="preserve"> Wait.</v>
      </c>
      <c r="J105" s="1" t="b">
        <f t="shared" si="26"/>
        <v>0</v>
      </c>
      <c r="K105" s="1" t="str">
        <f t="shared" si="36"/>
        <v/>
      </c>
      <c r="L105" s="1" t="str">
        <f t="shared" si="37"/>
        <v/>
      </c>
      <c r="M105" s="1" t="str">
        <f t="shared" si="38"/>
        <v/>
      </c>
      <c r="N105" s="1">
        <f t="shared" si="27"/>
        <v>0</v>
      </c>
    </row>
    <row r="106" spans="1:17" x14ac:dyDescent="0.2">
      <c r="A106" t="s">
        <v>1012</v>
      </c>
      <c r="B106" s="5" t="str">
        <f t="shared" si="28"/>
        <v>S1 (13:09): Fine, fine, fine.</v>
      </c>
      <c r="C106" s="6" t="str">
        <f t="shared" si="29"/>
        <v>13:09</v>
      </c>
      <c r="D106" s="7" t="str">
        <f t="shared" si="30"/>
        <v>13</v>
      </c>
      <c r="E106" s="7" t="str">
        <f t="shared" si="31"/>
        <v>09</v>
      </c>
      <c r="F106" s="7">
        <f t="shared" si="32"/>
        <v>789</v>
      </c>
      <c r="G106" s="7" t="str">
        <f t="shared" si="33"/>
        <v>S1</v>
      </c>
      <c r="H106" s="7" t="str">
        <f t="shared" si="34"/>
        <v>S1</v>
      </c>
      <c r="I106" s="8" t="str">
        <f t="shared" si="35"/>
        <v xml:space="preserve"> Fine, fine, fine.</v>
      </c>
      <c r="J106" s="1" t="b">
        <f t="shared" si="26"/>
        <v>0</v>
      </c>
      <c r="K106" s="1" t="str">
        <f t="shared" si="36"/>
        <v/>
      </c>
      <c r="L106" s="1" t="str">
        <f t="shared" si="37"/>
        <v/>
      </c>
      <c r="M106" s="1" t="str">
        <f t="shared" si="38"/>
        <v/>
      </c>
      <c r="N106" s="1">
        <f t="shared" si="27"/>
        <v>0</v>
      </c>
    </row>
    <row r="107" spans="1:17" x14ac:dyDescent="0.2">
      <c r="A107" t="s">
        <v>1169</v>
      </c>
      <c r="B107" s="5" t="str">
        <f t="shared" si="28"/>
        <v>S2 (13:10): Zero point...</v>
      </c>
      <c r="C107" s="6" t="str">
        <f t="shared" si="29"/>
        <v>13:10</v>
      </c>
      <c r="D107" s="7" t="str">
        <f t="shared" si="30"/>
        <v>13</v>
      </c>
      <c r="E107" s="7" t="str">
        <f t="shared" si="31"/>
        <v>10</v>
      </c>
      <c r="F107" s="7">
        <f t="shared" si="32"/>
        <v>790</v>
      </c>
      <c r="G107" s="7" t="str">
        <f t="shared" si="33"/>
        <v>S2</v>
      </c>
      <c r="H107" s="7" t="str">
        <f t="shared" si="34"/>
        <v>S2</v>
      </c>
      <c r="I107" s="8" t="str">
        <f t="shared" si="35"/>
        <v xml:space="preserve"> Zero point...</v>
      </c>
      <c r="J107" s="1" t="b">
        <f t="shared" si="26"/>
        <v>0</v>
      </c>
      <c r="K107" s="1" t="str">
        <f t="shared" si="36"/>
        <v/>
      </c>
      <c r="L107" s="1" t="str">
        <f t="shared" si="37"/>
        <v/>
      </c>
      <c r="M107" s="1" t="str">
        <f t="shared" si="38"/>
        <v/>
      </c>
      <c r="N107" s="1">
        <f t="shared" si="27"/>
        <v>0</v>
      </c>
    </row>
    <row r="108" spans="1:17" x14ac:dyDescent="0.2">
      <c r="A108" t="s">
        <v>1013</v>
      </c>
      <c r="B108" s="5" t="str">
        <f t="shared" si="28"/>
        <v>S1 (13:11): Why?</v>
      </c>
      <c r="C108" s="6" t="str">
        <f t="shared" si="29"/>
        <v>13:11</v>
      </c>
      <c r="D108" s="7" t="str">
        <f t="shared" si="30"/>
        <v>13</v>
      </c>
      <c r="E108" s="7" t="str">
        <f t="shared" si="31"/>
        <v>11</v>
      </c>
      <c r="F108" s="7">
        <f t="shared" si="32"/>
        <v>791</v>
      </c>
      <c r="G108" s="7" t="str">
        <f t="shared" si="33"/>
        <v>S1</v>
      </c>
      <c r="H108" s="7" t="str">
        <f t="shared" si="34"/>
        <v>S1</v>
      </c>
      <c r="I108" s="8" t="str">
        <f t="shared" si="35"/>
        <v xml:space="preserve"> Why?</v>
      </c>
      <c r="J108" s="1" t="b">
        <f t="shared" si="26"/>
        <v>1</v>
      </c>
      <c r="K108" s="1" t="str">
        <f t="shared" si="36"/>
        <v>S1Q</v>
      </c>
      <c r="L108" s="1">
        <f t="shared" si="37"/>
        <v>1</v>
      </c>
      <c r="M108" s="1" t="str">
        <f t="shared" si="38"/>
        <v/>
      </c>
      <c r="N108" s="1">
        <f t="shared" si="27"/>
        <v>1</v>
      </c>
      <c r="O108" t="s">
        <v>1293</v>
      </c>
      <c r="P108" t="s">
        <v>1293</v>
      </c>
      <c r="Q108" t="s">
        <v>1293</v>
      </c>
    </row>
    <row r="109" spans="1:17" x14ac:dyDescent="0.2">
      <c r="A109" t="s">
        <v>1170</v>
      </c>
      <c r="B109" s="5" t="str">
        <f t="shared" si="28"/>
        <v>S2 (13:16): Because then It won't go very fast. So, how long do you have to wait?</v>
      </c>
      <c r="C109" s="6" t="str">
        <f t="shared" si="29"/>
        <v>13:16</v>
      </c>
      <c r="D109" s="7" t="str">
        <f t="shared" si="30"/>
        <v>13</v>
      </c>
      <c r="E109" s="7" t="str">
        <f t="shared" si="31"/>
        <v>16</v>
      </c>
      <c r="F109" s="7">
        <f t="shared" si="32"/>
        <v>796</v>
      </c>
      <c r="G109" s="7" t="str">
        <f t="shared" si="33"/>
        <v>S2</v>
      </c>
      <c r="H109" s="7" t="str">
        <f t="shared" si="34"/>
        <v>S2</v>
      </c>
      <c r="I109" s="8" t="str">
        <f t="shared" si="35"/>
        <v xml:space="preserve"> Because then It won't go very fast. So, how long do you have to wait?</v>
      </c>
      <c r="J109" s="1" t="b">
        <f t="shared" si="26"/>
        <v>1</v>
      </c>
      <c r="K109" s="1" t="str">
        <f t="shared" si="36"/>
        <v>S2Q</v>
      </c>
      <c r="L109" s="1" t="str">
        <f t="shared" si="37"/>
        <v/>
      </c>
      <c r="M109" s="1">
        <f t="shared" si="38"/>
        <v>1</v>
      </c>
      <c r="N109" s="1">
        <f t="shared" si="27"/>
        <v>1</v>
      </c>
      <c r="O109" t="s">
        <v>1292</v>
      </c>
      <c r="P109" t="s">
        <v>1292</v>
      </c>
      <c r="Q109" t="s">
        <v>1292</v>
      </c>
    </row>
    <row r="110" spans="1:17" x14ac:dyDescent="0.2">
      <c r="A110" t="s">
        <v>1014</v>
      </c>
      <c r="B110" s="5" t="str">
        <f t="shared" si="28"/>
        <v>S1 (13:22): An insane amount of time, that's why I wanted to be like that much.</v>
      </c>
      <c r="C110" s="6" t="str">
        <f t="shared" si="29"/>
        <v>13:22</v>
      </c>
      <c r="D110" s="7" t="str">
        <f t="shared" si="30"/>
        <v>13</v>
      </c>
      <c r="E110" s="7" t="str">
        <f t="shared" si="31"/>
        <v>22</v>
      </c>
      <c r="F110" s="7">
        <f t="shared" si="32"/>
        <v>802</v>
      </c>
      <c r="G110" s="7" t="str">
        <f t="shared" si="33"/>
        <v>S1</v>
      </c>
      <c r="H110" s="7" t="str">
        <f t="shared" si="34"/>
        <v>S1</v>
      </c>
      <c r="I110" s="8" t="str">
        <f t="shared" si="35"/>
        <v xml:space="preserve"> An insane amount of time, that's why I wanted to be like that much.</v>
      </c>
      <c r="J110" s="1" t="b">
        <f t="shared" si="26"/>
        <v>0</v>
      </c>
      <c r="K110" s="1" t="str">
        <f t="shared" si="36"/>
        <v/>
      </c>
      <c r="L110" s="1" t="str">
        <f t="shared" si="37"/>
        <v/>
      </c>
      <c r="M110" s="1" t="str">
        <f t="shared" si="38"/>
        <v/>
      </c>
      <c r="N110" s="1">
        <f t="shared" si="27"/>
        <v>0</v>
      </c>
    </row>
    <row r="111" spans="1:17" x14ac:dyDescent="0.2">
      <c r="A111" t="s">
        <v>1171</v>
      </c>
      <c r="B111" s="5" t="str">
        <f t="shared" si="28"/>
        <v>S2 (13:27): Okay, try that one.</v>
      </c>
      <c r="C111" s="6" t="str">
        <f t="shared" si="29"/>
        <v>13:27</v>
      </c>
      <c r="D111" s="7" t="str">
        <f t="shared" si="30"/>
        <v>13</v>
      </c>
      <c r="E111" s="7" t="str">
        <f t="shared" si="31"/>
        <v>27</v>
      </c>
      <c r="F111" s="7">
        <f t="shared" si="32"/>
        <v>807</v>
      </c>
      <c r="G111" s="7" t="str">
        <f t="shared" si="33"/>
        <v>S2</v>
      </c>
      <c r="H111" s="7" t="str">
        <f t="shared" si="34"/>
        <v>S2</v>
      </c>
      <c r="I111" s="8" t="str">
        <f t="shared" si="35"/>
        <v xml:space="preserve"> Okay, try that one.</v>
      </c>
      <c r="J111" s="1" t="b">
        <f t="shared" si="26"/>
        <v>0</v>
      </c>
      <c r="K111" s="1" t="str">
        <f t="shared" si="36"/>
        <v/>
      </c>
      <c r="L111" s="1" t="str">
        <f t="shared" si="37"/>
        <v/>
      </c>
      <c r="M111" s="1" t="str">
        <f t="shared" si="38"/>
        <v/>
      </c>
      <c r="N111" s="1">
        <f t="shared" si="27"/>
        <v>0</v>
      </c>
    </row>
    <row r="112" spans="1:17" x14ac:dyDescent="0.2">
      <c r="A112" t="s">
        <v>1015</v>
      </c>
      <c r="B112" s="5" t="str">
        <f t="shared" si="28"/>
        <v>S1 (13:28): There we go, and it's slowly coming up.</v>
      </c>
      <c r="C112" s="6" t="str">
        <f t="shared" si="29"/>
        <v>13:28</v>
      </c>
      <c r="D112" s="7" t="str">
        <f t="shared" si="30"/>
        <v>13</v>
      </c>
      <c r="E112" s="7" t="str">
        <f t="shared" si="31"/>
        <v>28</v>
      </c>
      <c r="F112" s="7">
        <f t="shared" si="32"/>
        <v>808</v>
      </c>
      <c r="G112" s="7" t="str">
        <f t="shared" si="33"/>
        <v>S1</v>
      </c>
      <c r="H112" s="7" t="str">
        <f t="shared" si="34"/>
        <v>S1</v>
      </c>
      <c r="I112" s="8" t="str">
        <f t="shared" si="35"/>
        <v xml:space="preserve"> There we go, and it's slowly coming up.</v>
      </c>
      <c r="J112" s="1" t="b">
        <f t="shared" si="26"/>
        <v>0</v>
      </c>
      <c r="K112" s="1" t="str">
        <f t="shared" si="36"/>
        <v/>
      </c>
      <c r="L112" s="1" t="str">
        <f t="shared" si="37"/>
        <v/>
      </c>
      <c r="M112" s="1" t="str">
        <f t="shared" si="38"/>
        <v/>
      </c>
      <c r="N112" s="1">
        <f t="shared" si="27"/>
        <v>0</v>
      </c>
    </row>
    <row r="113" spans="1:17" x14ac:dyDescent="0.2">
      <c r="A113" t="s">
        <v>1172</v>
      </c>
      <c r="B113" s="5" t="str">
        <f t="shared" si="28"/>
        <v>S2 (13:30): Okay, that's boring. I don't like decimals.</v>
      </c>
      <c r="C113" s="6" t="str">
        <f t="shared" si="29"/>
        <v>13:30</v>
      </c>
      <c r="D113" s="7" t="str">
        <f t="shared" si="30"/>
        <v>13</v>
      </c>
      <c r="E113" s="7" t="str">
        <f t="shared" si="31"/>
        <v>30</v>
      </c>
      <c r="F113" s="7">
        <f t="shared" si="32"/>
        <v>810</v>
      </c>
      <c r="G113" s="7" t="str">
        <f t="shared" si="33"/>
        <v>S2</v>
      </c>
      <c r="H113" s="7" t="str">
        <f t="shared" si="34"/>
        <v>S2</v>
      </c>
      <c r="I113" s="8" t="str">
        <f t="shared" si="35"/>
        <v xml:space="preserve"> Okay, that's boring. I don't like decimals.</v>
      </c>
      <c r="J113" s="1" t="b">
        <f t="shared" si="26"/>
        <v>0</v>
      </c>
      <c r="K113" s="1" t="str">
        <f t="shared" si="36"/>
        <v/>
      </c>
      <c r="L113" s="1" t="str">
        <f t="shared" si="37"/>
        <v/>
      </c>
      <c r="M113" s="1" t="str">
        <f t="shared" si="38"/>
        <v/>
      </c>
      <c r="N113" s="1">
        <f t="shared" si="27"/>
        <v>0</v>
      </c>
    </row>
    <row r="114" spans="1:17" x14ac:dyDescent="0.2">
      <c r="A114" t="s">
        <v>1016</v>
      </c>
      <c r="B114" s="5" t="str">
        <f t="shared" si="28"/>
        <v>S1 (13:32): Stop, stop, stop.</v>
      </c>
      <c r="C114" s="6" t="str">
        <f t="shared" si="29"/>
        <v>13:32</v>
      </c>
      <c r="D114" s="7" t="str">
        <f t="shared" si="30"/>
        <v>13</v>
      </c>
      <c r="E114" s="7" t="str">
        <f t="shared" si="31"/>
        <v>32</v>
      </c>
      <c r="F114" s="7">
        <f t="shared" si="32"/>
        <v>812</v>
      </c>
      <c r="G114" s="7" t="str">
        <f t="shared" si="33"/>
        <v>S1</v>
      </c>
      <c r="H114" s="7" t="str">
        <f t="shared" si="34"/>
        <v>S1</v>
      </c>
      <c r="I114" s="8" t="str">
        <f t="shared" si="35"/>
        <v xml:space="preserve"> Stop, stop, stop.</v>
      </c>
      <c r="J114" s="1" t="b">
        <f t="shared" si="26"/>
        <v>0</v>
      </c>
      <c r="K114" s="1" t="str">
        <f t="shared" si="36"/>
        <v/>
      </c>
      <c r="L114" s="1" t="str">
        <f t="shared" si="37"/>
        <v/>
      </c>
      <c r="M114" s="1" t="str">
        <f t="shared" si="38"/>
        <v/>
      </c>
      <c r="N114" s="1">
        <f t="shared" si="27"/>
        <v>0</v>
      </c>
    </row>
    <row r="115" spans="1:17" x14ac:dyDescent="0.2">
      <c r="A115" t="s">
        <v>1173</v>
      </c>
      <c r="B115" s="5" t="str">
        <f t="shared" si="28"/>
        <v>S2 (13:32): There you go.</v>
      </c>
      <c r="C115" s="6" t="str">
        <f t="shared" si="29"/>
        <v>13:32</v>
      </c>
      <c r="D115" s="7" t="str">
        <f t="shared" si="30"/>
        <v>13</v>
      </c>
      <c r="E115" s="7" t="str">
        <f t="shared" si="31"/>
        <v>32</v>
      </c>
      <c r="F115" s="7">
        <f t="shared" si="32"/>
        <v>812</v>
      </c>
      <c r="G115" s="7" t="str">
        <f t="shared" si="33"/>
        <v>S2</v>
      </c>
      <c r="H115" s="7" t="str">
        <f t="shared" si="34"/>
        <v>S2</v>
      </c>
      <c r="I115" s="8" t="str">
        <f t="shared" si="35"/>
        <v xml:space="preserve"> There you go.</v>
      </c>
      <c r="J115" s="1" t="b">
        <f t="shared" si="26"/>
        <v>0</v>
      </c>
      <c r="K115" s="1" t="str">
        <f t="shared" si="36"/>
        <v/>
      </c>
      <c r="L115" s="1" t="str">
        <f t="shared" si="37"/>
        <v/>
      </c>
      <c r="M115" s="1" t="str">
        <f t="shared" si="38"/>
        <v/>
      </c>
      <c r="N115" s="1">
        <f t="shared" si="27"/>
        <v>0</v>
      </c>
    </row>
    <row r="116" spans="1:17" x14ac:dyDescent="0.2">
      <c r="A116" t="s">
        <v>1017</v>
      </c>
      <c r="B116" s="5" t="str">
        <f t="shared" si="28"/>
        <v>S1 (13:34): She's already going to die a heat stroke.</v>
      </c>
      <c r="C116" s="6" t="str">
        <f t="shared" si="29"/>
        <v>13:34</v>
      </c>
      <c r="D116" s="7" t="str">
        <f t="shared" si="30"/>
        <v>13</v>
      </c>
      <c r="E116" s="7" t="str">
        <f t="shared" si="31"/>
        <v>34</v>
      </c>
      <c r="F116" s="7">
        <f t="shared" si="32"/>
        <v>814</v>
      </c>
      <c r="G116" s="7" t="str">
        <f t="shared" si="33"/>
        <v>S1</v>
      </c>
      <c r="H116" s="7" t="str">
        <f t="shared" si="34"/>
        <v>S1</v>
      </c>
      <c r="I116" s="8" t="str">
        <f t="shared" si="35"/>
        <v xml:space="preserve"> She's already going to die a heat stroke.</v>
      </c>
      <c r="J116" s="1" t="b">
        <f t="shared" si="26"/>
        <v>0</v>
      </c>
      <c r="K116" s="1" t="str">
        <f t="shared" si="36"/>
        <v/>
      </c>
      <c r="L116" s="1" t="str">
        <f t="shared" si="37"/>
        <v/>
      </c>
      <c r="M116" s="1" t="str">
        <f t="shared" si="38"/>
        <v/>
      </c>
      <c r="N116" s="1">
        <f t="shared" si="27"/>
        <v>0</v>
      </c>
    </row>
    <row r="117" spans="1:17" x14ac:dyDescent="0.2">
      <c r="A117" t="s">
        <v>1174</v>
      </c>
      <c r="B117" s="5" t="str">
        <f t="shared" si="28"/>
        <v>S2 (13:36): Really?</v>
      </c>
      <c r="C117" s="6" t="str">
        <f t="shared" si="29"/>
        <v>13:36</v>
      </c>
      <c r="D117" s="7" t="str">
        <f t="shared" si="30"/>
        <v>13</v>
      </c>
      <c r="E117" s="7" t="str">
        <f t="shared" si="31"/>
        <v>36</v>
      </c>
      <c r="F117" s="7">
        <f t="shared" si="32"/>
        <v>816</v>
      </c>
      <c r="G117" s="7" t="str">
        <f t="shared" si="33"/>
        <v>S2</v>
      </c>
      <c r="H117" s="7" t="str">
        <f t="shared" si="34"/>
        <v>S2</v>
      </c>
      <c r="I117" s="8" t="str">
        <f t="shared" si="35"/>
        <v xml:space="preserve"> Really?</v>
      </c>
      <c r="J117" s="1" t="b">
        <f t="shared" si="26"/>
        <v>1</v>
      </c>
      <c r="K117" s="1" t="str">
        <f t="shared" si="36"/>
        <v>S2Q</v>
      </c>
      <c r="L117" s="1" t="str">
        <f t="shared" si="37"/>
        <v/>
      </c>
      <c r="M117" s="1">
        <f t="shared" si="38"/>
        <v>1</v>
      </c>
      <c r="N117" s="1">
        <f t="shared" si="27"/>
        <v>1</v>
      </c>
      <c r="O117" t="s">
        <v>1292</v>
      </c>
      <c r="P117" t="s">
        <v>1292</v>
      </c>
      <c r="Q117" t="s">
        <v>1292</v>
      </c>
    </row>
    <row r="118" spans="1:17" x14ac:dyDescent="0.2">
      <c r="A118" t="s">
        <v>1018</v>
      </c>
      <c r="B118" s="5" t="str">
        <f t="shared" si="28"/>
        <v>S1 (13:37): Yes. If you pass a certain point you're going to die.</v>
      </c>
      <c r="C118" s="6" t="str">
        <f t="shared" si="29"/>
        <v>13:37</v>
      </c>
      <c r="D118" s="7" t="str">
        <f t="shared" si="30"/>
        <v>13</v>
      </c>
      <c r="E118" s="7" t="str">
        <f t="shared" si="31"/>
        <v>37</v>
      </c>
      <c r="F118" s="7">
        <f t="shared" si="32"/>
        <v>817</v>
      </c>
      <c r="G118" s="7" t="str">
        <f t="shared" si="33"/>
        <v>S1</v>
      </c>
      <c r="H118" s="7" t="str">
        <f t="shared" si="34"/>
        <v>S1</v>
      </c>
      <c r="I118" s="8" t="str">
        <f t="shared" si="35"/>
        <v xml:space="preserve"> Yes. If you pass a certain point you're going to die.</v>
      </c>
      <c r="J118" s="1" t="b">
        <f t="shared" si="26"/>
        <v>0</v>
      </c>
      <c r="K118" s="1" t="str">
        <f t="shared" si="36"/>
        <v/>
      </c>
      <c r="L118" s="1" t="str">
        <f t="shared" si="37"/>
        <v/>
      </c>
      <c r="M118" s="1" t="str">
        <f t="shared" si="38"/>
        <v/>
      </c>
      <c r="N118" s="1">
        <f t="shared" si="27"/>
        <v>0</v>
      </c>
    </row>
    <row r="119" spans="1:17" x14ac:dyDescent="0.2">
      <c r="A119" s="4" t="s">
        <v>1296</v>
      </c>
      <c r="B119" s="5" t="str">
        <f t="shared" ref="B119" si="51">TRIM(A119)</f>
        <v>S2 (13:42): How?</v>
      </c>
      <c r="C119" s="6" t="str">
        <f t="shared" ref="C119" si="52">MID(RIGHT(B119,LEN(B119)-SEARCH(" (",B119)-1),1,5)</f>
        <v>13:42</v>
      </c>
      <c r="D119" s="7" t="str">
        <f t="shared" ref="D119" si="53">MID(C119,1,2)</f>
        <v>13</v>
      </c>
      <c r="E119" s="7" t="str">
        <f t="shared" ref="E119" si="54">MID(C119,4,2)</f>
        <v>42</v>
      </c>
      <c r="F119" s="7">
        <f t="shared" ref="F119" si="55">D119*60+E119</f>
        <v>822</v>
      </c>
      <c r="G119" s="7" t="str">
        <f t="shared" ref="G119" si="56">LEFT(A119,SEARCH(": ",A119)-9)</f>
        <v>S2</v>
      </c>
      <c r="H119" s="7" t="str">
        <f t="shared" ref="H119" si="57">IF(G119="S1","S1",IF(G119="S2","S2","Other"))</f>
        <v>S2</v>
      </c>
      <c r="I119" s="8" t="str">
        <f t="shared" ref="I119" si="58">RIGHT(B119,LEN(B119)-SEARCH(": ",B119))</f>
        <v xml:space="preserve"> How?</v>
      </c>
      <c r="J119" s="1" t="b">
        <f t="shared" ref="J119" si="59">ISNUMBER(FIND("?",I119))</f>
        <v>1</v>
      </c>
      <c r="K119" s="1" t="str">
        <f t="shared" ref="K119" si="60">IF(J119=TRUE, CONCATENATE(H119,"Q"),"")</f>
        <v>S2Q</v>
      </c>
      <c r="L119" s="1" t="str">
        <f t="shared" ref="L119" si="61">IF(K119="S1Q",1,"")</f>
        <v/>
      </c>
      <c r="M119" s="1">
        <f t="shared" ref="M119" si="62">IF(K119="S2Q",1,"")</f>
        <v>1</v>
      </c>
      <c r="N119" s="1">
        <f t="shared" ref="N119" si="63">SUM(L119:M119)</f>
        <v>1</v>
      </c>
      <c r="O119" t="s">
        <v>1293</v>
      </c>
      <c r="P119" t="s">
        <v>1293</v>
      </c>
      <c r="Q119" t="s">
        <v>1293</v>
      </c>
    </row>
    <row r="120" spans="1:17" x14ac:dyDescent="0.2">
      <c r="A120" s="4" t="s">
        <v>1297</v>
      </c>
      <c r="B120" s="5" t="str">
        <f t="shared" si="28"/>
        <v>S2 (13:42): What's the certain point?</v>
      </c>
      <c r="C120" s="6" t="str">
        <f t="shared" si="29"/>
        <v>13:42</v>
      </c>
      <c r="D120" s="7" t="str">
        <f t="shared" si="30"/>
        <v>13</v>
      </c>
      <c r="E120" s="7" t="str">
        <f t="shared" si="31"/>
        <v>42</v>
      </c>
      <c r="F120" s="7">
        <f t="shared" si="32"/>
        <v>822</v>
      </c>
      <c r="G120" s="7" t="str">
        <f t="shared" si="33"/>
        <v>S2</v>
      </c>
      <c r="H120" s="7" t="str">
        <f t="shared" si="34"/>
        <v>S2</v>
      </c>
      <c r="I120" s="8" t="str">
        <f t="shared" si="35"/>
        <v xml:space="preserve"> What's the certain point?</v>
      </c>
      <c r="J120" s="1" t="b">
        <f t="shared" si="26"/>
        <v>1</v>
      </c>
      <c r="K120" s="1" t="str">
        <f t="shared" si="36"/>
        <v>S2Q</v>
      </c>
      <c r="L120" s="1" t="str">
        <f t="shared" si="37"/>
        <v/>
      </c>
      <c r="M120" s="1">
        <f t="shared" si="38"/>
        <v>1</v>
      </c>
      <c r="N120" s="1">
        <f t="shared" si="27"/>
        <v>1</v>
      </c>
      <c r="O120" t="s">
        <v>1292</v>
      </c>
      <c r="P120" t="s">
        <v>1292</v>
      </c>
      <c r="Q120" t="s">
        <v>1292</v>
      </c>
    </row>
    <row r="121" spans="1:17" x14ac:dyDescent="0.2">
      <c r="A121" t="s">
        <v>1019</v>
      </c>
      <c r="B121" s="5" t="str">
        <f t="shared" si="28"/>
        <v>S1 (13:44): Uh, the point of death.</v>
      </c>
      <c r="C121" s="6" t="str">
        <f t="shared" si="29"/>
        <v>13:44</v>
      </c>
      <c r="D121" s="7" t="str">
        <f t="shared" si="30"/>
        <v>13</v>
      </c>
      <c r="E121" s="7" t="str">
        <f t="shared" si="31"/>
        <v>44</v>
      </c>
      <c r="F121" s="7">
        <f t="shared" si="32"/>
        <v>824</v>
      </c>
      <c r="G121" s="7" t="str">
        <f t="shared" si="33"/>
        <v>S1</v>
      </c>
      <c r="H121" s="7" t="str">
        <f t="shared" si="34"/>
        <v>S1</v>
      </c>
      <c r="I121" s="8" t="str">
        <f t="shared" si="35"/>
        <v xml:space="preserve"> Uh, the point of death.</v>
      </c>
      <c r="J121" s="1" t="b">
        <f t="shared" si="26"/>
        <v>0</v>
      </c>
      <c r="K121" s="1" t="str">
        <f t="shared" si="36"/>
        <v/>
      </c>
      <c r="L121" s="1" t="str">
        <f t="shared" si="37"/>
        <v/>
      </c>
      <c r="M121" s="1" t="str">
        <f t="shared" si="38"/>
        <v/>
      </c>
      <c r="N121" s="1">
        <f t="shared" si="27"/>
        <v>0</v>
      </c>
    </row>
    <row r="122" spans="1:17" x14ac:dyDescent="0.2">
      <c r="A122" t="s">
        <v>1175</v>
      </c>
      <c r="B122" s="5" t="str">
        <f t="shared" si="28"/>
        <v>S2 (13:46): Like, what's the number?</v>
      </c>
      <c r="C122" s="6" t="str">
        <f t="shared" si="29"/>
        <v>13:46</v>
      </c>
      <c r="D122" s="7" t="str">
        <f t="shared" si="30"/>
        <v>13</v>
      </c>
      <c r="E122" s="7" t="str">
        <f t="shared" si="31"/>
        <v>46</v>
      </c>
      <c r="F122" s="7">
        <f t="shared" si="32"/>
        <v>826</v>
      </c>
      <c r="G122" s="7" t="str">
        <f t="shared" si="33"/>
        <v>S2</v>
      </c>
      <c r="H122" s="7" t="str">
        <f t="shared" si="34"/>
        <v>S2</v>
      </c>
      <c r="I122" s="8" t="str">
        <f t="shared" si="35"/>
        <v xml:space="preserve"> Like, what's the number?</v>
      </c>
      <c r="J122" s="1" t="b">
        <f t="shared" si="26"/>
        <v>1</v>
      </c>
      <c r="K122" s="1" t="str">
        <f t="shared" si="36"/>
        <v>S2Q</v>
      </c>
      <c r="L122" s="1" t="str">
        <f t="shared" si="37"/>
        <v/>
      </c>
      <c r="M122" s="1">
        <f t="shared" si="38"/>
        <v>1</v>
      </c>
      <c r="N122" s="1">
        <f t="shared" si="27"/>
        <v>1</v>
      </c>
      <c r="O122" t="s">
        <v>1292</v>
      </c>
      <c r="P122" t="s">
        <v>1292</v>
      </c>
      <c r="Q122" t="s">
        <v>1292</v>
      </c>
    </row>
    <row r="123" spans="1:17" x14ac:dyDescent="0.2">
      <c r="A123" t="s">
        <v>1020</v>
      </c>
      <c r="B123" s="5" t="str">
        <f t="shared" si="28"/>
        <v>S1 (13:50): Death. Okay. Hold up, hold up, hold on. Wet.</v>
      </c>
      <c r="C123" s="6" t="str">
        <f t="shared" si="29"/>
        <v>13:50</v>
      </c>
      <c r="D123" s="7" t="str">
        <f t="shared" si="30"/>
        <v>13</v>
      </c>
      <c r="E123" s="7" t="str">
        <f t="shared" si="31"/>
        <v>50</v>
      </c>
      <c r="F123" s="7">
        <f t="shared" si="32"/>
        <v>830</v>
      </c>
      <c r="G123" s="7" t="str">
        <f t="shared" si="33"/>
        <v>S1</v>
      </c>
      <c r="H123" s="7" t="str">
        <f t="shared" si="34"/>
        <v>S1</v>
      </c>
      <c r="I123" s="8" t="str">
        <f t="shared" si="35"/>
        <v xml:space="preserve"> Death. Okay. Hold up, hold up, hold on. Wet.</v>
      </c>
      <c r="J123" s="1" t="b">
        <f t="shared" si="26"/>
        <v>0</v>
      </c>
      <c r="K123" s="1" t="str">
        <f t="shared" si="36"/>
        <v/>
      </c>
      <c r="L123" s="1" t="str">
        <f t="shared" si="37"/>
        <v/>
      </c>
      <c r="M123" s="1" t="str">
        <f t="shared" si="38"/>
        <v/>
      </c>
      <c r="N123" s="1">
        <f t="shared" si="27"/>
        <v>0</v>
      </c>
    </row>
    <row r="124" spans="1:17" x14ac:dyDescent="0.2">
      <c r="A124" t="s">
        <v>1176</v>
      </c>
      <c r="B124" s="5" t="str">
        <f t="shared" si="28"/>
        <v>S2 (14:01): Nice.</v>
      </c>
      <c r="C124" s="6" t="str">
        <f t="shared" si="29"/>
        <v>14:01</v>
      </c>
      <c r="D124" s="7" t="str">
        <f t="shared" si="30"/>
        <v>14</v>
      </c>
      <c r="E124" s="7" t="str">
        <f t="shared" si="31"/>
        <v>01</v>
      </c>
      <c r="F124" s="7">
        <f t="shared" si="32"/>
        <v>841</v>
      </c>
      <c r="G124" s="7" t="str">
        <f t="shared" si="33"/>
        <v>S2</v>
      </c>
      <c r="H124" s="7" t="str">
        <f t="shared" si="34"/>
        <v>S2</v>
      </c>
      <c r="I124" s="8" t="str">
        <f t="shared" si="35"/>
        <v xml:space="preserve"> Nice.</v>
      </c>
      <c r="J124" s="1" t="b">
        <f t="shared" si="26"/>
        <v>0</v>
      </c>
      <c r="K124" s="1" t="str">
        <f t="shared" si="36"/>
        <v/>
      </c>
      <c r="L124" s="1" t="str">
        <f t="shared" si="37"/>
        <v/>
      </c>
      <c r="M124" s="1" t="str">
        <f t="shared" si="38"/>
        <v/>
      </c>
      <c r="N124" s="1">
        <f t="shared" si="27"/>
        <v>0</v>
      </c>
    </row>
    <row r="125" spans="1:17" x14ac:dyDescent="0.2">
      <c r="A125" t="s">
        <v>1021</v>
      </c>
      <c r="B125" s="5" t="str">
        <f t="shared" si="28"/>
        <v>S1 (14:05): What temperature do you normally like get a heat stroke at?</v>
      </c>
      <c r="C125" s="6" t="str">
        <f t="shared" si="29"/>
        <v>14:05</v>
      </c>
      <c r="D125" s="7" t="str">
        <f t="shared" si="30"/>
        <v>14</v>
      </c>
      <c r="E125" s="7" t="str">
        <f t="shared" si="31"/>
        <v>05</v>
      </c>
      <c r="F125" s="7">
        <f t="shared" si="32"/>
        <v>845</v>
      </c>
      <c r="G125" s="7" t="str">
        <f t="shared" si="33"/>
        <v>S1</v>
      </c>
      <c r="H125" s="7" t="str">
        <f t="shared" si="34"/>
        <v>S1</v>
      </c>
      <c r="I125" s="8" t="str">
        <f t="shared" si="35"/>
        <v xml:space="preserve"> What temperature do you normally like get a heat stroke at?</v>
      </c>
      <c r="J125" s="1" t="b">
        <f t="shared" si="26"/>
        <v>1</v>
      </c>
      <c r="K125" s="1" t="str">
        <f t="shared" si="36"/>
        <v>S1Q</v>
      </c>
      <c r="L125" s="1">
        <f t="shared" si="37"/>
        <v>1</v>
      </c>
      <c r="M125" s="1" t="str">
        <f t="shared" si="38"/>
        <v/>
      </c>
      <c r="N125" s="1">
        <f t="shared" si="27"/>
        <v>1</v>
      </c>
      <c r="O125" t="s">
        <v>1292</v>
      </c>
      <c r="P125" t="s">
        <v>1292</v>
      </c>
      <c r="Q125" t="s">
        <v>1292</v>
      </c>
    </row>
    <row r="126" spans="1:17" x14ac:dyDescent="0.2">
      <c r="A126" t="s">
        <v>1275</v>
      </c>
      <c r="B126" s="5" t="str">
        <f t="shared" si="28"/>
        <v>Teacher (14:10): It's in there, I think. Did you look at the instructions?</v>
      </c>
      <c r="C126" s="6" t="str">
        <f t="shared" si="29"/>
        <v>14:10</v>
      </c>
      <c r="D126" s="7" t="str">
        <f t="shared" si="30"/>
        <v>14</v>
      </c>
      <c r="E126" s="7" t="str">
        <f t="shared" si="31"/>
        <v>10</v>
      </c>
      <c r="F126" s="7">
        <f t="shared" si="32"/>
        <v>850</v>
      </c>
      <c r="G126" s="7" t="str">
        <f t="shared" si="33"/>
        <v>Teacher</v>
      </c>
      <c r="H126" s="7" t="str">
        <f t="shared" si="34"/>
        <v>Other</v>
      </c>
      <c r="I126" s="8" t="str">
        <f t="shared" si="35"/>
        <v xml:space="preserve"> It's in there, I think. Did you look at the instructions?</v>
      </c>
      <c r="J126" s="1" t="b">
        <f t="shared" si="26"/>
        <v>1</v>
      </c>
      <c r="K126" s="1" t="str">
        <f t="shared" si="36"/>
        <v>OtherQ</v>
      </c>
      <c r="L126" s="1" t="str">
        <f t="shared" si="37"/>
        <v/>
      </c>
      <c r="M126" s="1" t="str">
        <f t="shared" si="38"/>
        <v/>
      </c>
      <c r="N126" s="1">
        <f t="shared" si="27"/>
        <v>0</v>
      </c>
    </row>
    <row r="127" spans="1:17" x14ac:dyDescent="0.2">
      <c r="A127" t="s">
        <v>1177</v>
      </c>
      <c r="B127" s="5" t="str">
        <f t="shared" si="28"/>
        <v>S2 (14:11): What temperature...</v>
      </c>
      <c r="C127" s="6" t="str">
        <f t="shared" si="29"/>
        <v>14:11</v>
      </c>
      <c r="D127" s="7" t="str">
        <f t="shared" si="30"/>
        <v>14</v>
      </c>
      <c r="E127" s="7" t="str">
        <f t="shared" si="31"/>
        <v>11</v>
      </c>
      <c r="F127" s="7">
        <f t="shared" si="32"/>
        <v>851</v>
      </c>
      <c r="G127" s="7" t="str">
        <f t="shared" si="33"/>
        <v>S2</v>
      </c>
      <c r="H127" s="7" t="str">
        <f t="shared" si="34"/>
        <v>S2</v>
      </c>
      <c r="I127" s="8" t="str">
        <f t="shared" si="35"/>
        <v xml:space="preserve"> What temperature...</v>
      </c>
      <c r="J127" s="1" t="b">
        <f t="shared" si="26"/>
        <v>0</v>
      </c>
      <c r="K127" s="1" t="str">
        <f t="shared" si="36"/>
        <v/>
      </c>
      <c r="L127" s="1" t="str">
        <f t="shared" si="37"/>
        <v/>
      </c>
      <c r="M127" s="1" t="str">
        <f t="shared" si="38"/>
        <v/>
      </c>
      <c r="N127" s="1">
        <f t="shared" si="27"/>
        <v>0</v>
      </c>
    </row>
    <row r="128" spans="1:17" x14ac:dyDescent="0.2">
      <c r="A128" t="s">
        <v>1022</v>
      </c>
      <c r="B128" s="5" t="str">
        <f t="shared" si="28"/>
        <v>S1 (14:18): I don't think it says that, we haven't been looking at the instructions very much. We're just trying to make a person who's running, and you can adjust their stuff.</v>
      </c>
      <c r="C128" s="6" t="str">
        <f t="shared" si="29"/>
        <v>14:18</v>
      </c>
      <c r="D128" s="7" t="str">
        <f t="shared" si="30"/>
        <v>14</v>
      </c>
      <c r="E128" s="7" t="str">
        <f t="shared" si="31"/>
        <v>18</v>
      </c>
      <c r="F128" s="7">
        <f t="shared" si="32"/>
        <v>858</v>
      </c>
      <c r="G128" s="7" t="str">
        <f t="shared" si="33"/>
        <v>S1</v>
      </c>
      <c r="H128" s="7" t="str">
        <f t="shared" si="34"/>
        <v>S1</v>
      </c>
      <c r="I128" s="8" t="str">
        <f t="shared" si="35"/>
        <v xml:space="preserve"> I don't think it says that, we haven't been looking at the instructions very much. We're just trying to make a person who's running, and you can adjust their stuff.</v>
      </c>
      <c r="J128" s="1" t="b">
        <f t="shared" si="26"/>
        <v>0</v>
      </c>
      <c r="K128" s="1" t="str">
        <f t="shared" si="36"/>
        <v/>
      </c>
      <c r="L128" s="1" t="str">
        <f t="shared" si="37"/>
        <v/>
      </c>
      <c r="M128" s="1" t="str">
        <f t="shared" si="38"/>
        <v/>
      </c>
      <c r="N128" s="1">
        <f t="shared" si="27"/>
        <v>0</v>
      </c>
    </row>
    <row r="129" spans="1:17" x14ac:dyDescent="0.2">
      <c r="A129" t="s">
        <v>1178</v>
      </c>
      <c r="B129" s="5" t="str">
        <f t="shared" si="28"/>
        <v>S2 (14:27): Really?</v>
      </c>
      <c r="C129" s="6" t="str">
        <f t="shared" si="29"/>
        <v>14:27</v>
      </c>
      <c r="D129" s="7" t="str">
        <f t="shared" si="30"/>
        <v>14</v>
      </c>
      <c r="E129" s="7" t="str">
        <f t="shared" si="31"/>
        <v>27</v>
      </c>
      <c r="F129" s="7">
        <f t="shared" si="32"/>
        <v>867</v>
      </c>
      <c r="G129" s="7" t="str">
        <f t="shared" si="33"/>
        <v>S2</v>
      </c>
      <c r="H129" s="7" t="str">
        <f t="shared" si="34"/>
        <v>S2</v>
      </c>
      <c r="I129" s="8" t="str">
        <f t="shared" si="35"/>
        <v xml:space="preserve"> Really?</v>
      </c>
      <c r="J129" s="1" t="b">
        <f t="shared" si="26"/>
        <v>1</v>
      </c>
      <c r="K129" s="1" t="str">
        <f t="shared" si="36"/>
        <v>S2Q</v>
      </c>
      <c r="L129" s="1" t="str">
        <f t="shared" si="37"/>
        <v/>
      </c>
      <c r="M129" s="1">
        <f t="shared" si="38"/>
        <v>1</v>
      </c>
      <c r="N129" s="1">
        <f t="shared" si="27"/>
        <v>1</v>
      </c>
      <c r="O129" t="s">
        <v>1292</v>
      </c>
      <c r="P129" t="s">
        <v>1292</v>
      </c>
      <c r="Q129" t="s">
        <v>1292</v>
      </c>
    </row>
    <row r="130" spans="1:17" x14ac:dyDescent="0.2">
      <c r="A130" t="s">
        <v>1023</v>
      </c>
      <c r="B130" s="5" t="str">
        <f t="shared" si="28"/>
        <v>S1 (14:27): I'm sorry, I had to do that.</v>
      </c>
      <c r="C130" s="6" t="str">
        <f t="shared" si="29"/>
        <v>14:27</v>
      </c>
      <c r="D130" s="7" t="str">
        <f t="shared" si="30"/>
        <v>14</v>
      </c>
      <c r="E130" s="7" t="str">
        <f t="shared" si="31"/>
        <v>27</v>
      </c>
      <c r="F130" s="7">
        <f t="shared" si="32"/>
        <v>867</v>
      </c>
      <c r="G130" s="7" t="str">
        <f t="shared" si="33"/>
        <v>S1</v>
      </c>
      <c r="H130" s="7" t="str">
        <f t="shared" si="34"/>
        <v>S1</v>
      </c>
      <c r="I130" s="8" t="str">
        <f t="shared" si="35"/>
        <v xml:space="preserve"> I'm sorry, I had to do that.</v>
      </c>
      <c r="J130" s="1" t="b">
        <f t="shared" si="26"/>
        <v>0</v>
      </c>
      <c r="K130" s="1" t="str">
        <f t="shared" si="36"/>
        <v/>
      </c>
      <c r="L130" s="1" t="str">
        <f t="shared" si="37"/>
        <v/>
      </c>
      <c r="M130" s="1" t="str">
        <f t="shared" si="38"/>
        <v/>
      </c>
      <c r="N130" s="1">
        <f t="shared" si="27"/>
        <v>0</v>
      </c>
    </row>
    <row r="131" spans="1:17" x14ac:dyDescent="0.2">
      <c r="A131" t="s">
        <v>1179</v>
      </c>
      <c r="B131" s="5" t="str">
        <f t="shared" si="28"/>
        <v>S2 (14:27): Okay. Why isn't it working?</v>
      </c>
      <c r="C131" s="6" t="str">
        <f t="shared" si="29"/>
        <v>14:27</v>
      </c>
      <c r="D131" s="7" t="str">
        <f t="shared" si="30"/>
        <v>14</v>
      </c>
      <c r="E131" s="7" t="str">
        <f t="shared" si="31"/>
        <v>27</v>
      </c>
      <c r="F131" s="7">
        <f t="shared" si="32"/>
        <v>867</v>
      </c>
      <c r="G131" s="7" t="str">
        <f t="shared" si="33"/>
        <v>S2</v>
      </c>
      <c r="H131" s="7" t="str">
        <f t="shared" si="34"/>
        <v>S2</v>
      </c>
      <c r="I131" s="8" t="str">
        <f t="shared" si="35"/>
        <v xml:space="preserve"> Okay. Why isn't it working?</v>
      </c>
      <c r="J131" s="1" t="b">
        <f t="shared" si="26"/>
        <v>1</v>
      </c>
      <c r="K131" s="1" t="str">
        <f t="shared" si="36"/>
        <v>S2Q</v>
      </c>
      <c r="L131" s="1" t="str">
        <f t="shared" si="37"/>
        <v/>
      </c>
      <c r="M131" s="1">
        <f t="shared" si="38"/>
        <v>1</v>
      </c>
      <c r="N131" s="1">
        <f t="shared" si="27"/>
        <v>1</v>
      </c>
      <c r="O131" t="s">
        <v>1293</v>
      </c>
      <c r="P131" t="s">
        <v>1293</v>
      </c>
      <c r="Q131" t="s">
        <v>1293</v>
      </c>
    </row>
    <row r="132" spans="1:17" x14ac:dyDescent="0.2">
      <c r="A132" t="s">
        <v>1024</v>
      </c>
      <c r="B132" s="5" t="str">
        <f t="shared" si="28"/>
        <v>S1 (14:30): What temp- Oh, it's because we're using Yahoo and Yahoo's bad.</v>
      </c>
      <c r="C132" s="6" t="str">
        <f t="shared" si="29"/>
        <v>14:30</v>
      </c>
      <c r="D132" s="7" t="str">
        <f t="shared" si="30"/>
        <v>14</v>
      </c>
      <c r="E132" s="7" t="str">
        <f t="shared" si="31"/>
        <v>30</v>
      </c>
      <c r="F132" s="7">
        <f t="shared" si="32"/>
        <v>870</v>
      </c>
      <c r="G132" s="7" t="str">
        <f t="shared" si="33"/>
        <v>S1</v>
      </c>
      <c r="H132" s="7" t="str">
        <f t="shared" si="34"/>
        <v>S1</v>
      </c>
      <c r="I132" s="8" t="str">
        <f t="shared" si="35"/>
        <v xml:space="preserve"> What temp- Oh, it's because we're using Yahoo and Yahoo's bad.</v>
      </c>
      <c r="J132" s="1" t="b">
        <f t="shared" si="26"/>
        <v>0</v>
      </c>
      <c r="K132" s="1" t="str">
        <f t="shared" si="36"/>
        <v/>
      </c>
      <c r="L132" s="1" t="str">
        <f t="shared" si="37"/>
        <v/>
      </c>
      <c r="M132" s="1" t="str">
        <f t="shared" si="38"/>
        <v/>
      </c>
      <c r="N132" s="1">
        <f t="shared" si="27"/>
        <v>0</v>
      </c>
    </row>
    <row r="133" spans="1:17" x14ac:dyDescent="0.2">
      <c r="A133" t="s">
        <v>1180</v>
      </c>
      <c r="B133" s="5" t="str">
        <f t="shared" si="28"/>
        <v>S2 (15:10): Why are we using yahoo?</v>
      </c>
      <c r="C133" s="6" t="str">
        <f t="shared" si="29"/>
        <v>15:10</v>
      </c>
      <c r="D133" s="7" t="str">
        <f t="shared" si="30"/>
        <v>15</v>
      </c>
      <c r="E133" s="7" t="str">
        <f t="shared" si="31"/>
        <v>10</v>
      </c>
      <c r="F133" s="7">
        <f t="shared" si="32"/>
        <v>910</v>
      </c>
      <c r="G133" s="7" t="str">
        <f t="shared" si="33"/>
        <v>S2</v>
      </c>
      <c r="H133" s="7" t="str">
        <f t="shared" si="34"/>
        <v>S2</v>
      </c>
      <c r="I133" s="8" t="str">
        <f t="shared" si="35"/>
        <v xml:space="preserve"> Why are we using yahoo?</v>
      </c>
      <c r="J133" s="1" t="b">
        <f t="shared" ref="J133:J196" si="64">ISNUMBER(FIND("?",I133))</f>
        <v>1</v>
      </c>
      <c r="K133" s="1" t="str">
        <f t="shared" si="36"/>
        <v>S2Q</v>
      </c>
      <c r="L133" s="1" t="str">
        <f t="shared" si="37"/>
        <v/>
      </c>
      <c r="M133" s="1">
        <f t="shared" si="38"/>
        <v>1</v>
      </c>
      <c r="N133" s="1">
        <f t="shared" ref="N133:N196" si="65">SUM(L133:M133)</f>
        <v>1</v>
      </c>
      <c r="O133" t="s">
        <v>1293</v>
      </c>
      <c r="P133" t="s">
        <v>1292</v>
      </c>
      <c r="Q133" t="s">
        <v>1293</v>
      </c>
    </row>
    <row r="134" spans="1:17" x14ac:dyDescent="0.2">
      <c r="A134" t="s">
        <v>1025</v>
      </c>
      <c r="B134" s="5" t="str">
        <f t="shared" ref="B134:B197" si="66">TRIM(A134)</f>
        <v>S1 (15:14): I don't know. Isn't it wired? No YouTube. No [inaudible 00:15:18].</v>
      </c>
      <c r="C134" s="6" t="str">
        <f t="shared" ref="C134:C197" si="67">MID(RIGHT(B134,LEN(B134)-SEARCH(" (",B134)-1),1,5)</f>
        <v>15:14</v>
      </c>
      <c r="D134" s="7" t="str">
        <f t="shared" ref="D134:D197" si="68">MID(C134,1,2)</f>
        <v>15</v>
      </c>
      <c r="E134" s="7" t="str">
        <f t="shared" ref="E134:E197" si="69">MID(C134,4,2)</f>
        <v>14</v>
      </c>
      <c r="F134" s="7">
        <f t="shared" ref="F134:F197" si="70">D134*60+E134</f>
        <v>914</v>
      </c>
      <c r="G134" s="7" t="str">
        <f t="shared" ref="G134:G197" si="71">LEFT(A134,SEARCH(": ",A134)-9)</f>
        <v>S1</v>
      </c>
      <c r="H134" s="7" t="str">
        <f t="shared" ref="H134:H197" si="72">IF(G134="S1","S1",IF(G134="S2","S2","Other"))</f>
        <v>S1</v>
      </c>
      <c r="I134" s="8" t="str">
        <f t="shared" ref="I134:I197" si="73">RIGHT(B134,LEN(B134)-SEARCH(": ",B134))</f>
        <v xml:space="preserve"> I don't know. Isn't it wired? No YouTube. No [inaudible 00:15:18].</v>
      </c>
      <c r="J134" s="1" t="b">
        <f t="shared" si="64"/>
        <v>1</v>
      </c>
      <c r="K134" s="1" t="str">
        <f t="shared" ref="K134:K197" si="74">IF(J134=TRUE, CONCATENATE(H134,"Q"),"")</f>
        <v>S1Q</v>
      </c>
      <c r="L134" s="1">
        <f t="shared" ref="L134:L197" si="75">IF(K134="S1Q",1,"")</f>
        <v>1</v>
      </c>
      <c r="M134" s="1" t="str">
        <f t="shared" ref="M134:M197" si="76">IF(K134="S2Q",1,"")</f>
        <v/>
      </c>
      <c r="N134" s="1">
        <f t="shared" si="65"/>
        <v>1</v>
      </c>
      <c r="O134" t="s">
        <v>1292</v>
      </c>
      <c r="P134" t="s">
        <v>1292</v>
      </c>
      <c r="Q134" t="s">
        <v>1292</v>
      </c>
    </row>
    <row r="135" spans="1:17" x14ac:dyDescent="0.2">
      <c r="A135" t="s">
        <v>1181</v>
      </c>
      <c r="B135" s="5" t="str">
        <f t="shared" si="66"/>
        <v>S2 (15:18): I want to see if it works, most of it's blocked.</v>
      </c>
      <c r="C135" s="6" t="str">
        <f t="shared" si="67"/>
        <v>15:18</v>
      </c>
      <c r="D135" s="7" t="str">
        <f t="shared" si="68"/>
        <v>15</v>
      </c>
      <c r="E135" s="7" t="str">
        <f t="shared" si="69"/>
        <v>18</v>
      </c>
      <c r="F135" s="7">
        <f t="shared" si="70"/>
        <v>918</v>
      </c>
      <c r="G135" s="7" t="str">
        <f t="shared" si="71"/>
        <v>S2</v>
      </c>
      <c r="H135" s="7" t="str">
        <f t="shared" si="72"/>
        <v>S2</v>
      </c>
      <c r="I135" s="8" t="str">
        <f t="shared" si="73"/>
        <v xml:space="preserve"> I want to see if it works, most of it's blocked.</v>
      </c>
      <c r="J135" s="1" t="b">
        <f t="shared" si="64"/>
        <v>0</v>
      </c>
      <c r="K135" s="1" t="str">
        <f t="shared" si="74"/>
        <v/>
      </c>
      <c r="L135" s="1" t="str">
        <f t="shared" si="75"/>
        <v/>
      </c>
      <c r="M135" s="1" t="str">
        <f t="shared" si="76"/>
        <v/>
      </c>
      <c r="N135" s="1">
        <f t="shared" si="65"/>
        <v>0</v>
      </c>
    </row>
    <row r="136" spans="1:17" x14ac:dyDescent="0.2">
      <c r="A136" t="s">
        <v>1026</v>
      </c>
      <c r="B136" s="5" t="str">
        <f t="shared" si="66"/>
        <v>S1 (15:22): It's going to be blocked if Yahoo's blocked, so is YouTube.</v>
      </c>
      <c r="C136" s="6" t="str">
        <f t="shared" si="67"/>
        <v>15:22</v>
      </c>
      <c r="D136" s="7" t="str">
        <f t="shared" si="68"/>
        <v>15</v>
      </c>
      <c r="E136" s="7" t="str">
        <f t="shared" si="69"/>
        <v>22</v>
      </c>
      <c r="F136" s="7">
        <f t="shared" si="70"/>
        <v>922</v>
      </c>
      <c r="G136" s="7" t="str">
        <f t="shared" si="71"/>
        <v>S1</v>
      </c>
      <c r="H136" s="7" t="str">
        <f t="shared" si="72"/>
        <v>S1</v>
      </c>
      <c r="I136" s="8" t="str">
        <f t="shared" si="73"/>
        <v xml:space="preserve"> It's going to be blocked if Yahoo's blocked, so is YouTube.</v>
      </c>
      <c r="J136" s="1" t="b">
        <f t="shared" si="64"/>
        <v>0</v>
      </c>
      <c r="K136" s="1" t="str">
        <f t="shared" si="74"/>
        <v/>
      </c>
      <c r="L136" s="1" t="str">
        <f t="shared" si="75"/>
        <v/>
      </c>
      <c r="M136" s="1" t="str">
        <f t="shared" si="76"/>
        <v/>
      </c>
      <c r="N136" s="1">
        <f t="shared" si="65"/>
        <v>0</v>
      </c>
    </row>
    <row r="137" spans="1:17" x14ac:dyDescent="0.2">
      <c r="A137" t="s">
        <v>1182</v>
      </c>
      <c r="B137" s="5" t="str">
        <f t="shared" si="66"/>
        <v>S2 (15:25): Ugh. Okay, oh yeah we got to do the snap thing.</v>
      </c>
      <c r="C137" s="6" t="str">
        <f t="shared" si="67"/>
        <v>15:25</v>
      </c>
      <c r="D137" s="7" t="str">
        <f t="shared" si="68"/>
        <v>15</v>
      </c>
      <c r="E137" s="7" t="str">
        <f t="shared" si="69"/>
        <v>25</v>
      </c>
      <c r="F137" s="7">
        <f t="shared" si="70"/>
        <v>925</v>
      </c>
      <c r="G137" s="7" t="str">
        <f t="shared" si="71"/>
        <v>S2</v>
      </c>
      <c r="H137" s="7" t="str">
        <f t="shared" si="72"/>
        <v>S2</v>
      </c>
      <c r="I137" s="8" t="str">
        <f t="shared" si="73"/>
        <v xml:space="preserve"> Ugh. Okay, oh yeah we got to do the snap thing.</v>
      </c>
      <c r="J137" s="1" t="b">
        <f t="shared" si="64"/>
        <v>0</v>
      </c>
      <c r="K137" s="1" t="str">
        <f t="shared" si="74"/>
        <v/>
      </c>
      <c r="L137" s="1" t="str">
        <f t="shared" si="75"/>
        <v/>
      </c>
      <c r="M137" s="1" t="str">
        <f t="shared" si="76"/>
        <v/>
      </c>
      <c r="N137" s="1">
        <f t="shared" si="65"/>
        <v>0</v>
      </c>
    </row>
    <row r="138" spans="1:17" x14ac:dyDescent="0.2">
      <c r="A138" t="s">
        <v>1027</v>
      </c>
      <c r="B138" s="5" t="str">
        <f t="shared" si="66"/>
        <v>S1 (15:30): Snap, oh snap, snap, snap, snap. No, no we didn't go to snap.</v>
      </c>
      <c r="C138" s="6" t="str">
        <f t="shared" si="67"/>
        <v>15:30</v>
      </c>
      <c r="D138" s="7" t="str">
        <f t="shared" si="68"/>
        <v>15</v>
      </c>
      <c r="E138" s="7" t="str">
        <f t="shared" si="69"/>
        <v>30</v>
      </c>
      <c r="F138" s="7">
        <f t="shared" si="70"/>
        <v>930</v>
      </c>
      <c r="G138" s="7" t="str">
        <f t="shared" si="71"/>
        <v>S1</v>
      </c>
      <c r="H138" s="7" t="str">
        <f t="shared" si="72"/>
        <v>S1</v>
      </c>
      <c r="I138" s="8" t="str">
        <f t="shared" si="73"/>
        <v xml:space="preserve"> Snap, oh snap, snap, snap, snap. No, no we didn't go to snap.</v>
      </c>
      <c r="J138" s="1" t="b">
        <f t="shared" si="64"/>
        <v>0</v>
      </c>
      <c r="K138" s="1" t="str">
        <f t="shared" si="74"/>
        <v/>
      </c>
      <c r="L138" s="1" t="str">
        <f t="shared" si="75"/>
        <v/>
      </c>
      <c r="M138" s="1" t="str">
        <f t="shared" si="76"/>
        <v/>
      </c>
      <c r="N138" s="1">
        <f t="shared" si="65"/>
        <v>0</v>
      </c>
    </row>
    <row r="139" spans="1:17" x14ac:dyDescent="0.2">
      <c r="A139" t="s">
        <v>1183</v>
      </c>
      <c r="B139" s="5" t="str">
        <f t="shared" si="66"/>
        <v>S2 (15:35): Didn't you want to play Minecraft?</v>
      </c>
      <c r="C139" s="6" t="str">
        <f t="shared" si="67"/>
        <v>15:35</v>
      </c>
      <c r="D139" s="7" t="str">
        <f t="shared" si="68"/>
        <v>15</v>
      </c>
      <c r="E139" s="7" t="str">
        <f t="shared" si="69"/>
        <v>35</v>
      </c>
      <c r="F139" s="7">
        <f t="shared" si="70"/>
        <v>935</v>
      </c>
      <c r="G139" s="7" t="str">
        <f t="shared" si="71"/>
        <v>S2</v>
      </c>
      <c r="H139" s="7" t="str">
        <f t="shared" si="72"/>
        <v>S2</v>
      </c>
      <c r="I139" s="8" t="str">
        <f t="shared" si="73"/>
        <v xml:space="preserve"> Didn't you want to play Minecraft?</v>
      </c>
      <c r="J139" s="1" t="b">
        <f t="shared" si="64"/>
        <v>1</v>
      </c>
      <c r="K139" s="1" t="str">
        <f t="shared" si="74"/>
        <v>S2Q</v>
      </c>
      <c r="L139" s="1" t="str">
        <f t="shared" si="75"/>
        <v/>
      </c>
      <c r="M139" s="1">
        <f t="shared" si="76"/>
        <v>1</v>
      </c>
      <c r="N139" s="1">
        <f t="shared" si="65"/>
        <v>1</v>
      </c>
      <c r="O139" t="s">
        <v>1292</v>
      </c>
      <c r="P139" t="s">
        <v>1292</v>
      </c>
      <c r="Q139" t="s">
        <v>1292</v>
      </c>
    </row>
    <row r="140" spans="1:17" x14ac:dyDescent="0.2">
      <c r="A140" t="s">
        <v>1028</v>
      </c>
      <c r="B140" s="5" t="str">
        <f t="shared" si="66"/>
        <v>S1 (15:36): Very much. That's why we need to hurry up.</v>
      </c>
      <c r="C140" s="6" t="str">
        <f t="shared" si="67"/>
        <v>15:36</v>
      </c>
      <c r="D140" s="7" t="str">
        <f t="shared" si="68"/>
        <v>15</v>
      </c>
      <c r="E140" s="7" t="str">
        <f t="shared" si="69"/>
        <v>36</v>
      </c>
      <c r="F140" s="7">
        <f t="shared" si="70"/>
        <v>936</v>
      </c>
      <c r="G140" s="7" t="str">
        <f t="shared" si="71"/>
        <v>S1</v>
      </c>
      <c r="H140" s="7" t="str">
        <f t="shared" si="72"/>
        <v>S1</v>
      </c>
      <c r="I140" s="8" t="str">
        <f t="shared" si="73"/>
        <v xml:space="preserve"> Very much. That's why we need to hurry up.</v>
      </c>
      <c r="J140" s="1" t="b">
        <f t="shared" si="64"/>
        <v>0</v>
      </c>
      <c r="K140" s="1" t="str">
        <f t="shared" si="74"/>
        <v/>
      </c>
      <c r="L140" s="1" t="str">
        <f t="shared" si="75"/>
        <v/>
      </c>
      <c r="M140" s="1" t="str">
        <f t="shared" si="76"/>
        <v/>
      </c>
      <c r="N140" s="1">
        <f t="shared" si="65"/>
        <v>0</v>
      </c>
    </row>
    <row r="141" spans="1:17" x14ac:dyDescent="0.2">
      <c r="A141" t="s">
        <v>1184</v>
      </c>
      <c r="B141" s="5" t="str">
        <f t="shared" si="66"/>
        <v>S2 (15:39): Wait, wait, wait. Can I see it real quick?</v>
      </c>
      <c r="C141" s="6" t="str">
        <f t="shared" si="67"/>
        <v>15:39</v>
      </c>
      <c r="D141" s="7" t="str">
        <f t="shared" si="68"/>
        <v>15</v>
      </c>
      <c r="E141" s="7" t="str">
        <f t="shared" si="69"/>
        <v>39</v>
      </c>
      <c r="F141" s="7">
        <f t="shared" si="70"/>
        <v>939</v>
      </c>
      <c r="G141" s="7" t="str">
        <f t="shared" si="71"/>
        <v>S2</v>
      </c>
      <c r="H141" s="7" t="str">
        <f t="shared" si="72"/>
        <v>S2</v>
      </c>
      <c r="I141" s="8" t="str">
        <f t="shared" si="73"/>
        <v xml:space="preserve"> Wait, wait, wait. Can I see it real quick?</v>
      </c>
      <c r="J141" s="1" t="b">
        <f t="shared" si="64"/>
        <v>1</v>
      </c>
      <c r="K141" s="1" t="str">
        <f t="shared" si="74"/>
        <v>S2Q</v>
      </c>
      <c r="L141" s="1" t="str">
        <f t="shared" si="75"/>
        <v/>
      </c>
      <c r="M141" s="1">
        <f t="shared" si="76"/>
        <v>1</v>
      </c>
      <c r="N141" s="1">
        <f t="shared" si="65"/>
        <v>1</v>
      </c>
      <c r="O141" t="s">
        <v>1292</v>
      </c>
      <c r="P141" t="s">
        <v>1292</v>
      </c>
      <c r="Q141" t="s">
        <v>1292</v>
      </c>
    </row>
    <row r="142" spans="1:17" x14ac:dyDescent="0.2">
      <c r="A142" t="s">
        <v>1029</v>
      </c>
      <c r="B142" s="5" t="str">
        <f t="shared" si="66"/>
        <v>S1 (15:42): Okay, oh god what are you? It's already higher than the temperature of the sun.</v>
      </c>
      <c r="C142" s="6" t="str">
        <f t="shared" si="67"/>
        <v>15:42</v>
      </c>
      <c r="D142" s="7" t="str">
        <f t="shared" si="68"/>
        <v>15</v>
      </c>
      <c r="E142" s="7" t="str">
        <f t="shared" si="69"/>
        <v>42</v>
      </c>
      <c r="F142" s="7">
        <f t="shared" si="70"/>
        <v>942</v>
      </c>
      <c r="G142" s="7" t="str">
        <f t="shared" si="71"/>
        <v>S1</v>
      </c>
      <c r="H142" s="7" t="str">
        <f t="shared" si="72"/>
        <v>S1</v>
      </c>
      <c r="I142" s="8" t="str">
        <f t="shared" si="73"/>
        <v xml:space="preserve"> Okay, oh god what are you? It's already higher than the temperature of the sun.</v>
      </c>
      <c r="J142" s="1" t="b">
        <f t="shared" si="64"/>
        <v>1</v>
      </c>
      <c r="K142" s="1" t="str">
        <f t="shared" si="74"/>
        <v>S1Q</v>
      </c>
      <c r="L142" s="1">
        <f t="shared" si="75"/>
        <v>1</v>
      </c>
      <c r="M142" s="1" t="str">
        <f t="shared" si="76"/>
        <v/>
      </c>
      <c r="N142" s="1">
        <f t="shared" si="65"/>
        <v>1</v>
      </c>
      <c r="O142" t="s">
        <v>1293</v>
      </c>
      <c r="P142" t="s">
        <v>1293</v>
      </c>
      <c r="Q142" t="s">
        <v>1293</v>
      </c>
    </row>
    <row r="143" spans="1:17" x14ac:dyDescent="0.2">
      <c r="A143" t="s">
        <v>1185</v>
      </c>
      <c r="B143" s="5" t="str">
        <f t="shared" si="66"/>
        <v>S2 (15:49): Look at that!</v>
      </c>
      <c r="C143" s="6" t="str">
        <f t="shared" si="67"/>
        <v>15:49</v>
      </c>
      <c r="D143" s="7" t="str">
        <f t="shared" si="68"/>
        <v>15</v>
      </c>
      <c r="E143" s="7" t="str">
        <f t="shared" si="69"/>
        <v>49</v>
      </c>
      <c r="F143" s="7">
        <f t="shared" si="70"/>
        <v>949</v>
      </c>
      <c r="G143" s="7" t="str">
        <f t="shared" si="71"/>
        <v>S2</v>
      </c>
      <c r="H143" s="7" t="str">
        <f t="shared" si="72"/>
        <v>S2</v>
      </c>
      <c r="I143" s="8" t="str">
        <f t="shared" si="73"/>
        <v xml:space="preserve"> Look at that!</v>
      </c>
      <c r="J143" s="1" t="b">
        <f t="shared" si="64"/>
        <v>0</v>
      </c>
      <c r="K143" s="1" t="str">
        <f t="shared" si="74"/>
        <v/>
      </c>
      <c r="L143" s="1" t="str">
        <f t="shared" si="75"/>
        <v/>
      </c>
      <c r="M143" s="1" t="str">
        <f t="shared" si="76"/>
        <v/>
      </c>
      <c r="N143" s="1">
        <f t="shared" si="65"/>
        <v>0</v>
      </c>
    </row>
    <row r="144" spans="1:17" x14ac:dyDescent="0.2">
      <c r="A144" t="s">
        <v>1030</v>
      </c>
      <c r="B144" s="5" t="str">
        <f t="shared" si="66"/>
        <v>S1 (15:51): It's already higher than the temperature of the sun.</v>
      </c>
      <c r="C144" s="6" t="str">
        <f t="shared" si="67"/>
        <v>15:51</v>
      </c>
      <c r="D144" s="7" t="str">
        <f t="shared" si="68"/>
        <v>15</v>
      </c>
      <c r="E144" s="7" t="str">
        <f t="shared" si="69"/>
        <v>51</v>
      </c>
      <c r="F144" s="7">
        <f t="shared" si="70"/>
        <v>951</v>
      </c>
      <c r="G144" s="7" t="str">
        <f t="shared" si="71"/>
        <v>S1</v>
      </c>
      <c r="H144" s="7" t="str">
        <f t="shared" si="72"/>
        <v>S1</v>
      </c>
      <c r="I144" s="8" t="str">
        <f t="shared" si="73"/>
        <v xml:space="preserve"> It's already higher than the temperature of the sun.</v>
      </c>
      <c r="J144" s="1" t="b">
        <f t="shared" si="64"/>
        <v>0</v>
      </c>
      <c r="K144" s="1" t="str">
        <f t="shared" si="74"/>
        <v/>
      </c>
      <c r="L144" s="1" t="str">
        <f t="shared" si="75"/>
        <v/>
      </c>
      <c r="M144" s="1" t="str">
        <f t="shared" si="76"/>
        <v/>
      </c>
      <c r="N144" s="1">
        <f t="shared" si="65"/>
        <v>0</v>
      </c>
    </row>
    <row r="145" spans="1:17" x14ac:dyDescent="0.2">
      <c r="A145" t="s">
        <v>1186</v>
      </c>
      <c r="B145" s="5" t="str">
        <f t="shared" si="66"/>
        <v>S2 (15:53): What's the temperature of the sun?</v>
      </c>
      <c r="C145" s="6" t="str">
        <f t="shared" si="67"/>
        <v>15:53</v>
      </c>
      <c r="D145" s="7" t="str">
        <f t="shared" si="68"/>
        <v>15</v>
      </c>
      <c r="E145" s="7" t="str">
        <f t="shared" si="69"/>
        <v>53</v>
      </c>
      <c r="F145" s="7">
        <f t="shared" si="70"/>
        <v>953</v>
      </c>
      <c r="G145" s="7" t="str">
        <f t="shared" si="71"/>
        <v>S2</v>
      </c>
      <c r="H145" s="7" t="str">
        <f t="shared" si="72"/>
        <v>S2</v>
      </c>
      <c r="I145" s="8" t="str">
        <f t="shared" si="73"/>
        <v xml:space="preserve"> What's the temperature of the sun?</v>
      </c>
      <c r="J145" s="1" t="b">
        <f t="shared" si="64"/>
        <v>1</v>
      </c>
      <c r="K145" s="1" t="str">
        <f t="shared" si="74"/>
        <v>S2Q</v>
      </c>
      <c r="L145" s="1" t="str">
        <f t="shared" si="75"/>
        <v/>
      </c>
      <c r="M145" s="1">
        <f t="shared" si="76"/>
        <v>1</v>
      </c>
      <c r="N145" s="1">
        <f t="shared" si="65"/>
        <v>1</v>
      </c>
      <c r="O145" t="s">
        <v>1292</v>
      </c>
      <c r="P145" t="s">
        <v>1292</v>
      </c>
      <c r="Q145" t="s">
        <v>1292</v>
      </c>
    </row>
    <row r="146" spans="1:17" x14ac:dyDescent="0.2">
      <c r="A146" t="s">
        <v>1031</v>
      </c>
      <c r="B146" s="5" t="str">
        <f t="shared" si="66"/>
        <v>S1 (15:55): Like, I don't know, 10,000 degrees?</v>
      </c>
      <c r="C146" s="6" t="str">
        <f t="shared" si="67"/>
        <v>15:55</v>
      </c>
      <c r="D146" s="7" t="str">
        <f t="shared" si="68"/>
        <v>15</v>
      </c>
      <c r="E146" s="7" t="str">
        <f t="shared" si="69"/>
        <v>55</v>
      </c>
      <c r="F146" s="7">
        <f t="shared" si="70"/>
        <v>955</v>
      </c>
      <c r="G146" s="7" t="str">
        <f t="shared" si="71"/>
        <v>S1</v>
      </c>
      <c r="H146" s="7" t="str">
        <f t="shared" si="72"/>
        <v>S1</v>
      </c>
      <c r="I146" s="8" t="str">
        <f t="shared" si="73"/>
        <v xml:space="preserve"> Like, I don't know, 10,000 degrees?</v>
      </c>
      <c r="J146" s="1" t="b">
        <f t="shared" si="64"/>
        <v>1</v>
      </c>
      <c r="K146" s="1" t="str">
        <f t="shared" si="74"/>
        <v>S1Q</v>
      </c>
      <c r="L146" s="1">
        <f t="shared" si="75"/>
        <v>1</v>
      </c>
      <c r="M146" s="1" t="str">
        <f t="shared" si="76"/>
        <v/>
      </c>
      <c r="N146" s="1">
        <f t="shared" si="65"/>
        <v>1</v>
      </c>
      <c r="O146" t="s">
        <v>1292</v>
      </c>
      <c r="P146" t="s">
        <v>1292</v>
      </c>
      <c r="Q146" t="s">
        <v>1292</v>
      </c>
    </row>
    <row r="147" spans="1:17" x14ac:dyDescent="0.2">
      <c r="A147" t="s">
        <v>1187</v>
      </c>
      <c r="B147" s="5" t="str">
        <f t="shared" si="66"/>
        <v>S2 (15:58): Look at that, she's hotter than the sun.</v>
      </c>
      <c r="C147" s="6" t="str">
        <f t="shared" si="67"/>
        <v>15:58</v>
      </c>
      <c r="D147" s="7" t="str">
        <f t="shared" si="68"/>
        <v>15</v>
      </c>
      <c r="E147" s="7" t="str">
        <f t="shared" si="69"/>
        <v>58</v>
      </c>
      <c r="F147" s="7">
        <f t="shared" si="70"/>
        <v>958</v>
      </c>
      <c r="G147" s="7" t="str">
        <f t="shared" si="71"/>
        <v>S2</v>
      </c>
      <c r="H147" s="7" t="str">
        <f t="shared" si="72"/>
        <v>S2</v>
      </c>
      <c r="I147" s="8" t="str">
        <f t="shared" si="73"/>
        <v xml:space="preserve"> Look at that, she's hotter than the sun.</v>
      </c>
      <c r="J147" s="1" t="b">
        <f t="shared" si="64"/>
        <v>0</v>
      </c>
      <c r="K147" s="1" t="str">
        <f t="shared" si="74"/>
        <v/>
      </c>
      <c r="L147" s="1" t="str">
        <f t="shared" si="75"/>
        <v/>
      </c>
      <c r="M147" s="1" t="str">
        <f t="shared" si="76"/>
        <v/>
      </c>
      <c r="N147" s="1">
        <f t="shared" si="65"/>
        <v>0</v>
      </c>
    </row>
    <row r="148" spans="1:17" x14ac:dyDescent="0.2">
      <c r="A148" t="s">
        <v>1032</v>
      </c>
      <c r="B148" s="5" t="str">
        <f t="shared" si="66"/>
        <v>S1 (16:03): Quite literally. She's running...</v>
      </c>
      <c r="C148" s="6" t="str">
        <f t="shared" si="67"/>
        <v>16:03</v>
      </c>
      <c r="D148" s="7" t="str">
        <f t="shared" si="68"/>
        <v>16</v>
      </c>
      <c r="E148" s="7" t="str">
        <f t="shared" si="69"/>
        <v>03</v>
      </c>
      <c r="F148" s="7">
        <f t="shared" si="70"/>
        <v>963</v>
      </c>
      <c r="G148" s="7" t="str">
        <f t="shared" si="71"/>
        <v>S1</v>
      </c>
      <c r="H148" s="7" t="str">
        <f t="shared" si="72"/>
        <v>S1</v>
      </c>
      <c r="I148" s="8" t="str">
        <f t="shared" si="73"/>
        <v xml:space="preserve"> Quite literally. She's running...</v>
      </c>
      <c r="J148" s="1" t="b">
        <f t="shared" si="64"/>
        <v>0</v>
      </c>
      <c r="K148" s="1" t="str">
        <f t="shared" si="74"/>
        <v/>
      </c>
      <c r="L148" s="1" t="str">
        <f t="shared" si="75"/>
        <v/>
      </c>
      <c r="M148" s="1" t="str">
        <f t="shared" si="76"/>
        <v/>
      </c>
      <c r="N148" s="1">
        <f t="shared" si="65"/>
        <v>0</v>
      </c>
    </row>
    <row r="149" spans="1:17" x14ac:dyDescent="0.2">
      <c r="A149" t="s">
        <v>1188</v>
      </c>
      <c r="B149" s="5" t="str">
        <f t="shared" si="66"/>
        <v>S2 (16:07): Okay, what if she slows down?</v>
      </c>
      <c r="C149" s="6" t="str">
        <f t="shared" si="67"/>
        <v>16:07</v>
      </c>
      <c r="D149" s="7" t="str">
        <f t="shared" si="68"/>
        <v>16</v>
      </c>
      <c r="E149" s="7" t="str">
        <f t="shared" si="69"/>
        <v>07</v>
      </c>
      <c r="F149" s="7">
        <f t="shared" si="70"/>
        <v>967</v>
      </c>
      <c r="G149" s="7" t="str">
        <f t="shared" si="71"/>
        <v>S2</v>
      </c>
      <c r="H149" s="7" t="str">
        <f t="shared" si="72"/>
        <v>S2</v>
      </c>
      <c r="I149" s="8" t="str">
        <f t="shared" si="73"/>
        <v xml:space="preserve"> Okay, what if she slows down?</v>
      </c>
      <c r="J149" s="1" t="b">
        <f t="shared" si="64"/>
        <v>1</v>
      </c>
      <c r="K149" s="1" t="str">
        <f t="shared" si="74"/>
        <v>S2Q</v>
      </c>
      <c r="L149" s="1" t="str">
        <f t="shared" si="75"/>
        <v/>
      </c>
      <c r="M149" s="1">
        <f t="shared" si="76"/>
        <v>1</v>
      </c>
      <c r="N149" s="1">
        <f t="shared" si="65"/>
        <v>1</v>
      </c>
      <c r="O149" t="s">
        <v>1293</v>
      </c>
      <c r="P149" t="s">
        <v>1293</v>
      </c>
      <c r="Q149" t="s">
        <v>1293</v>
      </c>
    </row>
    <row r="150" spans="1:17" x14ac:dyDescent="0.2">
      <c r="A150" t="s">
        <v>1033</v>
      </c>
      <c r="B150" s="5" t="str">
        <f t="shared" si="66"/>
        <v>S1 (16:09): Uh, she's still going to be hotter than the sun.</v>
      </c>
      <c r="C150" s="6" t="str">
        <f t="shared" si="67"/>
        <v>16:09</v>
      </c>
      <c r="D150" s="7" t="str">
        <f t="shared" si="68"/>
        <v>16</v>
      </c>
      <c r="E150" s="7" t="str">
        <f t="shared" si="69"/>
        <v>09</v>
      </c>
      <c r="F150" s="7">
        <f t="shared" si="70"/>
        <v>969</v>
      </c>
      <c r="G150" s="7" t="str">
        <f t="shared" si="71"/>
        <v>S1</v>
      </c>
      <c r="H150" s="7" t="str">
        <f t="shared" si="72"/>
        <v>S1</v>
      </c>
      <c r="I150" s="8" t="str">
        <f t="shared" si="73"/>
        <v xml:space="preserve"> Uh, she's still going to be hotter than the sun.</v>
      </c>
      <c r="J150" s="1" t="b">
        <f t="shared" si="64"/>
        <v>0</v>
      </c>
      <c r="K150" s="1" t="str">
        <f t="shared" si="74"/>
        <v/>
      </c>
      <c r="L150" s="1" t="str">
        <f t="shared" si="75"/>
        <v/>
      </c>
      <c r="M150" s="1" t="str">
        <f t="shared" si="76"/>
        <v/>
      </c>
      <c r="N150" s="1">
        <f t="shared" si="65"/>
        <v>0</v>
      </c>
    </row>
    <row r="151" spans="1:17" x14ac:dyDescent="0.2">
      <c r="A151" t="s">
        <v>1276</v>
      </c>
      <c r="B151" s="5" t="str">
        <f t="shared" si="66"/>
        <v>Teacher (16:11): Have you guys done the first part?</v>
      </c>
      <c r="C151" s="6" t="str">
        <f t="shared" si="67"/>
        <v>16:11</v>
      </c>
      <c r="D151" s="7" t="str">
        <f t="shared" si="68"/>
        <v>16</v>
      </c>
      <c r="E151" s="7" t="str">
        <f t="shared" si="69"/>
        <v>11</v>
      </c>
      <c r="F151" s="7">
        <f t="shared" si="70"/>
        <v>971</v>
      </c>
      <c r="G151" s="7" t="str">
        <f t="shared" si="71"/>
        <v>Teacher</v>
      </c>
      <c r="H151" s="7" t="str">
        <f t="shared" si="72"/>
        <v>Other</v>
      </c>
      <c r="I151" s="8" t="str">
        <f t="shared" si="73"/>
        <v xml:space="preserve"> Have you guys done the first part?</v>
      </c>
      <c r="J151" s="1" t="b">
        <f t="shared" si="64"/>
        <v>1</v>
      </c>
      <c r="K151" s="1" t="str">
        <f t="shared" si="74"/>
        <v>OtherQ</v>
      </c>
      <c r="L151" s="1" t="str">
        <f t="shared" si="75"/>
        <v/>
      </c>
      <c r="M151" s="1" t="str">
        <f t="shared" si="76"/>
        <v/>
      </c>
      <c r="N151" s="1">
        <f t="shared" si="65"/>
        <v>0</v>
      </c>
    </row>
    <row r="152" spans="1:17" x14ac:dyDescent="0.2">
      <c r="A152" t="s">
        <v>1034</v>
      </c>
      <c r="B152" s="5" t="str">
        <f t="shared" si="66"/>
        <v>S1 (16:16): Which part is the first part?</v>
      </c>
      <c r="C152" s="6" t="str">
        <f t="shared" si="67"/>
        <v>16:16</v>
      </c>
      <c r="D152" s="7" t="str">
        <f t="shared" si="68"/>
        <v>16</v>
      </c>
      <c r="E152" s="7" t="str">
        <f t="shared" si="69"/>
        <v>16</v>
      </c>
      <c r="F152" s="7">
        <f t="shared" si="70"/>
        <v>976</v>
      </c>
      <c r="G152" s="7" t="str">
        <f t="shared" si="71"/>
        <v>S1</v>
      </c>
      <c r="H152" s="7" t="str">
        <f t="shared" si="72"/>
        <v>S1</v>
      </c>
      <c r="I152" s="8" t="str">
        <f t="shared" si="73"/>
        <v xml:space="preserve"> Which part is the first part?</v>
      </c>
      <c r="J152" s="1" t="b">
        <f t="shared" si="64"/>
        <v>1</v>
      </c>
      <c r="K152" s="1" t="str">
        <f t="shared" si="74"/>
        <v>S1Q</v>
      </c>
      <c r="L152" s="1">
        <f t="shared" si="75"/>
        <v>1</v>
      </c>
      <c r="M152" s="1" t="str">
        <f t="shared" si="76"/>
        <v/>
      </c>
      <c r="N152" s="1">
        <f t="shared" si="65"/>
        <v>1</v>
      </c>
      <c r="O152" t="s">
        <v>1292</v>
      </c>
      <c r="P152" t="s">
        <v>1292</v>
      </c>
      <c r="Q152" t="s">
        <v>1292</v>
      </c>
    </row>
    <row r="153" spans="1:17" x14ac:dyDescent="0.2">
      <c r="A153" t="s">
        <v>1189</v>
      </c>
      <c r="B153" s="5" t="str">
        <f t="shared" si="66"/>
        <v>S2 (16:16): The first part?</v>
      </c>
      <c r="C153" s="6" t="str">
        <f t="shared" si="67"/>
        <v>16:16</v>
      </c>
      <c r="D153" s="7" t="str">
        <f t="shared" si="68"/>
        <v>16</v>
      </c>
      <c r="E153" s="7" t="str">
        <f t="shared" si="69"/>
        <v>16</v>
      </c>
      <c r="F153" s="7">
        <f t="shared" si="70"/>
        <v>976</v>
      </c>
      <c r="G153" s="7" t="str">
        <f t="shared" si="71"/>
        <v>S2</v>
      </c>
      <c r="H153" s="7" t="str">
        <f t="shared" si="72"/>
        <v>S2</v>
      </c>
      <c r="I153" s="8" t="str">
        <f t="shared" si="73"/>
        <v xml:space="preserve"> The first part?</v>
      </c>
      <c r="J153" s="1" t="b">
        <f t="shared" si="64"/>
        <v>1</v>
      </c>
      <c r="K153" s="1" t="str">
        <f t="shared" si="74"/>
        <v>S2Q</v>
      </c>
      <c r="L153" s="1" t="str">
        <f t="shared" si="75"/>
        <v/>
      </c>
      <c r="M153" s="1">
        <f t="shared" si="76"/>
        <v>1</v>
      </c>
      <c r="N153" s="1">
        <f t="shared" si="65"/>
        <v>1</v>
      </c>
      <c r="O153" t="s">
        <v>1292</v>
      </c>
      <c r="P153" t="s">
        <v>1292</v>
      </c>
      <c r="Q153" t="s">
        <v>1292</v>
      </c>
    </row>
    <row r="154" spans="1:17" x14ac:dyDescent="0.2">
      <c r="A154" t="s">
        <v>1277</v>
      </c>
      <c r="B154" s="5" t="str">
        <f t="shared" si="66"/>
        <v>Teacher (16:16): For water level? If it is less than 50, it should stay...You need to follow the instructions.</v>
      </c>
      <c r="C154" s="6" t="str">
        <f t="shared" si="67"/>
        <v>16:16</v>
      </c>
      <c r="D154" s="7" t="str">
        <f t="shared" si="68"/>
        <v>16</v>
      </c>
      <c r="E154" s="7" t="str">
        <f t="shared" si="69"/>
        <v>16</v>
      </c>
      <c r="F154" s="7">
        <f t="shared" si="70"/>
        <v>976</v>
      </c>
      <c r="G154" s="7" t="str">
        <f t="shared" si="71"/>
        <v>Teacher</v>
      </c>
      <c r="H154" s="7" t="str">
        <f t="shared" si="72"/>
        <v>Other</v>
      </c>
      <c r="I154" s="8" t="str">
        <f t="shared" si="73"/>
        <v xml:space="preserve"> For water level? If it is less than 50, it should stay...You need to follow the instructions.</v>
      </c>
      <c r="J154" s="1" t="b">
        <f t="shared" si="64"/>
        <v>1</v>
      </c>
      <c r="K154" s="1" t="str">
        <f t="shared" si="74"/>
        <v>OtherQ</v>
      </c>
      <c r="L154" s="1" t="str">
        <f t="shared" si="75"/>
        <v/>
      </c>
      <c r="M154" s="1" t="str">
        <f t="shared" si="76"/>
        <v/>
      </c>
      <c r="N154" s="1">
        <f t="shared" si="65"/>
        <v>0</v>
      </c>
    </row>
    <row r="155" spans="1:17" x14ac:dyDescent="0.2">
      <c r="A155" t="s">
        <v>1035</v>
      </c>
      <c r="B155" s="5" t="str">
        <f t="shared" si="66"/>
        <v>S1 (16:17): Oh.</v>
      </c>
      <c r="C155" s="6" t="str">
        <f t="shared" si="67"/>
        <v>16:17</v>
      </c>
      <c r="D155" s="7" t="str">
        <f t="shared" si="68"/>
        <v>16</v>
      </c>
      <c r="E155" s="7" t="str">
        <f t="shared" si="69"/>
        <v>17</v>
      </c>
      <c r="F155" s="7">
        <f t="shared" si="70"/>
        <v>977</v>
      </c>
      <c r="G155" s="7" t="str">
        <f t="shared" si="71"/>
        <v>S1</v>
      </c>
      <c r="H155" s="7" t="str">
        <f t="shared" si="72"/>
        <v>S1</v>
      </c>
      <c r="I155" s="8" t="str">
        <f t="shared" si="73"/>
        <v xml:space="preserve"> Oh.</v>
      </c>
      <c r="J155" s="1" t="b">
        <f t="shared" si="64"/>
        <v>0</v>
      </c>
      <c r="K155" s="1" t="str">
        <f t="shared" si="74"/>
        <v/>
      </c>
      <c r="L155" s="1" t="str">
        <f t="shared" si="75"/>
        <v/>
      </c>
      <c r="M155" s="1" t="str">
        <f t="shared" si="76"/>
        <v/>
      </c>
      <c r="N155" s="1">
        <f t="shared" si="65"/>
        <v>0</v>
      </c>
    </row>
    <row r="156" spans="1:17" x14ac:dyDescent="0.2">
      <c r="A156" t="s">
        <v>1278</v>
      </c>
      <c r="B156" s="5" t="str">
        <f t="shared" si="66"/>
        <v>Teacher (16:27): Like, first do the first part and then worry about the sweat.</v>
      </c>
      <c r="C156" s="6" t="str">
        <f t="shared" si="67"/>
        <v>16:27</v>
      </c>
      <c r="D156" s="7" t="str">
        <f t="shared" si="68"/>
        <v>16</v>
      </c>
      <c r="E156" s="7" t="str">
        <f t="shared" si="69"/>
        <v>27</v>
      </c>
      <c r="F156" s="7">
        <f t="shared" si="70"/>
        <v>987</v>
      </c>
      <c r="G156" s="7" t="str">
        <f t="shared" si="71"/>
        <v>Teacher</v>
      </c>
      <c r="H156" s="7" t="str">
        <f t="shared" si="72"/>
        <v>Other</v>
      </c>
      <c r="I156" s="8" t="str">
        <f t="shared" si="73"/>
        <v xml:space="preserve"> Like, first do the first part and then worry about the sweat.</v>
      </c>
      <c r="J156" s="1" t="b">
        <f t="shared" si="64"/>
        <v>0</v>
      </c>
      <c r="K156" s="1" t="str">
        <f t="shared" si="74"/>
        <v/>
      </c>
      <c r="L156" s="1" t="str">
        <f t="shared" si="75"/>
        <v/>
      </c>
      <c r="M156" s="1" t="str">
        <f t="shared" si="76"/>
        <v/>
      </c>
      <c r="N156" s="1">
        <f t="shared" si="65"/>
        <v>0</v>
      </c>
    </row>
    <row r="157" spans="1:17" x14ac:dyDescent="0.2">
      <c r="A157" t="s">
        <v>1036</v>
      </c>
      <c r="B157" s="5" t="str">
        <f t="shared" si="66"/>
        <v>S1 (16:34): Okay, water.</v>
      </c>
      <c r="C157" s="6" t="str">
        <f t="shared" si="67"/>
        <v>16:34</v>
      </c>
      <c r="D157" s="7" t="str">
        <f t="shared" si="68"/>
        <v>16</v>
      </c>
      <c r="E157" s="7" t="str">
        <f t="shared" si="69"/>
        <v>34</v>
      </c>
      <c r="F157" s="7">
        <f t="shared" si="70"/>
        <v>994</v>
      </c>
      <c r="G157" s="7" t="str">
        <f t="shared" si="71"/>
        <v>S1</v>
      </c>
      <c r="H157" s="7" t="str">
        <f t="shared" si="72"/>
        <v>S1</v>
      </c>
      <c r="I157" s="8" t="str">
        <f t="shared" si="73"/>
        <v xml:space="preserve"> Okay, water.</v>
      </c>
      <c r="J157" s="1" t="b">
        <f t="shared" si="64"/>
        <v>0</v>
      </c>
      <c r="K157" s="1" t="str">
        <f t="shared" si="74"/>
        <v/>
      </c>
      <c r="L157" s="1" t="str">
        <f t="shared" si="75"/>
        <v/>
      </c>
      <c r="M157" s="1" t="str">
        <f t="shared" si="76"/>
        <v/>
      </c>
      <c r="N157" s="1">
        <f t="shared" si="65"/>
        <v>0</v>
      </c>
    </row>
    <row r="158" spans="1:17" x14ac:dyDescent="0.2">
      <c r="A158" t="s">
        <v>1279</v>
      </c>
      <c r="B158" s="5" t="str">
        <f t="shared" si="66"/>
        <v>Teacher (16:34): The first part deals with water level. The second part is sugar level. And the third part is body temperature and sweat.</v>
      </c>
      <c r="C158" s="6" t="str">
        <f t="shared" si="67"/>
        <v>16:34</v>
      </c>
      <c r="D158" s="7" t="str">
        <f t="shared" si="68"/>
        <v>16</v>
      </c>
      <c r="E158" s="7" t="str">
        <f t="shared" si="69"/>
        <v>34</v>
      </c>
      <c r="F158" s="7">
        <f t="shared" si="70"/>
        <v>994</v>
      </c>
      <c r="G158" s="7" t="str">
        <f t="shared" si="71"/>
        <v>Teacher</v>
      </c>
      <c r="H158" s="7" t="str">
        <f t="shared" si="72"/>
        <v>Other</v>
      </c>
      <c r="I158" s="8" t="str">
        <f t="shared" si="73"/>
        <v xml:space="preserve"> The first part deals with water level. The second part is sugar level. And the third part is body temperature and sweat.</v>
      </c>
      <c r="J158" s="1" t="b">
        <f t="shared" si="64"/>
        <v>0</v>
      </c>
      <c r="K158" s="1" t="str">
        <f t="shared" si="74"/>
        <v/>
      </c>
      <c r="L158" s="1" t="str">
        <f t="shared" si="75"/>
        <v/>
      </c>
      <c r="M158" s="1" t="str">
        <f t="shared" si="76"/>
        <v/>
      </c>
      <c r="N158" s="1">
        <f t="shared" si="65"/>
        <v>0</v>
      </c>
    </row>
    <row r="159" spans="1:17" x14ac:dyDescent="0.2">
      <c r="A159" t="s">
        <v>1190</v>
      </c>
      <c r="B159" s="5" t="str">
        <f t="shared" si="66"/>
        <v>S2 (16:34): Okay.</v>
      </c>
      <c r="C159" s="6" t="str">
        <f t="shared" si="67"/>
        <v>16:34</v>
      </c>
      <c r="D159" s="7" t="str">
        <f t="shared" si="68"/>
        <v>16</v>
      </c>
      <c r="E159" s="7" t="str">
        <f t="shared" si="69"/>
        <v>34</v>
      </c>
      <c r="F159" s="7">
        <f t="shared" si="70"/>
        <v>994</v>
      </c>
      <c r="G159" s="7" t="str">
        <f t="shared" si="71"/>
        <v>S2</v>
      </c>
      <c r="H159" s="7" t="str">
        <f t="shared" si="72"/>
        <v>S2</v>
      </c>
      <c r="I159" s="8" t="str">
        <f t="shared" si="73"/>
        <v xml:space="preserve"> Okay.</v>
      </c>
      <c r="J159" s="1" t="b">
        <f t="shared" si="64"/>
        <v>0</v>
      </c>
      <c r="K159" s="1" t="str">
        <f t="shared" si="74"/>
        <v/>
      </c>
      <c r="L159" s="1" t="str">
        <f t="shared" si="75"/>
        <v/>
      </c>
      <c r="M159" s="1" t="str">
        <f t="shared" si="76"/>
        <v/>
      </c>
      <c r="N159" s="1">
        <f t="shared" si="65"/>
        <v>0</v>
      </c>
    </row>
    <row r="160" spans="1:17" x14ac:dyDescent="0.2">
      <c r="A160" t="s">
        <v>1037</v>
      </c>
      <c r="B160" s="5" t="str">
        <f t="shared" si="66"/>
        <v>S1 (16:36): So it's just going to tell us everything that we're supposed to do?</v>
      </c>
      <c r="C160" s="6" t="str">
        <f t="shared" si="67"/>
        <v>16:36</v>
      </c>
      <c r="D160" s="7" t="str">
        <f t="shared" si="68"/>
        <v>16</v>
      </c>
      <c r="E160" s="7" t="str">
        <f t="shared" si="69"/>
        <v>36</v>
      </c>
      <c r="F160" s="7">
        <f t="shared" si="70"/>
        <v>996</v>
      </c>
      <c r="G160" s="7" t="str">
        <f t="shared" si="71"/>
        <v>S1</v>
      </c>
      <c r="H160" s="7" t="str">
        <f t="shared" si="72"/>
        <v>S1</v>
      </c>
      <c r="I160" s="8" t="str">
        <f t="shared" si="73"/>
        <v xml:space="preserve"> So it's just going to tell us everything that we're supposed to do?</v>
      </c>
      <c r="J160" s="1" t="b">
        <f t="shared" si="64"/>
        <v>1</v>
      </c>
      <c r="K160" s="1" t="str">
        <f t="shared" si="74"/>
        <v>S1Q</v>
      </c>
      <c r="L160" s="1">
        <f t="shared" si="75"/>
        <v>1</v>
      </c>
      <c r="M160" s="1" t="str">
        <f t="shared" si="76"/>
        <v/>
      </c>
      <c r="N160" s="1">
        <f t="shared" si="65"/>
        <v>1</v>
      </c>
      <c r="O160" t="s">
        <v>1292</v>
      </c>
      <c r="P160" t="s">
        <v>1292</v>
      </c>
      <c r="Q160" t="s">
        <v>1292</v>
      </c>
    </row>
    <row r="161" spans="1:17" x14ac:dyDescent="0.2">
      <c r="A161" t="s">
        <v>1280</v>
      </c>
      <c r="B161" s="5" t="str">
        <f t="shared" si="66"/>
        <v>Teacher (16:38): Kind of, yeah.</v>
      </c>
      <c r="C161" s="6" t="str">
        <f t="shared" si="67"/>
        <v>16:38</v>
      </c>
      <c r="D161" s="7" t="str">
        <f t="shared" si="68"/>
        <v>16</v>
      </c>
      <c r="E161" s="7" t="str">
        <f t="shared" si="69"/>
        <v>38</v>
      </c>
      <c r="F161" s="7">
        <f t="shared" si="70"/>
        <v>998</v>
      </c>
      <c r="G161" s="7" t="str">
        <f t="shared" si="71"/>
        <v>Teacher</v>
      </c>
      <c r="H161" s="7" t="str">
        <f t="shared" si="72"/>
        <v>Other</v>
      </c>
      <c r="I161" s="8" t="str">
        <f t="shared" si="73"/>
        <v xml:space="preserve"> Kind of, yeah.</v>
      </c>
      <c r="J161" s="1" t="b">
        <f t="shared" si="64"/>
        <v>0</v>
      </c>
      <c r="K161" s="1" t="str">
        <f t="shared" si="74"/>
        <v/>
      </c>
      <c r="L161" s="1" t="str">
        <f t="shared" si="75"/>
        <v/>
      </c>
      <c r="M161" s="1" t="str">
        <f t="shared" si="76"/>
        <v/>
      </c>
      <c r="N161" s="1">
        <f t="shared" si="65"/>
        <v>0</v>
      </c>
    </row>
    <row r="162" spans="1:17" x14ac:dyDescent="0.2">
      <c r="A162" t="s">
        <v>1038</v>
      </c>
      <c r="B162" s="5" t="str">
        <f t="shared" si="66"/>
        <v>S1 (16:38): Aww, I wanted...okay.</v>
      </c>
      <c r="C162" s="6" t="str">
        <f t="shared" si="67"/>
        <v>16:38</v>
      </c>
      <c r="D162" s="7" t="str">
        <f t="shared" si="68"/>
        <v>16</v>
      </c>
      <c r="E162" s="7" t="str">
        <f t="shared" si="69"/>
        <v>38</v>
      </c>
      <c r="F162" s="7">
        <f t="shared" si="70"/>
        <v>998</v>
      </c>
      <c r="G162" s="7" t="str">
        <f t="shared" si="71"/>
        <v>S1</v>
      </c>
      <c r="H162" s="7" t="str">
        <f t="shared" si="72"/>
        <v>S1</v>
      </c>
      <c r="I162" s="8" t="str">
        <f t="shared" si="73"/>
        <v xml:space="preserve"> Aww, I wanted...okay.</v>
      </c>
      <c r="J162" s="1" t="b">
        <f t="shared" si="64"/>
        <v>0</v>
      </c>
      <c r="K162" s="1" t="str">
        <f t="shared" si="74"/>
        <v/>
      </c>
      <c r="L162" s="1" t="str">
        <f t="shared" si="75"/>
        <v/>
      </c>
      <c r="M162" s="1" t="str">
        <f t="shared" si="76"/>
        <v/>
      </c>
      <c r="N162" s="1">
        <f t="shared" si="65"/>
        <v>0</v>
      </c>
    </row>
    <row r="163" spans="1:17" x14ac:dyDescent="0.2">
      <c r="A163" t="s">
        <v>1281</v>
      </c>
      <c r="B163" s="5" t="str">
        <f t="shared" si="66"/>
        <v>Teacher (16:38): You have some freedom, just you know?</v>
      </c>
      <c r="C163" s="6" t="str">
        <f t="shared" si="67"/>
        <v>16:38</v>
      </c>
      <c r="D163" s="7" t="str">
        <f t="shared" si="68"/>
        <v>16</v>
      </c>
      <c r="E163" s="7" t="str">
        <f t="shared" si="69"/>
        <v>38</v>
      </c>
      <c r="F163" s="7">
        <f t="shared" si="70"/>
        <v>998</v>
      </c>
      <c r="G163" s="7" t="str">
        <f t="shared" si="71"/>
        <v>Teacher</v>
      </c>
      <c r="H163" s="7" t="str">
        <f t="shared" si="72"/>
        <v>Other</v>
      </c>
      <c r="I163" s="8" t="str">
        <f t="shared" si="73"/>
        <v xml:space="preserve"> You have some freedom, just you know?</v>
      </c>
      <c r="J163" s="1" t="b">
        <f t="shared" si="64"/>
        <v>1</v>
      </c>
      <c r="K163" s="1" t="str">
        <f t="shared" si="74"/>
        <v>OtherQ</v>
      </c>
      <c r="L163" s="1" t="str">
        <f t="shared" si="75"/>
        <v/>
      </c>
      <c r="M163" s="1" t="str">
        <f t="shared" si="76"/>
        <v/>
      </c>
      <c r="N163" s="1">
        <f t="shared" si="65"/>
        <v>0</v>
      </c>
    </row>
    <row r="164" spans="1:17" x14ac:dyDescent="0.2">
      <c r="A164" t="s">
        <v>1191</v>
      </c>
      <c r="B164" s="5" t="str">
        <f t="shared" si="66"/>
        <v>S2 (16:40): Okay.</v>
      </c>
      <c r="C164" s="6" t="str">
        <f t="shared" si="67"/>
        <v>16:40</v>
      </c>
      <c r="D164" s="7" t="str">
        <f t="shared" si="68"/>
        <v>16</v>
      </c>
      <c r="E164" s="7" t="str">
        <f t="shared" si="69"/>
        <v>40</v>
      </c>
      <c r="F164" s="7">
        <f t="shared" si="70"/>
        <v>1000</v>
      </c>
      <c r="G164" s="7" t="str">
        <f t="shared" si="71"/>
        <v>S2</v>
      </c>
      <c r="H164" s="7" t="str">
        <f t="shared" si="72"/>
        <v>S2</v>
      </c>
      <c r="I164" s="8" t="str">
        <f t="shared" si="73"/>
        <v xml:space="preserve"> Okay.</v>
      </c>
      <c r="J164" s="1" t="b">
        <f t="shared" si="64"/>
        <v>0</v>
      </c>
      <c r="K164" s="1" t="str">
        <f t="shared" si="74"/>
        <v/>
      </c>
      <c r="L164" s="1" t="str">
        <f t="shared" si="75"/>
        <v/>
      </c>
      <c r="M164" s="1" t="str">
        <f t="shared" si="76"/>
        <v/>
      </c>
      <c r="N164" s="1">
        <f t="shared" si="65"/>
        <v>0</v>
      </c>
    </row>
    <row r="165" spans="1:17" x14ac:dyDescent="0.2">
      <c r="A165" t="s">
        <v>1039</v>
      </c>
      <c r="B165" s="5" t="str">
        <f t="shared" si="66"/>
        <v>S1 (16:44): We should make it so that it, okay.</v>
      </c>
      <c r="C165" s="6" t="str">
        <f t="shared" si="67"/>
        <v>16:44</v>
      </c>
      <c r="D165" s="7" t="str">
        <f t="shared" si="68"/>
        <v>16</v>
      </c>
      <c r="E165" s="7" t="str">
        <f t="shared" si="69"/>
        <v>44</v>
      </c>
      <c r="F165" s="7">
        <f t="shared" si="70"/>
        <v>1004</v>
      </c>
      <c r="G165" s="7" t="str">
        <f t="shared" si="71"/>
        <v>S1</v>
      </c>
      <c r="H165" s="7" t="str">
        <f t="shared" si="72"/>
        <v>S1</v>
      </c>
      <c r="I165" s="8" t="str">
        <f t="shared" si="73"/>
        <v xml:space="preserve"> We should make it so that it, okay.</v>
      </c>
      <c r="J165" s="1" t="b">
        <f t="shared" si="64"/>
        <v>0</v>
      </c>
      <c r="K165" s="1" t="str">
        <f t="shared" si="74"/>
        <v/>
      </c>
      <c r="L165" s="1" t="str">
        <f t="shared" si="75"/>
        <v/>
      </c>
      <c r="M165" s="1" t="str">
        <f t="shared" si="76"/>
        <v/>
      </c>
      <c r="N165" s="1">
        <f t="shared" si="65"/>
        <v>0</v>
      </c>
    </row>
    <row r="166" spans="1:17" x14ac:dyDescent="0.2">
      <c r="A166" t="s">
        <v>1192</v>
      </c>
      <c r="B166" s="5" t="str">
        <f t="shared" si="66"/>
        <v>S2 (16:46): So, what do you want me to do?</v>
      </c>
      <c r="C166" s="6" t="str">
        <f t="shared" si="67"/>
        <v>16:46</v>
      </c>
      <c r="D166" s="7" t="str">
        <f t="shared" si="68"/>
        <v>16</v>
      </c>
      <c r="E166" s="7" t="str">
        <f t="shared" si="69"/>
        <v>46</v>
      </c>
      <c r="F166" s="7">
        <f t="shared" si="70"/>
        <v>1006</v>
      </c>
      <c r="G166" s="7" t="str">
        <f t="shared" si="71"/>
        <v>S2</v>
      </c>
      <c r="H166" s="7" t="str">
        <f t="shared" si="72"/>
        <v>S2</v>
      </c>
      <c r="I166" s="8" t="str">
        <f t="shared" si="73"/>
        <v xml:space="preserve"> So, what do you want me to do?</v>
      </c>
      <c r="J166" s="1" t="b">
        <f t="shared" si="64"/>
        <v>1</v>
      </c>
      <c r="K166" s="1" t="str">
        <f t="shared" si="74"/>
        <v>S2Q</v>
      </c>
      <c r="L166" s="1" t="str">
        <f t="shared" si="75"/>
        <v/>
      </c>
      <c r="M166" s="1">
        <f t="shared" si="76"/>
        <v>1</v>
      </c>
      <c r="N166" s="1">
        <f t="shared" si="65"/>
        <v>1</v>
      </c>
      <c r="O166" t="s">
        <v>1293</v>
      </c>
      <c r="P166" t="s">
        <v>1292</v>
      </c>
      <c r="Q166" t="s">
        <v>1293</v>
      </c>
    </row>
    <row r="167" spans="1:17" x14ac:dyDescent="0.2">
      <c r="A167" t="s">
        <v>1040</v>
      </c>
      <c r="B167" s="5" t="str">
        <f t="shared" si="66"/>
        <v>S1 (16:47): Do you know how it says "forever change body temperature by..."</v>
      </c>
      <c r="C167" s="6" t="str">
        <f t="shared" si="67"/>
        <v>16:47</v>
      </c>
      <c r="D167" s="7" t="str">
        <f t="shared" si="68"/>
        <v>16</v>
      </c>
      <c r="E167" s="7" t="str">
        <f t="shared" si="69"/>
        <v>47</v>
      </c>
      <c r="F167" s="7">
        <f t="shared" si="70"/>
        <v>1007</v>
      </c>
      <c r="G167" s="7" t="str">
        <f t="shared" si="71"/>
        <v>S1</v>
      </c>
      <c r="H167" s="7" t="str">
        <f t="shared" si="72"/>
        <v>S1</v>
      </c>
      <c r="I167" s="8" t="str">
        <f t="shared" si="73"/>
        <v xml:space="preserve"> Do you know how it says "forever change body temperature by..."</v>
      </c>
      <c r="J167" s="1" t="b">
        <f t="shared" si="64"/>
        <v>0</v>
      </c>
      <c r="K167" s="1" t="str">
        <f t="shared" si="74"/>
        <v/>
      </c>
      <c r="L167" s="1" t="str">
        <f t="shared" si="75"/>
        <v/>
      </c>
      <c r="M167" s="1" t="str">
        <f t="shared" si="76"/>
        <v/>
      </c>
      <c r="N167" s="1">
        <f t="shared" si="65"/>
        <v>0</v>
      </c>
    </row>
    <row r="168" spans="1:17" x14ac:dyDescent="0.2">
      <c r="A168" t="s">
        <v>1193</v>
      </c>
      <c r="B168" s="5" t="str">
        <f t="shared" si="66"/>
        <v>S2 (16:52): Yes.</v>
      </c>
      <c r="C168" s="6" t="str">
        <f t="shared" si="67"/>
        <v>16:52</v>
      </c>
      <c r="D168" s="7" t="str">
        <f t="shared" si="68"/>
        <v>16</v>
      </c>
      <c r="E168" s="7" t="str">
        <f t="shared" si="69"/>
        <v>52</v>
      </c>
      <c r="F168" s="7">
        <f t="shared" si="70"/>
        <v>1012</v>
      </c>
      <c r="G168" s="7" t="str">
        <f t="shared" si="71"/>
        <v>S2</v>
      </c>
      <c r="H168" s="7" t="str">
        <f t="shared" si="72"/>
        <v>S2</v>
      </c>
      <c r="I168" s="8" t="str">
        <f t="shared" si="73"/>
        <v xml:space="preserve"> Yes.</v>
      </c>
      <c r="J168" s="1" t="b">
        <f t="shared" si="64"/>
        <v>0</v>
      </c>
      <c r="K168" s="1" t="str">
        <f t="shared" si="74"/>
        <v/>
      </c>
      <c r="L168" s="1" t="str">
        <f t="shared" si="75"/>
        <v/>
      </c>
      <c r="M168" s="1" t="str">
        <f t="shared" si="76"/>
        <v/>
      </c>
      <c r="N168" s="1">
        <f t="shared" si="65"/>
        <v>0</v>
      </c>
    </row>
    <row r="169" spans="1:17" x14ac:dyDescent="0.2">
      <c r="A169" t="s">
        <v>1041</v>
      </c>
      <c r="B169" s="5" t="str">
        <f t="shared" si="66"/>
        <v>S1 (16:53): Make it so that it's forever, "if than else". And then, in the "if" part, you put the change body temperature.</v>
      </c>
      <c r="C169" s="6" t="str">
        <f t="shared" si="67"/>
        <v>16:53</v>
      </c>
      <c r="D169" s="7" t="str">
        <f t="shared" si="68"/>
        <v>16</v>
      </c>
      <c r="E169" s="7" t="str">
        <f t="shared" si="69"/>
        <v>53</v>
      </c>
      <c r="F169" s="7">
        <f t="shared" si="70"/>
        <v>1013</v>
      </c>
      <c r="G169" s="7" t="str">
        <f t="shared" si="71"/>
        <v>S1</v>
      </c>
      <c r="H169" s="7" t="str">
        <f t="shared" si="72"/>
        <v>S1</v>
      </c>
      <c r="I169" s="8" t="str">
        <f t="shared" si="73"/>
        <v xml:space="preserve"> Make it so that it's forever, "if than else". And then, in the "if" part, you put the change body temperature.</v>
      </c>
      <c r="J169" s="1" t="b">
        <f t="shared" si="64"/>
        <v>0</v>
      </c>
      <c r="K169" s="1" t="str">
        <f t="shared" si="74"/>
        <v/>
      </c>
      <c r="L169" s="1" t="str">
        <f t="shared" si="75"/>
        <v/>
      </c>
      <c r="M169" s="1" t="str">
        <f t="shared" si="76"/>
        <v/>
      </c>
      <c r="N169" s="1">
        <f t="shared" si="65"/>
        <v>0</v>
      </c>
    </row>
    <row r="170" spans="1:17" x14ac:dyDescent="0.2">
      <c r="A170" t="s">
        <v>1194</v>
      </c>
      <c r="B170" s="5" t="str">
        <f t="shared" si="66"/>
        <v>S2 (16:59): Okay, you can do that.</v>
      </c>
      <c r="C170" s="6" t="str">
        <f t="shared" si="67"/>
        <v>16:59</v>
      </c>
      <c r="D170" s="7" t="str">
        <f t="shared" si="68"/>
        <v>16</v>
      </c>
      <c r="E170" s="7" t="str">
        <f t="shared" si="69"/>
        <v>59</v>
      </c>
      <c r="F170" s="7">
        <f t="shared" si="70"/>
        <v>1019</v>
      </c>
      <c r="G170" s="7" t="str">
        <f t="shared" si="71"/>
        <v>S2</v>
      </c>
      <c r="H170" s="7" t="str">
        <f t="shared" si="72"/>
        <v>S2</v>
      </c>
      <c r="I170" s="8" t="str">
        <f t="shared" si="73"/>
        <v xml:space="preserve"> Okay, you can do that.</v>
      </c>
      <c r="J170" s="1" t="b">
        <f t="shared" si="64"/>
        <v>0</v>
      </c>
      <c r="K170" s="1" t="str">
        <f t="shared" si="74"/>
        <v/>
      </c>
      <c r="L170" s="1" t="str">
        <f t="shared" si="75"/>
        <v/>
      </c>
      <c r="M170" s="1" t="str">
        <f t="shared" si="76"/>
        <v/>
      </c>
      <c r="N170" s="1">
        <f t="shared" si="65"/>
        <v>0</v>
      </c>
    </row>
    <row r="171" spans="1:17" x14ac:dyDescent="0.2">
      <c r="A171" s="4" t="s">
        <v>1298</v>
      </c>
      <c r="B171" s="5" t="str">
        <f t="shared" si="66"/>
        <v>S1 (17:26): Okay. If, if exercise level [inaudible 00:17:31]. Where is it? 30. If exercise levels above 50 increased temperature...else decrease...</v>
      </c>
      <c r="C171" s="6" t="str">
        <f t="shared" si="67"/>
        <v>17:26</v>
      </c>
      <c r="D171" s="7" t="str">
        <f t="shared" si="68"/>
        <v>17</v>
      </c>
      <c r="E171" s="7" t="str">
        <f t="shared" si="69"/>
        <v>26</v>
      </c>
      <c r="F171" s="7">
        <f t="shared" si="70"/>
        <v>1046</v>
      </c>
      <c r="G171" s="7" t="str">
        <f t="shared" si="71"/>
        <v>S1</v>
      </c>
      <c r="H171" s="7" t="str">
        <f t="shared" si="72"/>
        <v>S1</v>
      </c>
      <c r="I171" s="8" t="str">
        <f t="shared" si="73"/>
        <v xml:space="preserve"> Okay. If, if exercise level [inaudible 00:17:31]. Where is it? 30. If exercise levels above 50 increased temperature...else decrease...</v>
      </c>
      <c r="J171" s="1" t="b">
        <f t="shared" si="64"/>
        <v>1</v>
      </c>
      <c r="K171" s="1" t="str">
        <f t="shared" si="74"/>
        <v>S1Q</v>
      </c>
      <c r="L171" s="1">
        <f t="shared" si="75"/>
        <v>1</v>
      </c>
      <c r="M171" s="1" t="str">
        <f t="shared" si="76"/>
        <v/>
      </c>
      <c r="N171" s="1">
        <f t="shared" si="65"/>
        <v>1</v>
      </c>
      <c r="O171" t="s">
        <v>1292</v>
      </c>
      <c r="P171" t="s">
        <v>1292</v>
      </c>
      <c r="Q171" t="s">
        <v>1292</v>
      </c>
    </row>
    <row r="172" spans="1:17" x14ac:dyDescent="0.2">
      <c r="A172" t="s">
        <v>1195</v>
      </c>
      <c r="B172" s="5" t="str">
        <f t="shared" si="66"/>
        <v>S2 (18:21): Do what they're doing.</v>
      </c>
      <c r="C172" s="6" t="str">
        <f t="shared" si="67"/>
        <v>18:21</v>
      </c>
      <c r="D172" s="7" t="str">
        <f t="shared" si="68"/>
        <v>18</v>
      </c>
      <c r="E172" s="7" t="str">
        <f t="shared" si="69"/>
        <v>21</v>
      </c>
      <c r="F172" s="7">
        <f t="shared" si="70"/>
        <v>1101</v>
      </c>
      <c r="G172" s="7" t="str">
        <f t="shared" si="71"/>
        <v>S2</v>
      </c>
      <c r="H172" s="7" t="str">
        <f t="shared" si="72"/>
        <v>S2</v>
      </c>
      <c r="I172" s="8" t="str">
        <f t="shared" si="73"/>
        <v xml:space="preserve"> Do what they're doing.</v>
      </c>
      <c r="J172" s="1" t="b">
        <f t="shared" si="64"/>
        <v>0</v>
      </c>
      <c r="K172" s="1" t="str">
        <f t="shared" si="74"/>
        <v/>
      </c>
      <c r="L172" s="1" t="str">
        <f t="shared" si="75"/>
        <v/>
      </c>
      <c r="M172" s="1" t="str">
        <f t="shared" si="76"/>
        <v/>
      </c>
      <c r="N172" s="1">
        <f t="shared" si="65"/>
        <v>0</v>
      </c>
    </row>
    <row r="173" spans="1:17" x14ac:dyDescent="0.2">
      <c r="A173" t="s">
        <v>1042</v>
      </c>
      <c r="B173" s="5" t="str">
        <f t="shared" si="66"/>
        <v>S1 (18:21): Uh, no.</v>
      </c>
      <c r="C173" s="6" t="str">
        <f t="shared" si="67"/>
        <v>18:21</v>
      </c>
      <c r="D173" s="7" t="str">
        <f t="shared" si="68"/>
        <v>18</v>
      </c>
      <c r="E173" s="7" t="str">
        <f t="shared" si="69"/>
        <v>21</v>
      </c>
      <c r="F173" s="7">
        <f t="shared" si="70"/>
        <v>1101</v>
      </c>
      <c r="G173" s="7" t="str">
        <f t="shared" si="71"/>
        <v>S1</v>
      </c>
      <c r="H173" s="7" t="str">
        <f t="shared" si="72"/>
        <v>S1</v>
      </c>
      <c r="I173" s="8" t="str">
        <f t="shared" si="73"/>
        <v xml:space="preserve"> Uh, no.</v>
      </c>
      <c r="J173" s="1" t="b">
        <f t="shared" si="64"/>
        <v>0</v>
      </c>
      <c r="K173" s="1" t="str">
        <f t="shared" si="74"/>
        <v/>
      </c>
      <c r="L173" s="1" t="str">
        <f t="shared" si="75"/>
        <v/>
      </c>
      <c r="M173" s="1" t="str">
        <f t="shared" si="76"/>
        <v/>
      </c>
      <c r="N173" s="1">
        <f t="shared" si="65"/>
        <v>0</v>
      </c>
    </row>
    <row r="174" spans="1:17" x14ac:dyDescent="0.2">
      <c r="A174" t="s">
        <v>1196</v>
      </c>
      <c r="B174" s="5" t="str">
        <f t="shared" si="66"/>
        <v>S2 (18:28): Does this have something to do with water?</v>
      </c>
      <c r="C174" s="6" t="str">
        <f t="shared" si="67"/>
        <v>18:28</v>
      </c>
      <c r="D174" s="7" t="str">
        <f t="shared" si="68"/>
        <v>18</v>
      </c>
      <c r="E174" s="7" t="str">
        <f t="shared" si="69"/>
        <v>28</v>
      </c>
      <c r="F174" s="7">
        <f t="shared" si="70"/>
        <v>1108</v>
      </c>
      <c r="G174" s="7" t="str">
        <f t="shared" si="71"/>
        <v>S2</v>
      </c>
      <c r="H174" s="7" t="str">
        <f t="shared" si="72"/>
        <v>S2</v>
      </c>
      <c r="I174" s="8" t="str">
        <f t="shared" si="73"/>
        <v xml:space="preserve"> Does this have something to do with water?</v>
      </c>
      <c r="J174" s="1" t="b">
        <f t="shared" si="64"/>
        <v>1</v>
      </c>
      <c r="K174" s="1" t="str">
        <f t="shared" si="74"/>
        <v>S2Q</v>
      </c>
      <c r="L174" s="1" t="str">
        <f t="shared" si="75"/>
        <v/>
      </c>
      <c r="M174" s="1">
        <f t="shared" si="76"/>
        <v>1</v>
      </c>
      <c r="N174" s="1">
        <f t="shared" si="65"/>
        <v>1</v>
      </c>
      <c r="O174" t="s">
        <v>1292</v>
      </c>
      <c r="P174" t="s">
        <v>1292</v>
      </c>
      <c r="Q174" t="s">
        <v>1292</v>
      </c>
    </row>
    <row r="175" spans="1:17" x14ac:dyDescent="0.2">
      <c r="A175" t="s">
        <v>1043</v>
      </c>
      <c r="B175" s="5" t="str">
        <f t="shared" si="66"/>
        <v>S1 (18:28): See, now she cools down when she's at lower than a certain amount. And she heats up she's at higher than a certain amount.</v>
      </c>
      <c r="C175" s="6" t="str">
        <f t="shared" si="67"/>
        <v>18:28</v>
      </c>
      <c r="D175" s="7" t="str">
        <f t="shared" si="68"/>
        <v>18</v>
      </c>
      <c r="E175" s="7" t="str">
        <f t="shared" si="69"/>
        <v>28</v>
      </c>
      <c r="F175" s="7">
        <f t="shared" si="70"/>
        <v>1108</v>
      </c>
      <c r="G175" s="7" t="str">
        <f t="shared" si="71"/>
        <v>S1</v>
      </c>
      <c r="H175" s="7" t="str">
        <f t="shared" si="72"/>
        <v>S1</v>
      </c>
      <c r="I175" s="8" t="str">
        <f t="shared" si="73"/>
        <v xml:space="preserve"> See, now she cools down when she's at lower than a certain amount. And she heats up she's at higher than a certain amount.</v>
      </c>
      <c r="J175" s="1" t="b">
        <f t="shared" si="64"/>
        <v>0</v>
      </c>
      <c r="K175" s="1" t="str">
        <f t="shared" si="74"/>
        <v/>
      </c>
      <c r="L175" s="1" t="str">
        <f t="shared" si="75"/>
        <v/>
      </c>
      <c r="M175" s="1" t="str">
        <f t="shared" si="76"/>
        <v/>
      </c>
      <c r="N175" s="1">
        <f t="shared" si="65"/>
        <v>0</v>
      </c>
    </row>
    <row r="176" spans="1:17" x14ac:dyDescent="0.2">
      <c r="A176" t="s">
        <v>1197</v>
      </c>
      <c r="B176" s="5" t="str">
        <f t="shared" si="66"/>
        <v>S2 (18:39): Okay, but now you have to do the water.</v>
      </c>
      <c r="C176" s="6" t="str">
        <f t="shared" si="67"/>
        <v>18:39</v>
      </c>
      <c r="D176" s="7" t="str">
        <f t="shared" si="68"/>
        <v>18</v>
      </c>
      <c r="E176" s="7" t="str">
        <f t="shared" si="69"/>
        <v>39</v>
      </c>
      <c r="F176" s="7">
        <f t="shared" si="70"/>
        <v>1119</v>
      </c>
      <c r="G176" s="7" t="str">
        <f t="shared" si="71"/>
        <v>S2</v>
      </c>
      <c r="H176" s="7" t="str">
        <f t="shared" si="72"/>
        <v>S2</v>
      </c>
      <c r="I176" s="8" t="str">
        <f t="shared" si="73"/>
        <v xml:space="preserve"> Okay, but now you have to do the water.</v>
      </c>
      <c r="J176" s="1" t="b">
        <f t="shared" si="64"/>
        <v>0</v>
      </c>
      <c r="K176" s="1" t="str">
        <f t="shared" si="74"/>
        <v/>
      </c>
      <c r="L176" s="1" t="str">
        <f t="shared" si="75"/>
        <v/>
      </c>
      <c r="M176" s="1" t="str">
        <f t="shared" si="76"/>
        <v/>
      </c>
      <c r="N176" s="1">
        <f t="shared" si="65"/>
        <v>0</v>
      </c>
    </row>
    <row r="177" spans="1:17" x14ac:dyDescent="0.2">
      <c r="A177" t="s">
        <v>1044</v>
      </c>
      <c r="B177" s="5" t="str">
        <f t="shared" si="66"/>
        <v>S1 (18:42): Wait, wait, wait. Times. What would be the opposite of body... So if it's one to ninety-nine. 100 minus... So it increases and decreases temperature at the same rate. Okay, so if it's below 50 it starts to cool her down.</v>
      </c>
      <c r="C177" s="6" t="str">
        <f t="shared" si="67"/>
        <v>18:42</v>
      </c>
      <c r="D177" s="7" t="str">
        <f t="shared" si="68"/>
        <v>18</v>
      </c>
      <c r="E177" s="7" t="str">
        <f t="shared" si="69"/>
        <v>42</v>
      </c>
      <c r="F177" s="7">
        <f t="shared" si="70"/>
        <v>1122</v>
      </c>
      <c r="G177" s="7" t="str">
        <f t="shared" si="71"/>
        <v>S1</v>
      </c>
      <c r="H177" s="7" t="str">
        <f t="shared" si="72"/>
        <v>S1</v>
      </c>
      <c r="I177" s="8" t="str">
        <f t="shared" si="73"/>
        <v xml:space="preserve"> Wait, wait, wait. Times. What would be the opposite of body... So if it's one to ninety-nine. 100 minus... So it increases and decreases temperature at the same rate. Okay, so if it's below 50 it starts to cool her down.</v>
      </c>
      <c r="J177" s="1" t="b">
        <f t="shared" si="64"/>
        <v>0</v>
      </c>
      <c r="K177" s="1" t="str">
        <f t="shared" si="74"/>
        <v/>
      </c>
      <c r="L177" s="1" t="str">
        <f t="shared" si="75"/>
        <v/>
      </c>
      <c r="M177" s="1" t="str">
        <f t="shared" si="76"/>
        <v/>
      </c>
      <c r="N177" s="1">
        <f t="shared" si="65"/>
        <v>0</v>
      </c>
    </row>
    <row r="178" spans="1:17" x14ac:dyDescent="0.2">
      <c r="A178" t="s">
        <v>1198</v>
      </c>
      <c r="B178" s="5" t="str">
        <f t="shared" si="66"/>
        <v>S2 (19:37): And then?</v>
      </c>
      <c r="C178" s="6" t="str">
        <f t="shared" si="67"/>
        <v>19:37</v>
      </c>
      <c r="D178" s="7" t="str">
        <f t="shared" si="68"/>
        <v>19</v>
      </c>
      <c r="E178" s="7" t="str">
        <f t="shared" si="69"/>
        <v>37</v>
      </c>
      <c r="F178" s="7">
        <f t="shared" si="70"/>
        <v>1177</v>
      </c>
      <c r="G178" s="7" t="str">
        <f t="shared" si="71"/>
        <v>S2</v>
      </c>
      <c r="H178" s="7" t="str">
        <f t="shared" si="72"/>
        <v>S2</v>
      </c>
      <c r="I178" s="8" t="str">
        <f t="shared" si="73"/>
        <v xml:space="preserve"> And then?</v>
      </c>
      <c r="J178" s="1" t="b">
        <f t="shared" si="64"/>
        <v>1</v>
      </c>
      <c r="K178" s="1" t="str">
        <f t="shared" si="74"/>
        <v>S2Q</v>
      </c>
      <c r="L178" s="1" t="str">
        <f t="shared" si="75"/>
        <v/>
      </c>
      <c r="M178" s="1">
        <f t="shared" si="76"/>
        <v>1</v>
      </c>
      <c r="N178" s="1">
        <f t="shared" si="65"/>
        <v>1</v>
      </c>
      <c r="O178" t="s">
        <v>1292</v>
      </c>
      <c r="P178" t="s">
        <v>1292</v>
      </c>
      <c r="Q178" t="s">
        <v>1292</v>
      </c>
    </row>
    <row r="179" spans="1:17" x14ac:dyDescent="0.2">
      <c r="A179" t="s">
        <v>1045</v>
      </c>
      <c r="B179" s="5" t="str">
        <f t="shared" si="66"/>
        <v>S1 (19:40): And if it's above 50, it heats her up. Okay?</v>
      </c>
      <c r="C179" s="6" t="str">
        <f t="shared" si="67"/>
        <v>19:40</v>
      </c>
      <c r="D179" s="7" t="str">
        <f t="shared" si="68"/>
        <v>19</v>
      </c>
      <c r="E179" s="7" t="str">
        <f t="shared" si="69"/>
        <v>40</v>
      </c>
      <c r="F179" s="7">
        <f t="shared" si="70"/>
        <v>1180</v>
      </c>
      <c r="G179" s="7" t="str">
        <f t="shared" si="71"/>
        <v>S1</v>
      </c>
      <c r="H179" s="7" t="str">
        <f t="shared" si="72"/>
        <v>S1</v>
      </c>
      <c r="I179" s="8" t="str">
        <f t="shared" si="73"/>
        <v xml:space="preserve"> And if it's above 50, it heats her up. Okay?</v>
      </c>
      <c r="J179" s="1" t="b">
        <f t="shared" si="64"/>
        <v>1</v>
      </c>
      <c r="K179" s="1" t="str">
        <f t="shared" si="74"/>
        <v>S1Q</v>
      </c>
      <c r="L179" s="1">
        <f t="shared" si="75"/>
        <v>1</v>
      </c>
      <c r="M179" s="1" t="str">
        <f t="shared" si="76"/>
        <v/>
      </c>
      <c r="N179" s="1">
        <f t="shared" si="65"/>
        <v>1</v>
      </c>
      <c r="O179" t="s">
        <v>1292</v>
      </c>
      <c r="P179" t="s">
        <v>1292</v>
      </c>
      <c r="Q179" t="s">
        <v>1292</v>
      </c>
    </row>
    <row r="180" spans="1:17" x14ac:dyDescent="0.2">
      <c r="A180" t="s">
        <v>1199</v>
      </c>
      <c r="B180" s="5" t="str">
        <f t="shared" si="66"/>
        <v>S2 (19:43): Okay.</v>
      </c>
      <c r="C180" s="6" t="str">
        <f t="shared" si="67"/>
        <v>19:43</v>
      </c>
      <c r="D180" s="7" t="str">
        <f t="shared" si="68"/>
        <v>19</v>
      </c>
      <c r="E180" s="7" t="str">
        <f t="shared" si="69"/>
        <v>43</v>
      </c>
      <c r="F180" s="7">
        <f t="shared" si="70"/>
        <v>1183</v>
      </c>
      <c r="G180" s="7" t="str">
        <f t="shared" si="71"/>
        <v>S2</v>
      </c>
      <c r="H180" s="7" t="str">
        <f t="shared" si="72"/>
        <v>S2</v>
      </c>
      <c r="I180" s="8" t="str">
        <f t="shared" si="73"/>
        <v xml:space="preserve"> Okay.</v>
      </c>
      <c r="J180" s="1" t="b">
        <f t="shared" si="64"/>
        <v>0</v>
      </c>
      <c r="K180" s="1" t="str">
        <f t="shared" si="74"/>
        <v/>
      </c>
      <c r="L180" s="1" t="str">
        <f t="shared" si="75"/>
        <v/>
      </c>
      <c r="M180" s="1" t="str">
        <f t="shared" si="76"/>
        <v/>
      </c>
      <c r="N180" s="1">
        <f t="shared" si="65"/>
        <v>0</v>
      </c>
    </row>
    <row r="181" spans="1:17" x14ac:dyDescent="0.2">
      <c r="A181" t="s">
        <v>1046</v>
      </c>
      <c r="B181" s="5" t="str">
        <f t="shared" si="66"/>
        <v>S1 (19:43): So I'm going to keep it at exactly 50. At 50, it still cools her down at 50. Oh right, okay. But I think I should make it so that at 50, she just doesn't lose temperature or gain temperature.</v>
      </c>
      <c r="C181" s="6" t="str">
        <f t="shared" si="67"/>
        <v>19:43</v>
      </c>
      <c r="D181" s="7" t="str">
        <f t="shared" si="68"/>
        <v>19</v>
      </c>
      <c r="E181" s="7" t="str">
        <f t="shared" si="69"/>
        <v>43</v>
      </c>
      <c r="F181" s="7">
        <f t="shared" si="70"/>
        <v>1183</v>
      </c>
      <c r="G181" s="7" t="str">
        <f t="shared" si="71"/>
        <v>S1</v>
      </c>
      <c r="H181" s="7" t="str">
        <f t="shared" si="72"/>
        <v>S1</v>
      </c>
      <c r="I181" s="8" t="str">
        <f t="shared" si="73"/>
        <v xml:space="preserve"> So I'm going to keep it at exactly 50. At 50, it still cools her down at 50. Oh right, okay. But I think I should make it so that at 50, she just doesn't lose temperature or gain temperature.</v>
      </c>
      <c r="J181" s="1" t="b">
        <f t="shared" si="64"/>
        <v>0</v>
      </c>
      <c r="K181" s="1" t="str">
        <f t="shared" si="74"/>
        <v/>
      </c>
      <c r="L181" s="1" t="str">
        <f t="shared" si="75"/>
        <v/>
      </c>
      <c r="M181" s="1" t="str">
        <f t="shared" si="76"/>
        <v/>
      </c>
      <c r="N181" s="1">
        <f t="shared" si="65"/>
        <v>0</v>
      </c>
    </row>
    <row r="182" spans="1:17" x14ac:dyDescent="0.2">
      <c r="A182" t="s">
        <v>1200</v>
      </c>
      <c r="B182" s="5" t="str">
        <f t="shared" si="66"/>
        <v>S2 (20:10): Okay. Yeah.</v>
      </c>
      <c r="C182" s="6" t="str">
        <f t="shared" si="67"/>
        <v>20:10</v>
      </c>
      <c r="D182" s="7" t="str">
        <f t="shared" si="68"/>
        <v>20</v>
      </c>
      <c r="E182" s="7" t="str">
        <f t="shared" si="69"/>
        <v>10</v>
      </c>
      <c r="F182" s="7">
        <f t="shared" si="70"/>
        <v>1210</v>
      </c>
      <c r="G182" s="7" t="str">
        <f t="shared" si="71"/>
        <v>S2</v>
      </c>
      <c r="H182" s="7" t="str">
        <f t="shared" si="72"/>
        <v>S2</v>
      </c>
      <c r="I182" s="8" t="str">
        <f t="shared" si="73"/>
        <v xml:space="preserve"> Okay. Yeah.</v>
      </c>
      <c r="J182" s="1" t="b">
        <f t="shared" si="64"/>
        <v>0</v>
      </c>
      <c r="K182" s="1" t="str">
        <f t="shared" si="74"/>
        <v/>
      </c>
      <c r="L182" s="1" t="str">
        <f t="shared" si="75"/>
        <v/>
      </c>
      <c r="M182" s="1" t="str">
        <f t="shared" si="76"/>
        <v/>
      </c>
      <c r="N182" s="1">
        <f t="shared" si="65"/>
        <v>0</v>
      </c>
    </row>
    <row r="183" spans="1:17" x14ac:dyDescent="0.2">
      <c r="A183" t="s">
        <v>1047</v>
      </c>
      <c r="B183" s="5" t="str">
        <f t="shared" si="66"/>
        <v>S1 (20:13): It'll be like a jog that you don't... A very, very, very efficient jog.</v>
      </c>
      <c r="C183" s="6" t="str">
        <f t="shared" si="67"/>
        <v>20:13</v>
      </c>
      <c r="D183" s="7" t="str">
        <f t="shared" si="68"/>
        <v>20</v>
      </c>
      <c r="E183" s="7" t="str">
        <f t="shared" si="69"/>
        <v>13</v>
      </c>
      <c r="F183" s="7">
        <f t="shared" si="70"/>
        <v>1213</v>
      </c>
      <c r="G183" s="7" t="str">
        <f t="shared" si="71"/>
        <v>S1</v>
      </c>
      <c r="H183" s="7" t="str">
        <f t="shared" si="72"/>
        <v>S1</v>
      </c>
      <c r="I183" s="8" t="str">
        <f t="shared" si="73"/>
        <v xml:space="preserve"> It'll be like a jog that you don't... A very, very, very efficient jog.</v>
      </c>
      <c r="J183" s="1" t="b">
        <f t="shared" si="64"/>
        <v>0</v>
      </c>
      <c r="K183" s="1" t="str">
        <f t="shared" si="74"/>
        <v/>
      </c>
      <c r="L183" s="1" t="str">
        <f t="shared" si="75"/>
        <v/>
      </c>
      <c r="M183" s="1" t="str">
        <f t="shared" si="76"/>
        <v/>
      </c>
      <c r="N183" s="1">
        <f t="shared" si="65"/>
        <v>0</v>
      </c>
    </row>
    <row r="184" spans="1:17" x14ac:dyDescent="0.2">
      <c r="A184" t="s">
        <v>1201</v>
      </c>
      <c r="B184" s="5" t="str">
        <f t="shared" si="66"/>
        <v>S2 (20:19): Okay.</v>
      </c>
      <c r="C184" s="6" t="str">
        <f t="shared" si="67"/>
        <v>20:19</v>
      </c>
      <c r="D184" s="7" t="str">
        <f t="shared" si="68"/>
        <v>20</v>
      </c>
      <c r="E184" s="7" t="str">
        <f t="shared" si="69"/>
        <v>19</v>
      </c>
      <c r="F184" s="7">
        <f t="shared" si="70"/>
        <v>1219</v>
      </c>
      <c r="G184" s="7" t="str">
        <f t="shared" si="71"/>
        <v>S2</v>
      </c>
      <c r="H184" s="7" t="str">
        <f t="shared" si="72"/>
        <v>S2</v>
      </c>
      <c r="I184" s="8" t="str">
        <f t="shared" si="73"/>
        <v xml:space="preserve"> Okay.</v>
      </c>
      <c r="J184" s="1" t="b">
        <f t="shared" si="64"/>
        <v>0</v>
      </c>
      <c r="K184" s="1" t="str">
        <f t="shared" si="74"/>
        <v/>
      </c>
      <c r="L184" s="1" t="str">
        <f t="shared" si="75"/>
        <v/>
      </c>
      <c r="M184" s="1" t="str">
        <f t="shared" si="76"/>
        <v/>
      </c>
      <c r="N184" s="1">
        <f t="shared" si="65"/>
        <v>0</v>
      </c>
    </row>
    <row r="185" spans="1:17" x14ac:dyDescent="0.2">
      <c r="A185" t="s">
        <v>1048</v>
      </c>
      <c r="B185" s="5" t="str">
        <f t="shared" si="66"/>
        <v>S1 (20:50): All right, and now her temperature's not changing at exercise level 50.</v>
      </c>
      <c r="C185" s="6" t="str">
        <f t="shared" si="67"/>
        <v>20:50</v>
      </c>
      <c r="D185" s="7" t="str">
        <f t="shared" si="68"/>
        <v>20</v>
      </c>
      <c r="E185" s="7" t="str">
        <f t="shared" si="69"/>
        <v>50</v>
      </c>
      <c r="F185" s="7">
        <f t="shared" si="70"/>
        <v>1250</v>
      </c>
      <c r="G185" s="7" t="str">
        <f t="shared" si="71"/>
        <v>S1</v>
      </c>
      <c r="H185" s="7" t="str">
        <f t="shared" si="72"/>
        <v>S1</v>
      </c>
      <c r="I185" s="8" t="str">
        <f t="shared" si="73"/>
        <v xml:space="preserve"> All right, and now her temperature's not changing at exercise level 50.</v>
      </c>
      <c r="J185" s="1" t="b">
        <f t="shared" si="64"/>
        <v>0</v>
      </c>
      <c r="K185" s="1" t="str">
        <f t="shared" si="74"/>
        <v/>
      </c>
      <c r="L185" s="1" t="str">
        <f t="shared" si="75"/>
        <v/>
      </c>
      <c r="M185" s="1" t="str">
        <f t="shared" si="76"/>
        <v/>
      </c>
      <c r="N185" s="1">
        <f t="shared" si="65"/>
        <v>0</v>
      </c>
    </row>
    <row r="186" spans="1:17" x14ac:dyDescent="0.2">
      <c r="A186" t="s">
        <v>1202</v>
      </c>
      <c r="B186" s="5" t="str">
        <f t="shared" si="66"/>
        <v>S2 (20:57): Looks good. Now do 100.</v>
      </c>
      <c r="C186" s="6" t="str">
        <f t="shared" si="67"/>
        <v>20:57</v>
      </c>
      <c r="D186" s="7" t="str">
        <f t="shared" si="68"/>
        <v>20</v>
      </c>
      <c r="E186" s="7" t="str">
        <f t="shared" si="69"/>
        <v>57</v>
      </c>
      <c r="F186" s="7">
        <f t="shared" si="70"/>
        <v>1257</v>
      </c>
      <c r="G186" s="7" t="str">
        <f t="shared" si="71"/>
        <v>S2</v>
      </c>
      <c r="H186" s="7" t="str">
        <f t="shared" si="72"/>
        <v>S2</v>
      </c>
      <c r="I186" s="8" t="str">
        <f t="shared" si="73"/>
        <v xml:space="preserve"> Looks good. Now do 100.</v>
      </c>
      <c r="J186" s="1" t="b">
        <f t="shared" si="64"/>
        <v>0</v>
      </c>
      <c r="K186" s="1" t="str">
        <f t="shared" si="74"/>
        <v/>
      </c>
      <c r="L186" s="1" t="str">
        <f t="shared" si="75"/>
        <v/>
      </c>
      <c r="M186" s="1" t="str">
        <f t="shared" si="76"/>
        <v/>
      </c>
      <c r="N186" s="1">
        <f t="shared" si="65"/>
        <v>0</v>
      </c>
    </row>
    <row r="187" spans="1:17" x14ac:dyDescent="0.2">
      <c r="A187" t="s">
        <v>1049</v>
      </c>
      <c r="B187" s="5" t="str">
        <f t="shared" si="66"/>
        <v>S1 (20:58): Okay, and it's going to gradually go up.</v>
      </c>
      <c r="C187" s="6" t="str">
        <f t="shared" si="67"/>
        <v>20:58</v>
      </c>
      <c r="D187" s="7" t="str">
        <f t="shared" si="68"/>
        <v>20</v>
      </c>
      <c r="E187" s="7" t="str">
        <f t="shared" si="69"/>
        <v>58</v>
      </c>
      <c r="F187" s="7">
        <f t="shared" si="70"/>
        <v>1258</v>
      </c>
      <c r="G187" s="7" t="str">
        <f t="shared" si="71"/>
        <v>S1</v>
      </c>
      <c r="H187" s="7" t="str">
        <f t="shared" si="72"/>
        <v>S1</v>
      </c>
      <c r="I187" s="8" t="str">
        <f t="shared" si="73"/>
        <v xml:space="preserve"> Okay, and it's going to gradually go up.</v>
      </c>
      <c r="J187" s="1" t="b">
        <f t="shared" si="64"/>
        <v>0</v>
      </c>
      <c r="K187" s="1" t="str">
        <f t="shared" si="74"/>
        <v/>
      </c>
      <c r="L187" s="1" t="str">
        <f t="shared" si="75"/>
        <v/>
      </c>
      <c r="M187" s="1" t="str">
        <f t="shared" si="76"/>
        <v/>
      </c>
      <c r="N187" s="1">
        <f t="shared" si="65"/>
        <v>0</v>
      </c>
    </row>
    <row r="188" spans="1:17" x14ac:dyDescent="0.2">
      <c r="A188" t="s">
        <v>1203</v>
      </c>
      <c r="B188" s="5" t="str">
        <f t="shared" si="66"/>
        <v>S2 (20:58): And then they'll change, yeah.</v>
      </c>
      <c r="C188" s="6" t="str">
        <f t="shared" si="67"/>
        <v>20:58</v>
      </c>
      <c r="D188" s="7" t="str">
        <f t="shared" si="68"/>
        <v>20</v>
      </c>
      <c r="E188" s="7" t="str">
        <f t="shared" si="69"/>
        <v>58</v>
      </c>
      <c r="F188" s="7">
        <f t="shared" si="70"/>
        <v>1258</v>
      </c>
      <c r="G188" s="7" t="str">
        <f t="shared" si="71"/>
        <v>S2</v>
      </c>
      <c r="H188" s="7" t="str">
        <f t="shared" si="72"/>
        <v>S2</v>
      </c>
      <c r="I188" s="8" t="str">
        <f t="shared" si="73"/>
        <v xml:space="preserve"> And then they'll change, yeah.</v>
      </c>
      <c r="J188" s="1" t="b">
        <f t="shared" si="64"/>
        <v>0</v>
      </c>
      <c r="K188" s="1" t="str">
        <f t="shared" si="74"/>
        <v/>
      </c>
      <c r="L188" s="1" t="str">
        <f t="shared" si="75"/>
        <v/>
      </c>
      <c r="M188" s="1" t="str">
        <f t="shared" si="76"/>
        <v/>
      </c>
      <c r="N188" s="1">
        <f t="shared" si="65"/>
        <v>0</v>
      </c>
    </row>
    <row r="189" spans="1:17" x14ac:dyDescent="0.2">
      <c r="A189" t="s">
        <v>1050</v>
      </c>
      <c r="B189" s="5" t="str">
        <f t="shared" si="66"/>
        <v>S1 (21:02): But not at an insane rate, so like you can actually see when she's going to die.</v>
      </c>
      <c r="C189" s="6" t="str">
        <f t="shared" si="67"/>
        <v>21:02</v>
      </c>
      <c r="D189" s="7" t="str">
        <f t="shared" si="68"/>
        <v>21</v>
      </c>
      <c r="E189" s="7" t="str">
        <f t="shared" si="69"/>
        <v>02</v>
      </c>
      <c r="F189" s="7">
        <f t="shared" si="70"/>
        <v>1262</v>
      </c>
      <c r="G189" s="7" t="str">
        <f t="shared" si="71"/>
        <v>S1</v>
      </c>
      <c r="H189" s="7" t="str">
        <f t="shared" si="72"/>
        <v>S1</v>
      </c>
      <c r="I189" s="8" t="str">
        <f t="shared" si="73"/>
        <v xml:space="preserve"> But not at an insane rate, so like you can actually see when she's going to die.</v>
      </c>
      <c r="J189" s="1" t="b">
        <f t="shared" si="64"/>
        <v>0</v>
      </c>
      <c r="K189" s="1" t="str">
        <f t="shared" si="74"/>
        <v/>
      </c>
      <c r="L189" s="1" t="str">
        <f t="shared" si="75"/>
        <v/>
      </c>
      <c r="M189" s="1" t="str">
        <f t="shared" si="76"/>
        <v/>
      </c>
      <c r="N189" s="1">
        <f t="shared" si="65"/>
        <v>0</v>
      </c>
    </row>
    <row r="190" spans="1:17" x14ac:dyDescent="0.2">
      <c r="A190" t="s">
        <v>1204</v>
      </c>
      <c r="B190" s="5" t="str">
        <f t="shared" si="66"/>
        <v>S2 (21:08): Looks good.</v>
      </c>
      <c r="C190" s="6" t="str">
        <f t="shared" si="67"/>
        <v>21:08</v>
      </c>
      <c r="D190" s="7" t="str">
        <f t="shared" si="68"/>
        <v>21</v>
      </c>
      <c r="E190" s="7" t="str">
        <f t="shared" si="69"/>
        <v>08</v>
      </c>
      <c r="F190" s="7">
        <f t="shared" si="70"/>
        <v>1268</v>
      </c>
      <c r="G190" s="7" t="str">
        <f t="shared" si="71"/>
        <v>S2</v>
      </c>
      <c r="H190" s="7" t="str">
        <f t="shared" si="72"/>
        <v>S2</v>
      </c>
      <c r="I190" s="8" t="str">
        <f t="shared" si="73"/>
        <v xml:space="preserve"> Looks good.</v>
      </c>
      <c r="J190" s="1" t="b">
        <f t="shared" si="64"/>
        <v>0</v>
      </c>
      <c r="K190" s="1" t="str">
        <f t="shared" si="74"/>
        <v/>
      </c>
      <c r="L190" s="1" t="str">
        <f t="shared" si="75"/>
        <v/>
      </c>
      <c r="M190" s="1" t="str">
        <f t="shared" si="76"/>
        <v/>
      </c>
      <c r="N190" s="1">
        <f t="shared" si="65"/>
        <v>0</v>
      </c>
    </row>
    <row r="191" spans="1:17" x14ac:dyDescent="0.2">
      <c r="A191" t="s">
        <v>1051</v>
      </c>
      <c r="B191" s="5" t="str">
        <f t="shared" si="66"/>
        <v>S1 (21:10): And I'll make her die once she reaches 105 degrees because that's when the proteins in your body [inaudible 00:21:15].</v>
      </c>
      <c r="C191" s="6" t="str">
        <f t="shared" si="67"/>
        <v>21:10</v>
      </c>
      <c r="D191" s="7" t="str">
        <f t="shared" si="68"/>
        <v>21</v>
      </c>
      <c r="E191" s="7" t="str">
        <f t="shared" si="69"/>
        <v>10</v>
      </c>
      <c r="F191" s="7">
        <f t="shared" si="70"/>
        <v>1270</v>
      </c>
      <c r="G191" s="7" t="str">
        <f t="shared" si="71"/>
        <v>S1</v>
      </c>
      <c r="H191" s="7" t="str">
        <f t="shared" si="72"/>
        <v>S1</v>
      </c>
      <c r="I191" s="8" t="str">
        <f t="shared" si="73"/>
        <v xml:space="preserve"> And I'll make her die once she reaches 105 degrees because that's when the proteins in your body [inaudible 00:21:15].</v>
      </c>
      <c r="J191" s="1" t="b">
        <f t="shared" si="64"/>
        <v>0</v>
      </c>
      <c r="K191" s="1" t="str">
        <f t="shared" si="74"/>
        <v/>
      </c>
      <c r="L191" s="1" t="str">
        <f t="shared" si="75"/>
        <v/>
      </c>
      <c r="M191" s="1" t="str">
        <f t="shared" si="76"/>
        <v/>
      </c>
      <c r="N191" s="1">
        <f t="shared" si="65"/>
        <v>0</v>
      </c>
    </row>
    <row r="192" spans="1:17" x14ac:dyDescent="0.2">
      <c r="A192" t="s">
        <v>1205</v>
      </c>
      <c r="B192" s="5" t="str">
        <f t="shared" si="66"/>
        <v>S2 (21:15): Can you actually make her die like on here? Can you be like...</v>
      </c>
      <c r="C192" s="6" t="str">
        <f t="shared" si="67"/>
        <v>21:15</v>
      </c>
      <c r="D192" s="7" t="str">
        <f t="shared" si="68"/>
        <v>21</v>
      </c>
      <c r="E192" s="7" t="str">
        <f t="shared" si="69"/>
        <v>15</v>
      </c>
      <c r="F192" s="7">
        <f t="shared" si="70"/>
        <v>1275</v>
      </c>
      <c r="G192" s="7" t="str">
        <f t="shared" si="71"/>
        <v>S2</v>
      </c>
      <c r="H192" s="7" t="str">
        <f t="shared" si="72"/>
        <v>S2</v>
      </c>
      <c r="I192" s="8" t="str">
        <f t="shared" si="73"/>
        <v xml:space="preserve"> Can you actually make her die like on here? Can you be like...</v>
      </c>
      <c r="J192" s="1" t="b">
        <f t="shared" si="64"/>
        <v>1</v>
      </c>
      <c r="K192" s="1" t="str">
        <f t="shared" si="74"/>
        <v>S2Q</v>
      </c>
      <c r="L192" s="1" t="str">
        <f t="shared" si="75"/>
        <v/>
      </c>
      <c r="M192" s="1">
        <f t="shared" si="76"/>
        <v>1</v>
      </c>
      <c r="N192" s="1">
        <f t="shared" si="65"/>
        <v>1</v>
      </c>
      <c r="O192" t="s">
        <v>1292</v>
      </c>
      <c r="P192" t="s">
        <v>1292</v>
      </c>
      <c r="Q192" t="s">
        <v>1292</v>
      </c>
    </row>
    <row r="193" spans="1:17" x14ac:dyDescent="0.2">
      <c r="A193" t="s">
        <v>1052</v>
      </c>
      <c r="B193" s="5" t="str">
        <f t="shared" si="66"/>
        <v>S1 (21:18): I can probably find a sprite that's like death.</v>
      </c>
      <c r="C193" s="6" t="str">
        <f t="shared" si="67"/>
        <v>21:18</v>
      </c>
      <c r="D193" s="7" t="str">
        <f t="shared" si="68"/>
        <v>21</v>
      </c>
      <c r="E193" s="7" t="str">
        <f t="shared" si="69"/>
        <v>18</v>
      </c>
      <c r="F193" s="7">
        <f t="shared" si="70"/>
        <v>1278</v>
      </c>
      <c r="G193" s="7" t="str">
        <f t="shared" si="71"/>
        <v>S1</v>
      </c>
      <c r="H193" s="7" t="str">
        <f t="shared" si="72"/>
        <v>S1</v>
      </c>
      <c r="I193" s="8" t="str">
        <f t="shared" si="73"/>
        <v xml:space="preserve"> I can probably find a sprite that's like death.</v>
      </c>
      <c r="J193" s="1" t="b">
        <f t="shared" si="64"/>
        <v>0</v>
      </c>
      <c r="K193" s="1" t="str">
        <f t="shared" si="74"/>
        <v/>
      </c>
      <c r="L193" s="1" t="str">
        <f t="shared" si="75"/>
        <v/>
      </c>
      <c r="M193" s="1" t="str">
        <f t="shared" si="76"/>
        <v/>
      </c>
      <c r="N193" s="1">
        <f t="shared" si="65"/>
        <v>0</v>
      </c>
    </row>
    <row r="194" spans="1:17" x14ac:dyDescent="0.2">
      <c r="A194" t="s">
        <v>1206</v>
      </c>
      <c r="B194" s="5" t="str">
        <f t="shared" si="66"/>
        <v>S2 (21:21): You should do that.</v>
      </c>
      <c r="C194" s="6" t="str">
        <f t="shared" si="67"/>
        <v>21:21</v>
      </c>
      <c r="D194" s="7" t="str">
        <f t="shared" si="68"/>
        <v>21</v>
      </c>
      <c r="E194" s="7" t="str">
        <f t="shared" si="69"/>
        <v>21</v>
      </c>
      <c r="F194" s="7">
        <f t="shared" si="70"/>
        <v>1281</v>
      </c>
      <c r="G194" s="7" t="str">
        <f t="shared" si="71"/>
        <v>S2</v>
      </c>
      <c r="H194" s="7" t="str">
        <f t="shared" si="72"/>
        <v>S2</v>
      </c>
      <c r="I194" s="8" t="str">
        <f t="shared" si="73"/>
        <v xml:space="preserve"> You should do that.</v>
      </c>
      <c r="J194" s="1" t="b">
        <f t="shared" si="64"/>
        <v>0</v>
      </c>
      <c r="K194" s="1" t="str">
        <f t="shared" si="74"/>
        <v/>
      </c>
      <c r="L194" s="1" t="str">
        <f t="shared" si="75"/>
        <v/>
      </c>
      <c r="M194" s="1" t="str">
        <f t="shared" si="76"/>
        <v/>
      </c>
      <c r="N194" s="1">
        <f t="shared" si="65"/>
        <v>0</v>
      </c>
    </row>
    <row r="195" spans="1:17" x14ac:dyDescent="0.2">
      <c r="A195" t="s">
        <v>1053</v>
      </c>
      <c r="B195" s="5" t="str">
        <f t="shared" si="66"/>
        <v>S1 (21:22): Or I can make her head explode.</v>
      </c>
      <c r="C195" s="6" t="str">
        <f t="shared" si="67"/>
        <v>21:22</v>
      </c>
      <c r="D195" s="7" t="str">
        <f t="shared" si="68"/>
        <v>21</v>
      </c>
      <c r="E195" s="7" t="str">
        <f t="shared" si="69"/>
        <v>22</v>
      </c>
      <c r="F195" s="7">
        <f t="shared" si="70"/>
        <v>1282</v>
      </c>
      <c r="G195" s="7" t="str">
        <f t="shared" si="71"/>
        <v>S1</v>
      </c>
      <c r="H195" s="7" t="str">
        <f t="shared" si="72"/>
        <v>S1</v>
      </c>
      <c r="I195" s="8" t="str">
        <f t="shared" si="73"/>
        <v xml:space="preserve"> Or I can make her head explode.</v>
      </c>
      <c r="J195" s="1" t="b">
        <f t="shared" si="64"/>
        <v>0</v>
      </c>
      <c r="K195" s="1" t="str">
        <f t="shared" si="74"/>
        <v/>
      </c>
      <c r="L195" s="1" t="str">
        <f t="shared" si="75"/>
        <v/>
      </c>
      <c r="M195" s="1" t="str">
        <f t="shared" si="76"/>
        <v/>
      </c>
      <c r="N195" s="1">
        <f t="shared" si="65"/>
        <v>0</v>
      </c>
    </row>
    <row r="196" spans="1:17" x14ac:dyDescent="0.2">
      <c r="A196" t="s">
        <v>1207</v>
      </c>
      <c r="B196" s="5" t="str">
        <f t="shared" si="66"/>
        <v>S2 (21:24): Yes! Please, do that.</v>
      </c>
      <c r="C196" s="6" t="str">
        <f t="shared" si="67"/>
        <v>21:24</v>
      </c>
      <c r="D196" s="7" t="str">
        <f t="shared" si="68"/>
        <v>21</v>
      </c>
      <c r="E196" s="7" t="str">
        <f t="shared" si="69"/>
        <v>24</v>
      </c>
      <c r="F196" s="7">
        <f t="shared" si="70"/>
        <v>1284</v>
      </c>
      <c r="G196" s="7" t="str">
        <f t="shared" si="71"/>
        <v>S2</v>
      </c>
      <c r="H196" s="7" t="str">
        <f t="shared" si="72"/>
        <v>S2</v>
      </c>
      <c r="I196" s="8" t="str">
        <f t="shared" si="73"/>
        <v xml:space="preserve"> Yes! Please, do that.</v>
      </c>
      <c r="J196" s="1" t="b">
        <f t="shared" si="64"/>
        <v>0</v>
      </c>
      <c r="K196" s="1" t="str">
        <f t="shared" si="74"/>
        <v/>
      </c>
      <c r="L196" s="1" t="str">
        <f t="shared" si="75"/>
        <v/>
      </c>
      <c r="M196" s="1" t="str">
        <f t="shared" si="76"/>
        <v/>
      </c>
      <c r="N196" s="1">
        <f t="shared" si="65"/>
        <v>0</v>
      </c>
    </row>
    <row r="197" spans="1:17" x14ac:dyDescent="0.2">
      <c r="A197" t="s">
        <v>1054</v>
      </c>
      <c r="B197" s="5" t="str">
        <f t="shared" si="66"/>
        <v>S1 (21:25): Or some sort of danger thingy.</v>
      </c>
      <c r="C197" s="6" t="str">
        <f t="shared" si="67"/>
        <v>21:25</v>
      </c>
      <c r="D197" s="7" t="str">
        <f t="shared" si="68"/>
        <v>21</v>
      </c>
      <c r="E197" s="7" t="str">
        <f t="shared" si="69"/>
        <v>25</v>
      </c>
      <c r="F197" s="7">
        <f t="shared" si="70"/>
        <v>1285</v>
      </c>
      <c r="G197" s="7" t="str">
        <f t="shared" si="71"/>
        <v>S1</v>
      </c>
      <c r="H197" s="7" t="str">
        <f t="shared" si="72"/>
        <v>S1</v>
      </c>
      <c r="I197" s="8" t="str">
        <f t="shared" si="73"/>
        <v xml:space="preserve"> Or some sort of danger thingy.</v>
      </c>
      <c r="J197" s="1" t="b">
        <f t="shared" ref="J197:J260" si="77">ISNUMBER(FIND("?",I197))</f>
        <v>0</v>
      </c>
      <c r="K197" s="1" t="str">
        <f t="shared" si="74"/>
        <v/>
      </c>
      <c r="L197" s="1" t="str">
        <f t="shared" si="75"/>
        <v/>
      </c>
      <c r="M197" s="1" t="str">
        <f t="shared" si="76"/>
        <v/>
      </c>
      <c r="N197" s="1">
        <f t="shared" ref="N197:N260" si="78">SUM(L197:M197)</f>
        <v>0</v>
      </c>
    </row>
    <row r="198" spans="1:17" x14ac:dyDescent="0.2">
      <c r="A198" t="s">
        <v>1208</v>
      </c>
      <c r="B198" s="5" t="str">
        <f t="shared" ref="B198:B261" si="79">TRIM(A198)</f>
        <v>S2 (21:27): Yeah.</v>
      </c>
      <c r="C198" s="6" t="str">
        <f t="shared" ref="C198:C261" si="80">MID(RIGHT(B198,LEN(B198)-SEARCH(" (",B198)-1),1,5)</f>
        <v>21:27</v>
      </c>
      <c r="D198" s="7" t="str">
        <f t="shared" ref="D198:D261" si="81">MID(C198,1,2)</f>
        <v>21</v>
      </c>
      <c r="E198" s="7" t="str">
        <f t="shared" ref="E198:E261" si="82">MID(C198,4,2)</f>
        <v>27</v>
      </c>
      <c r="F198" s="7">
        <f t="shared" ref="F198:F261" si="83">D198*60+E198</f>
        <v>1287</v>
      </c>
      <c r="G198" s="7" t="str">
        <f t="shared" ref="G198:G261" si="84">LEFT(A198,SEARCH(": ",A198)-9)</f>
        <v>S2</v>
      </c>
      <c r="H198" s="7" t="str">
        <f t="shared" ref="H198:H261" si="85">IF(G198="S1","S1",IF(G198="S2","S2","Other"))</f>
        <v>S2</v>
      </c>
      <c r="I198" s="8" t="str">
        <f t="shared" ref="I198:I261" si="86">RIGHT(B198,LEN(B198)-SEARCH(": ",B198))</f>
        <v xml:space="preserve"> Yeah.</v>
      </c>
      <c r="J198" s="1" t="b">
        <f t="shared" si="77"/>
        <v>0</v>
      </c>
      <c r="K198" s="1" t="str">
        <f t="shared" ref="K198:K261" si="87">IF(J198=TRUE, CONCATENATE(H198,"Q"),"")</f>
        <v/>
      </c>
      <c r="L198" s="1" t="str">
        <f t="shared" ref="L198:L261" si="88">IF(K198="S1Q",1,"")</f>
        <v/>
      </c>
      <c r="M198" s="1" t="str">
        <f t="shared" ref="M198:M261" si="89">IF(K198="S2Q",1,"")</f>
        <v/>
      </c>
      <c r="N198" s="1">
        <f t="shared" si="78"/>
        <v>0</v>
      </c>
    </row>
    <row r="199" spans="1:17" x14ac:dyDescent="0.2">
      <c r="A199" t="s">
        <v>1055</v>
      </c>
      <c r="B199" s="5" t="str">
        <f t="shared" si="79"/>
        <v>S1 (21:28): Some sort of pain, very pain. Do you think that this is the most standing-like position of them?</v>
      </c>
      <c r="C199" s="6" t="str">
        <f t="shared" si="80"/>
        <v>21:28</v>
      </c>
      <c r="D199" s="7" t="str">
        <f t="shared" si="81"/>
        <v>21</v>
      </c>
      <c r="E199" s="7" t="str">
        <f t="shared" si="82"/>
        <v>28</v>
      </c>
      <c r="F199" s="7">
        <f t="shared" si="83"/>
        <v>1288</v>
      </c>
      <c r="G199" s="7" t="str">
        <f t="shared" si="84"/>
        <v>S1</v>
      </c>
      <c r="H199" s="7" t="str">
        <f t="shared" si="85"/>
        <v>S1</v>
      </c>
      <c r="I199" s="8" t="str">
        <f t="shared" si="86"/>
        <v xml:space="preserve"> Some sort of pain, very pain. Do you think that this is the most standing-like position of them?</v>
      </c>
      <c r="J199" s="1" t="b">
        <f t="shared" si="77"/>
        <v>1</v>
      </c>
      <c r="K199" s="1" t="str">
        <f t="shared" si="87"/>
        <v>S1Q</v>
      </c>
      <c r="L199" s="1">
        <f t="shared" si="88"/>
        <v>1</v>
      </c>
      <c r="M199" s="1" t="str">
        <f t="shared" si="89"/>
        <v/>
      </c>
      <c r="N199" s="1">
        <f t="shared" si="78"/>
        <v>1</v>
      </c>
      <c r="O199" t="s">
        <v>1293</v>
      </c>
      <c r="P199" t="s">
        <v>1293</v>
      </c>
      <c r="Q199" t="s">
        <v>1293</v>
      </c>
    </row>
    <row r="200" spans="1:17" x14ac:dyDescent="0.2">
      <c r="A200" t="s">
        <v>1209</v>
      </c>
      <c r="B200" s="5" t="str">
        <f t="shared" si="79"/>
        <v>S2 (21:36): Or this one.</v>
      </c>
      <c r="C200" s="6" t="str">
        <f t="shared" si="80"/>
        <v>21:36</v>
      </c>
      <c r="D200" s="7" t="str">
        <f t="shared" si="81"/>
        <v>21</v>
      </c>
      <c r="E200" s="7" t="str">
        <f t="shared" si="82"/>
        <v>36</v>
      </c>
      <c r="F200" s="7">
        <f t="shared" si="83"/>
        <v>1296</v>
      </c>
      <c r="G200" s="7" t="str">
        <f t="shared" si="84"/>
        <v>S2</v>
      </c>
      <c r="H200" s="7" t="str">
        <f t="shared" si="85"/>
        <v>S2</v>
      </c>
      <c r="I200" s="8" t="str">
        <f t="shared" si="86"/>
        <v xml:space="preserve"> Or this one.</v>
      </c>
      <c r="J200" s="1" t="b">
        <f t="shared" si="77"/>
        <v>0</v>
      </c>
      <c r="K200" s="1" t="str">
        <f t="shared" si="87"/>
        <v/>
      </c>
      <c r="L200" s="1" t="str">
        <f t="shared" si="88"/>
        <v/>
      </c>
      <c r="M200" s="1" t="str">
        <f t="shared" si="89"/>
        <v/>
      </c>
      <c r="N200" s="1">
        <f t="shared" si="78"/>
        <v>0</v>
      </c>
    </row>
    <row r="201" spans="1:17" x14ac:dyDescent="0.2">
      <c r="A201" t="s">
        <v>1056</v>
      </c>
      <c r="B201" s="5" t="str">
        <f t="shared" si="79"/>
        <v>S1 (21:50): This one? Okay, this one is more standing-like. Yeah, hold on.</v>
      </c>
      <c r="C201" s="6" t="str">
        <f t="shared" si="80"/>
        <v>21:50</v>
      </c>
      <c r="D201" s="7" t="str">
        <f t="shared" si="81"/>
        <v>21</v>
      </c>
      <c r="E201" s="7" t="str">
        <f t="shared" si="82"/>
        <v>50</v>
      </c>
      <c r="F201" s="7">
        <f t="shared" si="83"/>
        <v>1310</v>
      </c>
      <c r="G201" s="7" t="str">
        <f t="shared" si="84"/>
        <v>S1</v>
      </c>
      <c r="H201" s="7" t="str">
        <f t="shared" si="85"/>
        <v>S1</v>
      </c>
      <c r="I201" s="8" t="str">
        <f t="shared" si="86"/>
        <v xml:space="preserve"> This one? Okay, this one is more standing-like. Yeah, hold on.</v>
      </c>
      <c r="J201" s="1" t="b">
        <f t="shared" si="77"/>
        <v>1</v>
      </c>
      <c r="K201" s="1" t="str">
        <f t="shared" si="87"/>
        <v>S1Q</v>
      </c>
      <c r="L201" s="1">
        <f t="shared" si="88"/>
        <v>1</v>
      </c>
      <c r="M201" s="1" t="str">
        <f t="shared" si="89"/>
        <v/>
      </c>
      <c r="N201" s="1">
        <f t="shared" si="78"/>
        <v>1</v>
      </c>
      <c r="O201" t="s">
        <v>1292</v>
      </c>
      <c r="P201" t="s">
        <v>1292</v>
      </c>
      <c r="Q201" t="s">
        <v>1292</v>
      </c>
    </row>
    <row r="202" spans="1:17" x14ac:dyDescent="0.2">
      <c r="A202" t="s">
        <v>1210</v>
      </c>
      <c r="B202" s="5" t="str">
        <f t="shared" si="79"/>
        <v>S2 (21:57): Yeah.</v>
      </c>
      <c r="C202" s="6" t="str">
        <f t="shared" si="80"/>
        <v>21:57</v>
      </c>
      <c r="D202" s="7" t="str">
        <f t="shared" si="81"/>
        <v>21</v>
      </c>
      <c r="E202" s="7" t="str">
        <f t="shared" si="82"/>
        <v>57</v>
      </c>
      <c r="F202" s="7">
        <f t="shared" si="83"/>
        <v>1317</v>
      </c>
      <c r="G202" s="7" t="str">
        <f t="shared" si="84"/>
        <v>S2</v>
      </c>
      <c r="H202" s="7" t="str">
        <f t="shared" si="85"/>
        <v>S2</v>
      </c>
      <c r="I202" s="8" t="str">
        <f t="shared" si="86"/>
        <v xml:space="preserve"> Yeah.</v>
      </c>
      <c r="J202" s="1" t="b">
        <f t="shared" si="77"/>
        <v>0</v>
      </c>
      <c r="K202" s="1" t="str">
        <f t="shared" si="87"/>
        <v/>
      </c>
      <c r="L202" s="1" t="str">
        <f t="shared" si="88"/>
        <v/>
      </c>
      <c r="M202" s="1" t="str">
        <f t="shared" si="89"/>
        <v/>
      </c>
      <c r="N202" s="1">
        <f t="shared" si="78"/>
        <v>0</v>
      </c>
    </row>
    <row r="203" spans="1:17" x14ac:dyDescent="0.2">
      <c r="A203" t="s">
        <v>1057</v>
      </c>
      <c r="B203" s="5" t="str">
        <f t="shared" si="79"/>
        <v>S1 (21:58): Yeah, this.</v>
      </c>
      <c r="C203" s="6" t="str">
        <f t="shared" si="80"/>
        <v>21:58</v>
      </c>
      <c r="D203" s="7" t="str">
        <f t="shared" si="81"/>
        <v>21</v>
      </c>
      <c r="E203" s="7" t="str">
        <f t="shared" si="82"/>
        <v>58</v>
      </c>
      <c r="F203" s="7">
        <f t="shared" si="83"/>
        <v>1318</v>
      </c>
      <c r="G203" s="7" t="str">
        <f t="shared" si="84"/>
        <v>S1</v>
      </c>
      <c r="H203" s="7" t="str">
        <f t="shared" si="85"/>
        <v>S1</v>
      </c>
      <c r="I203" s="8" t="str">
        <f t="shared" si="86"/>
        <v xml:space="preserve"> Yeah, this.</v>
      </c>
      <c r="J203" s="1" t="b">
        <f t="shared" si="77"/>
        <v>0</v>
      </c>
      <c r="K203" s="1" t="str">
        <f t="shared" si="87"/>
        <v/>
      </c>
      <c r="L203" s="1" t="str">
        <f t="shared" si="88"/>
        <v/>
      </c>
      <c r="M203" s="1" t="str">
        <f t="shared" si="89"/>
        <v/>
      </c>
      <c r="N203" s="1">
        <f t="shared" si="78"/>
        <v>0</v>
      </c>
    </row>
    <row r="204" spans="1:17" x14ac:dyDescent="0.2">
      <c r="A204" t="s">
        <v>1211</v>
      </c>
      <c r="B204" s="5" t="str">
        <f t="shared" si="79"/>
        <v>S2 (21:58): Yeah, that one.</v>
      </c>
      <c r="C204" s="6" t="str">
        <f t="shared" si="80"/>
        <v>21:58</v>
      </c>
      <c r="D204" s="7" t="str">
        <f t="shared" si="81"/>
        <v>21</v>
      </c>
      <c r="E204" s="7" t="str">
        <f t="shared" si="82"/>
        <v>58</v>
      </c>
      <c r="F204" s="7">
        <f t="shared" si="83"/>
        <v>1318</v>
      </c>
      <c r="G204" s="7" t="str">
        <f t="shared" si="84"/>
        <v>S2</v>
      </c>
      <c r="H204" s="7" t="str">
        <f t="shared" si="85"/>
        <v>S2</v>
      </c>
      <c r="I204" s="8" t="str">
        <f t="shared" si="86"/>
        <v xml:space="preserve"> Yeah, that one.</v>
      </c>
      <c r="J204" s="1" t="b">
        <f t="shared" si="77"/>
        <v>0</v>
      </c>
      <c r="K204" s="1" t="str">
        <f t="shared" si="87"/>
        <v/>
      </c>
      <c r="L204" s="1" t="str">
        <f t="shared" si="88"/>
        <v/>
      </c>
      <c r="M204" s="1" t="str">
        <f t="shared" si="89"/>
        <v/>
      </c>
      <c r="N204" s="1">
        <f t="shared" si="78"/>
        <v>0</v>
      </c>
    </row>
    <row r="205" spans="1:17" x14ac:dyDescent="0.2">
      <c r="A205" t="s">
        <v>1058</v>
      </c>
      <c r="B205" s="5" t="str">
        <f t="shared" si="79"/>
        <v>S1 (21:58): What we need to do is locate this.</v>
      </c>
      <c r="C205" s="6" t="str">
        <f t="shared" si="80"/>
        <v>21:58</v>
      </c>
      <c r="D205" s="7" t="str">
        <f t="shared" si="81"/>
        <v>21</v>
      </c>
      <c r="E205" s="7" t="str">
        <f t="shared" si="82"/>
        <v>58</v>
      </c>
      <c r="F205" s="7">
        <f t="shared" si="83"/>
        <v>1318</v>
      </c>
      <c r="G205" s="7" t="str">
        <f t="shared" si="84"/>
        <v>S1</v>
      </c>
      <c r="H205" s="7" t="str">
        <f t="shared" si="85"/>
        <v>S1</v>
      </c>
      <c r="I205" s="8" t="str">
        <f t="shared" si="86"/>
        <v xml:space="preserve"> What we need to do is locate this.</v>
      </c>
      <c r="J205" s="1" t="b">
        <f t="shared" si="77"/>
        <v>0</v>
      </c>
      <c r="K205" s="1" t="str">
        <f t="shared" si="87"/>
        <v/>
      </c>
      <c r="L205" s="1" t="str">
        <f t="shared" si="88"/>
        <v/>
      </c>
      <c r="M205" s="1" t="str">
        <f t="shared" si="89"/>
        <v/>
      </c>
      <c r="N205" s="1">
        <f t="shared" si="78"/>
        <v>0</v>
      </c>
    </row>
    <row r="206" spans="1:17" x14ac:dyDescent="0.2">
      <c r="A206" t="s">
        <v>1212</v>
      </c>
      <c r="B206" s="5" t="str">
        <f t="shared" si="79"/>
        <v>S2 (22:03): No, there's got to be one more. She's walking, go down.</v>
      </c>
      <c r="C206" s="6" t="str">
        <f t="shared" si="80"/>
        <v>22:03</v>
      </c>
      <c r="D206" s="7" t="str">
        <f t="shared" si="81"/>
        <v>22</v>
      </c>
      <c r="E206" s="7" t="str">
        <f t="shared" si="82"/>
        <v>03</v>
      </c>
      <c r="F206" s="7">
        <f t="shared" si="83"/>
        <v>1323</v>
      </c>
      <c r="G206" s="7" t="str">
        <f t="shared" si="84"/>
        <v>S2</v>
      </c>
      <c r="H206" s="7" t="str">
        <f t="shared" si="85"/>
        <v>S2</v>
      </c>
      <c r="I206" s="8" t="str">
        <f t="shared" si="86"/>
        <v xml:space="preserve"> No, there's got to be one more. She's walking, go down.</v>
      </c>
      <c r="J206" s="1" t="b">
        <f t="shared" si="77"/>
        <v>0</v>
      </c>
      <c r="K206" s="1" t="str">
        <f t="shared" si="87"/>
        <v/>
      </c>
      <c r="L206" s="1" t="str">
        <f t="shared" si="88"/>
        <v/>
      </c>
      <c r="M206" s="1" t="str">
        <f t="shared" si="89"/>
        <v/>
      </c>
      <c r="N206" s="1">
        <f t="shared" si="78"/>
        <v>0</v>
      </c>
    </row>
    <row r="207" spans="1:17" x14ac:dyDescent="0.2">
      <c r="A207" t="s">
        <v>1059</v>
      </c>
      <c r="B207" s="5" t="str">
        <f t="shared" si="79"/>
        <v>S1 (22:05): Yeah, I know. But that's the closest thing you can do to walking.</v>
      </c>
      <c r="C207" s="6" t="str">
        <f t="shared" si="80"/>
        <v>22:05</v>
      </c>
      <c r="D207" s="7" t="str">
        <f t="shared" si="81"/>
        <v>22</v>
      </c>
      <c r="E207" s="7" t="str">
        <f t="shared" si="82"/>
        <v>05</v>
      </c>
      <c r="F207" s="7">
        <f t="shared" si="83"/>
        <v>1325</v>
      </c>
      <c r="G207" s="7" t="str">
        <f t="shared" si="84"/>
        <v>S1</v>
      </c>
      <c r="H207" s="7" t="str">
        <f t="shared" si="85"/>
        <v>S1</v>
      </c>
      <c r="I207" s="8" t="str">
        <f t="shared" si="86"/>
        <v xml:space="preserve"> Yeah, I know. But that's the closest thing you can do to walking.</v>
      </c>
      <c r="J207" s="1" t="b">
        <f t="shared" si="77"/>
        <v>0</v>
      </c>
      <c r="K207" s="1" t="str">
        <f t="shared" si="87"/>
        <v/>
      </c>
      <c r="L207" s="1" t="str">
        <f t="shared" si="88"/>
        <v/>
      </c>
      <c r="M207" s="1" t="str">
        <f t="shared" si="89"/>
        <v/>
      </c>
      <c r="N207" s="1">
        <f t="shared" si="78"/>
        <v>0</v>
      </c>
    </row>
    <row r="208" spans="1:17" x14ac:dyDescent="0.2">
      <c r="A208" t="s">
        <v>1213</v>
      </c>
      <c r="B208" s="5" t="str">
        <f t="shared" si="79"/>
        <v>S2 (22:07): No, no. It's going to be an issue walking.</v>
      </c>
      <c r="C208" s="6" t="str">
        <f t="shared" si="80"/>
        <v>22:07</v>
      </c>
      <c r="D208" s="7" t="str">
        <f t="shared" si="81"/>
        <v>22</v>
      </c>
      <c r="E208" s="7" t="str">
        <f t="shared" si="82"/>
        <v>07</v>
      </c>
      <c r="F208" s="7">
        <f t="shared" si="83"/>
        <v>1327</v>
      </c>
      <c r="G208" s="7" t="str">
        <f t="shared" si="84"/>
        <v>S2</v>
      </c>
      <c r="H208" s="7" t="str">
        <f t="shared" si="85"/>
        <v>S2</v>
      </c>
      <c r="I208" s="8" t="str">
        <f t="shared" si="86"/>
        <v xml:space="preserve"> No, no. It's going to be an issue walking.</v>
      </c>
      <c r="J208" s="1" t="b">
        <f t="shared" si="77"/>
        <v>0</v>
      </c>
      <c r="K208" s="1" t="str">
        <f t="shared" si="87"/>
        <v/>
      </c>
      <c r="L208" s="1" t="str">
        <f t="shared" si="88"/>
        <v/>
      </c>
      <c r="M208" s="1" t="str">
        <f t="shared" si="89"/>
        <v/>
      </c>
      <c r="N208" s="1">
        <f t="shared" si="78"/>
        <v>0</v>
      </c>
    </row>
    <row r="209" spans="1:17" x14ac:dyDescent="0.2">
      <c r="A209" t="s">
        <v>1060</v>
      </c>
      <c r="B209" s="5" t="str">
        <f t="shared" si="79"/>
        <v>S1 (22:08): There's no walking. There's no, no.</v>
      </c>
      <c r="C209" s="6" t="str">
        <f t="shared" si="80"/>
        <v>22:08</v>
      </c>
      <c r="D209" s="7" t="str">
        <f t="shared" si="81"/>
        <v>22</v>
      </c>
      <c r="E209" s="7" t="str">
        <f t="shared" si="82"/>
        <v>08</v>
      </c>
      <c r="F209" s="7">
        <f t="shared" si="83"/>
        <v>1328</v>
      </c>
      <c r="G209" s="7" t="str">
        <f t="shared" si="84"/>
        <v>S1</v>
      </c>
      <c r="H209" s="7" t="str">
        <f t="shared" si="85"/>
        <v>S1</v>
      </c>
      <c r="I209" s="8" t="str">
        <f t="shared" si="86"/>
        <v xml:space="preserve"> There's no walking. There's no, no.</v>
      </c>
      <c r="J209" s="1" t="b">
        <f t="shared" si="77"/>
        <v>0</v>
      </c>
      <c r="K209" s="1" t="str">
        <f t="shared" si="87"/>
        <v/>
      </c>
      <c r="L209" s="1" t="str">
        <f t="shared" si="88"/>
        <v/>
      </c>
      <c r="M209" s="1" t="str">
        <f t="shared" si="89"/>
        <v/>
      </c>
      <c r="N209" s="1">
        <f t="shared" si="78"/>
        <v>0</v>
      </c>
    </row>
    <row r="210" spans="1:17" x14ac:dyDescent="0.2">
      <c r="A210" t="s">
        <v>1214</v>
      </c>
      <c r="B210" s="5" t="str">
        <f t="shared" si="79"/>
        <v>S2 (22:10): Yeah there is! Yes there is.</v>
      </c>
      <c r="C210" s="6" t="str">
        <f t="shared" si="80"/>
        <v>22:10</v>
      </c>
      <c r="D210" s="7" t="str">
        <f t="shared" si="81"/>
        <v>22</v>
      </c>
      <c r="E210" s="7" t="str">
        <f t="shared" si="82"/>
        <v>10</v>
      </c>
      <c r="F210" s="7">
        <f t="shared" si="83"/>
        <v>1330</v>
      </c>
      <c r="G210" s="7" t="str">
        <f t="shared" si="84"/>
        <v>S2</v>
      </c>
      <c r="H210" s="7" t="str">
        <f t="shared" si="85"/>
        <v>S2</v>
      </c>
      <c r="I210" s="8" t="str">
        <f t="shared" si="86"/>
        <v xml:space="preserve"> Yeah there is! Yes there is.</v>
      </c>
      <c r="J210" s="1" t="b">
        <f t="shared" si="77"/>
        <v>0</v>
      </c>
      <c r="K210" s="1" t="str">
        <f t="shared" si="87"/>
        <v/>
      </c>
      <c r="L210" s="1" t="str">
        <f t="shared" si="88"/>
        <v/>
      </c>
      <c r="M210" s="1" t="str">
        <f t="shared" si="89"/>
        <v/>
      </c>
      <c r="N210" s="1">
        <f t="shared" si="78"/>
        <v>0</v>
      </c>
    </row>
    <row r="211" spans="1:17" x14ac:dyDescent="0.2">
      <c r="A211" t="s">
        <v>1061</v>
      </c>
      <c r="B211" s="5" t="str">
        <f t="shared" si="79"/>
        <v>S1 (22:11): These are all for running. And this...</v>
      </c>
      <c r="C211" s="6" t="str">
        <f t="shared" si="80"/>
        <v>22:11</v>
      </c>
      <c r="D211" s="7" t="str">
        <f t="shared" si="81"/>
        <v>22</v>
      </c>
      <c r="E211" s="7" t="str">
        <f t="shared" si="82"/>
        <v>11</v>
      </c>
      <c r="F211" s="7">
        <f t="shared" si="83"/>
        <v>1331</v>
      </c>
      <c r="G211" s="7" t="str">
        <f t="shared" si="84"/>
        <v>S1</v>
      </c>
      <c r="H211" s="7" t="str">
        <f t="shared" si="85"/>
        <v>S1</v>
      </c>
      <c r="I211" s="8" t="str">
        <f t="shared" si="86"/>
        <v xml:space="preserve"> These are all for running. And this...</v>
      </c>
      <c r="J211" s="1" t="b">
        <f t="shared" si="77"/>
        <v>0</v>
      </c>
      <c r="K211" s="1" t="str">
        <f t="shared" si="87"/>
        <v/>
      </c>
      <c r="L211" s="1" t="str">
        <f t="shared" si="88"/>
        <v/>
      </c>
      <c r="M211" s="1" t="str">
        <f t="shared" si="89"/>
        <v/>
      </c>
      <c r="N211" s="1">
        <f t="shared" si="78"/>
        <v>0</v>
      </c>
    </row>
    <row r="212" spans="1:17" x14ac:dyDescent="0.2">
      <c r="A212" t="s">
        <v>1215</v>
      </c>
      <c r="B212" s="5" t="str">
        <f t="shared" si="79"/>
        <v>S2 (22:13): These are the ones for walking.</v>
      </c>
      <c r="C212" s="6" t="str">
        <f t="shared" si="80"/>
        <v>22:13</v>
      </c>
      <c r="D212" s="7" t="str">
        <f t="shared" si="81"/>
        <v>22</v>
      </c>
      <c r="E212" s="7" t="str">
        <f t="shared" si="82"/>
        <v>13</v>
      </c>
      <c r="F212" s="7">
        <f t="shared" si="83"/>
        <v>1333</v>
      </c>
      <c r="G212" s="7" t="str">
        <f t="shared" si="84"/>
        <v>S2</v>
      </c>
      <c r="H212" s="7" t="str">
        <f t="shared" si="85"/>
        <v>S2</v>
      </c>
      <c r="I212" s="8" t="str">
        <f t="shared" si="86"/>
        <v xml:space="preserve"> These are the ones for walking.</v>
      </c>
      <c r="J212" s="1" t="b">
        <f t="shared" si="77"/>
        <v>0</v>
      </c>
      <c r="K212" s="1" t="str">
        <f t="shared" si="87"/>
        <v/>
      </c>
      <c r="L212" s="1" t="str">
        <f t="shared" si="88"/>
        <v/>
      </c>
      <c r="M212" s="1" t="str">
        <f t="shared" si="89"/>
        <v/>
      </c>
      <c r="N212" s="1">
        <f t="shared" si="78"/>
        <v>0</v>
      </c>
    </row>
    <row r="213" spans="1:17" x14ac:dyDescent="0.2">
      <c r="A213" t="s">
        <v>1062</v>
      </c>
      <c r="B213" s="5" t="str">
        <f t="shared" si="79"/>
        <v>S1 (22:15): There is no "one" for walking.</v>
      </c>
      <c r="C213" s="6" t="str">
        <f t="shared" si="80"/>
        <v>22:15</v>
      </c>
      <c r="D213" s="7" t="str">
        <f t="shared" si="81"/>
        <v>22</v>
      </c>
      <c r="E213" s="7" t="str">
        <f t="shared" si="82"/>
        <v>15</v>
      </c>
      <c r="F213" s="7">
        <f t="shared" si="83"/>
        <v>1335</v>
      </c>
      <c r="G213" s="7" t="str">
        <f t="shared" si="84"/>
        <v>S1</v>
      </c>
      <c r="H213" s="7" t="str">
        <f t="shared" si="85"/>
        <v>S1</v>
      </c>
      <c r="I213" s="8" t="str">
        <f t="shared" si="86"/>
        <v xml:space="preserve"> There is no "one" for walking.</v>
      </c>
      <c r="J213" s="1" t="b">
        <f t="shared" si="77"/>
        <v>0</v>
      </c>
      <c r="K213" s="1" t="str">
        <f t="shared" si="87"/>
        <v/>
      </c>
      <c r="L213" s="1" t="str">
        <f t="shared" si="88"/>
        <v/>
      </c>
      <c r="M213" s="1" t="str">
        <f t="shared" si="89"/>
        <v/>
      </c>
      <c r="N213" s="1">
        <f t="shared" si="78"/>
        <v>0</v>
      </c>
    </row>
    <row r="214" spans="1:17" x14ac:dyDescent="0.2">
      <c r="A214" t="s">
        <v>1216</v>
      </c>
      <c r="B214" s="5" t="str">
        <f t="shared" si="79"/>
        <v>S2 (22:17): Oh.</v>
      </c>
      <c r="C214" s="6" t="str">
        <f t="shared" si="80"/>
        <v>22:17</v>
      </c>
      <c r="D214" s="7" t="str">
        <f t="shared" si="81"/>
        <v>22</v>
      </c>
      <c r="E214" s="7" t="str">
        <f t="shared" si="82"/>
        <v>17</v>
      </c>
      <c r="F214" s="7">
        <f t="shared" si="83"/>
        <v>1337</v>
      </c>
      <c r="G214" s="7" t="str">
        <f t="shared" si="84"/>
        <v>S2</v>
      </c>
      <c r="H214" s="7" t="str">
        <f t="shared" si="85"/>
        <v>S2</v>
      </c>
      <c r="I214" s="8" t="str">
        <f t="shared" si="86"/>
        <v xml:space="preserve"> Oh.</v>
      </c>
      <c r="J214" s="1" t="b">
        <f t="shared" si="77"/>
        <v>0</v>
      </c>
      <c r="K214" s="1" t="str">
        <f t="shared" si="87"/>
        <v/>
      </c>
      <c r="L214" s="1" t="str">
        <f t="shared" si="88"/>
        <v/>
      </c>
      <c r="M214" s="1" t="str">
        <f t="shared" si="89"/>
        <v/>
      </c>
      <c r="N214" s="1">
        <f t="shared" si="78"/>
        <v>0</v>
      </c>
    </row>
    <row r="215" spans="1:17" x14ac:dyDescent="0.2">
      <c r="A215" t="s">
        <v>1063</v>
      </c>
      <c r="B215" s="5" t="str">
        <f t="shared" si="79"/>
        <v>S1 (22:18): So this, I'm going to make her head fill up with blood. And she's going to die.</v>
      </c>
      <c r="C215" s="6" t="str">
        <f t="shared" si="80"/>
        <v>22:18</v>
      </c>
      <c r="D215" s="7" t="str">
        <f t="shared" si="81"/>
        <v>22</v>
      </c>
      <c r="E215" s="7" t="str">
        <f t="shared" si="82"/>
        <v>18</v>
      </c>
      <c r="F215" s="7">
        <f t="shared" si="83"/>
        <v>1338</v>
      </c>
      <c r="G215" s="7" t="str">
        <f t="shared" si="84"/>
        <v>S1</v>
      </c>
      <c r="H215" s="7" t="str">
        <f t="shared" si="85"/>
        <v>S1</v>
      </c>
      <c r="I215" s="8" t="str">
        <f t="shared" si="86"/>
        <v xml:space="preserve"> So this, I'm going to make her head fill up with blood. And she's going to die.</v>
      </c>
      <c r="J215" s="1" t="b">
        <f t="shared" si="77"/>
        <v>0</v>
      </c>
      <c r="K215" s="1" t="str">
        <f t="shared" si="87"/>
        <v/>
      </c>
      <c r="L215" s="1" t="str">
        <f t="shared" si="88"/>
        <v/>
      </c>
      <c r="M215" s="1" t="str">
        <f t="shared" si="89"/>
        <v/>
      </c>
      <c r="N215" s="1">
        <f t="shared" si="78"/>
        <v>0</v>
      </c>
    </row>
    <row r="216" spans="1:17" x14ac:dyDescent="0.2">
      <c r="A216" t="s">
        <v>1217</v>
      </c>
      <c r="B216" s="5" t="str">
        <f t="shared" si="79"/>
        <v>S2 (22:26): Okay. Yeah, do that.</v>
      </c>
      <c r="C216" s="6" t="str">
        <f t="shared" si="80"/>
        <v>22:26</v>
      </c>
      <c r="D216" s="7" t="str">
        <f t="shared" si="81"/>
        <v>22</v>
      </c>
      <c r="E216" s="7" t="str">
        <f t="shared" si="82"/>
        <v>26</v>
      </c>
      <c r="F216" s="7">
        <f t="shared" si="83"/>
        <v>1346</v>
      </c>
      <c r="G216" s="7" t="str">
        <f t="shared" si="84"/>
        <v>S2</v>
      </c>
      <c r="H216" s="7" t="str">
        <f t="shared" si="85"/>
        <v>S2</v>
      </c>
      <c r="I216" s="8" t="str">
        <f t="shared" si="86"/>
        <v xml:space="preserve"> Okay. Yeah, do that.</v>
      </c>
      <c r="J216" s="1" t="b">
        <f t="shared" si="77"/>
        <v>0</v>
      </c>
      <c r="K216" s="1" t="str">
        <f t="shared" si="87"/>
        <v/>
      </c>
      <c r="L216" s="1" t="str">
        <f t="shared" si="88"/>
        <v/>
      </c>
      <c r="M216" s="1" t="str">
        <f t="shared" si="89"/>
        <v/>
      </c>
      <c r="N216" s="1">
        <f t="shared" si="78"/>
        <v>0</v>
      </c>
    </row>
    <row r="217" spans="1:17" x14ac:dyDescent="0.2">
      <c r="A217" t="s">
        <v>1064</v>
      </c>
      <c r="B217" s="5" t="str">
        <f t="shared" si="79"/>
        <v>S1 (22:29): I wonder how the people, like, I wonder what this transcript will be.</v>
      </c>
      <c r="C217" s="6" t="str">
        <f t="shared" si="80"/>
        <v>22:29</v>
      </c>
      <c r="D217" s="7" t="str">
        <f t="shared" si="81"/>
        <v>22</v>
      </c>
      <c r="E217" s="7" t="str">
        <f t="shared" si="82"/>
        <v>29</v>
      </c>
      <c r="F217" s="7">
        <f t="shared" si="83"/>
        <v>1349</v>
      </c>
      <c r="G217" s="7" t="str">
        <f t="shared" si="84"/>
        <v>S1</v>
      </c>
      <c r="H217" s="7" t="str">
        <f t="shared" si="85"/>
        <v>S1</v>
      </c>
      <c r="I217" s="8" t="str">
        <f t="shared" si="86"/>
        <v xml:space="preserve"> I wonder how the people, like, I wonder what this transcript will be.</v>
      </c>
      <c r="J217" s="1" t="b">
        <f t="shared" si="77"/>
        <v>0</v>
      </c>
      <c r="K217" s="1" t="str">
        <f t="shared" si="87"/>
        <v/>
      </c>
      <c r="L217" s="1" t="str">
        <f t="shared" si="88"/>
        <v/>
      </c>
      <c r="M217" s="1" t="str">
        <f t="shared" si="89"/>
        <v/>
      </c>
      <c r="N217" s="1">
        <f t="shared" si="78"/>
        <v>0</v>
      </c>
    </row>
    <row r="218" spans="1:17" x14ac:dyDescent="0.2">
      <c r="A218" t="s">
        <v>1218</v>
      </c>
      <c r="B218" s="5" t="str">
        <f t="shared" si="79"/>
        <v>S2 (22:33): No, another color. And make it a deeper red. Like, no go down.</v>
      </c>
      <c r="C218" s="6" t="str">
        <f t="shared" si="80"/>
        <v>22:33</v>
      </c>
      <c r="D218" s="7" t="str">
        <f t="shared" si="81"/>
        <v>22</v>
      </c>
      <c r="E218" s="7" t="str">
        <f t="shared" si="82"/>
        <v>33</v>
      </c>
      <c r="F218" s="7">
        <f t="shared" si="83"/>
        <v>1353</v>
      </c>
      <c r="G218" s="7" t="str">
        <f t="shared" si="84"/>
        <v>S2</v>
      </c>
      <c r="H218" s="7" t="str">
        <f t="shared" si="85"/>
        <v>S2</v>
      </c>
      <c r="I218" s="8" t="str">
        <f t="shared" si="86"/>
        <v xml:space="preserve"> No, another color. And make it a deeper red. Like, no go down.</v>
      </c>
      <c r="J218" s="1" t="b">
        <f t="shared" si="77"/>
        <v>0</v>
      </c>
      <c r="K218" s="1" t="str">
        <f t="shared" si="87"/>
        <v/>
      </c>
      <c r="L218" s="1" t="str">
        <f t="shared" si="88"/>
        <v/>
      </c>
      <c r="M218" s="1" t="str">
        <f t="shared" si="89"/>
        <v/>
      </c>
      <c r="N218" s="1">
        <f t="shared" si="78"/>
        <v>0</v>
      </c>
    </row>
    <row r="219" spans="1:17" x14ac:dyDescent="0.2">
      <c r="A219" t="s">
        <v>1065</v>
      </c>
      <c r="B219" s="5" t="str">
        <f t="shared" si="79"/>
        <v>S1 (22:38): But it also needs to be slightly...</v>
      </c>
      <c r="C219" s="6" t="str">
        <f t="shared" si="80"/>
        <v>22:38</v>
      </c>
      <c r="D219" s="7" t="str">
        <f t="shared" si="81"/>
        <v>22</v>
      </c>
      <c r="E219" s="7" t="str">
        <f t="shared" si="82"/>
        <v>38</v>
      </c>
      <c r="F219" s="7">
        <f t="shared" si="83"/>
        <v>1358</v>
      </c>
      <c r="G219" s="7" t="str">
        <f t="shared" si="84"/>
        <v>S1</v>
      </c>
      <c r="H219" s="7" t="str">
        <f t="shared" si="85"/>
        <v>S1</v>
      </c>
      <c r="I219" s="8" t="str">
        <f t="shared" si="86"/>
        <v xml:space="preserve"> But it also needs to be slightly...</v>
      </c>
      <c r="J219" s="1" t="b">
        <f t="shared" si="77"/>
        <v>0</v>
      </c>
      <c r="K219" s="1" t="str">
        <f t="shared" si="87"/>
        <v/>
      </c>
      <c r="L219" s="1" t="str">
        <f t="shared" si="88"/>
        <v/>
      </c>
      <c r="M219" s="1" t="str">
        <f t="shared" si="89"/>
        <v/>
      </c>
      <c r="N219" s="1">
        <f t="shared" si="78"/>
        <v>0</v>
      </c>
    </row>
    <row r="220" spans="1:17" x14ac:dyDescent="0.2">
      <c r="A220" t="s">
        <v>1219</v>
      </c>
      <c r="B220" s="5" t="str">
        <f t="shared" si="79"/>
        <v>S2 (22:38): Like a bright red, like that.</v>
      </c>
      <c r="C220" s="6" t="str">
        <f t="shared" si="80"/>
        <v>22:38</v>
      </c>
      <c r="D220" s="7" t="str">
        <f t="shared" si="81"/>
        <v>22</v>
      </c>
      <c r="E220" s="7" t="str">
        <f t="shared" si="82"/>
        <v>38</v>
      </c>
      <c r="F220" s="7">
        <f t="shared" si="83"/>
        <v>1358</v>
      </c>
      <c r="G220" s="7" t="str">
        <f t="shared" si="84"/>
        <v>S2</v>
      </c>
      <c r="H220" s="7" t="str">
        <f t="shared" si="85"/>
        <v>S2</v>
      </c>
      <c r="I220" s="8" t="str">
        <f t="shared" si="86"/>
        <v xml:space="preserve"> Like a bright red, like that.</v>
      </c>
      <c r="J220" s="1" t="b">
        <f t="shared" si="77"/>
        <v>0</v>
      </c>
      <c r="K220" s="1" t="str">
        <f t="shared" si="87"/>
        <v/>
      </c>
      <c r="L220" s="1" t="str">
        <f t="shared" si="88"/>
        <v/>
      </c>
      <c r="M220" s="1" t="str">
        <f t="shared" si="89"/>
        <v/>
      </c>
      <c r="N220" s="1">
        <f t="shared" si="78"/>
        <v>0</v>
      </c>
    </row>
    <row r="221" spans="1:17" x14ac:dyDescent="0.2">
      <c r="A221" t="s">
        <v>1066</v>
      </c>
      <c r="B221" s="5" t="str">
        <f t="shared" si="79"/>
        <v>S1 (22:40): Bright red, like this?</v>
      </c>
      <c r="C221" s="6" t="str">
        <f t="shared" si="80"/>
        <v>22:40</v>
      </c>
      <c r="D221" s="7" t="str">
        <f t="shared" si="81"/>
        <v>22</v>
      </c>
      <c r="E221" s="7" t="str">
        <f t="shared" si="82"/>
        <v>40</v>
      </c>
      <c r="F221" s="7">
        <f t="shared" si="83"/>
        <v>1360</v>
      </c>
      <c r="G221" s="7" t="str">
        <f t="shared" si="84"/>
        <v>S1</v>
      </c>
      <c r="H221" s="7" t="str">
        <f t="shared" si="85"/>
        <v>S1</v>
      </c>
      <c r="I221" s="8" t="str">
        <f t="shared" si="86"/>
        <v xml:space="preserve"> Bright red, like this?</v>
      </c>
      <c r="J221" s="1" t="b">
        <f t="shared" si="77"/>
        <v>1</v>
      </c>
      <c r="K221" s="1" t="str">
        <f t="shared" si="87"/>
        <v>S1Q</v>
      </c>
      <c r="L221" s="1">
        <f t="shared" si="88"/>
        <v>1</v>
      </c>
      <c r="M221" s="1" t="str">
        <f t="shared" si="89"/>
        <v/>
      </c>
      <c r="N221" s="1">
        <f t="shared" si="78"/>
        <v>1</v>
      </c>
      <c r="O221" t="s">
        <v>1292</v>
      </c>
      <c r="P221" t="s">
        <v>1292</v>
      </c>
      <c r="Q221" t="s">
        <v>1292</v>
      </c>
    </row>
    <row r="222" spans="1:17" x14ac:dyDescent="0.2">
      <c r="A222" t="s">
        <v>1220</v>
      </c>
      <c r="B222" s="5" t="str">
        <f t="shared" si="79"/>
        <v>S2 (22:41): Yeah, perfect.</v>
      </c>
      <c r="C222" s="6" t="str">
        <f t="shared" si="80"/>
        <v>22:41</v>
      </c>
      <c r="D222" s="7" t="str">
        <f t="shared" si="81"/>
        <v>22</v>
      </c>
      <c r="E222" s="7" t="str">
        <f t="shared" si="82"/>
        <v>41</v>
      </c>
      <c r="F222" s="7">
        <f t="shared" si="83"/>
        <v>1361</v>
      </c>
      <c r="G222" s="7" t="str">
        <f t="shared" si="84"/>
        <v>S2</v>
      </c>
      <c r="H222" s="7" t="str">
        <f t="shared" si="85"/>
        <v>S2</v>
      </c>
      <c r="I222" s="8" t="str">
        <f t="shared" si="86"/>
        <v xml:space="preserve"> Yeah, perfect.</v>
      </c>
      <c r="J222" s="1" t="b">
        <f t="shared" si="77"/>
        <v>0</v>
      </c>
      <c r="K222" s="1" t="str">
        <f t="shared" si="87"/>
        <v/>
      </c>
      <c r="L222" s="1" t="str">
        <f t="shared" si="88"/>
        <v/>
      </c>
      <c r="M222" s="1" t="str">
        <f t="shared" si="89"/>
        <v/>
      </c>
      <c r="N222" s="1">
        <f t="shared" si="78"/>
        <v>0</v>
      </c>
    </row>
    <row r="223" spans="1:17" x14ac:dyDescent="0.2">
      <c r="A223" t="s">
        <v>1067</v>
      </c>
      <c r="B223" s="5" t="str">
        <f t="shared" si="79"/>
        <v>S1 (22:42): Okay, so how am I going to make it look like blood.</v>
      </c>
      <c r="C223" s="6" t="str">
        <f t="shared" si="80"/>
        <v>22:42</v>
      </c>
      <c r="D223" s="7" t="str">
        <f t="shared" si="81"/>
        <v>22</v>
      </c>
      <c r="E223" s="7" t="str">
        <f t="shared" si="82"/>
        <v>42</v>
      </c>
      <c r="F223" s="7">
        <f t="shared" si="83"/>
        <v>1362</v>
      </c>
      <c r="G223" s="7" t="str">
        <f t="shared" si="84"/>
        <v>S1</v>
      </c>
      <c r="H223" s="7" t="str">
        <f t="shared" si="85"/>
        <v>S1</v>
      </c>
      <c r="I223" s="8" t="str">
        <f t="shared" si="86"/>
        <v xml:space="preserve"> Okay, so how am I going to make it look like blood.</v>
      </c>
      <c r="J223" s="1" t="b">
        <f t="shared" si="77"/>
        <v>0</v>
      </c>
      <c r="K223" s="1" t="str">
        <f t="shared" si="87"/>
        <v/>
      </c>
      <c r="L223" s="1" t="str">
        <f t="shared" si="88"/>
        <v/>
      </c>
      <c r="M223" s="1" t="str">
        <f t="shared" si="89"/>
        <v/>
      </c>
      <c r="N223" s="1">
        <f t="shared" si="78"/>
        <v>0</v>
      </c>
    </row>
    <row r="224" spans="1:17" x14ac:dyDescent="0.2">
      <c r="A224" t="s">
        <v>1221</v>
      </c>
      <c r="B224" s="5" t="str">
        <f t="shared" si="79"/>
        <v>S2 (22:45): Yeah and just color her hair. Here, let me do this.</v>
      </c>
      <c r="C224" s="6" t="str">
        <f t="shared" si="80"/>
        <v>22:45</v>
      </c>
      <c r="D224" s="7" t="str">
        <f t="shared" si="81"/>
        <v>22</v>
      </c>
      <c r="E224" s="7" t="str">
        <f t="shared" si="82"/>
        <v>45</v>
      </c>
      <c r="F224" s="7">
        <f t="shared" si="83"/>
        <v>1365</v>
      </c>
      <c r="G224" s="7" t="str">
        <f t="shared" si="84"/>
        <v>S2</v>
      </c>
      <c r="H224" s="7" t="str">
        <f t="shared" si="85"/>
        <v>S2</v>
      </c>
      <c r="I224" s="8" t="str">
        <f t="shared" si="86"/>
        <v xml:space="preserve"> Yeah and just color her hair. Here, let me do this.</v>
      </c>
      <c r="J224" s="1" t="b">
        <f t="shared" si="77"/>
        <v>0</v>
      </c>
      <c r="K224" s="1" t="str">
        <f t="shared" si="87"/>
        <v/>
      </c>
      <c r="L224" s="1" t="str">
        <f t="shared" si="88"/>
        <v/>
      </c>
      <c r="M224" s="1" t="str">
        <f t="shared" si="89"/>
        <v/>
      </c>
      <c r="N224" s="1">
        <f t="shared" si="78"/>
        <v>0</v>
      </c>
    </row>
    <row r="225" spans="1:17" x14ac:dyDescent="0.2">
      <c r="A225" t="s">
        <v>1068</v>
      </c>
      <c r="B225" s="5" t="str">
        <f t="shared" si="79"/>
        <v>S1 (22:45): Color her hair red?</v>
      </c>
      <c r="C225" s="6" t="str">
        <f t="shared" si="80"/>
        <v>22:45</v>
      </c>
      <c r="D225" s="7" t="str">
        <f t="shared" si="81"/>
        <v>22</v>
      </c>
      <c r="E225" s="7" t="str">
        <f t="shared" si="82"/>
        <v>45</v>
      </c>
      <c r="F225" s="7">
        <f t="shared" si="83"/>
        <v>1365</v>
      </c>
      <c r="G225" s="7" t="str">
        <f t="shared" si="84"/>
        <v>S1</v>
      </c>
      <c r="H225" s="7" t="str">
        <f t="shared" si="85"/>
        <v>S1</v>
      </c>
      <c r="I225" s="8" t="str">
        <f t="shared" si="86"/>
        <v xml:space="preserve"> Color her hair red?</v>
      </c>
      <c r="J225" s="1" t="b">
        <f t="shared" si="77"/>
        <v>1</v>
      </c>
      <c r="K225" s="1" t="str">
        <f t="shared" si="87"/>
        <v>S1Q</v>
      </c>
      <c r="L225" s="1">
        <f t="shared" si="88"/>
        <v>1</v>
      </c>
      <c r="M225" s="1" t="str">
        <f t="shared" si="89"/>
        <v/>
      </c>
      <c r="N225" s="1">
        <f t="shared" si="78"/>
        <v>1</v>
      </c>
      <c r="O225" t="s">
        <v>1292</v>
      </c>
      <c r="P225" t="s">
        <v>1292</v>
      </c>
      <c r="Q225" t="s">
        <v>1292</v>
      </c>
    </row>
    <row r="226" spans="1:17" x14ac:dyDescent="0.2">
      <c r="A226" t="s">
        <v>1222</v>
      </c>
      <c r="B226" s="5" t="str">
        <f t="shared" si="79"/>
        <v>S2 (22:47): Yeah, color her head.</v>
      </c>
      <c r="C226" s="6" t="str">
        <f t="shared" si="80"/>
        <v>22:47</v>
      </c>
      <c r="D226" s="7" t="str">
        <f t="shared" si="81"/>
        <v>22</v>
      </c>
      <c r="E226" s="7" t="str">
        <f t="shared" si="82"/>
        <v>47</v>
      </c>
      <c r="F226" s="7">
        <f t="shared" si="83"/>
        <v>1367</v>
      </c>
      <c r="G226" s="7" t="str">
        <f t="shared" si="84"/>
        <v>S2</v>
      </c>
      <c r="H226" s="7" t="str">
        <f t="shared" si="85"/>
        <v>S2</v>
      </c>
      <c r="I226" s="8" t="str">
        <f t="shared" si="86"/>
        <v xml:space="preserve"> Yeah, color her head.</v>
      </c>
      <c r="J226" s="1" t="b">
        <f t="shared" si="77"/>
        <v>0</v>
      </c>
      <c r="K226" s="1" t="str">
        <f t="shared" si="87"/>
        <v/>
      </c>
      <c r="L226" s="1" t="str">
        <f t="shared" si="88"/>
        <v/>
      </c>
      <c r="M226" s="1" t="str">
        <f t="shared" si="89"/>
        <v/>
      </c>
      <c r="N226" s="1">
        <f t="shared" si="78"/>
        <v>0</v>
      </c>
    </row>
    <row r="227" spans="1:17" x14ac:dyDescent="0.2">
      <c r="A227" t="s">
        <v>1069</v>
      </c>
      <c r="B227" s="5" t="str">
        <f t="shared" si="79"/>
        <v>S1 (22:49): Make her head like, explode in red. That's not how it... That doesn't.</v>
      </c>
      <c r="C227" s="6" t="str">
        <f t="shared" si="80"/>
        <v>22:49</v>
      </c>
      <c r="D227" s="7" t="str">
        <f t="shared" si="81"/>
        <v>22</v>
      </c>
      <c r="E227" s="7" t="str">
        <f t="shared" si="82"/>
        <v>49</v>
      </c>
      <c r="F227" s="7">
        <f t="shared" si="83"/>
        <v>1369</v>
      </c>
      <c r="G227" s="7" t="str">
        <f t="shared" si="84"/>
        <v>S1</v>
      </c>
      <c r="H227" s="7" t="str">
        <f t="shared" si="85"/>
        <v>S1</v>
      </c>
      <c r="I227" s="8" t="str">
        <f t="shared" si="86"/>
        <v xml:space="preserve"> Make her head like, explode in red. That's not how it... That doesn't.</v>
      </c>
      <c r="J227" s="1" t="b">
        <f t="shared" si="77"/>
        <v>0</v>
      </c>
      <c r="K227" s="1" t="str">
        <f t="shared" si="87"/>
        <v/>
      </c>
      <c r="L227" s="1" t="str">
        <f t="shared" si="88"/>
        <v/>
      </c>
      <c r="M227" s="1" t="str">
        <f t="shared" si="89"/>
        <v/>
      </c>
      <c r="N227" s="1">
        <f t="shared" si="78"/>
        <v>0</v>
      </c>
    </row>
    <row r="228" spans="1:17" x14ac:dyDescent="0.2">
      <c r="A228" t="s">
        <v>1223</v>
      </c>
      <c r="B228" s="5" t="str">
        <f t="shared" si="79"/>
        <v>S2 (22:55): Is that? Fine. Oh wait.</v>
      </c>
      <c r="C228" s="6" t="str">
        <f t="shared" si="80"/>
        <v>22:55</v>
      </c>
      <c r="D228" s="7" t="str">
        <f t="shared" si="81"/>
        <v>22</v>
      </c>
      <c r="E228" s="7" t="str">
        <f t="shared" si="82"/>
        <v>55</v>
      </c>
      <c r="F228" s="7">
        <f t="shared" si="83"/>
        <v>1375</v>
      </c>
      <c r="G228" s="7" t="str">
        <f t="shared" si="84"/>
        <v>S2</v>
      </c>
      <c r="H228" s="7" t="str">
        <f t="shared" si="85"/>
        <v>S2</v>
      </c>
      <c r="I228" s="8" t="str">
        <f t="shared" si="86"/>
        <v xml:space="preserve"> Is that? Fine. Oh wait.</v>
      </c>
      <c r="J228" s="1" t="b">
        <f t="shared" si="77"/>
        <v>1</v>
      </c>
      <c r="K228" s="1" t="str">
        <f t="shared" si="87"/>
        <v>S2Q</v>
      </c>
      <c r="L228" s="1" t="str">
        <f t="shared" si="88"/>
        <v/>
      </c>
      <c r="M228" s="1">
        <f t="shared" si="89"/>
        <v>1</v>
      </c>
      <c r="N228" s="1">
        <f t="shared" si="78"/>
        <v>1</v>
      </c>
      <c r="O228" t="s">
        <v>1292</v>
      </c>
      <c r="P228" t="s">
        <v>1292</v>
      </c>
      <c r="Q228" t="s">
        <v>1292</v>
      </c>
    </row>
    <row r="229" spans="1:17" x14ac:dyDescent="0.2">
      <c r="A229" t="s">
        <v>1070</v>
      </c>
      <c r="B229" s="5" t="str">
        <f t="shared" si="79"/>
        <v>S1 (23:01): Click cancel, click cancel.</v>
      </c>
      <c r="C229" s="6" t="str">
        <f t="shared" si="80"/>
        <v>23:01</v>
      </c>
      <c r="D229" s="7" t="str">
        <f t="shared" si="81"/>
        <v>23</v>
      </c>
      <c r="E229" s="7" t="str">
        <f t="shared" si="82"/>
        <v>01</v>
      </c>
      <c r="F229" s="7">
        <f t="shared" si="83"/>
        <v>1381</v>
      </c>
      <c r="G229" s="7" t="str">
        <f t="shared" si="84"/>
        <v>S1</v>
      </c>
      <c r="H229" s="7" t="str">
        <f t="shared" si="85"/>
        <v>S1</v>
      </c>
      <c r="I229" s="8" t="str">
        <f t="shared" si="86"/>
        <v xml:space="preserve"> Click cancel, click cancel.</v>
      </c>
      <c r="J229" s="1" t="b">
        <f t="shared" si="77"/>
        <v>0</v>
      </c>
      <c r="K229" s="1" t="str">
        <f t="shared" si="87"/>
        <v/>
      </c>
      <c r="L229" s="1" t="str">
        <f t="shared" si="88"/>
        <v/>
      </c>
      <c r="M229" s="1" t="str">
        <f t="shared" si="89"/>
        <v/>
      </c>
      <c r="N229" s="1">
        <f t="shared" si="78"/>
        <v>0</v>
      </c>
    </row>
    <row r="230" spans="1:17" x14ac:dyDescent="0.2">
      <c r="A230" t="s">
        <v>1071</v>
      </c>
      <c r="B230" s="5" t="str">
        <f t="shared" si="79"/>
        <v>S1 (23:04): We're trying to make it so that if she gets a heat stroke, her head explodes.</v>
      </c>
      <c r="C230" s="6" t="str">
        <f t="shared" si="80"/>
        <v>23:04</v>
      </c>
      <c r="D230" s="7" t="str">
        <f t="shared" si="81"/>
        <v>23</v>
      </c>
      <c r="E230" s="7" t="str">
        <f t="shared" si="82"/>
        <v>04</v>
      </c>
      <c r="F230" s="7">
        <f t="shared" si="83"/>
        <v>1384</v>
      </c>
      <c r="G230" s="7" t="str">
        <f t="shared" si="84"/>
        <v>S1</v>
      </c>
      <c r="H230" s="7" t="str">
        <f t="shared" si="85"/>
        <v>S1</v>
      </c>
      <c r="I230" s="8" t="str">
        <f t="shared" si="86"/>
        <v xml:space="preserve"> We're trying to make it so that if she gets a heat stroke, her head explodes.</v>
      </c>
      <c r="J230" s="1" t="b">
        <f t="shared" si="77"/>
        <v>0</v>
      </c>
      <c r="K230" s="1" t="str">
        <f t="shared" si="87"/>
        <v/>
      </c>
      <c r="L230" s="1" t="str">
        <f t="shared" si="88"/>
        <v/>
      </c>
      <c r="M230" s="1" t="str">
        <f t="shared" si="89"/>
        <v/>
      </c>
      <c r="N230" s="1">
        <f t="shared" si="78"/>
        <v>0</v>
      </c>
    </row>
    <row r="231" spans="1:17" x14ac:dyDescent="0.2">
      <c r="A231" t="s">
        <v>1224</v>
      </c>
      <c r="B231" s="5" t="str">
        <f t="shared" si="79"/>
        <v>S2 (23:11): Yeah.</v>
      </c>
      <c r="C231" s="6" t="str">
        <f t="shared" si="80"/>
        <v>23:11</v>
      </c>
      <c r="D231" s="7" t="str">
        <f t="shared" si="81"/>
        <v>23</v>
      </c>
      <c r="E231" s="7" t="str">
        <f t="shared" si="82"/>
        <v>11</v>
      </c>
      <c r="F231" s="7">
        <f t="shared" si="83"/>
        <v>1391</v>
      </c>
      <c r="G231" s="7" t="str">
        <f t="shared" si="84"/>
        <v>S2</v>
      </c>
      <c r="H231" s="7" t="str">
        <f t="shared" si="85"/>
        <v>S2</v>
      </c>
      <c r="I231" s="8" t="str">
        <f t="shared" si="86"/>
        <v xml:space="preserve"> Yeah.</v>
      </c>
      <c r="J231" s="1" t="b">
        <f t="shared" si="77"/>
        <v>0</v>
      </c>
      <c r="K231" s="1" t="str">
        <f t="shared" si="87"/>
        <v/>
      </c>
      <c r="L231" s="1" t="str">
        <f t="shared" si="88"/>
        <v/>
      </c>
      <c r="M231" s="1" t="str">
        <f t="shared" si="89"/>
        <v/>
      </c>
      <c r="N231" s="1">
        <f t="shared" si="78"/>
        <v>0</v>
      </c>
    </row>
    <row r="232" spans="1:17" x14ac:dyDescent="0.2">
      <c r="A232" t="s">
        <v>1282</v>
      </c>
      <c r="B232" s="5" t="str">
        <f t="shared" si="79"/>
        <v>Teacher (23:11): You guys have to focus on the activity.</v>
      </c>
      <c r="C232" s="6" t="str">
        <f t="shared" si="80"/>
        <v>23:11</v>
      </c>
      <c r="D232" s="7" t="str">
        <f t="shared" si="81"/>
        <v>23</v>
      </c>
      <c r="E232" s="7" t="str">
        <f t="shared" si="82"/>
        <v>11</v>
      </c>
      <c r="F232" s="7">
        <f t="shared" si="83"/>
        <v>1391</v>
      </c>
      <c r="G232" s="7" t="str">
        <f t="shared" si="84"/>
        <v>Teacher</v>
      </c>
      <c r="H232" s="7" t="str">
        <f t="shared" si="85"/>
        <v>Other</v>
      </c>
      <c r="I232" s="8" t="str">
        <f t="shared" si="86"/>
        <v xml:space="preserve"> You guys have to focus on the activity.</v>
      </c>
      <c r="J232" s="1" t="b">
        <f t="shared" si="77"/>
        <v>0</v>
      </c>
      <c r="K232" s="1" t="str">
        <f t="shared" si="87"/>
        <v/>
      </c>
      <c r="L232" s="1" t="str">
        <f t="shared" si="88"/>
        <v/>
      </c>
      <c r="M232" s="1" t="str">
        <f t="shared" si="89"/>
        <v/>
      </c>
      <c r="N232" s="1">
        <f t="shared" si="78"/>
        <v>0</v>
      </c>
    </row>
    <row r="233" spans="1:17" x14ac:dyDescent="0.2">
      <c r="A233" t="s">
        <v>1225</v>
      </c>
      <c r="B233" s="5" t="str">
        <f t="shared" si="79"/>
        <v>S2 (23:11): Well, we already did it.</v>
      </c>
      <c r="C233" s="6" t="str">
        <f t="shared" si="80"/>
        <v>23:11</v>
      </c>
      <c r="D233" s="7" t="str">
        <f t="shared" si="81"/>
        <v>23</v>
      </c>
      <c r="E233" s="7" t="str">
        <f t="shared" si="82"/>
        <v>11</v>
      </c>
      <c r="F233" s="7">
        <f t="shared" si="83"/>
        <v>1391</v>
      </c>
      <c r="G233" s="7" t="str">
        <f t="shared" si="84"/>
        <v>S2</v>
      </c>
      <c r="H233" s="7" t="str">
        <f t="shared" si="85"/>
        <v>S2</v>
      </c>
      <c r="I233" s="8" t="str">
        <f t="shared" si="86"/>
        <v xml:space="preserve"> Well, we already did it.</v>
      </c>
      <c r="J233" s="1" t="b">
        <f t="shared" si="77"/>
        <v>0</v>
      </c>
      <c r="K233" s="1" t="str">
        <f t="shared" si="87"/>
        <v/>
      </c>
      <c r="L233" s="1" t="str">
        <f t="shared" si="88"/>
        <v/>
      </c>
      <c r="M233" s="1" t="str">
        <f t="shared" si="89"/>
        <v/>
      </c>
      <c r="N233" s="1">
        <f t="shared" si="78"/>
        <v>0</v>
      </c>
    </row>
    <row r="234" spans="1:17" x14ac:dyDescent="0.2">
      <c r="A234" t="s">
        <v>1072</v>
      </c>
      <c r="B234" s="5" t="str">
        <f t="shared" si="79"/>
        <v>S1 (23:12): Kind of. Not really.</v>
      </c>
      <c r="C234" s="6" t="str">
        <f t="shared" si="80"/>
        <v>23:12</v>
      </c>
      <c r="D234" s="7" t="str">
        <f t="shared" si="81"/>
        <v>23</v>
      </c>
      <c r="E234" s="7" t="str">
        <f t="shared" si="82"/>
        <v>12</v>
      </c>
      <c r="F234" s="7">
        <f t="shared" si="83"/>
        <v>1392</v>
      </c>
      <c r="G234" s="7" t="str">
        <f t="shared" si="84"/>
        <v>S1</v>
      </c>
      <c r="H234" s="7" t="str">
        <f t="shared" si="85"/>
        <v>S1</v>
      </c>
      <c r="I234" s="8" t="str">
        <f t="shared" si="86"/>
        <v xml:space="preserve"> Kind of. Not really.</v>
      </c>
      <c r="J234" s="1" t="b">
        <f t="shared" si="77"/>
        <v>0</v>
      </c>
      <c r="K234" s="1" t="str">
        <f t="shared" si="87"/>
        <v/>
      </c>
      <c r="L234" s="1" t="str">
        <f t="shared" si="88"/>
        <v/>
      </c>
      <c r="M234" s="1" t="str">
        <f t="shared" si="89"/>
        <v/>
      </c>
      <c r="N234" s="1">
        <f t="shared" si="78"/>
        <v>0</v>
      </c>
    </row>
    <row r="235" spans="1:17" x14ac:dyDescent="0.2">
      <c r="A235" t="s">
        <v>1283</v>
      </c>
      <c r="B235" s="5" t="str">
        <f t="shared" si="79"/>
        <v>Teacher (23:15): Are you done with the water? Can I see the water level? I just want to see [inaudible 00:23:17].</v>
      </c>
      <c r="C235" s="6" t="str">
        <f t="shared" si="80"/>
        <v>23:15</v>
      </c>
      <c r="D235" s="7" t="str">
        <f t="shared" si="81"/>
        <v>23</v>
      </c>
      <c r="E235" s="7" t="str">
        <f t="shared" si="82"/>
        <v>15</v>
      </c>
      <c r="F235" s="7">
        <f t="shared" si="83"/>
        <v>1395</v>
      </c>
      <c r="G235" s="7" t="str">
        <f t="shared" si="84"/>
        <v>Teacher</v>
      </c>
      <c r="H235" s="7" t="str">
        <f t="shared" si="85"/>
        <v>Other</v>
      </c>
      <c r="I235" s="8" t="str">
        <f t="shared" si="86"/>
        <v xml:space="preserve"> Are you done with the water? Can I see the water level? I just want to see [inaudible 00:23:17].</v>
      </c>
      <c r="J235" s="1" t="b">
        <f t="shared" si="77"/>
        <v>1</v>
      </c>
      <c r="K235" s="1" t="str">
        <f t="shared" si="87"/>
        <v>OtherQ</v>
      </c>
      <c r="L235" s="1" t="str">
        <f t="shared" si="88"/>
        <v/>
      </c>
      <c r="M235" s="1" t="str">
        <f t="shared" si="89"/>
        <v/>
      </c>
      <c r="N235" s="1">
        <f t="shared" si="78"/>
        <v>0</v>
      </c>
    </row>
    <row r="236" spans="1:17" x14ac:dyDescent="0.2">
      <c r="A236" t="s">
        <v>1073</v>
      </c>
      <c r="B236" s="5" t="str">
        <f t="shared" si="79"/>
        <v>S1 (23:17): The water level we haven't done yet. We've done like, excerse level. At a certain point, the temperature's not moving.</v>
      </c>
      <c r="C236" s="6" t="str">
        <f t="shared" si="80"/>
        <v>23:17</v>
      </c>
      <c r="D236" s="7" t="str">
        <f t="shared" si="81"/>
        <v>23</v>
      </c>
      <c r="E236" s="7" t="str">
        <f t="shared" si="82"/>
        <v>17</v>
      </c>
      <c r="F236" s="7">
        <f t="shared" si="83"/>
        <v>1397</v>
      </c>
      <c r="G236" s="7" t="str">
        <f t="shared" si="84"/>
        <v>S1</v>
      </c>
      <c r="H236" s="7" t="str">
        <f t="shared" si="85"/>
        <v>S1</v>
      </c>
      <c r="I236" s="8" t="str">
        <f t="shared" si="86"/>
        <v xml:space="preserve"> The water level we haven't done yet. We've done like, excerse level. At a certain point, the temperature's not moving.</v>
      </c>
      <c r="J236" s="1" t="b">
        <f t="shared" si="77"/>
        <v>0</v>
      </c>
      <c r="K236" s="1" t="str">
        <f t="shared" si="87"/>
        <v/>
      </c>
      <c r="L236" s="1" t="str">
        <f t="shared" si="88"/>
        <v/>
      </c>
      <c r="M236" s="1" t="str">
        <f t="shared" si="89"/>
        <v/>
      </c>
      <c r="N236" s="1">
        <f t="shared" si="78"/>
        <v>0</v>
      </c>
    </row>
    <row r="237" spans="1:17" x14ac:dyDescent="0.2">
      <c r="A237" t="s">
        <v>1284</v>
      </c>
      <c r="B237" s="5" t="str">
        <f t="shared" si="79"/>
        <v>Teacher (23:25): Mm-hmm (affirmative)</v>
      </c>
      <c r="C237" s="6" t="str">
        <f t="shared" si="80"/>
        <v>23:25</v>
      </c>
      <c r="D237" s="7" t="str">
        <f t="shared" si="81"/>
        <v>23</v>
      </c>
      <c r="E237" s="7" t="str">
        <f t="shared" si="82"/>
        <v>25</v>
      </c>
      <c r="F237" s="7">
        <f t="shared" si="83"/>
        <v>1405</v>
      </c>
      <c r="G237" s="7" t="str">
        <f t="shared" si="84"/>
        <v>Teacher</v>
      </c>
      <c r="H237" s="7" t="str">
        <f t="shared" si="85"/>
        <v>Other</v>
      </c>
      <c r="I237" s="8" t="str">
        <f t="shared" si="86"/>
        <v xml:space="preserve"> Mm-hmm (affirmative)</v>
      </c>
      <c r="J237" s="1" t="b">
        <f t="shared" si="77"/>
        <v>0</v>
      </c>
      <c r="K237" s="1" t="str">
        <f t="shared" si="87"/>
        <v/>
      </c>
      <c r="L237" s="1" t="str">
        <f t="shared" si="88"/>
        <v/>
      </c>
      <c r="M237" s="1" t="str">
        <f t="shared" si="89"/>
        <v/>
      </c>
      <c r="N237" s="1">
        <f t="shared" si="78"/>
        <v>0</v>
      </c>
    </row>
    <row r="238" spans="1:17" x14ac:dyDescent="0.2">
      <c r="A238" t="s">
        <v>1074</v>
      </c>
      <c r="B238" s="5" t="str">
        <f t="shared" si="79"/>
        <v>S1 (23:25): At slightly less than that, the temperature get's well, less.</v>
      </c>
      <c r="C238" s="6" t="str">
        <f t="shared" si="80"/>
        <v>23:25</v>
      </c>
      <c r="D238" s="7" t="str">
        <f t="shared" si="81"/>
        <v>23</v>
      </c>
      <c r="E238" s="7" t="str">
        <f t="shared" si="82"/>
        <v>25</v>
      </c>
      <c r="F238" s="7">
        <f t="shared" si="83"/>
        <v>1405</v>
      </c>
      <c r="G238" s="7" t="str">
        <f t="shared" si="84"/>
        <v>S1</v>
      </c>
      <c r="H238" s="7" t="str">
        <f t="shared" si="85"/>
        <v>S1</v>
      </c>
      <c r="I238" s="8" t="str">
        <f t="shared" si="86"/>
        <v xml:space="preserve"> At slightly less than that, the temperature get's well, less.</v>
      </c>
      <c r="J238" s="1" t="b">
        <f t="shared" si="77"/>
        <v>0</v>
      </c>
      <c r="K238" s="1" t="str">
        <f t="shared" si="87"/>
        <v/>
      </c>
      <c r="L238" s="1" t="str">
        <f t="shared" si="88"/>
        <v/>
      </c>
      <c r="M238" s="1" t="str">
        <f t="shared" si="89"/>
        <v/>
      </c>
      <c r="N238" s="1">
        <f t="shared" si="78"/>
        <v>0</v>
      </c>
    </row>
    <row r="239" spans="1:17" x14ac:dyDescent="0.2">
      <c r="A239" t="s">
        <v>1226</v>
      </c>
      <c r="B239" s="5" t="str">
        <f t="shared" si="79"/>
        <v>S2 (23:30): Wait, where'd she go?</v>
      </c>
      <c r="C239" s="6" t="str">
        <f t="shared" si="80"/>
        <v>23:30</v>
      </c>
      <c r="D239" s="7" t="str">
        <f t="shared" si="81"/>
        <v>23</v>
      </c>
      <c r="E239" s="7" t="str">
        <f t="shared" si="82"/>
        <v>30</v>
      </c>
      <c r="F239" s="7">
        <f t="shared" si="83"/>
        <v>1410</v>
      </c>
      <c r="G239" s="7" t="str">
        <f t="shared" si="84"/>
        <v>S2</v>
      </c>
      <c r="H239" s="7" t="str">
        <f t="shared" si="85"/>
        <v>S2</v>
      </c>
      <c r="I239" s="8" t="str">
        <f t="shared" si="86"/>
        <v xml:space="preserve"> Wait, where'd she go?</v>
      </c>
      <c r="J239" s="1" t="b">
        <f t="shared" si="77"/>
        <v>1</v>
      </c>
      <c r="K239" s="1" t="str">
        <f t="shared" si="87"/>
        <v>S2Q</v>
      </c>
      <c r="L239" s="1" t="str">
        <f t="shared" si="88"/>
        <v/>
      </c>
      <c r="M239" s="1">
        <f t="shared" si="89"/>
        <v>1</v>
      </c>
      <c r="N239" s="1">
        <f t="shared" si="78"/>
        <v>1</v>
      </c>
      <c r="O239" t="s">
        <v>1292</v>
      </c>
      <c r="P239" t="s">
        <v>1292</v>
      </c>
      <c r="Q239" t="s">
        <v>1292</v>
      </c>
    </row>
    <row r="240" spans="1:17" x14ac:dyDescent="0.2">
      <c r="A240" t="s">
        <v>1075</v>
      </c>
      <c r="B240" s="5" t="str">
        <f t="shared" si="79"/>
        <v>S1 (23:32): Dead.</v>
      </c>
      <c r="C240" s="6" t="str">
        <f t="shared" si="80"/>
        <v>23:32</v>
      </c>
      <c r="D240" s="7" t="str">
        <f t="shared" si="81"/>
        <v>23</v>
      </c>
      <c r="E240" s="7" t="str">
        <f t="shared" si="82"/>
        <v>32</v>
      </c>
      <c r="F240" s="7">
        <f t="shared" si="83"/>
        <v>1412</v>
      </c>
      <c r="G240" s="7" t="str">
        <f t="shared" si="84"/>
        <v>S1</v>
      </c>
      <c r="H240" s="7" t="str">
        <f t="shared" si="85"/>
        <v>S1</v>
      </c>
      <c r="I240" s="8" t="str">
        <f t="shared" si="86"/>
        <v xml:space="preserve"> Dead.</v>
      </c>
      <c r="J240" s="1" t="b">
        <f t="shared" si="77"/>
        <v>0</v>
      </c>
      <c r="K240" s="1" t="str">
        <f t="shared" si="87"/>
        <v/>
      </c>
      <c r="L240" s="1" t="str">
        <f t="shared" si="88"/>
        <v/>
      </c>
      <c r="M240" s="1" t="str">
        <f t="shared" si="89"/>
        <v/>
      </c>
      <c r="N240" s="1">
        <f t="shared" si="78"/>
        <v>0</v>
      </c>
    </row>
    <row r="241" spans="1:17" x14ac:dyDescent="0.2">
      <c r="A241" t="s">
        <v>1227</v>
      </c>
      <c r="B241" s="5" t="str">
        <f t="shared" si="79"/>
        <v>S2 (23:32): Oh, there we go.</v>
      </c>
      <c r="C241" s="6" t="str">
        <f t="shared" si="80"/>
        <v>23:32</v>
      </c>
      <c r="D241" s="7" t="str">
        <f t="shared" si="81"/>
        <v>23</v>
      </c>
      <c r="E241" s="7" t="str">
        <f t="shared" si="82"/>
        <v>32</v>
      </c>
      <c r="F241" s="7">
        <f t="shared" si="83"/>
        <v>1412</v>
      </c>
      <c r="G241" s="7" t="str">
        <f t="shared" si="84"/>
        <v>S2</v>
      </c>
      <c r="H241" s="7" t="str">
        <f t="shared" si="85"/>
        <v>S2</v>
      </c>
      <c r="I241" s="8" t="str">
        <f t="shared" si="86"/>
        <v xml:space="preserve"> Oh, there we go.</v>
      </c>
      <c r="J241" s="1" t="b">
        <f t="shared" si="77"/>
        <v>0</v>
      </c>
      <c r="K241" s="1" t="str">
        <f t="shared" si="87"/>
        <v/>
      </c>
      <c r="L241" s="1" t="str">
        <f t="shared" si="88"/>
        <v/>
      </c>
      <c r="M241" s="1" t="str">
        <f t="shared" si="89"/>
        <v/>
      </c>
      <c r="N241" s="1">
        <f t="shared" si="78"/>
        <v>0</v>
      </c>
    </row>
    <row r="242" spans="1:17" x14ac:dyDescent="0.2">
      <c r="A242" t="s">
        <v>1076</v>
      </c>
      <c r="B242" s="5" t="str">
        <f t="shared" si="79"/>
        <v>S1 (23:33): At slightly less, the temperature goes down. Let's just assume that she's in a cold environment and she needs to keep running to stay alive.</v>
      </c>
      <c r="C242" s="6" t="str">
        <f t="shared" si="80"/>
        <v>23:33</v>
      </c>
      <c r="D242" s="7" t="str">
        <f t="shared" si="81"/>
        <v>23</v>
      </c>
      <c r="E242" s="7" t="str">
        <f t="shared" si="82"/>
        <v>33</v>
      </c>
      <c r="F242" s="7">
        <f t="shared" si="83"/>
        <v>1413</v>
      </c>
      <c r="G242" s="7" t="str">
        <f t="shared" si="84"/>
        <v>S1</v>
      </c>
      <c r="H242" s="7" t="str">
        <f t="shared" si="85"/>
        <v>S1</v>
      </c>
      <c r="I242" s="8" t="str">
        <f t="shared" si="86"/>
        <v xml:space="preserve"> At slightly less, the temperature goes down. Let's just assume that she's in a cold environment and she needs to keep running to stay alive.</v>
      </c>
      <c r="J242" s="1" t="b">
        <f t="shared" si="77"/>
        <v>0</v>
      </c>
      <c r="K242" s="1" t="str">
        <f t="shared" si="87"/>
        <v/>
      </c>
      <c r="L242" s="1" t="str">
        <f t="shared" si="88"/>
        <v/>
      </c>
      <c r="M242" s="1" t="str">
        <f t="shared" si="89"/>
        <v/>
      </c>
      <c r="N242" s="1">
        <f t="shared" si="78"/>
        <v>0</v>
      </c>
    </row>
    <row r="243" spans="1:17" x14ac:dyDescent="0.2">
      <c r="A243" t="s">
        <v>1228</v>
      </c>
      <c r="B243" s="5" t="str">
        <f t="shared" si="79"/>
        <v>S2 (23:39): Yeah.</v>
      </c>
      <c r="C243" s="6" t="str">
        <f t="shared" si="80"/>
        <v>23:39</v>
      </c>
      <c r="D243" s="7" t="str">
        <f t="shared" si="81"/>
        <v>23</v>
      </c>
      <c r="E243" s="7" t="str">
        <f t="shared" si="82"/>
        <v>39</v>
      </c>
      <c r="F243" s="7">
        <f t="shared" si="83"/>
        <v>1419</v>
      </c>
      <c r="G243" s="7" t="str">
        <f t="shared" si="84"/>
        <v>S2</v>
      </c>
      <c r="H243" s="7" t="str">
        <f t="shared" si="85"/>
        <v>S2</v>
      </c>
      <c r="I243" s="8" t="str">
        <f t="shared" si="86"/>
        <v xml:space="preserve"> Yeah.</v>
      </c>
      <c r="J243" s="1" t="b">
        <f t="shared" si="77"/>
        <v>0</v>
      </c>
      <c r="K243" s="1" t="str">
        <f t="shared" si="87"/>
        <v/>
      </c>
      <c r="L243" s="1" t="str">
        <f t="shared" si="88"/>
        <v/>
      </c>
      <c r="M243" s="1" t="str">
        <f t="shared" si="89"/>
        <v/>
      </c>
      <c r="N243" s="1">
        <f t="shared" si="78"/>
        <v>0</v>
      </c>
    </row>
    <row r="244" spans="1:17" x14ac:dyDescent="0.2">
      <c r="A244" t="s">
        <v>1077</v>
      </c>
      <c r="B244" s="5" t="str">
        <f t="shared" si="79"/>
        <v>S1 (23:39): And at insanely high, she's going to start heating up and she's going eventually [inaudible 00:23:46].</v>
      </c>
      <c r="C244" s="6" t="str">
        <f t="shared" si="80"/>
        <v>23:39</v>
      </c>
      <c r="D244" s="7" t="str">
        <f t="shared" si="81"/>
        <v>23</v>
      </c>
      <c r="E244" s="7" t="str">
        <f t="shared" si="82"/>
        <v>39</v>
      </c>
      <c r="F244" s="7">
        <f t="shared" si="83"/>
        <v>1419</v>
      </c>
      <c r="G244" s="7" t="str">
        <f t="shared" si="84"/>
        <v>S1</v>
      </c>
      <c r="H244" s="7" t="str">
        <f t="shared" si="85"/>
        <v>S1</v>
      </c>
      <c r="I244" s="8" t="str">
        <f t="shared" si="86"/>
        <v xml:space="preserve"> And at insanely high, she's going to start heating up and she's going eventually [inaudible 00:23:46].</v>
      </c>
      <c r="J244" s="1" t="b">
        <f t="shared" si="77"/>
        <v>0</v>
      </c>
      <c r="K244" s="1" t="str">
        <f t="shared" si="87"/>
        <v/>
      </c>
      <c r="L244" s="1" t="str">
        <f t="shared" si="88"/>
        <v/>
      </c>
      <c r="M244" s="1" t="str">
        <f t="shared" si="89"/>
        <v/>
      </c>
      <c r="N244" s="1">
        <f t="shared" si="78"/>
        <v>0</v>
      </c>
    </row>
    <row r="245" spans="1:17" x14ac:dyDescent="0.2">
      <c r="A245" t="s">
        <v>1285</v>
      </c>
      <c r="B245" s="5" t="str">
        <f t="shared" si="79"/>
        <v>Teacher (23:49): And how about sweat? If... She's not sweating?</v>
      </c>
      <c r="C245" s="6" t="str">
        <f t="shared" si="80"/>
        <v>23:49</v>
      </c>
      <c r="D245" s="7" t="str">
        <f t="shared" si="81"/>
        <v>23</v>
      </c>
      <c r="E245" s="7" t="str">
        <f t="shared" si="82"/>
        <v>49</v>
      </c>
      <c r="F245" s="7">
        <f t="shared" si="83"/>
        <v>1429</v>
      </c>
      <c r="G245" s="7" t="str">
        <f t="shared" si="84"/>
        <v>Teacher</v>
      </c>
      <c r="H245" s="7" t="str">
        <f t="shared" si="85"/>
        <v>Other</v>
      </c>
      <c r="I245" s="8" t="str">
        <f t="shared" si="86"/>
        <v xml:space="preserve"> And how about sweat? If... She's not sweating?</v>
      </c>
      <c r="J245" s="1" t="b">
        <f t="shared" si="77"/>
        <v>1</v>
      </c>
      <c r="K245" s="1" t="str">
        <f t="shared" si="87"/>
        <v>OtherQ</v>
      </c>
      <c r="L245" s="1" t="str">
        <f t="shared" si="88"/>
        <v/>
      </c>
      <c r="M245" s="1" t="str">
        <f t="shared" si="89"/>
        <v/>
      </c>
      <c r="N245" s="1">
        <f t="shared" si="78"/>
        <v>0</v>
      </c>
    </row>
    <row r="246" spans="1:17" x14ac:dyDescent="0.2">
      <c r="A246" t="s">
        <v>1229</v>
      </c>
      <c r="B246" s="5" t="str">
        <f t="shared" si="79"/>
        <v>S2 (23:49): Yeah, she's not sweating.</v>
      </c>
      <c r="C246" s="6" t="str">
        <f t="shared" si="80"/>
        <v>23:49</v>
      </c>
      <c r="D246" s="7" t="str">
        <f t="shared" si="81"/>
        <v>23</v>
      </c>
      <c r="E246" s="7" t="str">
        <f t="shared" si="82"/>
        <v>49</v>
      </c>
      <c r="F246" s="7">
        <f t="shared" si="83"/>
        <v>1429</v>
      </c>
      <c r="G246" s="7" t="str">
        <f t="shared" si="84"/>
        <v>S2</v>
      </c>
      <c r="H246" s="7" t="str">
        <f t="shared" si="85"/>
        <v>S2</v>
      </c>
      <c r="I246" s="8" t="str">
        <f t="shared" si="86"/>
        <v xml:space="preserve"> Yeah, she's not sweating.</v>
      </c>
      <c r="J246" s="1" t="b">
        <f t="shared" si="77"/>
        <v>0</v>
      </c>
      <c r="K246" s="1" t="str">
        <f t="shared" si="87"/>
        <v/>
      </c>
      <c r="L246" s="1" t="str">
        <f t="shared" si="88"/>
        <v/>
      </c>
      <c r="M246" s="1" t="str">
        <f t="shared" si="89"/>
        <v/>
      </c>
      <c r="N246" s="1">
        <f t="shared" si="78"/>
        <v>0</v>
      </c>
    </row>
    <row r="247" spans="1:17" x14ac:dyDescent="0.2">
      <c r="A247" t="s">
        <v>1078</v>
      </c>
      <c r="B247" s="5" t="str">
        <f t="shared" si="79"/>
        <v>S1 (23:50): Yeah, we should probably...</v>
      </c>
      <c r="C247" s="6" t="str">
        <f t="shared" si="80"/>
        <v>23:50</v>
      </c>
      <c r="D247" s="7" t="str">
        <f t="shared" si="81"/>
        <v>23</v>
      </c>
      <c r="E247" s="7" t="str">
        <f t="shared" si="82"/>
        <v>50</v>
      </c>
      <c r="F247" s="7">
        <f t="shared" si="83"/>
        <v>1430</v>
      </c>
      <c r="G247" s="7" t="str">
        <f t="shared" si="84"/>
        <v>S1</v>
      </c>
      <c r="H247" s="7" t="str">
        <f t="shared" si="85"/>
        <v>S1</v>
      </c>
      <c r="I247" s="8" t="str">
        <f t="shared" si="86"/>
        <v xml:space="preserve"> Yeah, we should probably...</v>
      </c>
      <c r="J247" s="1" t="b">
        <f t="shared" si="77"/>
        <v>0</v>
      </c>
      <c r="K247" s="1" t="str">
        <f t="shared" si="87"/>
        <v/>
      </c>
      <c r="L247" s="1" t="str">
        <f t="shared" si="88"/>
        <v/>
      </c>
      <c r="M247" s="1" t="str">
        <f t="shared" si="89"/>
        <v/>
      </c>
      <c r="N247" s="1">
        <f t="shared" si="78"/>
        <v>0</v>
      </c>
    </row>
    <row r="248" spans="1:17" x14ac:dyDescent="0.2">
      <c r="A248" t="s">
        <v>1286</v>
      </c>
      <c r="B248" s="5" t="str">
        <f t="shared" si="79"/>
        <v>Teacher (23:52): But, again. Focus on water first. Finish that. And then sugar, and then focus on the other part. You have a lot of time so... Focus on the water first.</v>
      </c>
      <c r="C248" s="6" t="str">
        <f t="shared" si="80"/>
        <v>23:52</v>
      </c>
      <c r="D248" s="7" t="str">
        <f t="shared" si="81"/>
        <v>23</v>
      </c>
      <c r="E248" s="7" t="str">
        <f t="shared" si="82"/>
        <v>52</v>
      </c>
      <c r="F248" s="7">
        <f t="shared" si="83"/>
        <v>1432</v>
      </c>
      <c r="G248" s="7" t="str">
        <f t="shared" si="84"/>
        <v>Teacher</v>
      </c>
      <c r="H248" s="7" t="str">
        <f t="shared" si="85"/>
        <v>Other</v>
      </c>
      <c r="I248" s="8" t="str">
        <f t="shared" si="86"/>
        <v xml:space="preserve"> But, again. Focus on water first. Finish that. And then sugar, and then focus on the other part. You have a lot of time so... Focus on the water first.</v>
      </c>
      <c r="J248" s="1" t="b">
        <f t="shared" si="77"/>
        <v>0</v>
      </c>
      <c r="K248" s="1" t="str">
        <f t="shared" si="87"/>
        <v/>
      </c>
      <c r="L248" s="1" t="str">
        <f t="shared" si="88"/>
        <v/>
      </c>
      <c r="M248" s="1" t="str">
        <f t="shared" si="89"/>
        <v/>
      </c>
      <c r="N248" s="1">
        <f t="shared" si="78"/>
        <v>0</v>
      </c>
    </row>
    <row r="249" spans="1:17" x14ac:dyDescent="0.2">
      <c r="A249" t="s">
        <v>1079</v>
      </c>
      <c r="B249" s="5" t="str">
        <f t="shared" si="79"/>
        <v>S1 (24:01): Okay, so I think that the water variable should change the speed of the running. So that...</v>
      </c>
      <c r="C249" s="6" t="str">
        <f t="shared" si="80"/>
        <v>24:01</v>
      </c>
      <c r="D249" s="7" t="str">
        <f t="shared" si="81"/>
        <v>24</v>
      </c>
      <c r="E249" s="7" t="str">
        <f t="shared" si="82"/>
        <v>01</v>
      </c>
      <c r="F249" s="7">
        <f t="shared" si="83"/>
        <v>1441</v>
      </c>
      <c r="G249" s="7" t="str">
        <f t="shared" si="84"/>
        <v>S1</v>
      </c>
      <c r="H249" s="7" t="str">
        <f t="shared" si="85"/>
        <v>S1</v>
      </c>
      <c r="I249" s="8" t="str">
        <f t="shared" si="86"/>
        <v xml:space="preserve"> Okay, so I think that the water variable should change the speed of the running. So that...</v>
      </c>
      <c r="J249" s="1" t="b">
        <f t="shared" si="77"/>
        <v>0</v>
      </c>
      <c r="K249" s="1" t="str">
        <f t="shared" si="87"/>
        <v/>
      </c>
      <c r="L249" s="1" t="str">
        <f t="shared" si="88"/>
        <v/>
      </c>
      <c r="M249" s="1" t="str">
        <f t="shared" si="89"/>
        <v/>
      </c>
      <c r="N249" s="1">
        <f t="shared" si="78"/>
        <v>0</v>
      </c>
    </row>
    <row r="250" spans="1:17" x14ac:dyDescent="0.2">
      <c r="A250" t="s">
        <v>1230</v>
      </c>
      <c r="B250" s="5" t="str">
        <f t="shared" si="79"/>
        <v>S2 (24:08): Yeah.</v>
      </c>
      <c r="C250" s="6" t="str">
        <f t="shared" si="80"/>
        <v>24:08</v>
      </c>
      <c r="D250" s="7" t="str">
        <f t="shared" si="81"/>
        <v>24</v>
      </c>
      <c r="E250" s="7" t="str">
        <f t="shared" si="82"/>
        <v>08</v>
      </c>
      <c r="F250" s="7">
        <f t="shared" si="83"/>
        <v>1448</v>
      </c>
      <c r="G250" s="7" t="str">
        <f t="shared" si="84"/>
        <v>S2</v>
      </c>
      <c r="H250" s="7" t="str">
        <f t="shared" si="85"/>
        <v>S2</v>
      </c>
      <c r="I250" s="8" t="str">
        <f t="shared" si="86"/>
        <v xml:space="preserve"> Yeah.</v>
      </c>
      <c r="J250" s="1" t="b">
        <f t="shared" si="77"/>
        <v>0</v>
      </c>
      <c r="K250" s="1" t="str">
        <f t="shared" si="87"/>
        <v/>
      </c>
      <c r="L250" s="1" t="str">
        <f t="shared" si="88"/>
        <v/>
      </c>
      <c r="M250" s="1" t="str">
        <f t="shared" si="89"/>
        <v/>
      </c>
      <c r="N250" s="1">
        <f t="shared" si="78"/>
        <v>0</v>
      </c>
    </row>
    <row r="251" spans="1:17" x14ac:dyDescent="0.2">
      <c r="A251" t="s">
        <v>1080</v>
      </c>
      <c r="B251" s="5" t="str">
        <f t="shared" si="79"/>
        <v>S1 (24:28): Water level over exercise level. The negative of the water level.</v>
      </c>
      <c r="C251" s="6" t="str">
        <f t="shared" si="80"/>
        <v>24:28</v>
      </c>
      <c r="D251" s="7" t="str">
        <f t="shared" si="81"/>
        <v>24</v>
      </c>
      <c r="E251" s="7" t="str">
        <f t="shared" si="82"/>
        <v>28</v>
      </c>
      <c r="F251" s="7">
        <f t="shared" si="83"/>
        <v>1468</v>
      </c>
      <c r="G251" s="7" t="str">
        <f t="shared" si="84"/>
        <v>S1</v>
      </c>
      <c r="H251" s="7" t="str">
        <f t="shared" si="85"/>
        <v>S1</v>
      </c>
      <c r="I251" s="8" t="str">
        <f t="shared" si="86"/>
        <v xml:space="preserve"> Water level over exercise level. The negative of the water level.</v>
      </c>
      <c r="J251" s="1" t="b">
        <f t="shared" si="77"/>
        <v>0</v>
      </c>
      <c r="K251" s="1" t="str">
        <f t="shared" si="87"/>
        <v/>
      </c>
      <c r="L251" s="1" t="str">
        <f t="shared" si="88"/>
        <v/>
      </c>
      <c r="M251" s="1" t="str">
        <f t="shared" si="89"/>
        <v/>
      </c>
      <c r="N251" s="1">
        <f t="shared" si="78"/>
        <v>0</v>
      </c>
    </row>
    <row r="252" spans="1:17" x14ac:dyDescent="0.2">
      <c r="A252" t="s">
        <v>1231</v>
      </c>
      <c r="B252" s="5" t="str">
        <f t="shared" si="79"/>
        <v>S2 (24:35): What?</v>
      </c>
      <c r="C252" s="6" t="str">
        <f t="shared" si="80"/>
        <v>24:35</v>
      </c>
      <c r="D252" s="7" t="str">
        <f t="shared" si="81"/>
        <v>24</v>
      </c>
      <c r="E252" s="7" t="str">
        <f t="shared" si="82"/>
        <v>35</v>
      </c>
      <c r="F252" s="7">
        <f t="shared" si="83"/>
        <v>1475</v>
      </c>
      <c r="G252" s="7" t="str">
        <f t="shared" si="84"/>
        <v>S2</v>
      </c>
      <c r="H252" s="7" t="str">
        <f t="shared" si="85"/>
        <v>S2</v>
      </c>
      <c r="I252" s="8" t="str">
        <f t="shared" si="86"/>
        <v xml:space="preserve"> What?</v>
      </c>
      <c r="J252" s="1" t="b">
        <f t="shared" si="77"/>
        <v>1</v>
      </c>
      <c r="K252" s="1" t="str">
        <f t="shared" si="87"/>
        <v>S2Q</v>
      </c>
      <c r="L252" s="1" t="str">
        <f t="shared" si="88"/>
        <v/>
      </c>
      <c r="M252" s="1">
        <f t="shared" si="89"/>
        <v>1</v>
      </c>
      <c r="N252" s="1">
        <f t="shared" si="78"/>
        <v>1</v>
      </c>
      <c r="O252" t="s">
        <v>1292</v>
      </c>
      <c r="P252" t="s">
        <v>1292</v>
      </c>
      <c r="Q252" t="s">
        <v>1292</v>
      </c>
    </row>
    <row r="253" spans="1:17" x14ac:dyDescent="0.2">
      <c r="A253" t="s">
        <v>1081</v>
      </c>
      <c r="B253" s="5" t="str">
        <f t="shared" si="79"/>
        <v>S1 (24:35): You'll see.</v>
      </c>
      <c r="C253" s="6" t="str">
        <f t="shared" si="80"/>
        <v>24:35</v>
      </c>
      <c r="D253" s="7" t="str">
        <f t="shared" si="81"/>
        <v>24</v>
      </c>
      <c r="E253" s="7" t="str">
        <f t="shared" si="82"/>
        <v>35</v>
      </c>
      <c r="F253" s="7">
        <f t="shared" si="83"/>
        <v>1475</v>
      </c>
      <c r="G253" s="7" t="str">
        <f t="shared" si="84"/>
        <v>S1</v>
      </c>
      <c r="H253" s="7" t="str">
        <f t="shared" si="85"/>
        <v>S1</v>
      </c>
      <c r="I253" s="8" t="str">
        <f t="shared" si="86"/>
        <v xml:space="preserve"> You'll see.</v>
      </c>
      <c r="J253" s="1" t="b">
        <f t="shared" si="77"/>
        <v>0</v>
      </c>
      <c r="K253" s="1" t="str">
        <f t="shared" si="87"/>
        <v/>
      </c>
      <c r="L253" s="1" t="str">
        <f t="shared" si="88"/>
        <v/>
      </c>
      <c r="M253" s="1" t="str">
        <f t="shared" si="89"/>
        <v/>
      </c>
      <c r="N253" s="1">
        <f t="shared" si="78"/>
        <v>0</v>
      </c>
    </row>
    <row r="254" spans="1:17" x14ac:dyDescent="0.2">
      <c r="A254" t="s">
        <v>1232</v>
      </c>
      <c r="B254" s="5" t="str">
        <f t="shared" si="79"/>
        <v>S2 (24:36): Okay.</v>
      </c>
      <c r="C254" s="6" t="str">
        <f t="shared" si="80"/>
        <v>24:36</v>
      </c>
      <c r="D254" s="7" t="str">
        <f t="shared" si="81"/>
        <v>24</v>
      </c>
      <c r="E254" s="7" t="str">
        <f t="shared" si="82"/>
        <v>36</v>
      </c>
      <c r="F254" s="7">
        <f t="shared" si="83"/>
        <v>1476</v>
      </c>
      <c r="G254" s="7" t="str">
        <f t="shared" si="84"/>
        <v>S2</v>
      </c>
      <c r="H254" s="7" t="str">
        <f t="shared" si="85"/>
        <v>S2</v>
      </c>
      <c r="I254" s="8" t="str">
        <f t="shared" si="86"/>
        <v xml:space="preserve"> Okay.</v>
      </c>
      <c r="J254" s="1" t="b">
        <f t="shared" si="77"/>
        <v>0</v>
      </c>
      <c r="K254" s="1" t="str">
        <f t="shared" si="87"/>
        <v/>
      </c>
      <c r="L254" s="1" t="str">
        <f t="shared" si="88"/>
        <v/>
      </c>
      <c r="M254" s="1" t="str">
        <f t="shared" si="89"/>
        <v/>
      </c>
      <c r="N254" s="1">
        <f t="shared" si="78"/>
        <v>0</v>
      </c>
    </row>
    <row r="255" spans="1:17" x14ac:dyDescent="0.2">
      <c r="A255" t="s">
        <v>1082</v>
      </c>
      <c r="B255" s="5" t="str">
        <f t="shared" si="79"/>
        <v>S1 (24:40): I hope. So, since the water level is at 100 right now. If the water level is lower, it's going to speed up and that's problematic. So then, the negative water level.</v>
      </c>
      <c r="C255" s="6" t="str">
        <f t="shared" si="80"/>
        <v>24:40</v>
      </c>
      <c r="D255" s="7" t="str">
        <f t="shared" si="81"/>
        <v>24</v>
      </c>
      <c r="E255" s="7" t="str">
        <f t="shared" si="82"/>
        <v>40</v>
      </c>
      <c r="F255" s="7">
        <f t="shared" si="83"/>
        <v>1480</v>
      </c>
      <c r="G255" s="7" t="str">
        <f t="shared" si="84"/>
        <v>S1</v>
      </c>
      <c r="H255" s="7" t="str">
        <f t="shared" si="85"/>
        <v>S1</v>
      </c>
      <c r="I255" s="8" t="str">
        <f t="shared" si="86"/>
        <v xml:space="preserve"> I hope. So, since the water level is at 100 right now. If the water level is lower, it's going to speed up and that's problematic. So then, the negative water level.</v>
      </c>
      <c r="J255" s="1" t="b">
        <f t="shared" si="77"/>
        <v>0</v>
      </c>
      <c r="K255" s="1" t="str">
        <f t="shared" si="87"/>
        <v/>
      </c>
      <c r="L255" s="1" t="str">
        <f t="shared" si="88"/>
        <v/>
      </c>
      <c r="M255" s="1" t="str">
        <f t="shared" si="89"/>
        <v/>
      </c>
      <c r="N255" s="1">
        <f t="shared" si="78"/>
        <v>0</v>
      </c>
    </row>
    <row r="256" spans="1:17" x14ac:dyDescent="0.2">
      <c r="A256" t="s">
        <v>1233</v>
      </c>
      <c r="B256" s="5" t="str">
        <f t="shared" si="79"/>
        <v>S2 (25:03): I forgot I had this on. What?</v>
      </c>
      <c r="C256" s="6" t="str">
        <f t="shared" si="80"/>
        <v>25:03</v>
      </c>
      <c r="D256" s="7" t="str">
        <f t="shared" si="81"/>
        <v>25</v>
      </c>
      <c r="E256" s="7" t="str">
        <f t="shared" si="82"/>
        <v>03</v>
      </c>
      <c r="F256" s="7">
        <f t="shared" si="83"/>
        <v>1503</v>
      </c>
      <c r="G256" s="7" t="str">
        <f t="shared" si="84"/>
        <v>S2</v>
      </c>
      <c r="H256" s="7" t="str">
        <f t="shared" si="85"/>
        <v>S2</v>
      </c>
      <c r="I256" s="8" t="str">
        <f t="shared" si="86"/>
        <v xml:space="preserve"> I forgot I had this on. What?</v>
      </c>
      <c r="J256" s="1" t="b">
        <f t="shared" si="77"/>
        <v>1</v>
      </c>
      <c r="K256" s="1" t="str">
        <f t="shared" si="87"/>
        <v>S2Q</v>
      </c>
      <c r="L256" s="1" t="str">
        <f t="shared" si="88"/>
        <v/>
      </c>
      <c r="M256" s="1">
        <f t="shared" si="89"/>
        <v>1</v>
      </c>
      <c r="N256" s="1">
        <f t="shared" si="78"/>
        <v>1</v>
      </c>
      <c r="O256" t="s">
        <v>1292</v>
      </c>
      <c r="P256" t="s">
        <v>1292</v>
      </c>
      <c r="Q256" t="s">
        <v>1292</v>
      </c>
    </row>
    <row r="257" spans="1:17" x14ac:dyDescent="0.2">
      <c r="A257" t="s">
        <v>1083</v>
      </c>
      <c r="B257" s="5" t="str">
        <f t="shared" si="79"/>
        <v>S1 (25:14): Look at [inaudible 00:25:14].</v>
      </c>
      <c r="C257" s="6" t="str">
        <f t="shared" si="80"/>
        <v>25:14</v>
      </c>
      <c r="D257" s="7" t="str">
        <f t="shared" si="81"/>
        <v>25</v>
      </c>
      <c r="E257" s="7" t="str">
        <f t="shared" si="82"/>
        <v>14</v>
      </c>
      <c r="F257" s="7">
        <f t="shared" si="83"/>
        <v>1514</v>
      </c>
      <c r="G257" s="7" t="str">
        <f t="shared" si="84"/>
        <v>S1</v>
      </c>
      <c r="H257" s="7" t="str">
        <f t="shared" si="85"/>
        <v>S1</v>
      </c>
      <c r="I257" s="8" t="str">
        <f t="shared" si="86"/>
        <v xml:space="preserve"> Look at [inaudible 00:25:14].</v>
      </c>
      <c r="J257" s="1" t="b">
        <f t="shared" si="77"/>
        <v>0</v>
      </c>
      <c r="K257" s="1" t="str">
        <f t="shared" si="87"/>
        <v/>
      </c>
      <c r="L257" s="1" t="str">
        <f t="shared" si="88"/>
        <v/>
      </c>
      <c r="M257" s="1" t="str">
        <f t="shared" si="89"/>
        <v/>
      </c>
      <c r="N257" s="1">
        <f t="shared" si="78"/>
        <v>0</v>
      </c>
    </row>
    <row r="258" spans="1:17" x14ac:dyDescent="0.2">
      <c r="A258" t="s">
        <v>1234</v>
      </c>
      <c r="B258" s="5" t="str">
        <f t="shared" si="79"/>
        <v>S2 (25:14): Oh my god, she's going to fast.</v>
      </c>
      <c r="C258" s="6" t="str">
        <f t="shared" si="80"/>
        <v>25:14</v>
      </c>
      <c r="D258" s="7" t="str">
        <f t="shared" si="81"/>
        <v>25</v>
      </c>
      <c r="E258" s="7" t="str">
        <f t="shared" si="82"/>
        <v>14</v>
      </c>
      <c r="F258" s="7">
        <f t="shared" si="83"/>
        <v>1514</v>
      </c>
      <c r="G258" s="7" t="str">
        <f t="shared" si="84"/>
        <v>S2</v>
      </c>
      <c r="H258" s="7" t="str">
        <f t="shared" si="85"/>
        <v>S2</v>
      </c>
      <c r="I258" s="8" t="str">
        <f t="shared" si="86"/>
        <v xml:space="preserve"> Oh my god, she's going to fast.</v>
      </c>
      <c r="J258" s="1" t="b">
        <f t="shared" si="77"/>
        <v>0</v>
      </c>
      <c r="K258" s="1" t="str">
        <f t="shared" si="87"/>
        <v/>
      </c>
      <c r="L258" s="1" t="str">
        <f t="shared" si="88"/>
        <v/>
      </c>
      <c r="M258" s="1" t="str">
        <f t="shared" si="89"/>
        <v/>
      </c>
      <c r="N258" s="1">
        <f t="shared" si="78"/>
        <v>0</v>
      </c>
    </row>
    <row r="259" spans="1:17" x14ac:dyDescent="0.2">
      <c r="A259" t="s">
        <v>1084</v>
      </c>
      <c r="B259" s="5" t="str">
        <f t="shared" si="79"/>
        <v>S1 (25:16): I took out the weight entirely. And she's not even at... exercise level doesn't matter.</v>
      </c>
      <c r="C259" s="6" t="str">
        <f t="shared" si="80"/>
        <v>25:16</v>
      </c>
      <c r="D259" s="7" t="str">
        <f t="shared" si="81"/>
        <v>25</v>
      </c>
      <c r="E259" s="7" t="str">
        <f t="shared" si="82"/>
        <v>16</v>
      </c>
      <c r="F259" s="7">
        <f t="shared" si="83"/>
        <v>1516</v>
      </c>
      <c r="G259" s="7" t="str">
        <f t="shared" si="84"/>
        <v>S1</v>
      </c>
      <c r="H259" s="7" t="str">
        <f t="shared" si="85"/>
        <v>S1</v>
      </c>
      <c r="I259" s="8" t="str">
        <f t="shared" si="86"/>
        <v xml:space="preserve"> I took out the weight entirely. And she's not even at... exercise level doesn't matter.</v>
      </c>
      <c r="J259" s="1" t="b">
        <f t="shared" si="77"/>
        <v>0</v>
      </c>
      <c r="K259" s="1" t="str">
        <f t="shared" si="87"/>
        <v/>
      </c>
      <c r="L259" s="1" t="str">
        <f t="shared" si="88"/>
        <v/>
      </c>
      <c r="M259" s="1" t="str">
        <f t="shared" si="89"/>
        <v/>
      </c>
      <c r="N259" s="1">
        <f t="shared" si="78"/>
        <v>0</v>
      </c>
    </row>
    <row r="260" spans="1:17" x14ac:dyDescent="0.2">
      <c r="A260" t="s">
        <v>1235</v>
      </c>
      <c r="B260" s="5" t="str">
        <f t="shared" si="79"/>
        <v>S2 (25:28): That's how I would [inaudible 00:25:29].</v>
      </c>
      <c r="C260" s="6" t="str">
        <f t="shared" si="80"/>
        <v>25:28</v>
      </c>
      <c r="D260" s="7" t="str">
        <f t="shared" si="81"/>
        <v>25</v>
      </c>
      <c r="E260" s="7" t="str">
        <f t="shared" si="82"/>
        <v>28</v>
      </c>
      <c r="F260" s="7">
        <f t="shared" si="83"/>
        <v>1528</v>
      </c>
      <c r="G260" s="7" t="str">
        <f t="shared" si="84"/>
        <v>S2</v>
      </c>
      <c r="H260" s="7" t="str">
        <f t="shared" si="85"/>
        <v>S2</v>
      </c>
      <c r="I260" s="8" t="str">
        <f t="shared" si="86"/>
        <v xml:space="preserve"> That's how I would [inaudible 00:25:29].</v>
      </c>
      <c r="J260" s="1" t="b">
        <f t="shared" si="77"/>
        <v>0</v>
      </c>
      <c r="K260" s="1" t="str">
        <f t="shared" si="87"/>
        <v/>
      </c>
      <c r="L260" s="1" t="str">
        <f t="shared" si="88"/>
        <v/>
      </c>
      <c r="M260" s="1" t="str">
        <f t="shared" si="89"/>
        <v/>
      </c>
      <c r="N260" s="1">
        <f t="shared" si="78"/>
        <v>0</v>
      </c>
    </row>
    <row r="261" spans="1:17" x14ac:dyDescent="0.2">
      <c r="A261" t="s">
        <v>1085</v>
      </c>
      <c r="B261" s="5" t="str">
        <f t="shared" si="79"/>
        <v>S1 (25:29): Yeah. Is there a negative of a variable, variable?</v>
      </c>
      <c r="C261" s="6" t="str">
        <f t="shared" si="80"/>
        <v>25:29</v>
      </c>
      <c r="D261" s="7" t="str">
        <f t="shared" si="81"/>
        <v>25</v>
      </c>
      <c r="E261" s="7" t="str">
        <f t="shared" si="82"/>
        <v>29</v>
      </c>
      <c r="F261" s="7">
        <f t="shared" si="83"/>
        <v>1529</v>
      </c>
      <c r="G261" s="7" t="str">
        <f t="shared" si="84"/>
        <v>S1</v>
      </c>
      <c r="H261" s="7" t="str">
        <f t="shared" si="85"/>
        <v>S1</v>
      </c>
      <c r="I261" s="8" t="str">
        <f t="shared" si="86"/>
        <v xml:space="preserve"> Yeah. Is there a negative of a variable, variable?</v>
      </c>
      <c r="J261" s="1" t="b">
        <f t="shared" ref="J261:J324" si="90">ISNUMBER(FIND("?",I261))</f>
        <v>1</v>
      </c>
      <c r="K261" s="1" t="str">
        <f t="shared" si="87"/>
        <v>S1Q</v>
      </c>
      <c r="L261" s="1">
        <f t="shared" si="88"/>
        <v>1</v>
      </c>
      <c r="M261" s="1" t="str">
        <f t="shared" si="89"/>
        <v/>
      </c>
      <c r="N261" s="1">
        <f t="shared" ref="N261:N304" si="91">SUM(L261:M261)</f>
        <v>1</v>
      </c>
      <c r="O261" t="s">
        <v>1292</v>
      </c>
      <c r="P261" t="s">
        <v>1292</v>
      </c>
      <c r="Q261" t="s">
        <v>1292</v>
      </c>
    </row>
    <row r="262" spans="1:17" x14ac:dyDescent="0.2">
      <c r="A262" t="s">
        <v>1236</v>
      </c>
      <c r="B262" s="5" t="str">
        <f t="shared" ref="B262:B325" si="92">TRIM(A262)</f>
        <v>S2 (25:58): I don't know.</v>
      </c>
      <c r="C262" s="6" t="str">
        <f t="shared" ref="C262:C325" si="93">MID(RIGHT(B262,LEN(B262)-SEARCH(" (",B262)-1),1,5)</f>
        <v>25:58</v>
      </c>
      <c r="D262" s="7" t="str">
        <f t="shared" ref="D262:D325" si="94">MID(C262,1,2)</f>
        <v>25</v>
      </c>
      <c r="E262" s="7" t="str">
        <f t="shared" ref="E262:E325" si="95">MID(C262,4,2)</f>
        <v>58</v>
      </c>
      <c r="F262" s="7">
        <f t="shared" ref="F262:F325" si="96">D262*60+E262</f>
        <v>1558</v>
      </c>
      <c r="G262" s="7" t="str">
        <f t="shared" ref="G262:G325" si="97">LEFT(A262,SEARCH(": ",A262)-9)</f>
        <v>S2</v>
      </c>
      <c r="H262" s="7" t="str">
        <f t="shared" ref="H262:H325" si="98">IF(G262="S1","S1",IF(G262="S2","S2","Other"))</f>
        <v>S2</v>
      </c>
      <c r="I262" s="8" t="str">
        <f t="shared" ref="I262:I325" si="99">RIGHT(B262,LEN(B262)-SEARCH(": ",B262))</f>
        <v xml:space="preserve"> I don't know.</v>
      </c>
      <c r="J262" s="1" t="b">
        <f t="shared" si="90"/>
        <v>0</v>
      </c>
      <c r="K262" s="1" t="str">
        <f t="shared" ref="K262:K325" si="100">IF(J262=TRUE, CONCATENATE(H262,"Q"),"")</f>
        <v/>
      </c>
      <c r="L262" s="1" t="str">
        <f t="shared" ref="L262:L325" si="101">IF(K262="S1Q",1,"")</f>
        <v/>
      </c>
      <c r="M262" s="1" t="str">
        <f t="shared" ref="M262:M325" si="102">IF(K262="S2Q",1,"")</f>
        <v/>
      </c>
      <c r="N262" s="1">
        <f t="shared" si="91"/>
        <v>0</v>
      </c>
    </row>
    <row r="263" spans="1:17" x14ac:dyDescent="0.2">
      <c r="A263" t="s">
        <v>1086</v>
      </c>
      <c r="B263" s="5" t="str">
        <f t="shared" si="92"/>
        <v>S1 (26:19): Hold on. Okay so, water's low... When the water's high she runs pretty fast. When the water's low... Exercise levels very high.</v>
      </c>
      <c r="C263" s="6" t="str">
        <f t="shared" si="93"/>
        <v>26:19</v>
      </c>
      <c r="D263" s="7" t="str">
        <f t="shared" si="94"/>
        <v>26</v>
      </c>
      <c r="E263" s="7" t="str">
        <f t="shared" si="95"/>
        <v>19</v>
      </c>
      <c r="F263" s="7">
        <f t="shared" si="96"/>
        <v>1579</v>
      </c>
      <c r="G263" s="7" t="str">
        <f t="shared" si="97"/>
        <v>S1</v>
      </c>
      <c r="H263" s="7" t="str">
        <f t="shared" si="98"/>
        <v>S1</v>
      </c>
      <c r="I263" s="8" t="str">
        <f t="shared" si="99"/>
        <v xml:space="preserve"> Hold on. Okay so, water's low... When the water's high she runs pretty fast. When the water's low... Exercise levels very high.</v>
      </c>
      <c r="J263" s="1" t="b">
        <f t="shared" si="90"/>
        <v>0</v>
      </c>
      <c r="K263" s="1" t="str">
        <f t="shared" si="100"/>
        <v/>
      </c>
      <c r="L263" s="1" t="str">
        <f t="shared" si="101"/>
        <v/>
      </c>
      <c r="M263" s="1" t="str">
        <f t="shared" si="102"/>
        <v/>
      </c>
      <c r="N263" s="1">
        <f t="shared" si="91"/>
        <v>0</v>
      </c>
    </row>
    <row r="264" spans="1:17" x14ac:dyDescent="0.2">
      <c r="A264" t="s">
        <v>1237</v>
      </c>
      <c r="B264" s="5" t="str">
        <f t="shared" si="92"/>
        <v>S2 (26:27): She runs really slow. What if it's all the way down?</v>
      </c>
      <c r="C264" s="6" t="str">
        <f t="shared" si="93"/>
        <v>26:27</v>
      </c>
      <c r="D264" s="7" t="str">
        <f t="shared" si="94"/>
        <v>26</v>
      </c>
      <c r="E264" s="7" t="str">
        <f t="shared" si="95"/>
        <v>27</v>
      </c>
      <c r="F264" s="7">
        <f t="shared" si="96"/>
        <v>1587</v>
      </c>
      <c r="G264" s="7" t="str">
        <f t="shared" si="97"/>
        <v>S2</v>
      </c>
      <c r="H264" s="7" t="str">
        <f t="shared" si="98"/>
        <v>S2</v>
      </c>
      <c r="I264" s="8" t="str">
        <f t="shared" si="99"/>
        <v xml:space="preserve"> She runs really slow. What if it's all the way down?</v>
      </c>
      <c r="J264" s="1" t="b">
        <f t="shared" si="90"/>
        <v>1</v>
      </c>
      <c r="K264" s="1" t="str">
        <f t="shared" si="100"/>
        <v>S2Q</v>
      </c>
      <c r="L264" s="1" t="str">
        <f t="shared" si="101"/>
        <v/>
      </c>
      <c r="M264" s="1">
        <f t="shared" si="102"/>
        <v>1</v>
      </c>
      <c r="N264" s="1">
        <f t="shared" si="91"/>
        <v>1</v>
      </c>
      <c r="O264" t="s">
        <v>1293</v>
      </c>
      <c r="P264" t="s">
        <v>1293</v>
      </c>
      <c r="Q264" t="s">
        <v>1293</v>
      </c>
    </row>
    <row r="265" spans="1:17" x14ac:dyDescent="0.2">
      <c r="A265" t="s">
        <v>1087</v>
      </c>
      <c r="B265" s="5" t="str">
        <f t="shared" si="92"/>
        <v>S1 (26:30): Well, then she just doesn't move. When this is all the way down and this is all the way down she just [inaudible 00:26:35].</v>
      </c>
      <c r="C265" s="6" t="str">
        <f t="shared" si="93"/>
        <v>26:30</v>
      </c>
      <c r="D265" s="7" t="str">
        <f t="shared" si="94"/>
        <v>26</v>
      </c>
      <c r="E265" s="7" t="str">
        <f t="shared" si="95"/>
        <v>30</v>
      </c>
      <c r="F265" s="7">
        <f t="shared" si="96"/>
        <v>1590</v>
      </c>
      <c r="G265" s="7" t="str">
        <f t="shared" si="97"/>
        <v>S1</v>
      </c>
      <c r="H265" s="7" t="str">
        <f t="shared" si="98"/>
        <v>S1</v>
      </c>
      <c r="I265" s="8" t="str">
        <f t="shared" si="99"/>
        <v xml:space="preserve"> Well, then she just doesn't move. When this is all the way down and this is all the way down she just [inaudible 00:26:35].</v>
      </c>
      <c r="J265" s="1" t="b">
        <f t="shared" si="90"/>
        <v>0</v>
      </c>
      <c r="K265" s="1" t="str">
        <f t="shared" si="100"/>
        <v/>
      </c>
      <c r="L265" s="1" t="str">
        <f t="shared" si="101"/>
        <v/>
      </c>
      <c r="M265" s="1" t="str">
        <f t="shared" si="102"/>
        <v/>
      </c>
      <c r="N265" s="1">
        <f t="shared" si="91"/>
        <v>0</v>
      </c>
    </row>
    <row r="266" spans="1:17" x14ac:dyDescent="0.2">
      <c r="A266" t="s">
        <v>1238</v>
      </c>
      <c r="B266" s="5" t="str">
        <f t="shared" si="92"/>
        <v>S2 (26:35): Well cause she's like, in full sprint.</v>
      </c>
      <c r="C266" s="6" t="str">
        <f t="shared" si="93"/>
        <v>26:35</v>
      </c>
      <c r="D266" s="7" t="str">
        <f t="shared" si="94"/>
        <v>26</v>
      </c>
      <c r="E266" s="7" t="str">
        <f t="shared" si="95"/>
        <v>35</v>
      </c>
      <c r="F266" s="7">
        <f t="shared" si="96"/>
        <v>1595</v>
      </c>
      <c r="G266" s="7" t="str">
        <f t="shared" si="97"/>
        <v>S2</v>
      </c>
      <c r="H266" s="7" t="str">
        <f t="shared" si="98"/>
        <v>S2</v>
      </c>
      <c r="I266" s="8" t="str">
        <f t="shared" si="99"/>
        <v xml:space="preserve"> Well cause she's like, in full sprint.</v>
      </c>
      <c r="J266" s="1" t="b">
        <f t="shared" si="90"/>
        <v>0</v>
      </c>
      <c r="K266" s="1" t="str">
        <f t="shared" si="100"/>
        <v/>
      </c>
      <c r="L266" s="1" t="str">
        <f t="shared" si="101"/>
        <v/>
      </c>
      <c r="M266" s="1" t="str">
        <f t="shared" si="102"/>
        <v/>
      </c>
      <c r="N266" s="1">
        <f t="shared" si="91"/>
        <v>0</v>
      </c>
    </row>
    <row r="267" spans="1:17" x14ac:dyDescent="0.2">
      <c r="A267" t="s">
        <v>1088</v>
      </c>
      <c r="B267" s="5" t="str">
        <f t="shared" si="92"/>
        <v>S1 (26:36): She's freeze frame. She's in freeze frame and she's super cold.</v>
      </c>
      <c r="C267" s="6" t="str">
        <f t="shared" si="93"/>
        <v>26:36</v>
      </c>
      <c r="D267" s="7" t="str">
        <f t="shared" si="94"/>
        <v>26</v>
      </c>
      <c r="E267" s="7" t="str">
        <f t="shared" si="95"/>
        <v>36</v>
      </c>
      <c r="F267" s="7">
        <f t="shared" si="96"/>
        <v>1596</v>
      </c>
      <c r="G267" s="7" t="str">
        <f t="shared" si="97"/>
        <v>S1</v>
      </c>
      <c r="H267" s="7" t="str">
        <f t="shared" si="98"/>
        <v>S1</v>
      </c>
      <c r="I267" s="8" t="str">
        <f t="shared" si="99"/>
        <v xml:space="preserve"> She's freeze frame. She's in freeze frame and she's super cold.</v>
      </c>
      <c r="J267" s="1" t="b">
        <f t="shared" si="90"/>
        <v>0</v>
      </c>
      <c r="K267" s="1" t="str">
        <f t="shared" si="100"/>
        <v/>
      </c>
      <c r="L267" s="1" t="str">
        <f t="shared" si="101"/>
        <v/>
      </c>
      <c r="M267" s="1" t="str">
        <f t="shared" si="102"/>
        <v/>
      </c>
      <c r="N267" s="1">
        <f t="shared" si="91"/>
        <v>0</v>
      </c>
    </row>
    <row r="268" spans="1:17" x14ac:dyDescent="0.2">
      <c r="A268" t="s">
        <v>1239</v>
      </c>
      <c r="B268" s="5" t="str">
        <f t="shared" si="92"/>
        <v>S2 (26:41): Oh.</v>
      </c>
      <c r="C268" s="6" t="str">
        <f t="shared" si="93"/>
        <v>26:41</v>
      </c>
      <c r="D268" s="7" t="str">
        <f t="shared" si="94"/>
        <v>26</v>
      </c>
      <c r="E268" s="7" t="str">
        <f t="shared" si="95"/>
        <v>41</v>
      </c>
      <c r="F268" s="7">
        <f t="shared" si="96"/>
        <v>1601</v>
      </c>
      <c r="G268" s="7" t="str">
        <f t="shared" si="97"/>
        <v>S2</v>
      </c>
      <c r="H268" s="7" t="str">
        <f t="shared" si="98"/>
        <v>S2</v>
      </c>
      <c r="I268" s="8" t="str">
        <f t="shared" si="99"/>
        <v xml:space="preserve"> Oh.</v>
      </c>
      <c r="J268" s="1" t="b">
        <f t="shared" si="90"/>
        <v>0</v>
      </c>
      <c r="K268" s="1" t="str">
        <f t="shared" si="100"/>
        <v/>
      </c>
      <c r="L268" s="1" t="str">
        <f t="shared" si="101"/>
        <v/>
      </c>
      <c r="M268" s="1" t="str">
        <f t="shared" si="102"/>
        <v/>
      </c>
      <c r="N268" s="1">
        <f t="shared" si="91"/>
        <v>0</v>
      </c>
    </row>
    <row r="269" spans="1:17" x14ac:dyDescent="0.2">
      <c r="A269" t="s">
        <v>1089</v>
      </c>
      <c r="B269" s="5" t="str">
        <f t="shared" si="92"/>
        <v>S1 (26:42): Exercise level 100. Water level 100. And she should start moving soon.</v>
      </c>
      <c r="C269" s="6" t="str">
        <f t="shared" si="93"/>
        <v>26:42</v>
      </c>
      <c r="D269" s="7" t="str">
        <f t="shared" si="94"/>
        <v>26</v>
      </c>
      <c r="E269" s="7" t="str">
        <f t="shared" si="95"/>
        <v>42</v>
      </c>
      <c r="F269" s="7">
        <f t="shared" si="96"/>
        <v>1602</v>
      </c>
      <c r="G269" s="7" t="str">
        <f t="shared" si="97"/>
        <v>S1</v>
      </c>
      <c r="H269" s="7" t="str">
        <f t="shared" si="98"/>
        <v>S1</v>
      </c>
      <c r="I269" s="8" t="str">
        <f t="shared" si="99"/>
        <v xml:space="preserve"> Exercise level 100. Water level 100. And she should start moving soon.</v>
      </c>
      <c r="J269" s="1" t="b">
        <f t="shared" si="90"/>
        <v>0</v>
      </c>
      <c r="K269" s="1" t="str">
        <f t="shared" si="100"/>
        <v/>
      </c>
      <c r="L269" s="1" t="str">
        <f t="shared" si="101"/>
        <v/>
      </c>
      <c r="M269" s="1" t="str">
        <f t="shared" si="102"/>
        <v/>
      </c>
      <c r="N269" s="1">
        <f t="shared" si="91"/>
        <v>0</v>
      </c>
    </row>
    <row r="270" spans="1:17" x14ac:dyDescent="0.2">
      <c r="A270" t="s">
        <v>1240</v>
      </c>
      <c r="B270" s="5" t="str">
        <f t="shared" si="92"/>
        <v>S2 (26:47): She's warming up.</v>
      </c>
      <c r="C270" s="6" t="str">
        <f t="shared" si="93"/>
        <v>26:47</v>
      </c>
      <c r="D270" s="7" t="str">
        <f t="shared" si="94"/>
        <v>26</v>
      </c>
      <c r="E270" s="7" t="str">
        <f t="shared" si="95"/>
        <v>47</v>
      </c>
      <c r="F270" s="7">
        <f t="shared" si="96"/>
        <v>1607</v>
      </c>
      <c r="G270" s="7" t="str">
        <f t="shared" si="97"/>
        <v>S2</v>
      </c>
      <c r="H270" s="7" t="str">
        <f t="shared" si="98"/>
        <v>S2</v>
      </c>
      <c r="I270" s="8" t="str">
        <f t="shared" si="99"/>
        <v xml:space="preserve"> She's warming up.</v>
      </c>
      <c r="J270" s="1" t="b">
        <f t="shared" si="90"/>
        <v>0</v>
      </c>
      <c r="K270" s="1" t="str">
        <f t="shared" si="100"/>
        <v/>
      </c>
      <c r="L270" s="1" t="str">
        <f t="shared" si="101"/>
        <v/>
      </c>
      <c r="M270" s="1" t="str">
        <f t="shared" si="102"/>
        <v/>
      </c>
      <c r="N270" s="1">
        <f t="shared" si="91"/>
        <v>0</v>
      </c>
    </row>
    <row r="271" spans="1:17" x14ac:dyDescent="0.2">
      <c r="A271" t="s">
        <v>1090</v>
      </c>
      <c r="B271" s="5" t="str">
        <f t="shared" si="92"/>
        <v>S1 (26:49): Why is she not moving? Oh.</v>
      </c>
      <c r="C271" s="6" t="str">
        <f t="shared" si="93"/>
        <v>26:49</v>
      </c>
      <c r="D271" s="7" t="str">
        <f t="shared" si="94"/>
        <v>26</v>
      </c>
      <c r="E271" s="7" t="str">
        <f t="shared" si="95"/>
        <v>49</v>
      </c>
      <c r="F271" s="7">
        <f t="shared" si="96"/>
        <v>1609</v>
      </c>
      <c r="G271" s="7" t="str">
        <f t="shared" si="97"/>
        <v>S1</v>
      </c>
      <c r="H271" s="7" t="str">
        <f t="shared" si="98"/>
        <v>S1</v>
      </c>
      <c r="I271" s="8" t="str">
        <f t="shared" si="99"/>
        <v xml:space="preserve"> Why is she not moving? Oh.</v>
      </c>
      <c r="J271" s="1" t="b">
        <f t="shared" si="90"/>
        <v>1</v>
      </c>
      <c r="K271" s="1" t="str">
        <f t="shared" si="100"/>
        <v>S1Q</v>
      </c>
      <c r="L271" s="1">
        <f t="shared" si="101"/>
        <v>1</v>
      </c>
      <c r="M271" s="1" t="str">
        <f t="shared" si="102"/>
        <v/>
      </c>
      <c r="N271" s="1">
        <f t="shared" si="91"/>
        <v>1</v>
      </c>
      <c r="O271" t="s">
        <v>1293</v>
      </c>
      <c r="P271" t="s">
        <v>1293</v>
      </c>
      <c r="Q271" t="s">
        <v>1293</v>
      </c>
    </row>
    <row r="272" spans="1:17" x14ac:dyDescent="0.2">
      <c r="A272" t="s">
        <v>1241</v>
      </c>
      <c r="B272" s="5" t="str">
        <f t="shared" si="92"/>
        <v>S2 (26:51): Okay, now can we make her head explode?</v>
      </c>
      <c r="C272" s="6" t="str">
        <f t="shared" si="93"/>
        <v>26:51</v>
      </c>
      <c r="D272" s="7" t="str">
        <f t="shared" si="94"/>
        <v>26</v>
      </c>
      <c r="E272" s="7" t="str">
        <f t="shared" si="95"/>
        <v>51</v>
      </c>
      <c r="F272" s="7">
        <f t="shared" si="96"/>
        <v>1611</v>
      </c>
      <c r="G272" s="7" t="str">
        <f t="shared" si="97"/>
        <v>S2</v>
      </c>
      <c r="H272" s="7" t="str">
        <f t="shared" si="98"/>
        <v>S2</v>
      </c>
      <c r="I272" s="8" t="str">
        <f t="shared" si="99"/>
        <v xml:space="preserve"> Okay, now can we make her head explode?</v>
      </c>
      <c r="J272" s="1" t="b">
        <f t="shared" si="90"/>
        <v>1</v>
      </c>
      <c r="K272" s="1" t="str">
        <f t="shared" si="100"/>
        <v>S2Q</v>
      </c>
      <c r="L272" s="1" t="str">
        <f t="shared" si="101"/>
        <v/>
      </c>
      <c r="M272" s="1">
        <f t="shared" si="102"/>
        <v>1</v>
      </c>
      <c r="N272" s="1">
        <f t="shared" si="91"/>
        <v>1</v>
      </c>
      <c r="O272" t="s">
        <v>1292</v>
      </c>
      <c r="P272" t="s">
        <v>1292</v>
      </c>
      <c r="Q272" t="s">
        <v>1292</v>
      </c>
    </row>
    <row r="273" spans="1:17" x14ac:dyDescent="0.2">
      <c r="A273" t="s">
        <v>1091</v>
      </c>
      <c r="B273" s="5" t="str">
        <f t="shared" si="92"/>
        <v>S1 (26:55): Yes. We can. We have water and we... But we need sugar and that's annoying.</v>
      </c>
      <c r="C273" s="6" t="str">
        <f t="shared" si="93"/>
        <v>26:55</v>
      </c>
      <c r="D273" s="7" t="str">
        <f t="shared" si="94"/>
        <v>26</v>
      </c>
      <c r="E273" s="7" t="str">
        <f t="shared" si="95"/>
        <v>55</v>
      </c>
      <c r="F273" s="7">
        <f t="shared" si="96"/>
        <v>1615</v>
      </c>
      <c r="G273" s="7" t="str">
        <f t="shared" si="97"/>
        <v>S1</v>
      </c>
      <c r="H273" s="7" t="str">
        <f t="shared" si="98"/>
        <v>S1</v>
      </c>
      <c r="I273" s="8" t="str">
        <f t="shared" si="99"/>
        <v xml:space="preserve"> Yes. We can. We have water and we... But we need sugar and that's annoying.</v>
      </c>
      <c r="J273" s="1" t="b">
        <f t="shared" si="90"/>
        <v>0</v>
      </c>
      <c r="K273" s="1" t="str">
        <f t="shared" si="100"/>
        <v/>
      </c>
      <c r="L273" s="1" t="str">
        <f t="shared" si="101"/>
        <v/>
      </c>
      <c r="M273" s="1" t="str">
        <f t="shared" si="102"/>
        <v/>
      </c>
      <c r="N273" s="1">
        <f t="shared" si="91"/>
        <v>0</v>
      </c>
    </row>
    <row r="274" spans="1:17" x14ac:dyDescent="0.2">
      <c r="A274" t="s">
        <v>1242</v>
      </c>
      <c r="B274" s="5" t="str">
        <f t="shared" si="92"/>
        <v>S2 (27:02): We already have sugar, sort of.</v>
      </c>
      <c r="C274" s="6" t="str">
        <f t="shared" si="93"/>
        <v>27:02</v>
      </c>
      <c r="D274" s="7" t="str">
        <f t="shared" si="94"/>
        <v>27</v>
      </c>
      <c r="E274" s="7" t="str">
        <f t="shared" si="95"/>
        <v>02</v>
      </c>
      <c r="F274" s="7">
        <f t="shared" si="96"/>
        <v>1622</v>
      </c>
      <c r="G274" s="7" t="str">
        <f t="shared" si="97"/>
        <v>S2</v>
      </c>
      <c r="H274" s="7" t="str">
        <f t="shared" si="98"/>
        <v>S2</v>
      </c>
      <c r="I274" s="8" t="str">
        <f t="shared" si="99"/>
        <v xml:space="preserve"> We already have sugar, sort of.</v>
      </c>
      <c r="J274" s="1" t="b">
        <f t="shared" si="90"/>
        <v>0</v>
      </c>
      <c r="K274" s="1" t="str">
        <f t="shared" si="100"/>
        <v/>
      </c>
      <c r="L274" s="1" t="str">
        <f t="shared" si="101"/>
        <v/>
      </c>
      <c r="M274" s="1" t="str">
        <f t="shared" si="102"/>
        <v/>
      </c>
      <c r="N274" s="1">
        <f t="shared" si="91"/>
        <v>0</v>
      </c>
    </row>
    <row r="275" spans="1:17" x14ac:dyDescent="0.2">
      <c r="A275" t="s">
        <v>1304</v>
      </c>
      <c r="B275" s="5" t="str">
        <f t="shared" si="92"/>
        <v>S1 (27:24): Okay so. For every... Add thing, add thing to something. What? It said "add thing to something."</v>
      </c>
      <c r="C275" s="6" t="str">
        <f t="shared" si="93"/>
        <v>27:24</v>
      </c>
      <c r="D275" s="7" t="str">
        <f t="shared" si="94"/>
        <v>27</v>
      </c>
      <c r="E275" s="7" t="str">
        <f t="shared" si="95"/>
        <v>24</v>
      </c>
      <c r="F275" s="7">
        <f t="shared" si="96"/>
        <v>1644</v>
      </c>
      <c r="G275" s="7" t="str">
        <f t="shared" si="97"/>
        <v>S1</v>
      </c>
      <c r="H275" s="7" t="str">
        <f t="shared" si="98"/>
        <v>S1</v>
      </c>
      <c r="I275" s="8" t="str">
        <f t="shared" si="99"/>
        <v xml:space="preserve"> Okay so. For every... Add thing, add thing to something. What? It said "add thing to something."</v>
      </c>
      <c r="J275" s="1" t="b">
        <f t="shared" si="90"/>
        <v>1</v>
      </c>
      <c r="K275" s="1" t="str">
        <f t="shared" si="100"/>
        <v>S1Q</v>
      </c>
      <c r="L275" s="1">
        <f t="shared" si="101"/>
        <v>1</v>
      </c>
      <c r="M275" s="1" t="str">
        <f t="shared" si="102"/>
        <v/>
      </c>
      <c r="N275" s="1">
        <f t="shared" si="91"/>
        <v>1</v>
      </c>
      <c r="O275" t="s">
        <v>1292</v>
      </c>
      <c r="P275" t="s">
        <v>1293</v>
      </c>
      <c r="Q275" t="s">
        <v>1292</v>
      </c>
    </row>
    <row r="276" spans="1:17" x14ac:dyDescent="0.2">
      <c r="A276" t="s">
        <v>1243</v>
      </c>
      <c r="B276" s="5" t="str">
        <f t="shared" si="92"/>
        <v>S2 (27:32): Okay, let's [inaudible 00:27:32].</v>
      </c>
      <c r="C276" s="6" t="str">
        <f t="shared" si="93"/>
        <v>27:32</v>
      </c>
      <c r="D276" s="7" t="str">
        <f t="shared" si="94"/>
        <v>27</v>
      </c>
      <c r="E276" s="7" t="str">
        <f t="shared" si="95"/>
        <v>32</v>
      </c>
      <c r="F276" s="7">
        <f t="shared" si="96"/>
        <v>1652</v>
      </c>
      <c r="G276" s="7" t="str">
        <f t="shared" si="97"/>
        <v>S2</v>
      </c>
      <c r="H276" s="7" t="str">
        <f t="shared" si="98"/>
        <v>S2</v>
      </c>
      <c r="I276" s="8" t="str">
        <f t="shared" si="99"/>
        <v xml:space="preserve"> Okay, let's [inaudible 00:27:32].</v>
      </c>
      <c r="J276" s="1" t="b">
        <f t="shared" si="90"/>
        <v>0</v>
      </c>
      <c r="K276" s="1" t="str">
        <f t="shared" si="100"/>
        <v/>
      </c>
      <c r="L276" s="1" t="str">
        <f t="shared" si="101"/>
        <v/>
      </c>
      <c r="M276" s="1" t="str">
        <f t="shared" si="102"/>
        <v/>
      </c>
      <c r="N276" s="1">
        <f t="shared" si="91"/>
        <v>0</v>
      </c>
    </row>
    <row r="277" spans="1:17" x14ac:dyDescent="0.2">
      <c r="A277" t="s">
        <v>1092</v>
      </c>
      <c r="B277" s="5" t="str">
        <f t="shared" si="92"/>
        <v>S1 (27:32): Yeah, okay. Bye. Yeet. She's burning up. Okay.</v>
      </c>
      <c r="C277" s="6" t="str">
        <f t="shared" si="93"/>
        <v>27:32</v>
      </c>
      <c r="D277" s="7" t="str">
        <f t="shared" si="94"/>
        <v>27</v>
      </c>
      <c r="E277" s="7" t="str">
        <f t="shared" si="95"/>
        <v>32</v>
      </c>
      <c r="F277" s="7">
        <f t="shared" si="96"/>
        <v>1652</v>
      </c>
      <c r="G277" s="7" t="str">
        <f t="shared" si="97"/>
        <v>S1</v>
      </c>
      <c r="H277" s="7" t="str">
        <f t="shared" si="98"/>
        <v>S1</v>
      </c>
      <c r="I277" s="8" t="str">
        <f t="shared" si="99"/>
        <v xml:space="preserve"> Yeah, okay. Bye. Yeet. She's burning up. Okay.</v>
      </c>
      <c r="J277" s="1" t="b">
        <f t="shared" si="90"/>
        <v>0</v>
      </c>
      <c r="K277" s="1" t="str">
        <f t="shared" si="100"/>
        <v/>
      </c>
      <c r="L277" s="1" t="str">
        <f t="shared" si="101"/>
        <v/>
      </c>
      <c r="M277" s="1" t="str">
        <f t="shared" si="102"/>
        <v/>
      </c>
      <c r="N277" s="1">
        <f t="shared" si="91"/>
        <v>0</v>
      </c>
    </row>
    <row r="278" spans="1:17" x14ac:dyDescent="0.2">
      <c r="A278" t="s">
        <v>1244</v>
      </c>
      <c r="B278" s="5" t="str">
        <f t="shared" si="92"/>
        <v>S2 (27:46): Can you cool it down please? It's making me really annoyed.</v>
      </c>
      <c r="C278" s="6" t="str">
        <f t="shared" si="93"/>
        <v>27:46</v>
      </c>
      <c r="D278" s="7" t="str">
        <f t="shared" si="94"/>
        <v>27</v>
      </c>
      <c r="E278" s="7" t="str">
        <f t="shared" si="95"/>
        <v>46</v>
      </c>
      <c r="F278" s="7">
        <f t="shared" si="96"/>
        <v>1666</v>
      </c>
      <c r="G278" s="7" t="str">
        <f t="shared" si="97"/>
        <v>S2</v>
      </c>
      <c r="H278" s="7" t="str">
        <f t="shared" si="98"/>
        <v>S2</v>
      </c>
      <c r="I278" s="8" t="str">
        <f t="shared" si="99"/>
        <v xml:space="preserve"> Can you cool it down please? It's making me really annoyed.</v>
      </c>
      <c r="J278" s="1" t="b">
        <f t="shared" si="90"/>
        <v>1</v>
      </c>
      <c r="K278" s="1" t="str">
        <f t="shared" si="100"/>
        <v>S2Q</v>
      </c>
      <c r="L278" s="1" t="str">
        <f t="shared" si="101"/>
        <v/>
      </c>
      <c r="M278" s="1">
        <f t="shared" si="102"/>
        <v>1</v>
      </c>
      <c r="N278" s="1">
        <f t="shared" si="91"/>
        <v>1</v>
      </c>
      <c r="O278" t="s">
        <v>1292</v>
      </c>
      <c r="P278" t="s">
        <v>1292</v>
      </c>
      <c r="Q278" t="s">
        <v>1292</v>
      </c>
    </row>
    <row r="279" spans="1:17" x14ac:dyDescent="0.2">
      <c r="A279" t="s">
        <v>1093</v>
      </c>
      <c r="B279" s="5" t="str">
        <f t="shared" si="92"/>
        <v>S1 (27:51): Cool it down? Yup.</v>
      </c>
      <c r="C279" s="6" t="str">
        <f t="shared" si="93"/>
        <v>27:51</v>
      </c>
      <c r="D279" s="7" t="str">
        <f t="shared" si="94"/>
        <v>27</v>
      </c>
      <c r="E279" s="7" t="str">
        <f t="shared" si="95"/>
        <v>51</v>
      </c>
      <c r="F279" s="7">
        <f t="shared" si="96"/>
        <v>1671</v>
      </c>
      <c r="G279" s="7" t="str">
        <f t="shared" si="97"/>
        <v>S1</v>
      </c>
      <c r="H279" s="7" t="str">
        <f t="shared" si="98"/>
        <v>S1</v>
      </c>
      <c r="I279" s="8" t="str">
        <f t="shared" si="99"/>
        <v xml:space="preserve"> Cool it down? Yup.</v>
      </c>
      <c r="J279" s="1" t="b">
        <f t="shared" si="90"/>
        <v>1</v>
      </c>
      <c r="K279" s="1" t="str">
        <f t="shared" si="100"/>
        <v>S1Q</v>
      </c>
      <c r="L279" s="1">
        <f t="shared" si="101"/>
        <v>1</v>
      </c>
      <c r="M279" s="1" t="str">
        <f t="shared" si="102"/>
        <v/>
      </c>
      <c r="N279" s="1">
        <f t="shared" si="91"/>
        <v>1</v>
      </c>
      <c r="O279" t="s">
        <v>1292</v>
      </c>
      <c r="P279" t="s">
        <v>1292</v>
      </c>
      <c r="Q279" t="s">
        <v>1292</v>
      </c>
    </row>
    <row r="280" spans="1:17" x14ac:dyDescent="0.2">
      <c r="A280" t="s">
        <v>1245</v>
      </c>
      <c r="B280" s="5" t="str">
        <f t="shared" si="92"/>
        <v>S2 (27:54): Like, all the way down. So she's like, frozen. Okay, thanks. Like, keep going. I want her to go all the way down.</v>
      </c>
      <c r="C280" s="6" t="str">
        <f t="shared" si="93"/>
        <v>27:54</v>
      </c>
      <c r="D280" s="7" t="str">
        <f t="shared" si="94"/>
        <v>27</v>
      </c>
      <c r="E280" s="7" t="str">
        <f t="shared" si="95"/>
        <v>54</v>
      </c>
      <c r="F280" s="7">
        <f t="shared" si="96"/>
        <v>1674</v>
      </c>
      <c r="G280" s="7" t="str">
        <f t="shared" si="97"/>
        <v>S2</v>
      </c>
      <c r="H280" s="7" t="str">
        <f t="shared" si="98"/>
        <v>S2</v>
      </c>
      <c r="I280" s="8" t="str">
        <f t="shared" si="99"/>
        <v xml:space="preserve"> Like, all the way down. So she's like, frozen. Okay, thanks. Like, keep going. I want her to go all the way down.</v>
      </c>
      <c r="J280" s="1" t="b">
        <f t="shared" si="90"/>
        <v>0</v>
      </c>
      <c r="K280" s="1" t="str">
        <f t="shared" si="100"/>
        <v/>
      </c>
      <c r="L280" s="1" t="str">
        <f t="shared" si="101"/>
        <v/>
      </c>
      <c r="M280" s="1" t="str">
        <f t="shared" si="102"/>
        <v/>
      </c>
      <c r="N280" s="1">
        <f t="shared" si="91"/>
        <v>0</v>
      </c>
    </row>
    <row r="281" spans="1:17" x14ac:dyDescent="0.2">
      <c r="A281" t="s">
        <v>1094</v>
      </c>
      <c r="B281" s="5" t="str">
        <f t="shared" si="92"/>
        <v>S1 (28:01): It's already freezing. She's going to die of like death. She's going to die of death.</v>
      </c>
      <c r="C281" s="6" t="str">
        <f t="shared" si="93"/>
        <v>28:01</v>
      </c>
      <c r="D281" s="7" t="str">
        <f t="shared" si="94"/>
        <v>28</v>
      </c>
      <c r="E281" s="7" t="str">
        <f t="shared" si="95"/>
        <v>01</v>
      </c>
      <c r="F281" s="7">
        <f t="shared" si="96"/>
        <v>1681</v>
      </c>
      <c r="G281" s="7" t="str">
        <f t="shared" si="97"/>
        <v>S1</v>
      </c>
      <c r="H281" s="7" t="str">
        <f t="shared" si="98"/>
        <v>S1</v>
      </c>
      <c r="I281" s="8" t="str">
        <f t="shared" si="99"/>
        <v xml:space="preserve"> It's already freezing. She's going to die of like death. She's going to die of death.</v>
      </c>
      <c r="J281" s="1" t="b">
        <f t="shared" si="90"/>
        <v>0</v>
      </c>
      <c r="K281" s="1" t="str">
        <f t="shared" si="100"/>
        <v/>
      </c>
      <c r="L281" s="1" t="str">
        <f t="shared" si="101"/>
        <v/>
      </c>
      <c r="M281" s="1" t="str">
        <f t="shared" si="102"/>
        <v/>
      </c>
      <c r="N281" s="1">
        <f t="shared" si="91"/>
        <v>0</v>
      </c>
    </row>
    <row r="282" spans="1:17" x14ac:dyDescent="0.2">
      <c r="A282" t="s">
        <v>1246</v>
      </c>
      <c r="B282" s="5" t="str">
        <f t="shared" si="92"/>
        <v>S2 (28:10): Well, I mean, I think so.</v>
      </c>
      <c r="C282" s="6" t="str">
        <f t="shared" si="93"/>
        <v>28:10</v>
      </c>
      <c r="D282" s="7" t="str">
        <f t="shared" si="94"/>
        <v>28</v>
      </c>
      <c r="E282" s="7" t="str">
        <f t="shared" si="95"/>
        <v>10</v>
      </c>
      <c r="F282" s="7">
        <f t="shared" si="96"/>
        <v>1690</v>
      </c>
      <c r="G282" s="7" t="str">
        <f t="shared" si="97"/>
        <v>S2</v>
      </c>
      <c r="H282" s="7" t="str">
        <f t="shared" si="98"/>
        <v>S2</v>
      </c>
      <c r="I282" s="8" t="str">
        <f t="shared" si="99"/>
        <v xml:space="preserve"> Well, I mean, I think so.</v>
      </c>
      <c r="J282" s="1" t="b">
        <f t="shared" si="90"/>
        <v>0</v>
      </c>
      <c r="K282" s="1" t="str">
        <f t="shared" si="100"/>
        <v/>
      </c>
      <c r="L282" s="1" t="str">
        <f t="shared" si="101"/>
        <v/>
      </c>
      <c r="M282" s="1" t="str">
        <f t="shared" si="102"/>
        <v/>
      </c>
      <c r="N282" s="1">
        <f t="shared" si="91"/>
        <v>0</v>
      </c>
    </row>
    <row r="283" spans="1:17" x14ac:dyDescent="0.2">
      <c r="A283" t="s">
        <v>1095</v>
      </c>
      <c r="B283" s="5" t="str">
        <f t="shared" si="92"/>
        <v>S1 (28:16): Okay. Oh, and sweat should decrease water level. And sweat should also increase with the body temperature.</v>
      </c>
      <c r="C283" s="6" t="str">
        <f t="shared" si="93"/>
        <v>28:16</v>
      </c>
      <c r="D283" s="7" t="str">
        <f t="shared" si="94"/>
        <v>28</v>
      </c>
      <c r="E283" s="7" t="str">
        <f t="shared" si="95"/>
        <v>16</v>
      </c>
      <c r="F283" s="7">
        <f t="shared" si="96"/>
        <v>1696</v>
      </c>
      <c r="G283" s="7" t="str">
        <f t="shared" si="97"/>
        <v>S1</v>
      </c>
      <c r="H283" s="7" t="str">
        <f t="shared" si="98"/>
        <v>S1</v>
      </c>
      <c r="I283" s="8" t="str">
        <f t="shared" si="99"/>
        <v xml:space="preserve"> Okay. Oh, and sweat should decrease water level. And sweat should also increase with the body temperature.</v>
      </c>
      <c r="J283" s="1" t="b">
        <f t="shared" si="90"/>
        <v>0</v>
      </c>
      <c r="K283" s="1" t="str">
        <f t="shared" si="100"/>
        <v/>
      </c>
      <c r="L283" s="1" t="str">
        <f t="shared" si="101"/>
        <v/>
      </c>
      <c r="M283" s="1" t="str">
        <f t="shared" si="102"/>
        <v/>
      </c>
      <c r="N283" s="1">
        <f t="shared" si="91"/>
        <v>0</v>
      </c>
    </row>
    <row r="284" spans="1:17" x14ac:dyDescent="0.2">
      <c r="A284" t="s">
        <v>1247</v>
      </c>
      <c r="B284" s="5" t="str">
        <f t="shared" si="92"/>
        <v>S2 (28:32): Yeah, but we should do that later.</v>
      </c>
      <c r="C284" s="6" t="str">
        <f t="shared" si="93"/>
        <v>28:32</v>
      </c>
      <c r="D284" s="7" t="str">
        <f t="shared" si="94"/>
        <v>28</v>
      </c>
      <c r="E284" s="7" t="str">
        <f t="shared" si="95"/>
        <v>32</v>
      </c>
      <c r="F284" s="7">
        <f t="shared" si="96"/>
        <v>1712</v>
      </c>
      <c r="G284" s="7" t="str">
        <f t="shared" si="97"/>
        <v>S2</v>
      </c>
      <c r="H284" s="7" t="str">
        <f t="shared" si="98"/>
        <v>S2</v>
      </c>
      <c r="I284" s="8" t="str">
        <f t="shared" si="99"/>
        <v xml:space="preserve"> Yeah, but we should do that later.</v>
      </c>
      <c r="J284" s="1" t="b">
        <f t="shared" si="90"/>
        <v>0</v>
      </c>
      <c r="K284" s="1" t="str">
        <f t="shared" si="100"/>
        <v/>
      </c>
      <c r="L284" s="1" t="str">
        <f t="shared" si="101"/>
        <v/>
      </c>
      <c r="M284" s="1" t="str">
        <f t="shared" si="102"/>
        <v/>
      </c>
      <c r="N284" s="1">
        <f t="shared" si="91"/>
        <v>0</v>
      </c>
    </row>
    <row r="285" spans="1:17" x14ac:dyDescent="0.2">
      <c r="A285" t="s">
        <v>1096</v>
      </c>
      <c r="B285" s="5" t="str">
        <f t="shared" si="92"/>
        <v>S1 (28:40): [inaudible 00:28:40].</v>
      </c>
      <c r="C285" s="6" t="str">
        <f t="shared" si="93"/>
        <v>28:40</v>
      </c>
      <c r="D285" s="7" t="str">
        <f t="shared" si="94"/>
        <v>28</v>
      </c>
      <c r="E285" s="7" t="str">
        <f t="shared" si="95"/>
        <v>40</v>
      </c>
      <c r="F285" s="7">
        <f t="shared" si="96"/>
        <v>1720</v>
      </c>
      <c r="G285" s="7" t="str">
        <f t="shared" si="97"/>
        <v>S1</v>
      </c>
      <c r="H285" s="7" t="str">
        <f t="shared" si="98"/>
        <v>S1</v>
      </c>
      <c r="I285" s="8" t="str">
        <f t="shared" si="99"/>
        <v xml:space="preserve"> [inaudible 00:28:40].</v>
      </c>
      <c r="J285" s="1" t="b">
        <f t="shared" si="90"/>
        <v>0</v>
      </c>
      <c r="K285" s="1" t="str">
        <f t="shared" si="100"/>
        <v/>
      </c>
      <c r="L285" s="1" t="str">
        <f t="shared" si="101"/>
        <v/>
      </c>
      <c r="M285" s="1" t="str">
        <f t="shared" si="102"/>
        <v/>
      </c>
      <c r="N285" s="1">
        <f t="shared" si="91"/>
        <v>0</v>
      </c>
    </row>
    <row r="286" spans="1:17" x14ac:dyDescent="0.2">
      <c r="A286" t="s">
        <v>1248</v>
      </c>
      <c r="B286" s="5" t="str">
        <f t="shared" si="92"/>
        <v>S2 (28:48): What did you just say?</v>
      </c>
      <c r="C286" s="6" t="str">
        <f t="shared" si="93"/>
        <v>28:48</v>
      </c>
      <c r="D286" s="7" t="str">
        <f t="shared" si="94"/>
        <v>28</v>
      </c>
      <c r="E286" s="7" t="str">
        <f t="shared" si="95"/>
        <v>48</v>
      </c>
      <c r="F286" s="7">
        <f t="shared" si="96"/>
        <v>1728</v>
      </c>
      <c r="G286" s="7" t="str">
        <f t="shared" si="97"/>
        <v>S2</v>
      </c>
      <c r="H286" s="7" t="str">
        <f t="shared" si="98"/>
        <v>S2</v>
      </c>
      <c r="I286" s="8" t="str">
        <f t="shared" si="99"/>
        <v xml:space="preserve"> What did you just say?</v>
      </c>
      <c r="J286" s="1" t="b">
        <f t="shared" si="90"/>
        <v>1</v>
      </c>
      <c r="K286" s="1" t="str">
        <f t="shared" si="100"/>
        <v>S2Q</v>
      </c>
      <c r="L286" s="1" t="str">
        <f t="shared" si="101"/>
        <v/>
      </c>
      <c r="M286" s="1">
        <f t="shared" si="102"/>
        <v>1</v>
      </c>
      <c r="N286" s="1">
        <f t="shared" si="91"/>
        <v>1</v>
      </c>
      <c r="O286" t="s">
        <v>1292</v>
      </c>
      <c r="P286" t="s">
        <v>1292</v>
      </c>
      <c r="Q286" t="s">
        <v>1292</v>
      </c>
    </row>
    <row r="287" spans="1:17" x14ac:dyDescent="0.2">
      <c r="A287" t="s">
        <v>1097</v>
      </c>
      <c r="B287" s="5" t="str">
        <f t="shared" si="92"/>
        <v>S1 (28:48): Uh, you don't need to know.</v>
      </c>
      <c r="C287" s="6" t="str">
        <f t="shared" si="93"/>
        <v>28:48</v>
      </c>
      <c r="D287" s="7" t="str">
        <f t="shared" si="94"/>
        <v>28</v>
      </c>
      <c r="E287" s="7" t="str">
        <f t="shared" si="95"/>
        <v>48</v>
      </c>
      <c r="F287" s="7">
        <f t="shared" si="96"/>
        <v>1728</v>
      </c>
      <c r="G287" s="7" t="str">
        <f t="shared" si="97"/>
        <v>S1</v>
      </c>
      <c r="H287" s="7" t="str">
        <f t="shared" si="98"/>
        <v>S1</v>
      </c>
      <c r="I287" s="8" t="str">
        <f t="shared" si="99"/>
        <v xml:space="preserve"> Uh, you don't need to know.</v>
      </c>
      <c r="J287" s="1" t="b">
        <f t="shared" si="90"/>
        <v>0</v>
      </c>
      <c r="K287" s="1" t="str">
        <f t="shared" si="100"/>
        <v/>
      </c>
      <c r="L287" s="1" t="str">
        <f t="shared" si="101"/>
        <v/>
      </c>
      <c r="M287" s="1" t="str">
        <f t="shared" si="102"/>
        <v/>
      </c>
      <c r="N287" s="1">
        <f t="shared" si="91"/>
        <v>0</v>
      </c>
    </row>
    <row r="288" spans="1:17" x14ac:dyDescent="0.2">
      <c r="A288" t="s">
        <v>1249</v>
      </c>
      <c r="B288" s="5" t="str">
        <f t="shared" si="92"/>
        <v>S2 (28:48): Okay.</v>
      </c>
      <c r="C288" s="6" t="str">
        <f t="shared" si="93"/>
        <v>28:48</v>
      </c>
      <c r="D288" s="7" t="str">
        <f t="shared" si="94"/>
        <v>28</v>
      </c>
      <c r="E288" s="7" t="str">
        <f t="shared" si="95"/>
        <v>48</v>
      </c>
      <c r="F288" s="7">
        <f t="shared" si="96"/>
        <v>1728</v>
      </c>
      <c r="G288" s="7" t="str">
        <f t="shared" si="97"/>
        <v>S2</v>
      </c>
      <c r="H288" s="7" t="str">
        <f t="shared" si="98"/>
        <v>S2</v>
      </c>
      <c r="I288" s="8" t="str">
        <f t="shared" si="99"/>
        <v xml:space="preserve"> Okay.</v>
      </c>
      <c r="J288" s="1" t="b">
        <f t="shared" si="90"/>
        <v>0</v>
      </c>
      <c r="K288" s="1" t="str">
        <f t="shared" si="100"/>
        <v/>
      </c>
      <c r="L288" s="1" t="str">
        <f t="shared" si="101"/>
        <v/>
      </c>
      <c r="M288" s="1" t="str">
        <f t="shared" si="102"/>
        <v/>
      </c>
      <c r="N288" s="1">
        <f t="shared" si="91"/>
        <v>0</v>
      </c>
    </row>
    <row r="289" spans="1:17" x14ac:dyDescent="0.2">
      <c r="A289" t="s">
        <v>1098</v>
      </c>
      <c r="B289" s="5" t="str">
        <f t="shared" si="92"/>
        <v>S1 (28:48): What if I clicked forever, if then, if it's just an if. Oh wait, stop freezing. Okay. Forever, if... We're trying to get the... Body temperature. With lots of if inside the if.</v>
      </c>
      <c r="C289" s="6" t="str">
        <f t="shared" si="93"/>
        <v>28:48</v>
      </c>
      <c r="D289" s="7" t="str">
        <f t="shared" si="94"/>
        <v>28</v>
      </c>
      <c r="E289" s="7" t="str">
        <f t="shared" si="95"/>
        <v>48</v>
      </c>
      <c r="F289" s="7">
        <f t="shared" si="96"/>
        <v>1728</v>
      </c>
      <c r="G289" s="7" t="str">
        <f t="shared" si="97"/>
        <v>S1</v>
      </c>
      <c r="H289" s="7" t="str">
        <f t="shared" si="98"/>
        <v>S1</v>
      </c>
      <c r="I289" s="8" t="str">
        <f t="shared" si="99"/>
        <v xml:space="preserve"> What if I clicked forever, if then, if it's just an if. Oh wait, stop freezing. Okay. Forever, if... We're trying to get the... Body temperature. With lots of if inside the if.</v>
      </c>
      <c r="J289" s="1" t="b">
        <f t="shared" si="90"/>
        <v>0</v>
      </c>
      <c r="K289" s="1" t="str">
        <f t="shared" si="100"/>
        <v/>
      </c>
      <c r="L289" s="1" t="str">
        <f t="shared" si="101"/>
        <v/>
      </c>
      <c r="M289" s="1" t="str">
        <f t="shared" si="102"/>
        <v/>
      </c>
      <c r="N289" s="1">
        <f t="shared" si="91"/>
        <v>0</v>
      </c>
    </row>
    <row r="290" spans="1:17" x14ac:dyDescent="0.2">
      <c r="A290" t="s">
        <v>1250</v>
      </c>
      <c r="B290" s="5" t="str">
        <f t="shared" si="92"/>
        <v>S2 (29:27): Why so many ifs?</v>
      </c>
      <c r="C290" s="6" t="str">
        <f t="shared" si="93"/>
        <v>29:27</v>
      </c>
      <c r="D290" s="7" t="str">
        <f t="shared" si="94"/>
        <v>29</v>
      </c>
      <c r="E290" s="7" t="str">
        <f t="shared" si="95"/>
        <v>27</v>
      </c>
      <c r="F290" s="7">
        <f t="shared" si="96"/>
        <v>1767</v>
      </c>
      <c r="G290" s="7" t="str">
        <f t="shared" si="97"/>
        <v>S2</v>
      </c>
      <c r="H290" s="7" t="str">
        <f t="shared" si="98"/>
        <v>S2</v>
      </c>
      <c r="I290" s="8" t="str">
        <f t="shared" si="99"/>
        <v xml:space="preserve"> Why so many ifs?</v>
      </c>
      <c r="J290" s="1" t="b">
        <f t="shared" si="90"/>
        <v>1</v>
      </c>
      <c r="K290" s="1" t="str">
        <f t="shared" si="100"/>
        <v>S2Q</v>
      </c>
      <c r="L290" s="1" t="str">
        <f t="shared" si="101"/>
        <v/>
      </c>
      <c r="M290" s="1">
        <f t="shared" si="102"/>
        <v>1</v>
      </c>
      <c r="N290" s="1">
        <f t="shared" si="91"/>
        <v>1</v>
      </c>
      <c r="O290" t="s">
        <v>1293</v>
      </c>
      <c r="P290" t="s">
        <v>1293</v>
      </c>
      <c r="Q290" t="s">
        <v>1293</v>
      </c>
    </row>
    <row r="291" spans="1:17" x14ac:dyDescent="0.2">
      <c r="A291" t="s">
        <v>1287</v>
      </c>
      <c r="B291" s="5" t="str">
        <f t="shared" si="92"/>
        <v>Teacher (29:31): We should all switch roles again, guys. The navigator can be controlling now.</v>
      </c>
      <c r="C291" s="6" t="str">
        <f t="shared" si="93"/>
        <v>29:31</v>
      </c>
      <c r="D291" s="7" t="str">
        <f t="shared" si="94"/>
        <v>29</v>
      </c>
      <c r="E291" s="7" t="str">
        <f t="shared" si="95"/>
        <v>31</v>
      </c>
      <c r="F291" s="7">
        <f t="shared" si="96"/>
        <v>1771</v>
      </c>
      <c r="G291" s="7" t="str">
        <f t="shared" si="97"/>
        <v>Teacher</v>
      </c>
      <c r="H291" s="7" t="str">
        <f t="shared" si="98"/>
        <v>Other</v>
      </c>
      <c r="I291" s="8" t="str">
        <f t="shared" si="99"/>
        <v xml:space="preserve"> We should all switch roles again, guys. The navigator can be controlling now.</v>
      </c>
      <c r="J291" s="1" t="b">
        <f t="shared" si="90"/>
        <v>0</v>
      </c>
      <c r="K291" s="1" t="str">
        <f t="shared" si="100"/>
        <v/>
      </c>
      <c r="L291" s="1" t="str">
        <f t="shared" si="101"/>
        <v/>
      </c>
      <c r="M291" s="1" t="str">
        <f t="shared" si="102"/>
        <v/>
      </c>
      <c r="N291" s="1">
        <f t="shared" si="91"/>
        <v>0</v>
      </c>
    </row>
    <row r="292" spans="1:17" x14ac:dyDescent="0.2">
      <c r="A292" t="s">
        <v>1099</v>
      </c>
      <c r="B292" s="5" t="str">
        <f t="shared" si="92"/>
        <v>S1 (29:37): There's lots of ifs for different temperatures. If, if it's at a certain temperature. Okay, you, yeah.</v>
      </c>
      <c r="C292" s="6" t="str">
        <f t="shared" si="93"/>
        <v>29:37</v>
      </c>
      <c r="D292" s="7" t="str">
        <f t="shared" si="94"/>
        <v>29</v>
      </c>
      <c r="E292" s="7" t="str">
        <f t="shared" si="95"/>
        <v>37</v>
      </c>
      <c r="F292" s="7">
        <f t="shared" si="96"/>
        <v>1777</v>
      </c>
      <c r="G292" s="7" t="str">
        <f t="shared" si="97"/>
        <v>S1</v>
      </c>
      <c r="H292" s="7" t="str">
        <f t="shared" si="98"/>
        <v>S1</v>
      </c>
      <c r="I292" s="8" t="str">
        <f t="shared" si="99"/>
        <v xml:space="preserve"> There's lots of ifs for different temperatures. If, if it's at a certain temperature. Okay, you, yeah.</v>
      </c>
      <c r="J292" s="1" t="b">
        <f t="shared" si="90"/>
        <v>0</v>
      </c>
      <c r="K292" s="1" t="str">
        <f t="shared" si="100"/>
        <v/>
      </c>
      <c r="L292" s="1" t="str">
        <f t="shared" si="101"/>
        <v/>
      </c>
      <c r="M292" s="1" t="str">
        <f t="shared" si="102"/>
        <v/>
      </c>
      <c r="N292" s="1">
        <f t="shared" si="91"/>
        <v>0</v>
      </c>
    </row>
    <row r="293" spans="1:17" x14ac:dyDescent="0.2">
      <c r="A293" t="s">
        <v>1251</v>
      </c>
      <c r="B293" s="5" t="str">
        <f t="shared" si="92"/>
        <v>S2 (29:44): No, I think we need more.</v>
      </c>
      <c r="C293" s="6" t="str">
        <f t="shared" si="93"/>
        <v>29:44</v>
      </c>
      <c r="D293" s="7" t="str">
        <f t="shared" si="94"/>
        <v>29</v>
      </c>
      <c r="E293" s="7" t="str">
        <f t="shared" si="95"/>
        <v>44</v>
      </c>
      <c r="F293" s="7">
        <f t="shared" si="96"/>
        <v>1784</v>
      </c>
      <c r="G293" s="7" t="str">
        <f t="shared" si="97"/>
        <v>S2</v>
      </c>
      <c r="H293" s="7" t="str">
        <f t="shared" si="98"/>
        <v>S2</v>
      </c>
      <c r="I293" s="8" t="str">
        <f t="shared" si="99"/>
        <v xml:space="preserve"> No, I think we need more.</v>
      </c>
      <c r="J293" s="1" t="b">
        <f t="shared" si="90"/>
        <v>0</v>
      </c>
      <c r="K293" s="1" t="str">
        <f t="shared" si="100"/>
        <v/>
      </c>
      <c r="L293" s="1" t="str">
        <f t="shared" si="101"/>
        <v/>
      </c>
      <c r="M293" s="1" t="str">
        <f t="shared" si="102"/>
        <v/>
      </c>
      <c r="N293" s="1">
        <f t="shared" si="91"/>
        <v>0</v>
      </c>
    </row>
    <row r="294" spans="1:17" x14ac:dyDescent="0.2">
      <c r="A294" t="s">
        <v>1100</v>
      </c>
      <c r="B294" s="5" t="str">
        <f t="shared" si="92"/>
        <v>S1 (29:45): No we don't. And you just put two ifs on top of each other.</v>
      </c>
      <c r="C294" s="6" t="str">
        <f t="shared" si="93"/>
        <v>29:45</v>
      </c>
      <c r="D294" s="7" t="str">
        <f t="shared" si="94"/>
        <v>29</v>
      </c>
      <c r="E294" s="7" t="str">
        <f t="shared" si="95"/>
        <v>45</v>
      </c>
      <c r="F294" s="7">
        <f t="shared" si="96"/>
        <v>1785</v>
      </c>
      <c r="G294" s="7" t="str">
        <f t="shared" si="97"/>
        <v>S1</v>
      </c>
      <c r="H294" s="7" t="str">
        <f t="shared" si="98"/>
        <v>S1</v>
      </c>
      <c r="I294" s="8" t="str">
        <f t="shared" si="99"/>
        <v xml:space="preserve"> No we don't. And you just put two ifs on top of each other.</v>
      </c>
      <c r="J294" s="1" t="b">
        <f t="shared" si="90"/>
        <v>0</v>
      </c>
      <c r="K294" s="1" t="str">
        <f t="shared" si="100"/>
        <v/>
      </c>
      <c r="L294" s="1" t="str">
        <f t="shared" si="101"/>
        <v/>
      </c>
      <c r="M294" s="1" t="str">
        <f t="shared" si="102"/>
        <v/>
      </c>
      <c r="N294" s="1">
        <f t="shared" si="91"/>
        <v>0</v>
      </c>
    </row>
    <row r="295" spans="1:17" x14ac:dyDescent="0.2">
      <c r="A295" t="s">
        <v>1252</v>
      </c>
      <c r="B295" s="5" t="str">
        <f t="shared" si="92"/>
        <v>S2 (29:52): Oh.</v>
      </c>
      <c r="C295" s="6" t="str">
        <f t="shared" si="93"/>
        <v>29:52</v>
      </c>
      <c r="D295" s="7" t="str">
        <f t="shared" si="94"/>
        <v>29</v>
      </c>
      <c r="E295" s="7" t="str">
        <f t="shared" si="95"/>
        <v>52</v>
      </c>
      <c r="F295" s="7">
        <f t="shared" si="96"/>
        <v>1792</v>
      </c>
      <c r="G295" s="7" t="str">
        <f t="shared" si="97"/>
        <v>S2</v>
      </c>
      <c r="H295" s="7" t="str">
        <f t="shared" si="98"/>
        <v>S2</v>
      </c>
      <c r="I295" s="8" t="str">
        <f t="shared" si="99"/>
        <v xml:space="preserve"> Oh.</v>
      </c>
      <c r="J295" s="1" t="b">
        <f t="shared" si="90"/>
        <v>0</v>
      </c>
      <c r="K295" s="1" t="str">
        <f t="shared" si="100"/>
        <v/>
      </c>
      <c r="L295" s="1" t="str">
        <f t="shared" si="101"/>
        <v/>
      </c>
      <c r="M295" s="1" t="str">
        <f t="shared" si="102"/>
        <v/>
      </c>
      <c r="N295" s="1">
        <f t="shared" si="91"/>
        <v>0</v>
      </c>
    </row>
    <row r="296" spans="1:17" x14ac:dyDescent="0.2">
      <c r="A296" t="s">
        <v>1101</v>
      </c>
      <c r="B296" s="5" t="str">
        <f t="shared" si="92"/>
        <v>S1 (29:52): Okay, stop, stop with the ifs.</v>
      </c>
      <c r="C296" s="6" t="str">
        <f t="shared" si="93"/>
        <v>29:52</v>
      </c>
      <c r="D296" s="7" t="str">
        <f t="shared" si="94"/>
        <v>29</v>
      </c>
      <c r="E296" s="7" t="str">
        <f t="shared" si="95"/>
        <v>52</v>
      </c>
      <c r="F296" s="7">
        <f t="shared" si="96"/>
        <v>1792</v>
      </c>
      <c r="G296" s="7" t="str">
        <f t="shared" si="97"/>
        <v>S1</v>
      </c>
      <c r="H296" s="7" t="str">
        <f t="shared" si="98"/>
        <v>S1</v>
      </c>
      <c r="I296" s="8" t="str">
        <f t="shared" si="99"/>
        <v xml:space="preserve"> Okay, stop, stop with the ifs.</v>
      </c>
      <c r="J296" s="1" t="b">
        <f t="shared" si="90"/>
        <v>0</v>
      </c>
      <c r="K296" s="1" t="str">
        <f t="shared" si="100"/>
        <v/>
      </c>
      <c r="L296" s="1" t="str">
        <f t="shared" si="101"/>
        <v/>
      </c>
      <c r="M296" s="1" t="str">
        <f t="shared" si="102"/>
        <v/>
      </c>
      <c r="N296" s="1">
        <f t="shared" si="91"/>
        <v>0</v>
      </c>
    </row>
    <row r="297" spans="1:17" x14ac:dyDescent="0.2">
      <c r="A297" t="s">
        <v>1253</v>
      </c>
      <c r="B297" s="5" t="str">
        <f t="shared" si="92"/>
        <v>S2 (29:54): Is that good?</v>
      </c>
      <c r="C297" s="6" t="str">
        <f t="shared" si="93"/>
        <v>29:54</v>
      </c>
      <c r="D297" s="7" t="str">
        <f t="shared" si="94"/>
        <v>29</v>
      </c>
      <c r="E297" s="7" t="str">
        <f t="shared" si="95"/>
        <v>54</v>
      </c>
      <c r="F297" s="7">
        <f t="shared" si="96"/>
        <v>1794</v>
      </c>
      <c r="G297" s="7" t="str">
        <f t="shared" si="97"/>
        <v>S2</v>
      </c>
      <c r="H297" s="7" t="str">
        <f t="shared" si="98"/>
        <v>S2</v>
      </c>
      <c r="I297" s="8" t="str">
        <f t="shared" si="99"/>
        <v xml:space="preserve"> Is that good?</v>
      </c>
      <c r="J297" s="1" t="b">
        <f t="shared" si="90"/>
        <v>1</v>
      </c>
      <c r="K297" s="1" t="str">
        <f t="shared" si="100"/>
        <v>S2Q</v>
      </c>
      <c r="L297" s="1" t="str">
        <f t="shared" si="101"/>
        <v/>
      </c>
      <c r="M297" s="1">
        <f t="shared" si="102"/>
        <v>1</v>
      </c>
      <c r="N297" s="1">
        <f t="shared" si="91"/>
        <v>1</v>
      </c>
      <c r="O297" t="s">
        <v>1292</v>
      </c>
      <c r="P297" t="s">
        <v>1292</v>
      </c>
      <c r="Q297" t="s">
        <v>1292</v>
      </c>
    </row>
    <row r="298" spans="1:17" x14ac:dyDescent="0.2">
      <c r="A298" t="s">
        <v>1102</v>
      </c>
      <c r="B298" s="5" t="str">
        <f t="shared" si="92"/>
        <v>S1 (29:54): Yes, that's good. That's enough ifs. Now, in the first if say, for that little triangle thing. Uh, no turn it off. Don't click it, click out of it. Okay. If, oh I know what that little switch thing does. That's cool. Do you get it? Cause like, when it's checked, even though there's nothing in there, the if is set to true.</v>
      </c>
      <c r="C298" s="6" t="str">
        <f t="shared" si="93"/>
        <v>29:54</v>
      </c>
      <c r="D298" s="7" t="str">
        <f t="shared" si="94"/>
        <v>29</v>
      </c>
      <c r="E298" s="7" t="str">
        <f t="shared" si="95"/>
        <v>54</v>
      </c>
      <c r="F298" s="7">
        <f t="shared" si="96"/>
        <v>1794</v>
      </c>
      <c r="G298" s="7" t="str">
        <f t="shared" si="97"/>
        <v>S1</v>
      </c>
      <c r="H298" s="7" t="str">
        <f t="shared" si="98"/>
        <v>S1</v>
      </c>
      <c r="I298" s="8" t="str">
        <f t="shared" si="99"/>
        <v xml:space="preserve"> Yes, that's good. That's enough ifs. Now, in the first if say, for that little triangle thing. Uh, no turn it off. Don't click it, click out of it. Okay. If, oh I know what that little switch thing does. That's cool. Do you get it? Cause like, when it's checked, even though there's nothing in there, the if is set to true.</v>
      </c>
      <c r="J298" s="1" t="b">
        <f t="shared" si="90"/>
        <v>1</v>
      </c>
      <c r="K298" s="1" t="str">
        <f t="shared" si="100"/>
        <v>S1Q</v>
      </c>
      <c r="L298" s="1">
        <f t="shared" si="101"/>
        <v>1</v>
      </c>
      <c r="M298" s="1" t="str">
        <f t="shared" si="102"/>
        <v/>
      </c>
      <c r="N298" s="1">
        <f t="shared" si="91"/>
        <v>1</v>
      </c>
      <c r="O298" t="s">
        <v>1292</v>
      </c>
      <c r="P298" t="s">
        <v>1293</v>
      </c>
      <c r="Q298" t="s">
        <v>1292</v>
      </c>
    </row>
    <row r="299" spans="1:17" x14ac:dyDescent="0.2">
      <c r="A299" t="s">
        <v>1254</v>
      </c>
      <c r="B299" s="5" t="str">
        <f t="shared" si="92"/>
        <v>S2 (30:22): There you go.</v>
      </c>
      <c r="C299" s="6" t="str">
        <f t="shared" si="93"/>
        <v>30:22</v>
      </c>
      <c r="D299" s="7" t="str">
        <f t="shared" si="94"/>
        <v>30</v>
      </c>
      <c r="E299" s="7" t="str">
        <f t="shared" si="95"/>
        <v>22</v>
      </c>
      <c r="F299" s="7">
        <f t="shared" si="96"/>
        <v>1822</v>
      </c>
      <c r="G299" s="7" t="str">
        <f t="shared" si="97"/>
        <v>S2</v>
      </c>
      <c r="H299" s="7" t="str">
        <f t="shared" si="98"/>
        <v>S2</v>
      </c>
      <c r="I299" s="8" t="str">
        <f t="shared" si="99"/>
        <v xml:space="preserve"> There you go.</v>
      </c>
      <c r="J299" s="1" t="b">
        <f t="shared" si="90"/>
        <v>0</v>
      </c>
      <c r="K299" s="1" t="str">
        <f t="shared" si="100"/>
        <v/>
      </c>
      <c r="L299" s="1" t="str">
        <f t="shared" si="101"/>
        <v/>
      </c>
      <c r="M299" s="1" t="str">
        <f t="shared" si="102"/>
        <v/>
      </c>
      <c r="N299" s="1">
        <f t="shared" si="91"/>
        <v>0</v>
      </c>
    </row>
    <row r="300" spans="1:17" x14ac:dyDescent="0.2">
      <c r="A300" t="s">
        <v>1103</v>
      </c>
      <c r="B300" s="5" t="str">
        <f t="shared" si="92"/>
        <v>S1 (30:24): No.</v>
      </c>
      <c r="C300" s="6" t="str">
        <f t="shared" si="93"/>
        <v>30:24</v>
      </c>
      <c r="D300" s="7" t="str">
        <f t="shared" si="94"/>
        <v>30</v>
      </c>
      <c r="E300" s="7" t="str">
        <f t="shared" si="95"/>
        <v>24</v>
      </c>
      <c r="F300" s="7">
        <f t="shared" si="96"/>
        <v>1824</v>
      </c>
      <c r="G300" s="7" t="str">
        <f t="shared" si="97"/>
        <v>S1</v>
      </c>
      <c r="H300" s="7" t="str">
        <f t="shared" si="98"/>
        <v>S1</v>
      </c>
      <c r="I300" s="8" t="str">
        <f t="shared" si="99"/>
        <v xml:space="preserve"> No.</v>
      </c>
      <c r="J300" s="1" t="b">
        <f t="shared" si="90"/>
        <v>0</v>
      </c>
      <c r="K300" s="1" t="str">
        <f t="shared" si="100"/>
        <v/>
      </c>
      <c r="L300" s="1" t="str">
        <f t="shared" si="101"/>
        <v/>
      </c>
      <c r="M300" s="1" t="str">
        <f t="shared" si="102"/>
        <v/>
      </c>
      <c r="N300" s="1">
        <f t="shared" si="91"/>
        <v>0</v>
      </c>
    </row>
    <row r="301" spans="1:17" x14ac:dyDescent="0.2">
      <c r="A301" t="s">
        <v>1255</v>
      </c>
      <c r="B301" s="5" t="str">
        <f t="shared" si="92"/>
        <v>S2 (30:25): Oh.</v>
      </c>
      <c r="C301" s="6" t="str">
        <f t="shared" si="93"/>
        <v>30:25</v>
      </c>
      <c r="D301" s="7" t="str">
        <f t="shared" si="94"/>
        <v>30</v>
      </c>
      <c r="E301" s="7" t="str">
        <f t="shared" si="95"/>
        <v>25</v>
      </c>
      <c r="F301" s="7">
        <f t="shared" si="96"/>
        <v>1825</v>
      </c>
      <c r="G301" s="7" t="str">
        <f t="shared" si="97"/>
        <v>S2</v>
      </c>
      <c r="H301" s="7" t="str">
        <f t="shared" si="98"/>
        <v>S2</v>
      </c>
      <c r="I301" s="8" t="str">
        <f t="shared" si="99"/>
        <v xml:space="preserve"> Oh.</v>
      </c>
      <c r="J301" s="1" t="b">
        <f t="shared" si="90"/>
        <v>0</v>
      </c>
      <c r="K301" s="1" t="str">
        <f t="shared" si="100"/>
        <v/>
      </c>
      <c r="L301" s="1" t="str">
        <f t="shared" si="101"/>
        <v/>
      </c>
      <c r="M301" s="1" t="str">
        <f t="shared" si="102"/>
        <v/>
      </c>
      <c r="N301" s="1">
        <f t="shared" si="91"/>
        <v>0</v>
      </c>
    </row>
    <row r="302" spans="1:17" x14ac:dyDescent="0.2">
      <c r="A302" t="s">
        <v>1104</v>
      </c>
      <c r="B302" s="5" t="str">
        <f t="shared" si="92"/>
        <v>S1 (30:27): Okay, go to the first if and say, go to variables, if certain number. If body temperature...</v>
      </c>
      <c r="C302" s="6" t="str">
        <f t="shared" si="93"/>
        <v>30:27</v>
      </c>
      <c r="D302" s="7" t="str">
        <f t="shared" si="94"/>
        <v>30</v>
      </c>
      <c r="E302" s="7" t="str">
        <f t="shared" si="95"/>
        <v>27</v>
      </c>
      <c r="F302" s="7">
        <f t="shared" si="96"/>
        <v>1827</v>
      </c>
      <c r="G302" s="7" t="str">
        <f t="shared" si="97"/>
        <v>S1</v>
      </c>
      <c r="H302" s="7" t="str">
        <f t="shared" si="98"/>
        <v>S1</v>
      </c>
      <c r="I302" s="8" t="str">
        <f t="shared" si="99"/>
        <v xml:space="preserve"> Okay, go to the first if and say, go to variables, if certain number. If body temperature...</v>
      </c>
      <c r="J302" s="1" t="b">
        <f t="shared" si="90"/>
        <v>0</v>
      </c>
      <c r="K302" s="1" t="str">
        <f t="shared" si="100"/>
        <v/>
      </c>
      <c r="L302" s="1" t="str">
        <f t="shared" si="101"/>
        <v/>
      </c>
      <c r="M302" s="1" t="str">
        <f t="shared" si="102"/>
        <v/>
      </c>
      <c r="N302" s="1">
        <f t="shared" si="91"/>
        <v>0</v>
      </c>
    </row>
    <row r="303" spans="1:17" x14ac:dyDescent="0.2">
      <c r="A303" t="s">
        <v>1256</v>
      </c>
      <c r="B303" s="5" t="str">
        <f t="shared" si="92"/>
        <v>S2 (30:36): Would you need to make one?</v>
      </c>
      <c r="C303" s="6" t="str">
        <f t="shared" si="93"/>
        <v>30:36</v>
      </c>
      <c r="D303" s="7" t="str">
        <f t="shared" si="94"/>
        <v>30</v>
      </c>
      <c r="E303" s="7" t="str">
        <f t="shared" si="95"/>
        <v>36</v>
      </c>
      <c r="F303" s="7">
        <f t="shared" si="96"/>
        <v>1836</v>
      </c>
      <c r="G303" s="7" t="str">
        <f t="shared" si="97"/>
        <v>S2</v>
      </c>
      <c r="H303" s="7" t="str">
        <f t="shared" si="98"/>
        <v>S2</v>
      </c>
      <c r="I303" s="8" t="str">
        <f t="shared" si="99"/>
        <v xml:space="preserve"> Would you need to make one?</v>
      </c>
      <c r="J303" s="1" t="b">
        <f t="shared" si="90"/>
        <v>1</v>
      </c>
      <c r="K303" s="1" t="str">
        <f t="shared" si="100"/>
        <v>S2Q</v>
      </c>
      <c r="L303" s="1" t="str">
        <f t="shared" si="101"/>
        <v/>
      </c>
      <c r="M303" s="1">
        <f t="shared" si="102"/>
        <v>1</v>
      </c>
      <c r="N303" s="1">
        <f t="shared" si="91"/>
        <v>1</v>
      </c>
      <c r="O303" t="s">
        <v>1293</v>
      </c>
      <c r="P303" t="s">
        <v>1293</v>
      </c>
      <c r="Q303" t="s">
        <v>1293</v>
      </c>
    </row>
    <row r="304" spans="1:17" x14ac:dyDescent="0.2">
      <c r="A304" t="s">
        <v>1105</v>
      </c>
      <c r="B304" s="5" t="str">
        <f t="shared" si="92"/>
        <v>S1 (30:38): No. We already have body temperature. No, drag it into the first thing. So, if body temperature... Oh wait, take out the body temperature from there... No, just put it off to the side.</v>
      </c>
      <c r="C304" s="6" t="str">
        <f t="shared" si="93"/>
        <v>30:38</v>
      </c>
      <c r="D304" s="7" t="str">
        <f t="shared" si="94"/>
        <v>30</v>
      </c>
      <c r="E304" s="7" t="str">
        <f t="shared" si="95"/>
        <v>38</v>
      </c>
      <c r="F304" s="7">
        <f t="shared" si="96"/>
        <v>1838</v>
      </c>
      <c r="G304" s="7" t="str">
        <f t="shared" si="97"/>
        <v>S1</v>
      </c>
      <c r="H304" s="7" t="str">
        <f t="shared" si="98"/>
        <v>S1</v>
      </c>
      <c r="I304" s="8" t="str">
        <f t="shared" si="99"/>
        <v xml:space="preserve"> No. We already have body temperature. No, drag it into the first thing. So, if body temperature... Oh wait, take out the body temperature from there... No, just put it off to the side.</v>
      </c>
      <c r="J304" s="1" t="b">
        <f t="shared" si="90"/>
        <v>0</v>
      </c>
      <c r="K304" s="1" t="str">
        <f t="shared" si="100"/>
        <v/>
      </c>
      <c r="L304" s="1" t="str">
        <f t="shared" si="101"/>
        <v/>
      </c>
      <c r="M304" s="1" t="str">
        <f t="shared" si="102"/>
        <v/>
      </c>
      <c r="N304" s="1">
        <f t="shared" si="91"/>
        <v>0</v>
      </c>
    </row>
    <row r="305" spans="1:17" x14ac:dyDescent="0.2">
      <c r="A305" t="s">
        <v>1257</v>
      </c>
      <c r="B305" s="5" t="str">
        <f t="shared" si="92"/>
        <v>S2 (30:53): Here, you should do it.</v>
      </c>
      <c r="C305" s="6" t="str">
        <f t="shared" si="93"/>
        <v>30:53</v>
      </c>
      <c r="D305" s="7" t="str">
        <f t="shared" si="94"/>
        <v>30</v>
      </c>
      <c r="E305" s="7" t="str">
        <f t="shared" si="95"/>
        <v>53</v>
      </c>
      <c r="F305" s="7">
        <f t="shared" si="96"/>
        <v>1853</v>
      </c>
      <c r="G305" s="7" t="str">
        <f t="shared" si="97"/>
        <v>S2</v>
      </c>
      <c r="H305" s="7" t="str">
        <f t="shared" si="98"/>
        <v>S2</v>
      </c>
      <c r="I305" s="8" t="str">
        <f t="shared" si="99"/>
        <v xml:space="preserve"> Here, you should do it.</v>
      </c>
      <c r="J305" s="1" t="b">
        <f t="shared" si="90"/>
        <v>0</v>
      </c>
      <c r="K305" s="1" t="str">
        <f t="shared" si="100"/>
        <v/>
      </c>
      <c r="L305" s="1" t="str">
        <f t="shared" si="101"/>
        <v/>
      </c>
      <c r="M305" s="1" t="str">
        <f t="shared" si="102"/>
        <v/>
      </c>
      <c r="N305" s="1">
        <f t="shared" ref="N305:N337" si="103">SUM(L305:M305)</f>
        <v>0</v>
      </c>
    </row>
    <row r="306" spans="1:17" x14ac:dyDescent="0.2">
      <c r="A306" t="s">
        <v>1106</v>
      </c>
      <c r="B306" s="5" t="str">
        <f t="shared" si="92"/>
        <v>S1 (30:56): Okay. As soon as we switch I have to do it again. Come on, you need to do more.</v>
      </c>
      <c r="C306" s="6" t="str">
        <f t="shared" si="93"/>
        <v>30:56</v>
      </c>
      <c r="D306" s="7" t="str">
        <f t="shared" si="94"/>
        <v>30</v>
      </c>
      <c r="E306" s="7" t="str">
        <f t="shared" si="95"/>
        <v>56</v>
      </c>
      <c r="F306" s="7">
        <f t="shared" si="96"/>
        <v>1856</v>
      </c>
      <c r="G306" s="7" t="str">
        <f t="shared" si="97"/>
        <v>S1</v>
      </c>
      <c r="H306" s="7" t="str">
        <f t="shared" si="98"/>
        <v>S1</v>
      </c>
      <c r="I306" s="8" t="str">
        <f t="shared" si="99"/>
        <v xml:space="preserve"> Okay. As soon as we switch I have to do it again. Come on, you need to do more.</v>
      </c>
      <c r="J306" s="1" t="b">
        <f t="shared" si="90"/>
        <v>0</v>
      </c>
      <c r="K306" s="1" t="str">
        <f t="shared" si="100"/>
        <v/>
      </c>
      <c r="L306" s="1" t="str">
        <f t="shared" si="101"/>
        <v/>
      </c>
      <c r="M306" s="1" t="str">
        <f t="shared" si="102"/>
        <v/>
      </c>
      <c r="N306" s="1">
        <f t="shared" si="103"/>
        <v>0</v>
      </c>
    </row>
    <row r="307" spans="1:17" x14ac:dyDescent="0.2">
      <c r="A307" t="s">
        <v>1258</v>
      </c>
      <c r="B307" s="5" t="str">
        <f t="shared" si="92"/>
        <v>S2 (31:01): Okay, I'll do it from here on out. Okay, here, here, here. Okay.</v>
      </c>
      <c r="C307" s="6" t="str">
        <f t="shared" si="93"/>
        <v>31:01</v>
      </c>
      <c r="D307" s="7" t="str">
        <f t="shared" si="94"/>
        <v>31</v>
      </c>
      <c r="E307" s="7" t="str">
        <f t="shared" si="95"/>
        <v>01</v>
      </c>
      <c r="F307" s="7">
        <f t="shared" si="96"/>
        <v>1861</v>
      </c>
      <c r="G307" s="7" t="str">
        <f t="shared" si="97"/>
        <v>S2</v>
      </c>
      <c r="H307" s="7" t="str">
        <f t="shared" si="98"/>
        <v>S2</v>
      </c>
      <c r="I307" s="8" t="str">
        <f t="shared" si="99"/>
        <v xml:space="preserve"> Okay, I'll do it from here on out. Okay, here, here, here. Okay.</v>
      </c>
      <c r="J307" s="1" t="b">
        <f t="shared" si="90"/>
        <v>0</v>
      </c>
      <c r="K307" s="1" t="str">
        <f t="shared" si="100"/>
        <v/>
      </c>
      <c r="L307" s="1" t="str">
        <f t="shared" si="101"/>
        <v/>
      </c>
      <c r="M307" s="1" t="str">
        <f t="shared" si="102"/>
        <v/>
      </c>
      <c r="N307" s="1">
        <f t="shared" si="103"/>
        <v>0</v>
      </c>
    </row>
    <row r="308" spans="1:17" x14ac:dyDescent="0.2">
      <c r="A308" t="s">
        <v>1107</v>
      </c>
      <c r="B308" s="5" t="str">
        <f t="shared" si="92"/>
        <v>S1 (31:02): Do you know what I'm trying to get at?</v>
      </c>
      <c r="C308" s="6" t="str">
        <f t="shared" si="93"/>
        <v>31:02</v>
      </c>
      <c r="D308" s="7" t="str">
        <f t="shared" si="94"/>
        <v>31</v>
      </c>
      <c r="E308" s="7" t="str">
        <f t="shared" si="95"/>
        <v>02</v>
      </c>
      <c r="F308" s="7">
        <f t="shared" si="96"/>
        <v>1862</v>
      </c>
      <c r="G308" s="7" t="str">
        <f t="shared" si="97"/>
        <v>S1</v>
      </c>
      <c r="H308" s="7" t="str">
        <f t="shared" si="98"/>
        <v>S1</v>
      </c>
      <c r="I308" s="8" t="str">
        <f t="shared" si="99"/>
        <v xml:space="preserve"> Do you know what I'm trying to get at?</v>
      </c>
      <c r="J308" s="1" t="b">
        <f t="shared" si="90"/>
        <v>1</v>
      </c>
      <c r="K308" s="1" t="str">
        <f t="shared" si="100"/>
        <v>S1Q</v>
      </c>
      <c r="L308" s="1">
        <f t="shared" si="101"/>
        <v>1</v>
      </c>
      <c r="M308" s="1" t="str">
        <f t="shared" si="102"/>
        <v/>
      </c>
      <c r="N308" s="1">
        <f t="shared" si="103"/>
        <v>1</v>
      </c>
      <c r="O308" t="s">
        <v>1292</v>
      </c>
      <c r="P308" t="s">
        <v>1292</v>
      </c>
      <c r="Q308" t="s">
        <v>1292</v>
      </c>
    </row>
    <row r="309" spans="1:17" x14ac:dyDescent="0.2">
      <c r="A309" t="s">
        <v>1259</v>
      </c>
      <c r="B309" s="5" t="str">
        <f t="shared" si="92"/>
        <v>S2 (31:08): No.</v>
      </c>
      <c r="C309" s="6" t="str">
        <f t="shared" si="93"/>
        <v>31:08</v>
      </c>
      <c r="D309" s="7" t="str">
        <f t="shared" si="94"/>
        <v>31</v>
      </c>
      <c r="E309" s="7" t="str">
        <f t="shared" si="95"/>
        <v>08</v>
      </c>
      <c r="F309" s="7">
        <f t="shared" si="96"/>
        <v>1868</v>
      </c>
      <c r="G309" s="7" t="str">
        <f t="shared" si="97"/>
        <v>S2</v>
      </c>
      <c r="H309" s="7" t="str">
        <f t="shared" si="98"/>
        <v>S2</v>
      </c>
      <c r="I309" s="8" t="str">
        <f t="shared" si="99"/>
        <v xml:space="preserve"> No.</v>
      </c>
      <c r="J309" s="1" t="b">
        <f t="shared" si="90"/>
        <v>0</v>
      </c>
      <c r="K309" s="1" t="str">
        <f t="shared" si="100"/>
        <v/>
      </c>
      <c r="L309" s="1" t="str">
        <f t="shared" si="101"/>
        <v/>
      </c>
      <c r="M309" s="1" t="str">
        <f t="shared" si="102"/>
        <v/>
      </c>
      <c r="N309" s="1">
        <f t="shared" si="103"/>
        <v>0</v>
      </c>
    </row>
    <row r="310" spans="1:17" x14ac:dyDescent="0.2">
      <c r="A310" t="s">
        <v>1108</v>
      </c>
      <c r="B310" s="5" t="str">
        <f t="shared" si="92"/>
        <v>S1 (31:09): Okay. If at a certain body temperature the sweat starts to increase, and the water starts to decrease.</v>
      </c>
      <c r="C310" s="6" t="str">
        <f t="shared" si="93"/>
        <v>31:09</v>
      </c>
      <c r="D310" s="7" t="str">
        <f t="shared" si="94"/>
        <v>31</v>
      </c>
      <c r="E310" s="7" t="str">
        <f t="shared" si="95"/>
        <v>09</v>
      </c>
      <c r="F310" s="7">
        <f t="shared" si="96"/>
        <v>1869</v>
      </c>
      <c r="G310" s="7" t="str">
        <f t="shared" si="97"/>
        <v>S1</v>
      </c>
      <c r="H310" s="7" t="str">
        <f t="shared" si="98"/>
        <v>S1</v>
      </c>
      <c r="I310" s="8" t="str">
        <f t="shared" si="99"/>
        <v xml:space="preserve"> Okay. If at a certain body temperature the sweat starts to increase, and the water starts to decrease.</v>
      </c>
      <c r="J310" s="1" t="b">
        <f t="shared" si="90"/>
        <v>0</v>
      </c>
      <c r="K310" s="1" t="str">
        <f t="shared" si="100"/>
        <v/>
      </c>
      <c r="L310" s="1" t="str">
        <f t="shared" si="101"/>
        <v/>
      </c>
      <c r="M310" s="1" t="str">
        <f t="shared" si="102"/>
        <v/>
      </c>
      <c r="N310" s="1">
        <f t="shared" si="103"/>
        <v>0</v>
      </c>
    </row>
    <row r="311" spans="1:17" x14ac:dyDescent="0.2">
      <c r="A311" t="s">
        <v>1260</v>
      </c>
      <c r="B311" s="5" t="str">
        <f t="shared" si="92"/>
        <v>S2 (31:15): Just tell me where to go.</v>
      </c>
      <c r="C311" s="6" t="str">
        <f t="shared" si="93"/>
        <v>31:15</v>
      </c>
      <c r="D311" s="7" t="str">
        <f t="shared" si="94"/>
        <v>31</v>
      </c>
      <c r="E311" s="7" t="str">
        <f t="shared" si="95"/>
        <v>15</v>
      </c>
      <c r="F311" s="7">
        <f t="shared" si="96"/>
        <v>1875</v>
      </c>
      <c r="G311" s="7" t="str">
        <f t="shared" si="97"/>
        <v>S2</v>
      </c>
      <c r="H311" s="7" t="str">
        <f t="shared" si="98"/>
        <v>S2</v>
      </c>
      <c r="I311" s="8" t="str">
        <f t="shared" si="99"/>
        <v xml:space="preserve"> Just tell me where to go.</v>
      </c>
      <c r="J311" s="1" t="b">
        <f t="shared" si="90"/>
        <v>0</v>
      </c>
      <c r="K311" s="1" t="str">
        <f t="shared" si="100"/>
        <v/>
      </c>
      <c r="L311" s="1" t="str">
        <f t="shared" si="101"/>
        <v/>
      </c>
      <c r="M311" s="1" t="str">
        <f t="shared" si="102"/>
        <v/>
      </c>
      <c r="N311" s="1">
        <f t="shared" si="103"/>
        <v>0</v>
      </c>
    </row>
    <row r="312" spans="1:17" x14ac:dyDescent="0.2">
      <c r="A312" t="s">
        <v>1109</v>
      </c>
      <c r="B312" s="5" t="str">
        <f t="shared" si="92"/>
        <v>S1 (31:16): Okay. Something is greater than or something is less than something else.</v>
      </c>
      <c r="C312" s="6" t="str">
        <f t="shared" si="93"/>
        <v>31:16</v>
      </c>
      <c r="D312" s="7" t="str">
        <f t="shared" si="94"/>
        <v>31</v>
      </c>
      <c r="E312" s="7" t="str">
        <f t="shared" si="95"/>
        <v>16</v>
      </c>
      <c r="F312" s="7">
        <f t="shared" si="96"/>
        <v>1876</v>
      </c>
      <c r="G312" s="7" t="str">
        <f t="shared" si="97"/>
        <v>S1</v>
      </c>
      <c r="H312" s="7" t="str">
        <f t="shared" si="98"/>
        <v>S1</v>
      </c>
      <c r="I312" s="8" t="str">
        <f t="shared" si="99"/>
        <v xml:space="preserve"> Okay. Something is greater than or something is less than something else.</v>
      </c>
      <c r="J312" s="1" t="b">
        <f t="shared" si="90"/>
        <v>0</v>
      </c>
      <c r="K312" s="1" t="str">
        <f t="shared" si="100"/>
        <v/>
      </c>
      <c r="L312" s="1" t="str">
        <f t="shared" si="101"/>
        <v/>
      </c>
      <c r="M312" s="1" t="str">
        <f t="shared" si="102"/>
        <v/>
      </c>
      <c r="N312" s="1">
        <f t="shared" si="103"/>
        <v>0</v>
      </c>
    </row>
    <row r="313" spans="1:17" x14ac:dyDescent="0.2">
      <c r="A313" t="s">
        <v>1261</v>
      </c>
      <c r="B313" s="5" t="str">
        <f t="shared" si="92"/>
        <v>S2 (31:24): Okay.</v>
      </c>
      <c r="C313" s="6" t="str">
        <f t="shared" si="93"/>
        <v>31:24</v>
      </c>
      <c r="D313" s="7" t="str">
        <f t="shared" si="94"/>
        <v>31</v>
      </c>
      <c r="E313" s="7" t="str">
        <f t="shared" si="95"/>
        <v>24</v>
      </c>
      <c r="F313" s="7">
        <f t="shared" si="96"/>
        <v>1884</v>
      </c>
      <c r="G313" s="7" t="str">
        <f t="shared" si="97"/>
        <v>S2</v>
      </c>
      <c r="H313" s="7" t="str">
        <f t="shared" si="98"/>
        <v>S2</v>
      </c>
      <c r="I313" s="8" t="str">
        <f t="shared" si="99"/>
        <v xml:space="preserve"> Okay.</v>
      </c>
      <c r="J313" s="1" t="b">
        <f t="shared" si="90"/>
        <v>0</v>
      </c>
      <c r="K313" s="1" t="str">
        <f t="shared" si="100"/>
        <v/>
      </c>
      <c r="L313" s="1" t="str">
        <f t="shared" si="101"/>
        <v/>
      </c>
      <c r="M313" s="1" t="str">
        <f t="shared" si="102"/>
        <v/>
      </c>
      <c r="N313" s="1">
        <f t="shared" si="103"/>
        <v>0</v>
      </c>
    </row>
    <row r="314" spans="1:17" x14ac:dyDescent="0.2">
      <c r="A314" t="s">
        <v>1110</v>
      </c>
      <c r="B314" s="5" t="str">
        <f t="shared" si="92"/>
        <v>S1 (31:24): No. That's..</v>
      </c>
      <c r="C314" s="6" t="str">
        <f t="shared" si="93"/>
        <v>31:24</v>
      </c>
      <c r="D314" s="7" t="str">
        <f t="shared" si="94"/>
        <v>31</v>
      </c>
      <c r="E314" s="7" t="str">
        <f t="shared" si="95"/>
        <v>24</v>
      </c>
      <c r="F314" s="7">
        <f t="shared" si="96"/>
        <v>1884</v>
      </c>
      <c r="G314" s="7" t="str">
        <f t="shared" si="97"/>
        <v>S1</v>
      </c>
      <c r="H314" s="7" t="str">
        <f t="shared" si="98"/>
        <v>S1</v>
      </c>
      <c r="I314" s="8" t="str">
        <f t="shared" si="99"/>
        <v xml:space="preserve"> No. That's..</v>
      </c>
      <c r="J314" s="1" t="b">
        <f t="shared" si="90"/>
        <v>0</v>
      </c>
      <c r="K314" s="1" t="str">
        <f t="shared" si="100"/>
        <v/>
      </c>
      <c r="L314" s="1" t="str">
        <f t="shared" si="101"/>
        <v/>
      </c>
      <c r="M314" s="1" t="str">
        <f t="shared" si="102"/>
        <v/>
      </c>
      <c r="N314" s="1">
        <f t="shared" si="103"/>
        <v>0</v>
      </c>
    </row>
    <row r="315" spans="1:17" x14ac:dyDescent="0.2">
      <c r="A315" t="s">
        <v>1262</v>
      </c>
      <c r="B315" s="5" t="str">
        <f t="shared" si="92"/>
        <v>S2 (31:30): Less division. Okay, I got this one.</v>
      </c>
      <c r="C315" s="6" t="str">
        <f t="shared" si="93"/>
        <v>31:30</v>
      </c>
      <c r="D315" s="7" t="str">
        <f t="shared" si="94"/>
        <v>31</v>
      </c>
      <c r="E315" s="7" t="str">
        <f t="shared" si="95"/>
        <v>30</v>
      </c>
      <c r="F315" s="7">
        <f t="shared" si="96"/>
        <v>1890</v>
      </c>
      <c r="G315" s="7" t="str">
        <f t="shared" si="97"/>
        <v>S2</v>
      </c>
      <c r="H315" s="7" t="str">
        <f t="shared" si="98"/>
        <v>S2</v>
      </c>
      <c r="I315" s="8" t="str">
        <f t="shared" si="99"/>
        <v xml:space="preserve"> Less division. Okay, I got this one.</v>
      </c>
      <c r="J315" s="1" t="b">
        <f t="shared" si="90"/>
        <v>0</v>
      </c>
      <c r="K315" s="1" t="str">
        <f t="shared" si="100"/>
        <v/>
      </c>
      <c r="L315" s="1" t="str">
        <f t="shared" si="101"/>
        <v/>
      </c>
      <c r="M315" s="1" t="str">
        <f t="shared" si="102"/>
        <v/>
      </c>
      <c r="N315" s="1">
        <f t="shared" si="103"/>
        <v>0</v>
      </c>
    </row>
    <row r="316" spans="1:17" x14ac:dyDescent="0.2">
      <c r="A316" t="s">
        <v>1111</v>
      </c>
      <c r="B316" s="5" t="str">
        <f t="shared" si="92"/>
        <v>S1 (31:34): Okay now put that... No, no you only need one of them. And it can be either of them.</v>
      </c>
      <c r="C316" s="6" t="str">
        <f t="shared" si="93"/>
        <v>31:34</v>
      </c>
      <c r="D316" s="7" t="str">
        <f t="shared" si="94"/>
        <v>31</v>
      </c>
      <c r="E316" s="7" t="str">
        <f t="shared" si="95"/>
        <v>34</v>
      </c>
      <c r="F316" s="7">
        <f t="shared" si="96"/>
        <v>1894</v>
      </c>
      <c r="G316" s="7" t="str">
        <f t="shared" si="97"/>
        <v>S1</v>
      </c>
      <c r="H316" s="7" t="str">
        <f t="shared" si="98"/>
        <v>S1</v>
      </c>
      <c r="I316" s="8" t="str">
        <f t="shared" si="99"/>
        <v xml:space="preserve"> Okay now put that... No, no you only need one of them. And it can be either of them.</v>
      </c>
      <c r="J316" s="1" t="b">
        <f t="shared" si="90"/>
        <v>0</v>
      </c>
      <c r="K316" s="1" t="str">
        <f t="shared" si="100"/>
        <v/>
      </c>
      <c r="L316" s="1" t="str">
        <f t="shared" si="101"/>
        <v/>
      </c>
      <c r="M316" s="1" t="str">
        <f t="shared" si="102"/>
        <v/>
      </c>
      <c r="N316" s="1">
        <f t="shared" si="103"/>
        <v>0</v>
      </c>
    </row>
    <row r="317" spans="1:17" x14ac:dyDescent="0.2">
      <c r="A317" t="s">
        <v>1263</v>
      </c>
      <c r="B317" s="5" t="str">
        <f t="shared" si="92"/>
        <v>S2 (31:40): I want this one.</v>
      </c>
      <c r="C317" s="6" t="str">
        <f t="shared" si="93"/>
        <v>31:40</v>
      </c>
      <c r="D317" s="7" t="str">
        <f t="shared" si="94"/>
        <v>31</v>
      </c>
      <c r="E317" s="7" t="str">
        <f t="shared" si="95"/>
        <v>40</v>
      </c>
      <c r="F317" s="7">
        <f t="shared" si="96"/>
        <v>1900</v>
      </c>
      <c r="G317" s="7" t="str">
        <f t="shared" si="97"/>
        <v>S2</v>
      </c>
      <c r="H317" s="7" t="str">
        <f t="shared" si="98"/>
        <v>S2</v>
      </c>
      <c r="I317" s="8" t="str">
        <f t="shared" si="99"/>
        <v xml:space="preserve"> I want this one.</v>
      </c>
      <c r="J317" s="1" t="b">
        <f t="shared" si="90"/>
        <v>0</v>
      </c>
      <c r="K317" s="1" t="str">
        <f t="shared" si="100"/>
        <v/>
      </c>
      <c r="L317" s="1" t="str">
        <f t="shared" si="101"/>
        <v/>
      </c>
      <c r="M317" s="1" t="str">
        <f t="shared" si="102"/>
        <v/>
      </c>
      <c r="N317" s="1">
        <f t="shared" si="103"/>
        <v>0</v>
      </c>
    </row>
    <row r="318" spans="1:17" x14ac:dyDescent="0.2">
      <c r="A318" t="s">
        <v>1112</v>
      </c>
      <c r="B318" s="5" t="str">
        <f t="shared" si="92"/>
        <v>S1 (31:41): Okay. So put it in the firs weird shaped thing. And put the body temperature into the second part of it. Wait, not... Okay, yes. If the body temperature is greater than...</v>
      </c>
      <c r="C318" s="6" t="str">
        <f t="shared" si="93"/>
        <v>31:41</v>
      </c>
      <c r="D318" s="7" t="str">
        <f t="shared" si="94"/>
        <v>31</v>
      </c>
      <c r="E318" s="7" t="str">
        <f t="shared" si="95"/>
        <v>41</v>
      </c>
      <c r="F318" s="7">
        <f t="shared" si="96"/>
        <v>1901</v>
      </c>
      <c r="G318" s="7" t="str">
        <f t="shared" si="97"/>
        <v>S1</v>
      </c>
      <c r="H318" s="7" t="str">
        <f t="shared" si="98"/>
        <v>S1</v>
      </c>
      <c r="I318" s="8" t="str">
        <f t="shared" si="99"/>
        <v xml:space="preserve"> Okay. So put it in the firs weird shaped thing. And put the body temperature into the second part of it. Wait, not... Okay, yes. If the body temperature is greater than...</v>
      </c>
      <c r="J318" s="1" t="b">
        <f t="shared" si="90"/>
        <v>0</v>
      </c>
      <c r="K318" s="1" t="str">
        <f t="shared" si="100"/>
        <v/>
      </c>
      <c r="L318" s="1" t="str">
        <f t="shared" si="101"/>
        <v/>
      </c>
      <c r="M318" s="1" t="str">
        <f t="shared" si="102"/>
        <v/>
      </c>
      <c r="N318" s="1">
        <f t="shared" si="103"/>
        <v>0</v>
      </c>
    </row>
    <row r="319" spans="1:17" x14ac:dyDescent="0.2">
      <c r="A319" t="s">
        <v>1264</v>
      </c>
      <c r="B319" s="5" t="str">
        <f t="shared" si="92"/>
        <v>S2 (32:00): Okay.</v>
      </c>
      <c r="C319" s="6" t="str">
        <f t="shared" si="93"/>
        <v>32:00</v>
      </c>
      <c r="D319" s="7" t="str">
        <f t="shared" si="94"/>
        <v>32</v>
      </c>
      <c r="E319" s="7" t="str">
        <f t="shared" si="95"/>
        <v>00</v>
      </c>
      <c r="F319" s="7">
        <f t="shared" si="96"/>
        <v>1920</v>
      </c>
      <c r="G319" s="7" t="str">
        <f t="shared" si="97"/>
        <v>S2</v>
      </c>
      <c r="H319" s="7" t="str">
        <f t="shared" si="98"/>
        <v>S2</v>
      </c>
      <c r="I319" s="8" t="str">
        <f t="shared" si="99"/>
        <v xml:space="preserve"> Okay.</v>
      </c>
      <c r="J319" s="1" t="b">
        <f t="shared" si="90"/>
        <v>0</v>
      </c>
      <c r="K319" s="1" t="str">
        <f t="shared" si="100"/>
        <v/>
      </c>
      <c r="L319" s="1" t="str">
        <f t="shared" si="101"/>
        <v/>
      </c>
      <c r="M319" s="1" t="str">
        <f t="shared" si="102"/>
        <v/>
      </c>
      <c r="N319" s="1">
        <f t="shared" si="103"/>
        <v>0</v>
      </c>
    </row>
    <row r="320" spans="1:17" x14ac:dyDescent="0.2">
      <c r="A320" t="s">
        <v>1113</v>
      </c>
      <c r="B320" s="5" t="str">
        <f t="shared" si="92"/>
        <v>S1 (32:06): And then make it 99. And then say, go to variables and say "set sweat to one." Set, no. Set, no, you know the set. Not make, not make.</v>
      </c>
      <c r="C320" s="6" t="str">
        <f t="shared" si="93"/>
        <v>32:06</v>
      </c>
      <c r="D320" s="7" t="str">
        <f t="shared" si="94"/>
        <v>32</v>
      </c>
      <c r="E320" s="7" t="str">
        <f t="shared" si="95"/>
        <v>06</v>
      </c>
      <c r="F320" s="7">
        <f t="shared" si="96"/>
        <v>1926</v>
      </c>
      <c r="G320" s="7" t="str">
        <f t="shared" si="97"/>
        <v>S1</v>
      </c>
      <c r="H320" s="7" t="str">
        <f t="shared" si="98"/>
        <v>S1</v>
      </c>
      <c r="I320" s="8" t="str">
        <f t="shared" si="99"/>
        <v xml:space="preserve"> And then make it 99. And then say, go to variables and say "set sweat to one." Set, no. Set, no, you know the set. Not make, not make.</v>
      </c>
      <c r="J320" s="1" t="b">
        <f t="shared" si="90"/>
        <v>0</v>
      </c>
      <c r="K320" s="1" t="str">
        <f t="shared" si="100"/>
        <v/>
      </c>
      <c r="L320" s="1" t="str">
        <f t="shared" si="101"/>
        <v/>
      </c>
      <c r="M320" s="1" t="str">
        <f t="shared" si="102"/>
        <v/>
      </c>
      <c r="N320" s="1">
        <f t="shared" si="103"/>
        <v>0</v>
      </c>
    </row>
    <row r="321" spans="1:17" x14ac:dyDescent="0.2">
      <c r="A321" t="s">
        <v>1265</v>
      </c>
      <c r="B321" s="5" t="str">
        <f t="shared" si="92"/>
        <v>S2 (32:19): Okay.</v>
      </c>
      <c r="C321" s="6" t="str">
        <f t="shared" si="93"/>
        <v>32:19</v>
      </c>
      <c r="D321" s="7" t="str">
        <f t="shared" si="94"/>
        <v>32</v>
      </c>
      <c r="E321" s="7" t="str">
        <f t="shared" si="95"/>
        <v>19</v>
      </c>
      <c r="F321" s="7">
        <f t="shared" si="96"/>
        <v>1939</v>
      </c>
      <c r="G321" s="7" t="str">
        <f t="shared" si="97"/>
        <v>S2</v>
      </c>
      <c r="H321" s="7" t="str">
        <f t="shared" si="98"/>
        <v>S2</v>
      </c>
      <c r="I321" s="8" t="str">
        <f t="shared" si="99"/>
        <v xml:space="preserve"> Okay.</v>
      </c>
      <c r="J321" s="1" t="b">
        <f t="shared" si="90"/>
        <v>0</v>
      </c>
      <c r="K321" s="1" t="str">
        <f t="shared" si="100"/>
        <v/>
      </c>
      <c r="L321" s="1" t="str">
        <f t="shared" si="101"/>
        <v/>
      </c>
      <c r="M321" s="1" t="str">
        <f t="shared" si="102"/>
        <v/>
      </c>
      <c r="N321" s="1">
        <f t="shared" si="103"/>
        <v>0</v>
      </c>
    </row>
    <row r="322" spans="1:17" x14ac:dyDescent="0.2">
      <c r="A322" t="s">
        <v>1114</v>
      </c>
      <c r="B322" s="5" t="str">
        <f t="shared" si="92"/>
        <v>S1 (32:19): See, set to zero. Drag that out. Put it, put it. You only need one. And you don't need to drag out sweat. Cause it's a drop down and click, yeah, sweat. And then drag it into there. Yeah, and then set sweat to one. And if 100 is greater than body temperature, set sweat to two.</v>
      </c>
      <c r="C322" s="6" t="str">
        <f t="shared" si="93"/>
        <v>32:19</v>
      </c>
      <c r="D322" s="7" t="str">
        <f t="shared" si="94"/>
        <v>32</v>
      </c>
      <c r="E322" s="7" t="str">
        <f t="shared" si="95"/>
        <v>19</v>
      </c>
      <c r="F322" s="7">
        <f t="shared" si="96"/>
        <v>1939</v>
      </c>
      <c r="G322" s="7" t="str">
        <f t="shared" si="97"/>
        <v>S1</v>
      </c>
      <c r="H322" s="7" t="str">
        <f t="shared" si="98"/>
        <v>S1</v>
      </c>
      <c r="I322" s="8" t="str">
        <f t="shared" si="99"/>
        <v xml:space="preserve"> See, set to zero. Drag that out. Put it, put it. You only need one. And you don't need to drag out sweat. Cause it's a drop down and click, yeah, sweat. And then drag it into there. Yeah, and then set sweat to one. And if 100 is greater than body temperature, set sweat to two.</v>
      </c>
      <c r="J322" s="1" t="b">
        <f t="shared" si="90"/>
        <v>0</v>
      </c>
      <c r="K322" s="1" t="str">
        <f t="shared" si="100"/>
        <v/>
      </c>
      <c r="L322" s="1" t="str">
        <f t="shared" si="101"/>
        <v/>
      </c>
      <c r="M322" s="1" t="str">
        <f t="shared" si="102"/>
        <v/>
      </c>
      <c r="N322" s="1">
        <f t="shared" si="103"/>
        <v>0</v>
      </c>
    </row>
    <row r="323" spans="1:17" x14ac:dyDescent="0.2">
      <c r="A323" t="s">
        <v>1266</v>
      </c>
      <c r="B323" s="5" t="str">
        <f t="shared" si="92"/>
        <v>S2 (32:47): Okay, 100. Where?</v>
      </c>
      <c r="C323" s="6" t="str">
        <f t="shared" si="93"/>
        <v>32:47</v>
      </c>
      <c r="D323" s="7" t="str">
        <f t="shared" si="94"/>
        <v>32</v>
      </c>
      <c r="E323" s="7" t="str">
        <f t="shared" si="95"/>
        <v>47</v>
      </c>
      <c r="F323" s="7">
        <f t="shared" si="96"/>
        <v>1967</v>
      </c>
      <c r="G323" s="7" t="str">
        <f t="shared" si="97"/>
        <v>S2</v>
      </c>
      <c r="H323" s="7" t="str">
        <f t="shared" si="98"/>
        <v>S2</v>
      </c>
      <c r="I323" s="8" t="str">
        <f t="shared" si="99"/>
        <v xml:space="preserve"> Okay, 100. Where?</v>
      </c>
      <c r="J323" s="1" t="b">
        <f t="shared" si="90"/>
        <v>1</v>
      </c>
      <c r="K323" s="1" t="str">
        <f t="shared" si="100"/>
        <v>S2Q</v>
      </c>
      <c r="L323" s="1" t="str">
        <f t="shared" si="101"/>
        <v/>
      </c>
      <c r="M323" s="1">
        <f t="shared" si="102"/>
        <v>1</v>
      </c>
      <c r="N323" s="1">
        <f t="shared" si="103"/>
        <v>1</v>
      </c>
      <c r="O323" t="s">
        <v>1292</v>
      </c>
      <c r="P323" t="s">
        <v>1292</v>
      </c>
      <c r="Q323" t="s">
        <v>1292</v>
      </c>
    </row>
    <row r="324" spans="1:17" x14ac:dyDescent="0.2">
      <c r="A324" t="s">
        <v>1115</v>
      </c>
      <c r="B324" s="5" t="str">
        <f t="shared" si="92"/>
        <v>S1 (32:50): Actually, do you want me to do this part?</v>
      </c>
      <c r="C324" s="6" t="str">
        <f t="shared" si="93"/>
        <v>32:50</v>
      </c>
      <c r="D324" s="7" t="str">
        <f t="shared" si="94"/>
        <v>32</v>
      </c>
      <c r="E324" s="7" t="str">
        <f t="shared" si="95"/>
        <v>50</v>
      </c>
      <c r="F324" s="7">
        <f t="shared" si="96"/>
        <v>1970</v>
      </c>
      <c r="G324" s="7" t="str">
        <f t="shared" si="97"/>
        <v>S1</v>
      </c>
      <c r="H324" s="7" t="str">
        <f t="shared" si="98"/>
        <v>S1</v>
      </c>
      <c r="I324" s="8" t="str">
        <f t="shared" si="99"/>
        <v xml:space="preserve"> Actually, do you want me to do this part?</v>
      </c>
      <c r="J324" s="1" t="b">
        <f t="shared" si="90"/>
        <v>1</v>
      </c>
      <c r="K324" s="1" t="str">
        <f t="shared" si="100"/>
        <v>S1Q</v>
      </c>
      <c r="L324" s="1">
        <f t="shared" si="101"/>
        <v>1</v>
      </c>
      <c r="M324" s="1" t="str">
        <f t="shared" si="102"/>
        <v/>
      </c>
      <c r="N324" s="1">
        <f t="shared" si="103"/>
        <v>1</v>
      </c>
      <c r="O324" t="s">
        <v>1292</v>
      </c>
      <c r="P324" t="s">
        <v>1292</v>
      </c>
      <c r="Q324" t="s">
        <v>1292</v>
      </c>
    </row>
    <row r="325" spans="1:17" x14ac:dyDescent="0.2">
      <c r="A325" t="s">
        <v>1267</v>
      </c>
      <c r="B325" s="5" t="str">
        <f t="shared" si="92"/>
        <v>S2 (32:50): Yes.</v>
      </c>
      <c r="C325" s="6" t="str">
        <f t="shared" si="93"/>
        <v>32:50</v>
      </c>
      <c r="D325" s="7" t="str">
        <f t="shared" si="94"/>
        <v>32</v>
      </c>
      <c r="E325" s="7" t="str">
        <f t="shared" si="95"/>
        <v>50</v>
      </c>
      <c r="F325" s="7">
        <f t="shared" si="96"/>
        <v>1970</v>
      </c>
      <c r="G325" s="7" t="str">
        <f t="shared" si="97"/>
        <v>S2</v>
      </c>
      <c r="H325" s="7" t="str">
        <f t="shared" si="98"/>
        <v>S2</v>
      </c>
      <c r="I325" s="8" t="str">
        <f t="shared" si="99"/>
        <v xml:space="preserve"> Yes.</v>
      </c>
      <c r="J325" s="1" t="b">
        <f t="shared" ref="J325:J337" si="104">ISNUMBER(FIND("?",I325))</f>
        <v>0</v>
      </c>
      <c r="K325" s="1" t="str">
        <f t="shared" si="100"/>
        <v/>
      </c>
      <c r="L325" s="1" t="str">
        <f t="shared" si="101"/>
        <v/>
      </c>
      <c r="M325" s="1" t="str">
        <f t="shared" si="102"/>
        <v/>
      </c>
      <c r="N325" s="1">
        <f t="shared" si="103"/>
        <v>0</v>
      </c>
    </row>
    <row r="326" spans="1:17" x14ac:dyDescent="0.2">
      <c r="A326" t="s">
        <v>1116</v>
      </c>
      <c r="B326" s="5" t="str">
        <f t="shared" ref="B326:B360" si="105">TRIM(A326)</f>
        <v>S1 (32:50): This part, I just pretty much need to duplicate every part of it. And so, whoops. Set sweat to one.</v>
      </c>
      <c r="C326" s="6" t="str">
        <f t="shared" ref="C326:C337" si="106">MID(RIGHT(B326,LEN(B326)-SEARCH(" (",B326)-1),1,5)</f>
        <v>32:50</v>
      </c>
      <c r="D326" s="7" t="str">
        <f t="shared" ref="D326:D337" si="107">MID(C326,1,2)</f>
        <v>32</v>
      </c>
      <c r="E326" s="7" t="str">
        <f t="shared" ref="E326:E337" si="108">MID(C326,4,2)</f>
        <v>50</v>
      </c>
      <c r="F326" s="7">
        <f t="shared" ref="F326:F337" si="109">D326*60+E326</f>
        <v>1970</v>
      </c>
      <c r="G326" s="7" t="str">
        <f t="shared" ref="G326:G337" si="110">LEFT(A326,SEARCH(": ",A326)-9)</f>
        <v>S1</v>
      </c>
      <c r="H326" s="7" t="str">
        <f t="shared" ref="H326:H337" si="111">IF(G326="S1","S1",IF(G326="S2","S2","Other"))</f>
        <v>S1</v>
      </c>
      <c r="I326" s="8" t="str">
        <f t="shared" ref="I326:I337" si="112">RIGHT(B326,LEN(B326)-SEARCH(": ",B326))</f>
        <v xml:space="preserve"> This part, I just pretty much need to duplicate every part of it. And so, whoops. Set sweat to one.</v>
      </c>
      <c r="J326" s="1" t="b">
        <f t="shared" si="104"/>
        <v>0</v>
      </c>
      <c r="K326" s="1" t="str">
        <f t="shared" ref="K326:K337" si="113">IF(J326=TRUE, CONCATENATE(H326,"Q"),"")</f>
        <v/>
      </c>
      <c r="L326" s="1" t="str">
        <f t="shared" ref="L326:L337" si="114">IF(K326="S1Q",1,"")</f>
        <v/>
      </c>
      <c r="M326" s="1" t="str">
        <f t="shared" ref="M326:M337" si="115">IF(K326="S2Q",1,"")</f>
        <v/>
      </c>
      <c r="N326" s="1">
        <f t="shared" si="103"/>
        <v>0</v>
      </c>
    </row>
    <row r="327" spans="1:17" x14ac:dyDescent="0.2">
      <c r="A327" t="s">
        <v>1288</v>
      </c>
      <c r="B327" s="5" t="str">
        <f t="shared" si="105"/>
        <v>Teacher (33:06): Did you finish with water?</v>
      </c>
      <c r="C327" s="6" t="str">
        <f t="shared" si="106"/>
        <v>33:06</v>
      </c>
      <c r="D327" s="7" t="str">
        <f t="shared" si="107"/>
        <v>33</v>
      </c>
      <c r="E327" s="7" t="str">
        <f t="shared" si="108"/>
        <v>06</v>
      </c>
      <c r="F327" s="7">
        <f t="shared" si="109"/>
        <v>1986</v>
      </c>
      <c r="G327" s="7" t="str">
        <f t="shared" si="110"/>
        <v>Teacher</v>
      </c>
      <c r="H327" s="7" t="str">
        <f t="shared" si="111"/>
        <v>Other</v>
      </c>
      <c r="I327" s="8" t="str">
        <f t="shared" si="112"/>
        <v xml:space="preserve"> Did you finish with water?</v>
      </c>
      <c r="J327" s="1" t="b">
        <f t="shared" si="104"/>
        <v>1</v>
      </c>
      <c r="K327" s="1" t="str">
        <f t="shared" si="113"/>
        <v>OtherQ</v>
      </c>
      <c r="L327" s="1" t="str">
        <f t="shared" si="114"/>
        <v/>
      </c>
      <c r="M327" s="1" t="str">
        <f t="shared" si="115"/>
        <v/>
      </c>
      <c r="N327" s="1">
        <f t="shared" si="103"/>
        <v>0</v>
      </c>
    </row>
    <row r="328" spans="1:17" x14ac:dyDescent="0.2">
      <c r="A328" t="s">
        <v>1117</v>
      </c>
      <c r="B328" s="5" t="str">
        <f t="shared" si="105"/>
        <v>S1 (33:07): We're just kind of...</v>
      </c>
      <c r="C328" s="6" t="str">
        <f t="shared" si="106"/>
        <v>33:07</v>
      </c>
      <c r="D328" s="7" t="str">
        <f t="shared" si="107"/>
        <v>33</v>
      </c>
      <c r="E328" s="7" t="str">
        <f t="shared" si="108"/>
        <v>07</v>
      </c>
      <c r="F328" s="7">
        <f t="shared" si="109"/>
        <v>1987</v>
      </c>
      <c r="G328" s="7" t="str">
        <f t="shared" si="110"/>
        <v>S1</v>
      </c>
      <c r="H328" s="7" t="str">
        <f t="shared" si="111"/>
        <v>S1</v>
      </c>
      <c r="I328" s="8" t="str">
        <f t="shared" si="112"/>
        <v xml:space="preserve"> We're just kind of...</v>
      </c>
      <c r="J328" s="1" t="b">
        <f t="shared" si="104"/>
        <v>0</v>
      </c>
      <c r="K328" s="1" t="str">
        <f t="shared" si="113"/>
        <v/>
      </c>
      <c r="L328" s="1" t="str">
        <f t="shared" si="114"/>
        <v/>
      </c>
      <c r="M328" s="1" t="str">
        <f t="shared" si="115"/>
        <v/>
      </c>
      <c r="N328" s="1">
        <f t="shared" si="103"/>
        <v>0</v>
      </c>
    </row>
    <row r="329" spans="1:17" x14ac:dyDescent="0.2">
      <c r="A329" t="s">
        <v>1268</v>
      </c>
      <c r="B329" s="5" t="str">
        <f t="shared" si="105"/>
        <v>S2 (33:07): We're kind of...</v>
      </c>
      <c r="C329" s="6" t="str">
        <f t="shared" si="106"/>
        <v>33:07</v>
      </c>
      <c r="D329" s="7" t="str">
        <f t="shared" si="107"/>
        <v>33</v>
      </c>
      <c r="E329" s="7" t="str">
        <f t="shared" si="108"/>
        <v>07</v>
      </c>
      <c r="F329" s="7">
        <f t="shared" si="109"/>
        <v>1987</v>
      </c>
      <c r="G329" s="7" t="str">
        <f t="shared" si="110"/>
        <v>S2</v>
      </c>
      <c r="H329" s="7" t="str">
        <f t="shared" si="111"/>
        <v>S2</v>
      </c>
      <c r="I329" s="8" t="str">
        <f t="shared" si="112"/>
        <v xml:space="preserve"> We're kind of...</v>
      </c>
      <c r="J329" s="1" t="b">
        <f t="shared" si="104"/>
        <v>0</v>
      </c>
      <c r="K329" s="1" t="str">
        <f t="shared" si="113"/>
        <v/>
      </c>
      <c r="L329" s="1" t="str">
        <f t="shared" si="114"/>
        <v/>
      </c>
      <c r="M329" s="1" t="str">
        <f t="shared" si="115"/>
        <v/>
      </c>
      <c r="N329" s="1">
        <f t="shared" si="103"/>
        <v>0</v>
      </c>
    </row>
    <row r="330" spans="1:17" x14ac:dyDescent="0.2">
      <c r="A330" t="s">
        <v>1118</v>
      </c>
      <c r="B330" s="5" t="str">
        <f t="shared" si="105"/>
        <v>S1 (33:14): We're just switching. Okay, 99 body temperature, 99 body temperature. No 100 is greater than body temperature. Set sweat to two. [inaudible 00:33:47]. Crap. Crap. I'm just going to leave one of these here, so I can duplicate it whenever I need to duplicate it.</v>
      </c>
      <c r="C330" s="6" t="str">
        <f t="shared" si="106"/>
        <v>33:14</v>
      </c>
      <c r="D330" s="7" t="str">
        <f t="shared" si="107"/>
        <v>33</v>
      </c>
      <c r="E330" s="7" t="str">
        <f t="shared" si="108"/>
        <v>14</v>
      </c>
      <c r="F330" s="7">
        <f t="shared" si="109"/>
        <v>1994</v>
      </c>
      <c r="G330" s="7" t="str">
        <f t="shared" si="110"/>
        <v>S1</v>
      </c>
      <c r="H330" s="7" t="str">
        <f t="shared" si="111"/>
        <v>S1</v>
      </c>
      <c r="I330" s="8" t="str">
        <f t="shared" si="112"/>
        <v xml:space="preserve"> We're just switching. Okay, 99 body temperature, 99 body temperature. No 100 is greater than body temperature. Set sweat to two. [inaudible 00:33:47]. Crap. Crap. I'm just going to leave one of these here, so I can duplicate it whenever I need to duplicate it.</v>
      </c>
      <c r="J330" s="1" t="b">
        <f t="shared" si="104"/>
        <v>0</v>
      </c>
      <c r="K330" s="1" t="str">
        <f t="shared" si="113"/>
        <v/>
      </c>
      <c r="L330" s="1" t="str">
        <f t="shared" si="114"/>
        <v/>
      </c>
      <c r="M330" s="1" t="str">
        <f t="shared" si="115"/>
        <v/>
      </c>
      <c r="N330" s="1">
        <f t="shared" si="103"/>
        <v>0</v>
      </c>
    </row>
    <row r="331" spans="1:17" x14ac:dyDescent="0.2">
      <c r="A331" t="s">
        <v>1269</v>
      </c>
      <c r="B331" s="5" t="str">
        <f t="shared" si="105"/>
        <v>S2 (34:18): Okay.</v>
      </c>
      <c r="C331" s="6" t="str">
        <f t="shared" si="106"/>
        <v>34:18</v>
      </c>
      <c r="D331" s="7" t="str">
        <f t="shared" si="107"/>
        <v>34</v>
      </c>
      <c r="E331" s="7" t="str">
        <f t="shared" si="108"/>
        <v>18</v>
      </c>
      <c r="F331" s="7">
        <f t="shared" si="109"/>
        <v>2058</v>
      </c>
      <c r="G331" s="7" t="str">
        <f t="shared" si="110"/>
        <v>S2</v>
      </c>
      <c r="H331" s="7" t="str">
        <f t="shared" si="111"/>
        <v>S2</v>
      </c>
      <c r="I331" s="8" t="str">
        <f t="shared" si="112"/>
        <v xml:space="preserve"> Okay.</v>
      </c>
      <c r="J331" s="1" t="b">
        <f t="shared" si="104"/>
        <v>0</v>
      </c>
      <c r="K331" s="1" t="str">
        <f t="shared" si="113"/>
        <v/>
      </c>
      <c r="L331" s="1" t="str">
        <f t="shared" si="114"/>
        <v/>
      </c>
      <c r="M331" s="1" t="str">
        <f t="shared" si="115"/>
        <v/>
      </c>
      <c r="N331" s="1">
        <f t="shared" si="103"/>
        <v>0</v>
      </c>
    </row>
    <row r="332" spans="1:17" x14ac:dyDescent="0.2">
      <c r="A332" t="s">
        <v>1119</v>
      </c>
      <c r="B332" s="5" t="str">
        <f t="shared" si="105"/>
        <v>S1 (34:18): Okay, 101. No, not 1001. [inaudible 00:34:44]. I need this. [inaudible 00:34:59]. I'm supposed to duplicate this. And we're going to add three. And that sets that to four, I mean, five actually. Because, it's where it should be. Five. This one should be four. This one should be three. Now, two, one.</v>
      </c>
      <c r="C332" s="6" t="str">
        <f t="shared" si="106"/>
        <v>34:18</v>
      </c>
      <c r="D332" s="7" t="str">
        <f t="shared" si="107"/>
        <v>34</v>
      </c>
      <c r="E332" s="7" t="str">
        <f t="shared" si="108"/>
        <v>18</v>
      </c>
      <c r="F332" s="7">
        <f t="shared" si="109"/>
        <v>2058</v>
      </c>
      <c r="G332" s="7" t="str">
        <f t="shared" si="110"/>
        <v>S1</v>
      </c>
      <c r="H332" s="7" t="str">
        <f t="shared" si="111"/>
        <v>S1</v>
      </c>
      <c r="I332" s="8" t="str">
        <f t="shared" si="112"/>
        <v xml:space="preserve"> Okay, 101. No, not 1001. [inaudible 00:34:44]. I need this. [inaudible 00:34:59]. I'm supposed to duplicate this. And we're going to add three. And that sets that to four, I mean, five actually. Because, it's where it should be. Five. This one should be four. This one should be three. Now, two, one.</v>
      </c>
      <c r="J332" s="1" t="b">
        <f t="shared" si="104"/>
        <v>0</v>
      </c>
      <c r="K332" s="1" t="str">
        <f t="shared" si="113"/>
        <v/>
      </c>
      <c r="L332" s="1" t="str">
        <f t="shared" si="114"/>
        <v/>
      </c>
      <c r="M332" s="1" t="str">
        <f t="shared" si="115"/>
        <v/>
      </c>
      <c r="N332" s="1">
        <f t="shared" si="103"/>
        <v>0</v>
      </c>
    </row>
    <row r="333" spans="1:17" x14ac:dyDescent="0.2">
      <c r="A333" t="s">
        <v>1289</v>
      </c>
      <c r="B333" s="5" t="str">
        <f t="shared" si="105"/>
        <v>Teacher (35:42): Hey guys, stop for now.</v>
      </c>
      <c r="C333" s="6" t="str">
        <f t="shared" si="106"/>
        <v>35:42</v>
      </c>
      <c r="D333" s="7" t="str">
        <f t="shared" si="107"/>
        <v>35</v>
      </c>
      <c r="E333" s="7" t="str">
        <f t="shared" si="108"/>
        <v>42</v>
      </c>
      <c r="F333" s="7">
        <f t="shared" si="109"/>
        <v>2142</v>
      </c>
      <c r="G333" s="7" t="str">
        <f t="shared" si="110"/>
        <v>Teacher</v>
      </c>
      <c r="H333" s="7" t="str">
        <f t="shared" si="111"/>
        <v>Other</v>
      </c>
      <c r="I333" s="8" t="str">
        <f t="shared" si="112"/>
        <v xml:space="preserve"> Hey guys, stop for now.</v>
      </c>
      <c r="J333" s="1" t="b">
        <f t="shared" si="104"/>
        <v>0</v>
      </c>
      <c r="K333" s="1" t="str">
        <f t="shared" si="113"/>
        <v/>
      </c>
      <c r="L333" s="1" t="str">
        <f t="shared" si="114"/>
        <v/>
      </c>
      <c r="M333" s="1" t="str">
        <f t="shared" si="115"/>
        <v/>
      </c>
      <c r="N333" s="1">
        <f t="shared" si="103"/>
        <v>0</v>
      </c>
    </row>
    <row r="334" spans="1:17" x14ac:dyDescent="0.2">
      <c r="A334" t="s">
        <v>1120</v>
      </c>
      <c r="B334" s="5" t="str">
        <f t="shared" si="105"/>
        <v>S1 (35:42): Already?</v>
      </c>
      <c r="C334" s="6" t="str">
        <f t="shared" si="106"/>
        <v>35:42</v>
      </c>
      <c r="D334" s="7" t="str">
        <f t="shared" si="107"/>
        <v>35</v>
      </c>
      <c r="E334" s="7" t="str">
        <f t="shared" si="108"/>
        <v>42</v>
      </c>
      <c r="F334" s="7">
        <f t="shared" si="109"/>
        <v>2142</v>
      </c>
      <c r="G334" s="7" t="str">
        <f t="shared" si="110"/>
        <v>S1</v>
      </c>
      <c r="H334" s="7" t="str">
        <f t="shared" si="111"/>
        <v>S1</v>
      </c>
      <c r="I334" s="8" t="str">
        <f t="shared" si="112"/>
        <v xml:space="preserve"> Already?</v>
      </c>
      <c r="J334" s="1" t="b">
        <f t="shared" si="104"/>
        <v>1</v>
      </c>
      <c r="K334" s="1" t="str">
        <f t="shared" si="113"/>
        <v>S1Q</v>
      </c>
      <c r="L334" s="1">
        <f t="shared" si="114"/>
        <v>1</v>
      </c>
      <c r="M334" s="1" t="str">
        <f t="shared" si="115"/>
        <v/>
      </c>
      <c r="N334" s="1">
        <f t="shared" si="103"/>
        <v>1</v>
      </c>
      <c r="O334" t="s">
        <v>1292</v>
      </c>
      <c r="P334" t="s">
        <v>1292</v>
      </c>
      <c r="Q334" t="s">
        <v>1292</v>
      </c>
    </row>
    <row r="335" spans="1:17" x14ac:dyDescent="0.2">
      <c r="A335" t="s">
        <v>1290</v>
      </c>
      <c r="B335" s="5" t="str">
        <f t="shared" si="105"/>
        <v>Teacher (35:42): It's been like, 35 minutes. Okay?</v>
      </c>
      <c r="C335" s="6" t="str">
        <f t="shared" si="106"/>
        <v>35:42</v>
      </c>
      <c r="D335" s="7" t="str">
        <f t="shared" si="107"/>
        <v>35</v>
      </c>
      <c r="E335" s="7" t="str">
        <f t="shared" si="108"/>
        <v>42</v>
      </c>
      <c r="F335" s="7">
        <f t="shared" si="109"/>
        <v>2142</v>
      </c>
      <c r="G335" s="7" t="str">
        <f t="shared" si="110"/>
        <v>Teacher</v>
      </c>
      <c r="H335" s="7" t="str">
        <f t="shared" si="111"/>
        <v>Other</v>
      </c>
      <c r="I335" s="8" t="str">
        <f t="shared" si="112"/>
        <v xml:space="preserve"> It's been like, 35 minutes. Okay?</v>
      </c>
      <c r="J335" s="1" t="b">
        <f t="shared" si="104"/>
        <v>1</v>
      </c>
      <c r="K335" s="1" t="str">
        <f t="shared" si="113"/>
        <v>OtherQ</v>
      </c>
      <c r="L335" s="1" t="str">
        <f t="shared" si="114"/>
        <v/>
      </c>
      <c r="M335" s="1" t="str">
        <f t="shared" si="115"/>
        <v/>
      </c>
      <c r="N335" s="1">
        <f t="shared" si="103"/>
        <v>0</v>
      </c>
    </row>
    <row r="336" spans="1:17" x14ac:dyDescent="0.2">
      <c r="A336" t="s">
        <v>1121</v>
      </c>
      <c r="B336" s="5" t="str">
        <f t="shared" si="105"/>
        <v>S1 (35:42): Okay, fair enough.</v>
      </c>
      <c r="C336" s="6" t="str">
        <f t="shared" si="106"/>
        <v>35:42</v>
      </c>
      <c r="D336" s="7" t="str">
        <f t="shared" si="107"/>
        <v>35</v>
      </c>
      <c r="E336" s="7" t="str">
        <f t="shared" si="108"/>
        <v>42</v>
      </c>
      <c r="F336" s="7">
        <f t="shared" si="109"/>
        <v>2142</v>
      </c>
      <c r="G336" s="7" t="str">
        <f t="shared" si="110"/>
        <v>S1</v>
      </c>
      <c r="H336" s="7" t="str">
        <f t="shared" si="111"/>
        <v>S1</v>
      </c>
      <c r="I336" s="8" t="str">
        <f t="shared" si="112"/>
        <v xml:space="preserve"> Okay, fair enough.</v>
      </c>
      <c r="J336" s="1" t="b">
        <f t="shared" si="104"/>
        <v>0</v>
      </c>
      <c r="K336" s="1" t="str">
        <f t="shared" si="113"/>
        <v/>
      </c>
      <c r="L336" s="1" t="str">
        <f t="shared" si="114"/>
        <v/>
      </c>
      <c r="M336" s="1" t="str">
        <f t="shared" si="115"/>
        <v/>
      </c>
      <c r="N336" s="1">
        <f t="shared" si="103"/>
        <v>0</v>
      </c>
    </row>
    <row r="337" spans="1:14" x14ac:dyDescent="0.2">
      <c r="A337" t="s">
        <v>1291</v>
      </c>
      <c r="B337" s="5" t="str">
        <f t="shared" si="105"/>
        <v>Teacher (35:43): Let's stop this. [inaudible 00:36:09].</v>
      </c>
      <c r="C337" s="6" t="str">
        <f t="shared" si="106"/>
        <v>35:43</v>
      </c>
      <c r="D337" s="7" t="str">
        <f t="shared" si="107"/>
        <v>35</v>
      </c>
      <c r="E337" s="7" t="str">
        <f t="shared" si="108"/>
        <v>43</v>
      </c>
      <c r="F337" s="7">
        <f t="shared" si="109"/>
        <v>2143</v>
      </c>
      <c r="G337" s="7" t="str">
        <f t="shared" si="110"/>
        <v>Teacher</v>
      </c>
      <c r="H337" s="7" t="str">
        <f t="shared" si="111"/>
        <v>Other</v>
      </c>
      <c r="I337" s="8" t="str">
        <f t="shared" si="112"/>
        <v xml:space="preserve"> Let's stop this. [inaudible 00:36:09].</v>
      </c>
      <c r="J337" s="1" t="b">
        <f t="shared" si="104"/>
        <v>0</v>
      </c>
      <c r="K337" s="1" t="str">
        <f t="shared" si="113"/>
        <v/>
      </c>
      <c r="L337" s="1" t="str">
        <f t="shared" si="114"/>
        <v/>
      </c>
      <c r="M337" s="1" t="str">
        <f t="shared" si="115"/>
        <v/>
      </c>
      <c r="N337" s="1">
        <f t="shared" si="103"/>
        <v>0</v>
      </c>
    </row>
    <row r="338" spans="1:14" x14ac:dyDescent="0.2">
      <c r="B338" s="5" t="str">
        <f t="shared" si="105"/>
        <v/>
      </c>
      <c r="C338" s="6"/>
      <c r="D338" s="7"/>
      <c r="E338" s="7"/>
      <c r="F338" s="7"/>
      <c r="G338" s="7"/>
      <c r="H338" s="7"/>
      <c r="I338" s="8"/>
      <c r="J338" s="1"/>
      <c r="K338" s="1"/>
      <c r="L338" s="1"/>
      <c r="M338" s="1"/>
      <c r="N338" s="1"/>
    </row>
    <row r="339" spans="1:14" x14ac:dyDescent="0.2">
      <c r="B339" s="5" t="str">
        <f t="shared" si="105"/>
        <v/>
      </c>
      <c r="C339" s="6"/>
      <c r="D339" s="7"/>
      <c r="E339" s="7"/>
      <c r="F339" s="7"/>
      <c r="G339" s="7"/>
      <c r="H339" s="7"/>
      <c r="I339" s="8"/>
      <c r="J339" s="1"/>
      <c r="K339" s="1"/>
      <c r="L339" s="1"/>
      <c r="M339" s="1"/>
      <c r="N339" s="1"/>
    </row>
    <row r="340" spans="1:14" x14ac:dyDescent="0.2">
      <c r="B340" s="5" t="str">
        <f t="shared" si="105"/>
        <v/>
      </c>
      <c r="C340" s="6"/>
      <c r="D340" s="7"/>
      <c r="E340" s="7"/>
      <c r="F340" s="7"/>
      <c r="G340" s="7"/>
      <c r="H340" s="7"/>
      <c r="I340" s="8"/>
      <c r="J340" s="1"/>
      <c r="K340" s="1"/>
      <c r="L340" s="1"/>
      <c r="M340" s="1"/>
      <c r="N340" s="1"/>
    </row>
    <row r="341" spans="1:14" x14ac:dyDescent="0.2">
      <c r="B341" s="5" t="str">
        <f t="shared" si="105"/>
        <v/>
      </c>
      <c r="C341" s="6"/>
      <c r="D341" s="7"/>
      <c r="E341" s="7"/>
      <c r="F341" s="7"/>
      <c r="G341" s="7"/>
      <c r="H341" s="7"/>
      <c r="I341" s="8"/>
      <c r="J341" s="1"/>
      <c r="K341" s="1"/>
      <c r="L341" s="1"/>
      <c r="M341" s="1"/>
      <c r="N341" s="1"/>
    </row>
    <row r="342" spans="1:14" x14ac:dyDescent="0.2">
      <c r="B342" s="5" t="str">
        <f t="shared" si="105"/>
        <v/>
      </c>
      <c r="C342" s="6"/>
      <c r="D342" s="7"/>
      <c r="E342" s="7"/>
      <c r="F342" s="7"/>
      <c r="G342" s="7"/>
      <c r="H342" s="7"/>
      <c r="I342" s="8"/>
      <c r="J342" s="1"/>
      <c r="K342" s="1"/>
      <c r="L342" s="1"/>
      <c r="M342" s="1"/>
      <c r="N342" s="1"/>
    </row>
    <row r="343" spans="1:14" x14ac:dyDescent="0.2">
      <c r="B343" s="5" t="str">
        <f t="shared" si="105"/>
        <v/>
      </c>
      <c r="C343" s="6"/>
      <c r="D343" s="7"/>
      <c r="E343" s="7"/>
      <c r="F343" s="7"/>
      <c r="G343" s="7"/>
      <c r="H343" s="7"/>
      <c r="I343" s="8"/>
      <c r="J343" s="1"/>
      <c r="K343" s="1"/>
      <c r="L343" s="1"/>
      <c r="M343" s="1"/>
      <c r="N343" s="1"/>
    </row>
    <row r="344" spans="1:14" x14ac:dyDescent="0.2">
      <c r="B344" s="5" t="str">
        <f t="shared" si="105"/>
        <v/>
      </c>
      <c r="C344" s="6"/>
      <c r="D344" s="7"/>
      <c r="E344" s="7"/>
      <c r="F344" s="7"/>
      <c r="G344" s="7"/>
      <c r="H344" s="7"/>
      <c r="I344" s="8"/>
      <c r="J344" s="1"/>
      <c r="K344" s="1"/>
      <c r="L344" s="1"/>
      <c r="M344" s="1"/>
      <c r="N344" s="1"/>
    </row>
    <row r="345" spans="1:14" x14ac:dyDescent="0.2">
      <c r="B345" s="5" t="str">
        <f t="shared" si="105"/>
        <v/>
      </c>
      <c r="C345" s="6"/>
      <c r="D345" s="7"/>
      <c r="E345" s="7"/>
      <c r="F345" s="7"/>
      <c r="G345" s="7"/>
      <c r="H345" s="7"/>
      <c r="I345" s="8"/>
      <c r="J345" s="1"/>
      <c r="K345" s="1"/>
      <c r="L345" s="1"/>
      <c r="M345" s="1"/>
      <c r="N345" s="1"/>
    </row>
    <row r="346" spans="1:14" x14ac:dyDescent="0.2">
      <c r="B346" s="5" t="str">
        <f t="shared" si="105"/>
        <v/>
      </c>
      <c r="C346" s="6"/>
      <c r="D346" s="7"/>
      <c r="E346" s="7"/>
      <c r="F346" s="7"/>
      <c r="G346" s="7"/>
      <c r="H346" s="7"/>
      <c r="I346" s="8"/>
      <c r="J346" s="1"/>
      <c r="K346" s="1"/>
      <c r="L346" s="1"/>
      <c r="M346" s="1"/>
      <c r="N346" s="1"/>
    </row>
    <row r="347" spans="1:14" x14ac:dyDescent="0.2">
      <c r="B347" s="5" t="str">
        <f t="shared" si="105"/>
        <v/>
      </c>
      <c r="C347" s="6"/>
      <c r="D347" s="7"/>
      <c r="E347" s="7"/>
      <c r="F347" s="7"/>
      <c r="G347" s="7"/>
      <c r="H347" s="7"/>
      <c r="I347" s="8"/>
      <c r="J347" s="1"/>
      <c r="K347" s="1"/>
      <c r="L347" s="1"/>
      <c r="M347" s="1"/>
      <c r="N347" s="1"/>
    </row>
    <row r="348" spans="1:14" x14ac:dyDescent="0.2">
      <c r="B348" s="5" t="str">
        <f t="shared" si="105"/>
        <v/>
      </c>
      <c r="C348" s="6"/>
      <c r="D348" s="7"/>
      <c r="E348" s="7"/>
      <c r="F348" s="7"/>
      <c r="G348" s="7"/>
      <c r="H348" s="7"/>
      <c r="I348" s="8"/>
      <c r="J348" s="1"/>
      <c r="K348" s="1"/>
      <c r="L348" s="1"/>
      <c r="M348" s="1"/>
      <c r="N348" s="1"/>
    </row>
    <row r="349" spans="1:14" x14ac:dyDescent="0.2">
      <c r="B349" s="5" t="str">
        <f t="shared" si="105"/>
        <v/>
      </c>
      <c r="C349" s="6"/>
      <c r="D349" s="7"/>
      <c r="E349" s="7"/>
      <c r="F349" s="7"/>
      <c r="G349" s="7"/>
      <c r="H349" s="7"/>
      <c r="I349" s="8"/>
      <c r="J349" s="1"/>
      <c r="K349" s="1"/>
      <c r="L349" s="1"/>
      <c r="M349" s="1"/>
      <c r="N349" s="1"/>
    </row>
    <row r="350" spans="1:14" x14ac:dyDescent="0.2">
      <c r="B350" s="5" t="str">
        <f t="shared" si="105"/>
        <v/>
      </c>
      <c r="C350" s="6"/>
      <c r="D350" s="7"/>
      <c r="E350" s="7"/>
      <c r="F350" s="7"/>
      <c r="G350" s="7"/>
      <c r="H350" s="7"/>
      <c r="I350" s="8"/>
      <c r="J350" s="1"/>
      <c r="K350" s="1"/>
      <c r="L350" s="1"/>
      <c r="M350" s="1"/>
      <c r="N350" s="1"/>
    </row>
    <row r="351" spans="1:14" x14ac:dyDescent="0.2">
      <c r="B351" s="5" t="str">
        <f t="shared" si="105"/>
        <v/>
      </c>
      <c r="C351" s="6"/>
      <c r="D351" s="7"/>
      <c r="E351" s="7"/>
      <c r="F351" s="7"/>
      <c r="G351" s="7"/>
      <c r="H351" s="7"/>
      <c r="I351" s="8"/>
      <c r="J351" s="1"/>
      <c r="K351" s="1"/>
      <c r="L351" s="1"/>
      <c r="M351" s="1"/>
      <c r="N351" s="1"/>
    </row>
    <row r="352" spans="1:14" x14ac:dyDescent="0.2">
      <c r="B352" s="5" t="str">
        <f t="shared" si="105"/>
        <v/>
      </c>
      <c r="C352" s="6"/>
      <c r="D352" s="7"/>
      <c r="E352" s="7"/>
      <c r="F352" s="7"/>
      <c r="G352" s="7"/>
      <c r="H352" s="7"/>
      <c r="I352" s="8"/>
      <c r="J352" s="1"/>
      <c r="K352" s="1"/>
      <c r="L352" s="1"/>
      <c r="M352" s="1"/>
      <c r="N352" s="1"/>
    </row>
    <row r="353" spans="2:14" x14ac:dyDescent="0.2">
      <c r="B353" s="5" t="str">
        <f t="shared" si="105"/>
        <v/>
      </c>
      <c r="C353" s="6"/>
      <c r="D353" s="7"/>
      <c r="E353" s="7"/>
      <c r="F353" s="7"/>
      <c r="G353" s="7"/>
      <c r="H353" s="7"/>
      <c r="I353" s="8"/>
      <c r="J353" s="1"/>
      <c r="K353" s="1"/>
      <c r="L353" s="1"/>
      <c r="M353" s="1"/>
      <c r="N353" s="1"/>
    </row>
    <row r="354" spans="2:14" x14ac:dyDescent="0.2">
      <c r="B354" s="5" t="str">
        <f t="shared" si="105"/>
        <v/>
      </c>
      <c r="C354" s="6"/>
      <c r="D354" s="7"/>
      <c r="E354" s="7"/>
      <c r="F354" s="7"/>
      <c r="G354" s="7"/>
      <c r="H354" s="7"/>
      <c r="I354" s="8"/>
      <c r="J354" s="1"/>
      <c r="K354" s="1"/>
      <c r="L354" s="1"/>
      <c r="M354" s="1"/>
      <c r="N354" s="1"/>
    </row>
    <row r="355" spans="2:14" x14ac:dyDescent="0.2">
      <c r="B355" s="5" t="str">
        <f t="shared" si="105"/>
        <v/>
      </c>
      <c r="C355" s="6"/>
      <c r="D355" s="7"/>
      <c r="E355" s="7"/>
      <c r="F355" s="7"/>
      <c r="G355" s="7"/>
      <c r="H355" s="7"/>
      <c r="I355" s="8"/>
      <c r="J355" s="1"/>
      <c r="K355" s="1"/>
      <c r="L355" s="1"/>
      <c r="M355" s="1"/>
      <c r="N355" s="1"/>
    </row>
    <row r="356" spans="2:14" x14ac:dyDescent="0.2">
      <c r="B356" s="5" t="str">
        <f t="shared" si="105"/>
        <v/>
      </c>
      <c r="C356" s="6"/>
      <c r="D356" s="7"/>
      <c r="E356" s="7"/>
      <c r="F356" s="7"/>
      <c r="G356" s="7"/>
      <c r="H356" s="7"/>
      <c r="I356" s="8"/>
      <c r="J356" s="1"/>
      <c r="K356" s="1"/>
      <c r="L356" s="1"/>
      <c r="M356" s="1"/>
      <c r="N356" s="1"/>
    </row>
    <row r="357" spans="2:14" x14ac:dyDescent="0.2">
      <c r="B357" s="5" t="str">
        <f t="shared" si="105"/>
        <v/>
      </c>
      <c r="C357" s="6"/>
      <c r="D357" s="7"/>
      <c r="E357" s="7"/>
      <c r="F357" s="7"/>
      <c r="G357" s="7"/>
      <c r="H357" s="7"/>
      <c r="I357" s="8"/>
      <c r="J357" s="1"/>
      <c r="K357" s="1"/>
      <c r="L357" s="1"/>
      <c r="M357" s="1"/>
      <c r="N357" s="1"/>
    </row>
    <row r="358" spans="2:14" x14ac:dyDescent="0.2">
      <c r="B358" s="5" t="str">
        <f t="shared" si="105"/>
        <v/>
      </c>
      <c r="C358" s="6"/>
      <c r="D358" s="7"/>
      <c r="E358" s="7"/>
      <c r="F358" s="7"/>
      <c r="G358" s="7"/>
      <c r="H358" s="7"/>
      <c r="I358" s="8"/>
      <c r="J358" s="1"/>
      <c r="K358" s="1"/>
      <c r="L358" s="1"/>
      <c r="M358" s="1"/>
      <c r="N358" s="1"/>
    </row>
    <row r="359" spans="2:14" x14ac:dyDescent="0.2">
      <c r="B359" s="5" t="str">
        <f t="shared" si="105"/>
        <v/>
      </c>
      <c r="C359" s="6"/>
      <c r="D359" s="7"/>
      <c r="E359" s="7"/>
      <c r="F359" s="7"/>
      <c r="G359" s="7"/>
      <c r="H359" s="7"/>
      <c r="I359" s="8"/>
      <c r="J359" s="1"/>
      <c r="K359" s="1"/>
      <c r="L359" s="1"/>
      <c r="M359" s="1"/>
      <c r="N359" s="1"/>
    </row>
    <row r="360" spans="2:14" x14ac:dyDescent="0.2">
      <c r="B360" s="5" t="str">
        <f t="shared" si="105"/>
        <v/>
      </c>
      <c r="C360" s="6"/>
      <c r="D360" s="7"/>
      <c r="E360" s="7"/>
      <c r="F360" s="7"/>
      <c r="G360" s="7"/>
      <c r="H360" s="7"/>
      <c r="I360" s="8"/>
      <c r="J360" s="1"/>
      <c r="K360" s="1"/>
      <c r="L360" s="1"/>
      <c r="M360" s="1"/>
      <c r="N360" s="1"/>
    </row>
    <row r="361" spans="2:14" x14ac:dyDescent="0.2">
      <c r="B361" s="5"/>
      <c r="C361" s="6"/>
      <c r="D361" s="7"/>
      <c r="E361" s="7"/>
      <c r="F361" s="7"/>
      <c r="G361" s="7"/>
      <c r="H361" s="7"/>
      <c r="I361" s="8"/>
      <c r="J361" s="1"/>
      <c r="K361" s="1"/>
      <c r="L361" s="1"/>
      <c r="M361" s="1"/>
      <c r="N361" s="1"/>
    </row>
    <row r="362" spans="2:14" x14ac:dyDescent="0.2">
      <c r="B362" s="5"/>
      <c r="C362" s="6"/>
      <c r="D362" s="7"/>
      <c r="E362" s="7"/>
      <c r="F362" s="7"/>
      <c r="G362" s="7"/>
      <c r="H362" s="7"/>
      <c r="I362" s="8"/>
      <c r="J362" s="1"/>
      <c r="K362" s="1"/>
      <c r="L362" s="1"/>
      <c r="M362" s="1"/>
      <c r="N362" s="1"/>
    </row>
    <row r="363" spans="2:14" x14ac:dyDescent="0.2">
      <c r="B363" s="5"/>
      <c r="C363" s="6"/>
      <c r="D363" s="7"/>
      <c r="E363" s="7"/>
      <c r="F363" s="7"/>
      <c r="G363" s="7"/>
      <c r="H363" s="7"/>
      <c r="I363" s="8"/>
      <c r="J363" s="1"/>
      <c r="K363" s="1"/>
      <c r="L363" s="1"/>
      <c r="M363" s="1"/>
      <c r="N363" s="1"/>
    </row>
    <row r="364" spans="2:14" x14ac:dyDescent="0.2">
      <c r="B364" s="5"/>
      <c r="C364" s="6"/>
      <c r="D364" s="7"/>
      <c r="E364" s="7"/>
      <c r="F364" s="7"/>
      <c r="G364" s="7"/>
      <c r="H364" s="7"/>
      <c r="I364" s="8"/>
      <c r="J364" s="1"/>
      <c r="K364" s="1"/>
      <c r="L364" s="1"/>
      <c r="M364" s="1"/>
      <c r="N364" s="1"/>
    </row>
    <row r="365" spans="2:14" x14ac:dyDescent="0.2">
      <c r="B365" s="5"/>
      <c r="C365" s="6"/>
      <c r="D365" s="7"/>
      <c r="E365" s="7"/>
      <c r="F365" s="7"/>
      <c r="G365" s="7"/>
      <c r="H365" s="7"/>
      <c r="I365" s="8"/>
      <c r="J365" s="1"/>
      <c r="K365" s="1"/>
      <c r="L365" s="1"/>
      <c r="M365" s="1"/>
      <c r="N365" s="1"/>
    </row>
    <row r="366" spans="2:14" x14ac:dyDescent="0.2">
      <c r="B366" s="5"/>
      <c r="C366" s="6"/>
      <c r="D366" s="7"/>
      <c r="E366" s="7"/>
      <c r="F366" s="7"/>
      <c r="G366" s="7"/>
      <c r="H366" s="7"/>
      <c r="I366" s="8"/>
      <c r="J366" s="1"/>
      <c r="K366" s="1"/>
      <c r="L366" s="1"/>
      <c r="M366" s="1"/>
      <c r="N366" s="1"/>
    </row>
    <row r="367" spans="2:14" x14ac:dyDescent="0.2">
      <c r="B367" s="5"/>
      <c r="C367" s="6"/>
      <c r="D367" s="7"/>
      <c r="E367" s="7"/>
      <c r="F367" s="7"/>
      <c r="G367" s="7"/>
      <c r="H367" s="7"/>
      <c r="I367" s="8"/>
      <c r="J367" s="1"/>
      <c r="K367" s="1"/>
      <c r="L367" s="1"/>
      <c r="M367" s="1"/>
      <c r="N367" s="1"/>
    </row>
    <row r="368" spans="2:14" x14ac:dyDescent="0.2">
      <c r="B368" s="5"/>
      <c r="C368" s="6"/>
      <c r="D368" s="7"/>
      <c r="E368" s="7"/>
      <c r="F368" s="7"/>
      <c r="G368" s="7"/>
      <c r="H368" s="7"/>
      <c r="I368" s="8"/>
      <c r="J368" s="1"/>
      <c r="K368" s="1"/>
      <c r="L368" s="1"/>
      <c r="M368" s="1"/>
      <c r="N368" s="1"/>
    </row>
    <row r="369" spans="2:14" x14ac:dyDescent="0.2">
      <c r="B369" s="5"/>
      <c r="C369" s="6"/>
      <c r="D369" s="7"/>
      <c r="E369" s="7"/>
      <c r="F369" s="7"/>
      <c r="G369" s="7"/>
      <c r="H369" s="7"/>
      <c r="I369" s="8"/>
      <c r="J369" s="1"/>
      <c r="K369" s="1"/>
      <c r="L369" s="1"/>
      <c r="M369" s="1"/>
      <c r="N369" s="1"/>
    </row>
    <row r="370" spans="2:14" x14ac:dyDescent="0.2">
      <c r="B370" s="5"/>
      <c r="C370" s="6"/>
      <c r="D370" s="7"/>
      <c r="E370" s="7"/>
      <c r="F370" s="7"/>
      <c r="G370" s="7"/>
      <c r="H370" s="7"/>
      <c r="I370" s="8"/>
      <c r="J370" s="1"/>
      <c r="K370" s="1"/>
      <c r="L370" s="1"/>
      <c r="M370" s="1"/>
      <c r="N370" s="1"/>
    </row>
    <row r="371" spans="2:14" x14ac:dyDescent="0.2">
      <c r="B371" s="5"/>
      <c r="C371" s="6"/>
      <c r="D371" s="7"/>
      <c r="E371" s="7"/>
      <c r="F371" s="7"/>
      <c r="G371" s="7"/>
      <c r="H371" s="7"/>
      <c r="I371" s="8"/>
      <c r="J371" s="1"/>
      <c r="K371" s="1"/>
      <c r="L371" s="1"/>
      <c r="M371" s="1"/>
      <c r="N371" s="1"/>
    </row>
    <row r="372" spans="2:14" x14ac:dyDescent="0.2">
      <c r="B372" s="5"/>
      <c r="C372" s="6"/>
      <c r="D372" s="7"/>
      <c r="E372" s="7"/>
      <c r="F372" s="7"/>
      <c r="G372" s="7"/>
      <c r="H372" s="7"/>
      <c r="I372" s="8"/>
      <c r="J372" s="1"/>
      <c r="K372" s="1"/>
      <c r="L372" s="1"/>
      <c r="M372" s="1"/>
      <c r="N372" s="1"/>
    </row>
    <row r="373" spans="2:14" x14ac:dyDescent="0.2">
      <c r="B373" s="5"/>
      <c r="C373" s="6"/>
      <c r="D373" s="7"/>
      <c r="E373" s="7"/>
      <c r="F373" s="7"/>
      <c r="G373" s="7"/>
      <c r="H373" s="7"/>
      <c r="I373" s="8"/>
      <c r="J373" s="1"/>
      <c r="K373" s="1"/>
      <c r="L373" s="1"/>
      <c r="M373" s="1"/>
      <c r="N373" s="1"/>
    </row>
    <row r="374" spans="2:14" x14ac:dyDescent="0.2">
      <c r="B374" s="5"/>
      <c r="C374" s="6"/>
      <c r="D374" s="7"/>
      <c r="E374" s="7"/>
      <c r="F374" s="7"/>
      <c r="G374" s="7"/>
      <c r="H374" s="7"/>
      <c r="I374" s="8"/>
      <c r="J374" s="1"/>
      <c r="K374" s="1"/>
      <c r="L374" s="1"/>
      <c r="M374" s="1"/>
      <c r="N374" s="1"/>
    </row>
    <row r="375" spans="2:14" x14ac:dyDescent="0.2">
      <c r="B375" s="5"/>
      <c r="C375" s="6"/>
      <c r="D375" s="7"/>
      <c r="E375" s="7"/>
      <c r="F375" s="7"/>
      <c r="G375" s="7"/>
      <c r="H375" s="7"/>
      <c r="I375" s="8"/>
      <c r="J375" s="1"/>
      <c r="K375" s="1"/>
      <c r="L375" s="1"/>
      <c r="M375" s="1"/>
      <c r="N375" s="1"/>
    </row>
    <row r="376" spans="2:14" x14ac:dyDescent="0.2">
      <c r="B376" s="5"/>
      <c r="C376" s="6"/>
      <c r="D376" s="7"/>
      <c r="E376" s="7"/>
      <c r="F376" s="7"/>
      <c r="G376" s="7"/>
      <c r="H376" s="7"/>
      <c r="I376" s="8"/>
      <c r="J376" s="1"/>
      <c r="K376" s="1"/>
      <c r="L376" s="1"/>
      <c r="M376" s="1"/>
      <c r="N376" s="1"/>
    </row>
    <row r="377" spans="2:14" x14ac:dyDescent="0.2">
      <c r="B377" s="5"/>
      <c r="C377" s="6"/>
      <c r="D377" s="7"/>
      <c r="E377" s="7"/>
      <c r="F377" s="7"/>
      <c r="G377" s="7"/>
      <c r="H377" s="7"/>
      <c r="I377" s="8"/>
      <c r="J377" s="1"/>
      <c r="K377" s="1"/>
      <c r="L377" s="1"/>
      <c r="M377" s="1"/>
      <c r="N377" s="1"/>
    </row>
    <row r="378" spans="2:14" x14ac:dyDescent="0.2">
      <c r="B378" s="5"/>
      <c r="C378" s="6"/>
      <c r="D378" s="7"/>
      <c r="E378" s="7"/>
      <c r="F378" s="7"/>
      <c r="G378" s="7"/>
      <c r="H378" s="7"/>
      <c r="I378" s="8"/>
      <c r="J378" s="1"/>
      <c r="K378" s="1"/>
      <c r="L378" s="1"/>
      <c r="M378" s="1"/>
      <c r="N378" s="1"/>
    </row>
    <row r="379" spans="2:14" x14ac:dyDescent="0.2">
      <c r="B379" s="5"/>
      <c r="C379" s="6"/>
      <c r="D379" s="7"/>
      <c r="E379" s="7"/>
      <c r="F379" s="7"/>
      <c r="G379" s="7"/>
      <c r="H379" s="7"/>
      <c r="I379" s="8"/>
      <c r="J379" s="1"/>
      <c r="K379" s="1"/>
      <c r="L379" s="1"/>
      <c r="M379" s="1"/>
      <c r="N379" s="1"/>
    </row>
    <row r="380" spans="2:14" x14ac:dyDescent="0.2">
      <c r="B380" s="5"/>
      <c r="C380" s="6"/>
      <c r="D380" s="7"/>
      <c r="E380" s="7"/>
      <c r="F380" s="7"/>
      <c r="G380" s="7"/>
      <c r="H380" s="7"/>
      <c r="I380" s="8"/>
      <c r="J380" s="1"/>
      <c r="K380" s="1"/>
      <c r="L380" s="1"/>
      <c r="M380" s="1"/>
      <c r="N380" s="1"/>
    </row>
    <row r="381" spans="2:14" x14ac:dyDescent="0.2">
      <c r="B381" s="5"/>
      <c r="C381" s="6"/>
      <c r="D381" s="7"/>
      <c r="E381" s="7"/>
      <c r="F381" s="7"/>
      <c r="G381" s="7"/>
      <c r="H381" s="7"/>
      <c r="I381" s="8"/>
      <c r="J381" s="1"/>
      <c r="K381" s="1"/>
      <c r="L381" s="1"/>
      <c r="M381" s="1"/>
      <c r="N381" s="1"/>
    </row>
    <row r="382" spans="2:14" x14ac:dyDescent="0.2">
      <c r="B382" s="5"/>
      <c r="C382" s="6"/>
      <c r="D382" s="7"/>
      <c r="E382" s="7"/>
      <c r="F382" s="7"/>
      <c r="G382" s="7"/>
      <c r="H382" s="7"/>
      <c r="I382" s="8"/>
      <c r="J382" s="1"/>
      <c r="K382" s="1"/>
      <c r="L382" s="1"/>
      <c r="M382" s="1"/>
      <c r="N382" s="1"/>
    </row>
    <row r="383" spans="2:14" x14ac:dyDescent="0.2">
      <c r="B383" s="5"/>
      <c r="C383" s="6"/>
      <c r="D383" s="7"/>
      <c r="E383" s="7"/>
      <c r="F383" s="7"/>
      <c r="G383" s="7"/>
      <c r="H383" s="7"/>
      <c r="I383" s="8"/>
      <c r="J383" s="1"/>
      <c r="K383" s="1"/>
      <c r="L383" s="1"/>
      <c r="M383" s="1"/>
      <c r="N383" s="1"/>
    </row>
    <row r="384" spans="2:14" x14ac:dyDescent="0.2">
      <c r="B384" s="5"/>
      <c r="C384" s="6"/>
      <c r="D384" s="7"/>
      <c r="E384" s="7"/>
      <c r="F384" s="7"/>
      <c r="G384" s="7"/>
      <c r="H384" s="7"/>
      <c r="I384" s="8"/>
      <c r="J384" s="1"/>
      <c r="K384" s="1"/>
      <c r="L384" s="1"/>
      <c r="M384" s="1"/>
      <c r="N384" s="1"/>
    </row>
    <row r="385" spans="2:14" x14ac:dyDescent="0.2">
      <c r="B385" s="5"/>
      <c r="C385" s="6"/>
      <c r="D385" s="7"/>
      <c r="E385" s="7"/>
      <c r="F385" s="7"/>
      <c r="G385" s="7"/>
      <c r="H385" s="7"/>
      <c r="I385" s="8"/>
      <c r="J385" s="1"/>
      <c r="K385" s="1"/>
      <c r="L385" s="1"/>
      <c r="M385" s="1"/>
      <c r="N385" s="1"/>
    </row>
    <row r="386" spans="2:14" x14ac:dyDescent="0.2">
      <c r="B386" s="5"/>
      <c r="C386" s="6"/>
      <c r="D386" s="7"/>
      <c r="E386" s="7"/>
      <c r="F386" s="7"/>
      <c r="G386" s="7"/>
      <c r="H386" s="7"/>
      <c r="I386" s="8"/>
      <c r="J386" s="1"/>
      <c r="K386" s="1"/>
      <c r="L386" s="1"/>
      <c r="M386" s="1"/>
      <c r="N386" s="1"/>
    </row>
    <row r="387" spans="2:14" x14ac:dyDescent="0.2">
      <c r="B387" s="5"/>
      <c r="C387" s="6"/>
      <c r="D387" s="7"/>
      <c r="E387" s="7"/>
      <c r="F387" s="7"/>
      <c r="G387" s="7"/>
      <c r="H387" s="7"/>
      <c r="I387" s="8"/>
      <c r="J387" s="1"/>
      <c r="K387" s="1"/>
      <c r="L387" s="1"/>
      <c r="M387" s="1"/>
      <c r="N387" s="1"/>
    </row>
    <row r="388" spans="2:14" x14ac:dyDescent="0.2">
      <c r="B388" s="5"/>
      <c r="C388" s="6"/>
      <c r="D388" s="7"/>
      <c r="E388" s="7"/>
      <c r="F388" s="7"/>
      <c r="G388" s="7"/>
      <c r="H388" s="7"/>
      <c r="I388" s="8"/>
      <c r="J388" s="1"/>
      <c r="K388" s="1"/>
      <c r="L388" s="1"/>
      <c r="M388" s="1"/>
      <c r="N388" s="1"/>
    </row>
    <row r="389" spans="2:14" x14ac:dyDescent="0.2">
      <c r="B389" s="5"/>
      <c r="C389" s="6"/>
      <c r="D389" s="7"/>
      <c r="E389" s="7"/>
      <c r="F389" s="7"/>
      <c r="G389" s="7"/>
      <c r="H389" s="7"/>
      <c r="I389" s="8"/>
      <c r="J389" s="1"/>
      <c r="K389" s="1"/>
      <c r="L389" s="1"/>
      <c r="M389" s="1"/>
      <c r="N389" s="1"/>
    </row>
    <row r="390" spans="2:14" x14ac:dyDescent="0.2">
      <c r="B390" s="5"/>
      <c r="C390" s="6"/>
      <c r="D390" s="7"/>
      <c r="E390" s="7"/>
      <c r="F390" s="7"/>
      <c r="G390" s="7"/>
      <c r="H390" s="7"/>
      <c r="I390" s="8"/>
      <c r="J390" s="1"/>
      <c r="K390" s="1"/>
      <c r="L390" s="1"/>
      <c r="M390" s="1"/>
      <c r="N390" s="1"/>
    </row>
    <row r="391" spans="2:14" x14ac:dyDescent="0.2">
      <c r="B391" s="5"/>
      <c r="C391" s="6"/>
      <c r="D391" s="7"/>
      <c r="E391" s="7"/>
      <c r="F391" s="7"/>
      <c r="G391" s="7"/>
      <c r="H391" s="7"/>
      <c r="I391" s="8"/>
      <c r="J391" s="1"/>
      <c r="K391" s="1"/>
      <c r="L391" s="1"/>
      <c r="M391" s="1"/>
      <c r="N391" s="1"/>
    </row>
    <row r="392" spans="2:14" x14ac:dyDescent="0.2">
      <c r="B392" s="5"/>
      <c r="C392" s="6"/>
      <c r="D392" s="7"/>
      <c r="E392" s="7"/>
      <c r="F392" s="7"/>
      <c r="G392" s="7"/>
      <c r="H392" s="7"/>
      <c r="I392" s="8"/>
      <c r="J392" s="1"/>
      <c r="K392" s="1"/>
      <c r="L392" s="1"/>
      <c r="M392" s="1"/>
      <c r="N392" s="1"/>
    </row>
    <row r="393" spans="2:14" x14ac:dyDescent="0.2">
      <c r="B393" s="5"/>
      <c r="C393" s="6"/>
      <c r="D393" s="7"/>
      <c r="E393" s="7"/>
      <c r="F393" s="7"/>
      <c r="G393" s="7"/>
      <c r="H393" s="7"/>
      <c r="I393" s="8"/>
      <c r="J393" s="1"/>
      <c r="K393" s="1"/>
      <c r="L393" s="1"/>
      <c r="M393" s="1"/>
      <c r="N393" s="1"/>
    </row>
    <row r="394" spans="2:14" x14ac:dyDescent="0.2">
      <c r="B394" s="5"/>
      <c r="C394" s="6"/>
      <c r="D394" s="7"/>
      <c r="E394" s="7"/>
      <c r="F394" s="7"/>
      <c r="G394" s="7"/>
      <c r="H394" s="7"/>
      <c r="I394" s="8"/>
      <c r="J394" s="1"/>
      <c r="K394" s="1"/>
      <c r="L394" s="1"/>
      <c r="M394" s="1"/>
      <c r="N394" s="1"/>
    </row>
    <row r="395" spans="2:14" x14ac:dyDescent="0.2">
      <c r="B395" s="5"/>
      <c r="C395" s="6"/>
      <c r="D395" s="7"/>
      <c r="E395" s="7"/>
      <c r="F395" s="7"/>
      <c r="G395" s="7"/>
      <c r="H395" s="7"/>
      <c r="I395" s="8"/>
      <c r="J395" s="1"/>
      <c r="K395" s="1"/>
      <c r="L395" s="1"/>
      <c r="M395" s="1"/>
      <c r="N395" s="1"/>
    </row>
    <row r="396" spans="2:14" x14ac:dyDescent="0.2">
      <c r="B396" s="5"/>
      <c r="C396" s="6"/>
      <c r="D396" s="7"/>
      <c r="E396" s="7"/>
      <c r="F396" s="7"/>
      <c r="G396" s="7"/>
      <c r="H396" s="7"/>
      <c r="I396" s="8"/>
      <c r="J396" s="1"/>
      <c r="K396" s="1"/>
      <c r="L396" s="1"/>
      <c r="M396" s="1"/>
      <c r="N396" s="1"/>
    </row>
    <row r="397" spans="2:14" x14ac:dyDescent="0.2">
      <c r="B397" s="5"/>
      <c r="C397" s="6"/>
      <c r="D397" s="7"/>
      <c r="E397" s="7"/>
      <c r="F397" s="7"/>
      <c r="G397" s="7"/>
      <c r="H397" s="7"/>
      <c r="I397" s="8"/>
      <c r="J397" s="1"/>
      <c r="K397" s="1"/>
      <c r="L397" s="1"/>
      <c r="M397" s="1"/>
      <c r="N397" s="1"/>
    </row>
    <row r="398" spans="2:14" x14ac:dyDescent="0.2">
      <c r="B398" s="5"/>
      <c r="C398" s="6"/>
      <c r="D398" s="7"/>
      <c r="E398" s="7"/>
      <c r="F398" s="7"/>
      <c r="G398" s="7"/>
      <c r="H398" s="7"/>
      <c r="I398" s="8"/>
      <c r="J398" s="1"/>
      <c r="K398" s="1"/>
      <c r="L398" s="1"/>
      <c r="M398" s="1"/>
      <c r="N398" s="1"/>
    </row>
    <row r="399" spans="2:14" x14ac:dyDescent="0.2">
      <c r="B399" s="5"/>
      <c r="C399" s="6"/>
      <c r="D399" s="7"/>
      <c r="E399" s="7"/>
      <c r="F399" s="7"/>
      <c r="G399" s="7"/>
      <c r="H399" s="7"/>
      <c r="I399" s="8"/>
      <c r="J399" s="1"/>
      <c r="K399" s="1"/>
      <c r="L399" s="1"/>
      <c r="M399" s="1"/>
      <c r="N399" s="1"/>
    </row>
    <row r="400" spans="2:14" x14ac:dyDescent="0.2">
      <c r="B400" s="5"/>
      <c r="C400" s="6"/>
      <c r="D400" s="7"/>
      <c r="E400" s="7"/>
      <c r="F400" s="7"/>
      <c r="G400" s="7"/>
      <c r="H400" s="7"/>
      <c r="I400" s="8"/>
      <c r="J400" s="1"/>
      <c r="K400" s="1"/>
      <c r="L400" s="1"/>
      <c r="M400" s="1"/>
      <c r="N400" s="1"/>
    </row>
    <row r="401" spans="2:14" x14ac:dyDescent="0.2">
      <c r="B401" s="5"/>
      <c r="C401" s="6"/>
      <c r="D401" s="7"/>
      <c r="E401" s="7"/>
      <c r="F401" s="7"/>
      <c r="G401" s="7"/>
      <c r="H401" s="7"/>
      <c r="I401" s="8"/>
      <c r="J401" s="1"/>
      <c r="K401" s="1"/>
      <c r="L401" s="1"/>
      <c r="M401" s="1"/>
      <c r="N401" s="1"/>
    </row>
    <row r="402" spans="2:14" x14ac:dyDescent="0.2">
      <c r="B402" s="5"/>
      <c r="C402" s="6"/>
      <c r="D402" s="7"/>
      <c r="E402" s="7"/>
      <c r="F402" s="7"/>
      <c r="G402" s="7"/>
      <c r="H402" s="7"/>
      <c r="I402" s="8"/>
      <c r="J402" s="1"/>
      <c r="K402" s="1"/>
      <c r="L402" s="1"/>
      <c r="M402" s="1"/>
      <c r="N402" s="1"/>
    </row>
    <row r="403" spans="2:14" x14ac:dyDescent="0.2">
      <c r="B403" s="5"/>
      <c r="C403" s="6"/>
      <c r="D403" s="7"/>
      <c r="E403" s="7"/>
      <c r="F403" s="7"/>
      <c r="G403" s="7"/>
      <c r="H403" s="7"/>
      <c r="I403" s="8"/>
      <c r="J403" s="1"/>
      <c r="K403" s="1"/>
      <c r="L403" s="1"/>
      <c r="M403" s="1"/>
      <c r="N403" s="1"/>
    </row>
    <row r="404" spans="2:14" x14ac:dyDescent="0.2">
      <c r="B404" s="5"/>
      <c r="C404" s="6"/>
      <c r="D404" s="7"/>
      <c r="E404" s="7"/>
      <c r="F404" s="7"/>
      <c r="G404" s="7"/>
      <c r="H404" s="7"/>
      <c r="I404" s="8"/>
      <c r="J404" s="1"/>
      <c r="K404" s="1"/>
      <c r="L404" s="1"/>
      <c r="M404" s="1"/>
      <c r="N404" s="1"/>
    </row>
    <row r="405" spans="2:14" x14ac:dyDescent="0.2">
      <c r="B405" s="5"/>
      <c r="C405" s="6"/>
      <c r="D405" s="7"/>
      <c r="E405" s="7"/>
      <c r="F405" s="7"/>
      <c r="G405" s="7"/>
      <c r="H405" s="7"/>
      <c r="I405" s="8"/>
      <c r="J405" s="1"/>
      <c r="K405" s="1"/>
      <c r="L405" s="1"/>
      <c r="M405" s="1"/>
      <c r="N405" s="1"/>
    </row>
    <row r="406" spans="2:14" x14ac:dyDescent="0.2">
      <c r="B406" s="5"/>
      <c r="C406" s="6"/>
      <c r="D406" s="7"/>
      <c r="E406" s="7"/>
      <c r="F406" s="7"/>
      <c r="G406" s="7"/>
      <c r="H406" s="7"/>
      <c r="I406" s="8"/>
      <c r="J406" s="1"/>
      <c r="K406" s="1"/>
      <c r="L406" s="1"/>
      <c r="M406" s="1"/>
      <c r="N406" s="1"/>
    </row>
    <row r="407" spans="2:14" x14ac:dyDescent="0.2">
      <c r="B407" s="5"/>
      <c r="C407" s="6"/>
      <c r="D407" s="7"/>
      <c r="E407" s="7"/>
      <c r="F407" s="7"/>
      <c r="G407" s="7"/>
      <c r="H407" s="7"/>
      <c r="I407" s="8"/>
      <c r="J407" s="1"/>
      <c r="K407" s="1"/>
      <c r="L407" s="1"/>
      <c r="M407" s="1"/>
      <c r="N407" s="1"/>
    </row>
    <row r="408" spans="2:14" x14ac:dyDescent="0.2">
      <c r="B408" s="5"/>
      <c r="C408" s="6"/>
      <c r="D408" s="7"/>
      <c r="E408" s="7"/>
      <c r="F408" s="7"/>
      <c r="G408" s="7"/>
      <c r="H408" s="7"/>
      <c r="I408" s="8"/>
      <c r="J408" s="1"/>
      <c r="K408" s="1"/>
      <c r="L408" s="1"/>
      <c r="M408" s="1"/>
      <c r="N408" s="1"/>
    </row>
    <row r="409" spans="2:14" x14ac:dyDescent="0.2">
      <c r="B409" s="5"/>
      <c r="C409" s="6"/>
      <c r="D409" s="7"/>
      <c r="E409" s="7"/>
      <c r="F409" s="7"/>
      <c r="G409" s="7"/>
      <c r="H409" s="7"/>
      <c r="I409" s="8"/>
      <c r="J409" s="1"/>
      <c r="K409" s="1"/>
      <c r="L409" s="1"/>
      <c r="M409" s="1"/>
      <c r="N409" s="1"/>
    </row>
    <row r="410" spans="2:14" x14ac:dyDescent="0.2">
      <c r="B410" s="5"/>
      <c r="C410" s="6"/>
      <c r="D410" s="7"/>
      <c r="E410" s="7"/>
      <c r="F410" s="7"/>
      <c r="G410" s="7"/>
      <c r="H410" s="7"/>
      <c r="I410" s="8"/>
      <c r="J410" s="1"/>
      <c r="K410" s="1"/>
      <c r="L410" s="1"/>
      <c r="M410" s="1"/>
      <c r="N410" s="1"/>
    </row>
    <row r="411" spans="2:14" x14ac:dyDescent="0.2">
      <c r="B411" s="5"/>
      <c r="C411" s="6"/>
      <c r="D411" s="7"/>
      <c r="E411" s="7"/>
      <c r="F411" s="7"/>
      <c r="G411" s="7"/>
      <c r="H411" s="7"/>
      <c r="I411" s="8"/>
      <c r="J411" s="1"/>
      <c r="K411" s="1"/>
      <c r="L411" s="1"/>
      <c r="M411" s="1"/>
      <c r="N411" s="1"/>
    </row>
    <row r="412" spans="2:14" x14ac:dyDescent="0.2">
      <c r="B412" s="5"/>
      <c r="C412" s="6"/>
      <c r="D412" s="7"/>
      <c r="E412" s="7"/>
      <c r="F412" s="7"/>
      <c r="G412" s="7"/>
      <c r="H412" s="7"/>
      <c r="I412" s="8"/>
      <c r="J412" s="1"/>
      <c r="K412" s="1"/>
      <c r="L412" s="1"/>
      <c r="M412" s="1"/>
      <c r="N412" s="1"/>
    </row>
    <row r="413" spans="2:14" x14ac:dyDescent="0.2">
      <c r="B413" s="5"/>
      <c r="C413" s="6"/>
      <c r="D413" s="7"/>
      <c r="E413" s="7"/>
      <c r="F413" s="7"/>
      <c r="G413" s="7"/>
      <c r="H413" s="7"/>
      <c r="I413" s="8"/>
      <c r="J413" s="1"/>
      <c r="K413" s="1"/>
      <c r="L413" s="1"/>
      <c r="M413" s="1"/>
      <c r="N413" s="1"/>
    </row>
    <row r="414" spans="2:14" x14ac:dyDescent="0.2">
      <c r="B414" s="5"/>
      <c r="C414" s="6"/>
      <c r="D414" s="7"/>
      <c r="E414" s="7"/>
      <c r="F414" s="7"/>
      <c r="G414" s="7"/>
      <c r="H414" s="7"/>
      <c r="I414" s="8"/>
      <c r="J414" s="1"/>
      <c r="K414" s="1"/>
      <c r="L414" s="1"/>
      <c r="M414" s="1"/>
      <c r="N414" s="1"/>
    </row>
    <row r="415" spans="2:14" x14ac:dyDescent="0.2">
      <c r="B415" s="5"/>
      <c r="C415" s="6"/>
      <c r="D415" s="7"/>
      <c r="E415" s="7"/>
      <c r="F415" s="7"/>
      <c r="G415" s="7"/>
      <c r="H415" s="7"/>
      <c r="I415" s="8"/>
      <c r="J415" s="1"/>
      <c r="K415" s="1"/>
      <c r="L415" s="1"/>
      <c r="M415" s="1"/>
      <c r="N415" s="1"/>
    </row>
    <row r="416" spans="2:14" x14ac:dyDescent="0.2">
      <c r="B416" s="5"/>
      <c r="C416" s="6"/>
      <c r="D416" s="7"/>
      <c r="E416" s="7"/>
      <c r="F416" s="7"/>
      <c r="G416" s="7"/>
      <c r="H416" s="7"/>
      <c r="I416" s="8"/>
      <c r="J416" s="1"/>
      <c r="K416" s="1"/>
      <c r="L416" s="1"/>
      <c r="M416" s="1"/>
      <c r="N416" s="1"/>
    </row>
    <row r="417" spans="2:14" x14ac:dyDescent="0.2">
      <c r="B417" s="5"/>
      <c r="C417" s="6"/>
      <c r="D417" s="7"/>
      <c r="E417" s="7"/>
      <c r="F417" s="7"/>
      <c r="G417" s="7"/>
      <c r="H417" s="7"/>
      <c r="I417" s="8"/>
      <c r="J417" s="1"/>
      <c r="K417" s="1"/>
      <c r="L417" s="1"/>
      <c r="M417" s="1"/>
      <c r="N417" s="1"/>
    </row>
    <row r="418" spans="2:14" x14ac:dyDescent="0.2">
      <c r="B418" s="5"/>
      <c r="C418" s="6"/>
      <c r="D418" s="7"/>
      <c r="E418" s="7"/>
      <c r="F418" s="7"/>
      <c r="G418" s="7"/>
      <c r="H418" s="7"/>
      <c r="I418" s="8"/>
      <c r="J418" s="1"/>
      <c r="K418" s="1"/>
      <c r="L418" s="1"/>
      <c r="M418" s="1"/>
      <c r="N418" s="1"/>
    </row>
    <row r="419" spans="2:14" x14ac:dyDescent="0.2">
      <c r="B419" s="5"/>
      <c r="C419" s="6"/>
      <c r="D419" s="7"/>
      <c r="E419" s="7"/>
      <c r="F419" s="7"/>
      <c r="G419" s="7"/>
      <c r="H419" s="7"/>
      <c r="I419" s="8"/>
      <c r="J419" s="1"/>
      <c r="K419" s="1"/>
      <c r="L419" s="1"/>
      <c r="M419" s="1"/>
      <c r="N419" s="1"/>
    </row>
    <row r="420" spans="2:14" x14ac:dyDescent="0.2">
      <c r="B420" s="5"/>
      <c r="C420" s="6"/>
      <c r="D420" s="7"/>
      <c r="E420" s="7"/>
      <c r="F420" s="7"/>
      <c r="G420" s="7"/>
      <c r="H420" s="7"/>
      <c r="I420" s="8"/>
      <c r="J420" s="1"/>
      <c r="K420" s="1"/>
      <c r="L420" s="1"/>
      <c r="M420" s="1"/>
      <c r="N420" s="1"/>
    </row>
    <row r="421" spans="2:14" x14ac:dyDescent="0.2">
      <c r="B421" s="5"/>
      <c r="C421" s="6"/>
      <c r="D421" s="7"/>
      <c r="E421" s="7"/>
      <c r="F421" s="7"/>
      <c r="G421" s="7"/>
      <c r="H421" s="7"/>
      <c r="I421" s="8"/>
      <c r="J421" s="1"/>
      <c r="K421" s="1"/>
      <c r="L421" s="1"/>
      <c r="M421" s="1"/>
      <c r="N421" s="1"/>
    </row>
    <row r="422" spans="2:14" x14ac:dyDescent="0.2">
      <c r="B422" s="5"/>
      <c r="C422" s="6"/>
      <c r="D422" s="7"/>
      <c r="E422" s="7"/>
      <c r="F422" s="7"/>
      <c r="G422" s="7"/>
      <c r="H422" s="7"/>
      <c r="I422" s="8"/>
      <c r="J422" s="1"/>
      <c r="K422" s="1"/>
      <c r="L422" s="1"/>
      <c r="M422" s="1"/>
      <c r="N422" s="1"/>
    </row>
    <row r="423" spans="2:14" x14ac:dyDescent="0.2">
      <c r="B423" s="5"/>
      <c r="C423" s="6"/>
      <c r="D423" s="7"/>
      <c r="E423" s="7"/>
      <c r="F423" s="7"/>
      <c r="G423" s="7"/>
      <c r="H423" s="7"/>
      <c r="I423" s="8"/>
      <c r="J423" s="1"/>
      <c r="K423" s="1"/>
      <c r="L423" s="1"/>
      <c r="M423" s="1"/>
      <c r="N423" s="1"/>
    </row>
    <row r="424" spans="2:14" x14ac:dyDescent="0.2">
      <c r="B424" s="5"/>
      <c r="C424" s="6"/>
      <c r="D424" s="7"/>
      <c r="E424" s="7"/>
      <c r="F424" s="7"/>
      <c r="G424" s="7"/>
      <c r="H424" s="7"/>
      <c r="I424" s="8"/>
      <c r="J424" s="1"/>
      <c r="K424" s="1"/>
      <c r="L424" s="1"/>
      <c r="M424" s="1"/>
      <c r="N424" s="1"/>
    </row>
    <row r="425" spans="2:14" x14ac:dyDescent="0.2">
      <c r="B425" s="5"/>
      <c r="C425" s="6"/>
      <c r="D425" s="7"/>
      <c r="E425" s="7"/>
      <c r="F425" s="7"/>
      <c r="G425" s="7"/>
      <c r="H425" s="7"/>
      <c r="I425" s="8"/>
      <c r="J425" s="1"/>
      <c r="K425" s="1"/>
      <c r="L425" s="1"/>
      <c r="M425" s="1"/>
      <c r="N425" s="1"/>
    </row>
    <row r="426" spans="2:14" x14ac:dyDescent="0.2">
      <c r="B426" s="5"/>
      <c r="C426" s="6"/>
      <c r="D426" s="7"/>
      <c r="E426" s="7"/>
      <c r="F426" s="7"/>
      <c r="G426" s="7"/>
      <c r="H426" s="7"/>
      <c r="I426" s="8"/>
      <c r="J426" s="1"/>
      <c r="K426" s="1"/>
      <c r="L426" s="1"/>
      <c r="M426" s="1"/>
      <c r="N426" s="1"/>
    </row>
    <row r="427" spans="2:14" x14ac:dyDescent="0.2">
      <c r="B427" s="5"/>
      <c r="C427" s="6"/>
      <c r="D427" s="7"/>
      <c r="E427" s="7"/>
      <c r="F427" s="7"/>
      <c r="G427" s="7"/>
      <c r="H427" s="7"/>
      <c r="I427" s="8"/>
      <c r="J427" s="1"/>
      <c r="K427" s="1"/>
      <c r="L427" s="1"/>
      <c r="M427" s="1"/>
      <c r="N427" s="1"/>
    </row>
    <row r="428" spans="2:14" x14ac:dyDescent="0.2">
      <c r="B428" s="5"/>
      <c r="C428" s="6"/>
      <c r="D428" s="7"/>
      <c r="E428" s="7"/>
      <c r="F428" s="7"/>
      <c r="G428" s="7"/>
      <c r="H428" s="7"/>
      <c r="I428" s="8"/>
      <c r="J428" s="1"/>
      <c r="K428" s="1"/>
      <c r="L428" s="1"/>
      <c r="M428" s="1"/>
      <c r="N428" s="1"/>
    </row>
    <row r="429" spans="2:14" x14ac:dyDescent="0.2">
      <c r="B429" s="5"/>
      <c r="C429" s="6"/>
      <c r="D429" s="7"/>
      <c r="E429" s="7"/>
      <c r="F429" s="7"/>
      <c r="G429" s="7"/>
      <c r="H429" s="7"/>
      <c r="I429" s="8"/>
      <c r="J429" s="1"/>
      <c r="K429" s="1"/>
      <c r="L429" s="1"/>
      <c r="M429" s="1"/>
      <c r="N429" s="1"/>
    </row>
    <row r="430" spans="2:14" x14ac:dyDescent="0.2">
      <c r="B430" s="5"/>
      <c r="C430" s="6"/>
      <c r="D430" s="7"/>
      <c r="E430" s="7"/>
      <c r="F430" s="7"/>
      <c r="G430" s="7"/>
      <c r="H430" s="7"/>
      <c r="I430" s="8"/>
      <c r="J430" s="1"/>
      <c r="K430" s="1"/>
      <c r="L430" s="1"/>
      <c r="M430" s="1"/>
      <c r="N430" s="1"/>
    </row>
    <row r="431" spans="2:14" x14ac:dyDescent="0.2">
      <c r="B431" s="5"/>
      <c r="C431" s="6"/>
      <c r="D431" s="7"/>
      <c r="E431" s="7"/>
      <c r="F431" s="7"/>
      <c r="G431" s="7"/>
      <c r="H431" s="7"/>
      <c r="I431" s="8"/>
      <c r="J431" s="1"/>
      <c r="K431" s="1"/>
      <c r="L431" s="1"/>
      <c r="M431" s="1"/>
      <c r="N431" s="1"/>
    </row>
    <row r="432" spans="2:14" x14ac:dyDescent="0.2">
      <c r="B432" s="5"/>
      <c r="C432" s="6"/>
      <c r="D432" s="7"/>
      <c r="E432" s="7"/>
      <c r="F432" s="7"/>
      <c r="G432" s="7"/>
      <c r="H432" s="7"/>
      <c r="I432" s="8"/>
      <c r="J432" s="1"/>
      <c r="K432" s="1"/>
      <c r="L432" s="1"/>
      <c r="M432" s="1"/>
      <c r="N432" s="1"/>
    </row>
    <row r="433" spans="2:14" x14ac:dyDescent="0.2">
      <c r="B433" s="5"/>
      <c r="C433" s="6"/>
      <c r="D433" s="7"/>
      <c r="E433" s="7"/>
      <c r="F433" s="7"/>
      <c r="G433" s="7"/>
      <c r="H433" s="7"/>
      <c r="I433" s="8"/>
      <c r="J433" s="1"/>
      <c r="K433" s="1"/>
      <c r="L433" s="1"/>
      <c r="M433" s="1"/>
      <c r="N433" s="1"/>
    </row>
    <row r="434" spans="2:14" x14ac:dyDescent="0.2">
      <c r="B434" s="5"/>
      <c r="C434" s="6"/>
      <c r="D434" s="7"/>
      <c r="E434" s="7"/>
      <c r="F434" s="7"/>
      <c r="G434" s="7"/>
      <c r="H434" s="7"/>
      <c r="I434" s="8"/>
      <c r="J434" s="1"/>
      <c r="K434" s="1"/>
      <c r="L434" s="1"/>
      <c r="M434" s="1"/>
      <c r="N434" s="1"/>
    </row>
    <row r="435" spans="2:14" x14ac:dyDescent="0.2">
      <c r="B435" s="5"/>
      <c r="C435" s="6"/>
      <c r="D435" s="7"/>
      <c r="E435" s="7"/>
      <c r="F435" s="7"/>
      <c r="G435" s="7"/>
      <c r="H435" s="7"/>
      <c r="I435" s="8"/>
      <c r="J435" s="1"/>
      <c r="K435" s="1"/>
      <c r="L435" s="1"/>
      <c r="M435" s="1"/>
      <c r="N435" s="1"/>
    </row>
    <row r="436" spans="2:14" x14ac:dyDescent="0.2">
      <c r="B436" s="5"/>
      <c r="C436" s="6"/>
      <c r="D436" s="7"/>
      <c r="E436" s="7"/>
      <c r="F436" s="7"/>
      <c r="G436" s="7"/>
      <c r="H436" s="7"/>
      <c r="I436" s="8"/>
      <c r="J436" s="1"/>
      <c r="K436" s="1"/>
      <c r="L436" s="1"/>
      <c r="M436" s="1"/>
      <c r="N436" s="1"/>
    </row>
    <row r="437" spans="2:14" x14ac:dyDescent="0.2">
      <c r="B437" s="5"/>
      <c r="C437" s="6"/>
      <c r="D437" s="7"/>
      <c r="E437" s="7"/>
      <c r="F437" s="7"/>
      <c r="G437" s="7"/>
      <c r="H437" s="7"/>
      <c r="I437" s="8"/>
      <c r="J437" s="1"/>
      <c r="K437" s="1"/>
      <c r="L437" s="1"/>
      <c r="M437" s="1"/>
      <c r="N437" s="1"/>
    </row>
    <row r="438" spans="2:14" x14ac:dyDescent="0.2">
      <c r="B438" s="5"/>
      <c r="C438" s="6"/>
      <c r="D438" s="7"/>
      <c r="E438" s="7"/>
      <c r="F438" s="7"/>
      <c r="G438" s="7"/>
      <c r="H438" s="7"/>
      <c r="I438" s="8"/>
      <c r="J438" s="1"/>
      <c r="K438" s="1"/>
      <c r="L438" s="1"/>
      <c r="M438" s="1"/>
      <c r="N438" s="1"/>
    </row>
    <row r="439" spans="2:14" x14ac:dyDescent="0.2">
      <c r="B439" s="5"/>
      <c r="C439" s="6"/>
      <c r="D439" s="7"/>
      <c r="E439" s="7"/>
      <c r="F439" s="7"/>
      <c r="G439" s="7"/>
      <c r="H439" s="7"/>
      <c r="I439" s="8"/>
      <c r="J439" s="1"/>
      <c r="K439" s="1"/>
      <c r="L439" s="1"/>
      <c r="M439" s="1"/>
      <c r="N439" s="1"/>
    </row>
    <row r="440" spans="2:14" x14ac:dyDescent="0.2">
      <c r="B440" s="5"/>
      <c r="C440" s="6"/>
      <c r="D440" s="7"/>
      <c r="E440" s="7"/>
      <c r="F440" s="7"/>
      <c r="G440" s="7"/>
      <c r="H440" s="7"/>
      <c r="I440" s="8"/>
      <c r="J440" s="1"/>
      <c r="K440" s="1"/>
      <c r="L440" s="1"/>
      <c r="M440" s="1"/>
      <c r="N440" s="1"/>
    </row>
    <row r="441" spans="2:14" x14ac:dyDescent="0.2">
      <c r="B441" s="5"/>
      <c r="C441" s="6"/>
      <c r="D441" s="7"/>
      <c r="E441" s="7"/>
      <c r="F441" s="7"/>
      <c r="G441" s="7"/>
      <c r="H441" s="7"/>
      <c r="I441" s="8"/>
      <c r="J441" s="1"/>
      <c r="K441" s="1"/>
      <c r="L441" s="1"/>
      <c r="M441" s="1"/>
      <c r="N441" s="1"/>
    </row>
    <row r="442" spans="2:14" x14ac:dyDescent="0.2">
      <c r="B442" s="5"/>
      <c r="C442" s="6"/>
      <c r="D442" s="7"/>
      <c r="E442" s="7"/>
      <c r="F442" s="7"/>
      <c r="G442" s="7"/>
      <c r="H442" s="7"/>
      <c r="I442" s="8"/>
      <c r="J442" s="1"/>
      <c r="K442" s="1"/>
      <c r="L442" s="1"/>
      <c r="M442" s="1"/>
      <c r="N442" s="1"/>
    </row>
    <row r="443" spans="2:14" x14ac:dyDescent="0.2">
      <c r="B443" s="5"/>
      <c r="C443" s="6"/>
      <c r="D443" s="7"/>
      <c r="E443" s="7"/>
      <c r="F443" s="7"/>
      <c r="G443" s="7"/>
      <c r="H443" s="7"/>
      <c r="I443" s="8"/>
      <c r="J443" s="1"/>
      <c r="K443" s="1"/>
      <c r="L443" s="1"/>
      <c r="M443" s="1"/>
      <c r="N443" s="1"/>
    </row>
    <row r="444" spans="2:14" x14ac:dyDescent="0.2">
      <c r="B444" s="5"/>
      <c r="C444" s="6"/>
      <c r="D444" s="7"/>
      <c r="E444" s="7"/>
      <c r="F444" s="7"/>
      <c r="G444" s="7"/>
      <c r="H444" s="7"/>
      <c r="I444" s="8"/>
      <c r="J444" s="1"/>
      <c r="K444" s="1"/>
      <c r="L444" s="1"/>
      <c r="M444" s="1"/>
      <c r="N444" s="1"/>
    </row>
    <row r="445" spans="2:14" x14ac:dyDescent="0.2">
      <c r="B445" s="5"/>
      <c r="C445" s="6"/>
      <c r="D445" s="7"/>
      <c r="E445" s="7"/>
      <c r="F445" s="7"/>
      <c r="G445" s="7"/>
      <c r="H445" s="7"/>
      <c r="I445" s="8"/>
      <c r="J445" s="1"/>
      <c r="K445" s="1"/>
      <c r="L445" s="1"/>
      <c r="M445" s="1"/>
      <c r="N445" s="1"/>
    </row>
    <row r="446" spans="2:14" x14ac:dyDescent="0.2">
      <c r="B446" s="5"/>
      <c r="C446" s="6"/>
      <c r="D446" s="7"/>
      <c r="E446" s="7"/>
      <c r="F446" s="7"/>
      <c r="G446" s="7"/>
      <c r="H446" s="7"/>
      <c r="I446" s="8"/>
      <c r="J446" s="1"/>
      <c r="K446" s="1"/>
      <c r="L446" s="1"/>
      <c r="M446" s="1"/>
      <c r="N446" s="1"/>
    </row>
    <row r="447" spans="2:14" x14ac:dyDescent="0.2">
      <c r="B447" s="5"/>
      <c r="C447" s="6"/>
      <c r="D447" s="7"/>
      <c r="E447" s="7"/>
      <c r="F447" s="7"/>
      <c r="G447" s="7"/>
      <c r="H447" s="7"/>
      <c r="I447" s="8"/>
      <c r="J447" s="1"/>
      <c r="K447" s="1"/>
      <c r="L447" s="1"/>
      <c r="M447" s="1"/>
      <c r="N447" s="1"/>
    </row>
    <row r="448" spans="2:14" x14ac:dyDescent="0.2">
      <c r="B448" s="5"/>
      <c r="C448" s="6"/>
      <c r="D448" s="7"/>
      <c r="E448" s="7"/>
      <c r="F448" s="7"/>
      <c r="G448" s="7"/>
      <c r="H448" s="7"/>
      <c r="I448" s="8"/>
      <c r="J448" s="1"/>
      <c r="K448" s="1"/>
      <c r="L448" s="1"/>
      <c r="M448" s="1"/>
      <c r="N448" s="1"/>
    </row>
    <row r="449" spans="2:14" x14ac:dyDescent="0.2">
      <c r="B449" s="5"/>
      <c r="C449" s="6"/>
      <c r="D449" s="7"/>
      <c r="E449" s="7"/>
      <c r="F449" s="7"/>
      <c r="G449" s="7"/>
      <c r="H449" s="7"/>
      <c r="I449" s="8"/>
      <c r="J449" s="1"/>
      <c r="K449" s="1"/>
      <c r="L449" s="1"/>
      <c r="M449" s="1"/>
      <c r="N449" s="1"/>
    </row>
    <row r="450" spans="2:14" x14ac:dyDescent="0.2">
      <c r="B450" s="5"/>
      <c r="C450" s="6"/>
      <c r="D450" s="7"/>
      <c r="E450" s="7"/>
      <c r="F450" s="7"/>
      <c r="G450" s="7"/>
      <c r="H450" s="7"/>
      <c r="I450" s="8"/>
      <c r="J450" s="1"/>
      <c r="K450" s="1"/>
      <c r="L450" s="1"/>
      <c r="M450" s="1"/>
      <c r="N450" s="1"/>
    </row>
    <row r="451" spans="2:14" x14ac:dyDescent="0.2">
      <c r="B451" s="5"/>
      <c r="C451" s="6"/>
      <c r="D451" s="7"/>
      <c r="E451" s="7"/>
      <c r="F451" s="7"/>
      <c r="G451" s="7"/>
      <c r="H451" s="7"/>
      <c r="I451" s="8"/>
      <c r="J451" s="1"/>
      <c r="K451" s="1"/>
      <c r="L451" s="1"/>
      <c r="M451" s="1"/>
      <c r="N451" s="1"/>
    </row>
    <row r="452" spans="2:14" x14ac:dyDescent="0.2">
      <c r="B452" s="5"/>
      <c r="C452" s="6"/>
      <c r="D452" s="7"/>
      <c r="E452" s="7"/>
      <c r="F452" s="7"/>
      <c r="G452" s="7"/>
      <c r="H452" s="7"/>
      <c r="I452" s="8"/>
      <c r="J452" s="1"/>
      <c r="K452" s="1"/>
      <c r="L452" s="1"/>
      <c r="M452" s="1"/>
      <c r="N452" s="1"/>
    </row>
    <row r="453" spans="2:14" x14ac:dyDescent="0.2">
      <c r="B453" s="5"/>
      <c r="C453" s="6"/>
      <c r="D453" s="7"/>
      <c r="E453" s="7"/>
      <c r="F453" s="7"/>
      <c r="G453" s="7"/>
      <c r="H453" s="7"/>
      <c r="I453" s="8"/>
      <c r="J453" s="1"/>
      <c r="K453" s="1"/>
      <c r="L453" s="1"/>
      <c r="M453" s="1"/>
      <c r="N453" s="1"/>
    </row>
    <row r="454" spans="2:14" x14ac:dyDescent="0.2">
      <c r="B454" s="5"/>
      <c r="C454" s="6"/>
      <c r="D454" s="7"/>
      <c r="E454" s="7"/>
      <c r="F454" s="7"/>
      <c r="G454" s="7"/>
      <c r="H454" s="7"/>
      <c r="I454" s="8"/>
      <c r="J454" s="1"/>
      <c r="K454" s="1"/>
      <c r="L454" s="1"/>
      <c r="M454" s="1"/>
      <c r="N454" s="1"/>
    </row>
    <row r="455" spans="2:14" x14ac:dyDescent="0.2">
      <c r="B455" s="5"/>
      <c r="C455" s="6"/>
      <c r="D455" s="7"/>
      <c r="E455" s="7"/>
      <c r="F455" s="7"/>
      <c r="G455" s="7"/>
      <c r="H455" s="7"/>
      <c r="I455" s="8"/>
      <c r="J455" s="1"/>
      <c r="K455" s="1"/>
      <c r="L455" s="1"/>
      <c r="M455" s="1"/>
      <c r="N455" s="1"/>
    </row>
    <row r="456" spans="2:14" x14ac:dyDescent="0.2">
      <c r="B456" s="5"/>
      <c r="C456" s="6"/>
      <c r="D456" s="7"/>
      <c r="E456" s="7"/>
      <c r="F456" s="7"/>
      <c r="G456" s="7"/>
      <c r="H456" s="7"/>
      <c r="I456" s="8"/>
      <c r="J456" s="1"/>
      <c r="K456" s="1"/>
      <c r="L456" s="1"/>
      <c r="M456" s="1"/>
      <c r="N456" s="1"/>
    </row>
    <row r="457" spans="2:14" x14ac:dyDescent="0.2">
      <c r="B457" s="5"/>
      <c r="C457" s="6"/>
      <c r="D457" s="7"/>
      <c r="E457" s="7"/>
      <c r="F457" s="7"/>
      <c r="G457" s="7"/>
      <c r="H457" s="7"/>
      <c r="I457" s="8"/>
      <c r="J457" s="1"/>
      <c r="K457" s="1"/>
      <c r="L457" s="1"/>
      <c r="M457" s="1"/>
      <c r="N457" s="1"/>
    </row>
    <row r="458" spans="2:14" x14ac:dyDescent="0.2">
      <c r="B458" s="5"/>
      <c r="C458" s="6"/>
      <c r="D458" s="7"/>
      <c r="E458" s="7"/>
      <c r="F458" s="7"/>
      <c r="G458" s="7"/>
      <c r="H458" s="7"/>
      <c r="I458" s="8"/>
      <c r="J458" s="1"/>
      <c r="K458" s="1"/>
      <c r="L458" s="1"/>
      <c r="M458" s="1"/>
      <c r="N458" s="1"/>
    </row>
    <row r="459" spans="2:14" x14ac:dyDescent="0.2">
      <c r="B459" s="5"/>
      <c r="C459" s="6"/>
      <c r="D459" s="7"/>
      <c r="E459" s="7"/>
      <c r="F459" s="7"/>
      <c r="G459" s="7"/>
      <c r="H459" s="7"/>
      <c r="I459" s="8"/>
      <c r="J459" s="1"/>
      <c r="K459" s="1"/>
      <c r="L459" s="1"/>
      <c r="M459" s="1"/>
      <c r="N459" s="1"/>
    </row>
    <row r="460" spans="2:14" x14ac:dyDescent="0.2">
      <c r="B460" s="5"/>
      <c r="C460" s="6"/>
      <c r="D460" s="7"/>
      <c r="E460" s="7"/>
      <c r="F460" s="7"/>
      <c r="G460" s="7"/>
      <c r="H460" s="7"/>
      <c r="I460" s="8"/>
      <c r="J460" s="1"/>
      <c r="K460" s="1"/>
      <c r="L460" s="1"/>
      <c r="M460" s="1"/>
      <c r="N460" s="1"/>
    </row>
    <row r="461" spans="2:14" x14ac:dyDescent="0.2">
      <c r="B461" s="5"/>
      <c r="C461" s="6"/>
      <c r="D461" s="7"/>
      <c r="E461" s="7"/>
      <c r="F461" s="7"/>
      <c r="G461" s="7"/>
      <c r="H461" s="7"/>
      <c r="I461" s="8"/>
      <c r="J461" s="1"/>
      <c r="K461" s="1"/>
      <c r="L461" s="1"/>
      <c r="M461" s="1"/>
      <c r="N461" s="1"/>
    </row>
    <row r="462" spans="2:14" x14ac:dyDescent="0.2">
      <c r="B462" s="5"/>
      <c r="C462" s="6"/>
      <c r="D462" s="7"/>
      <c r="E462" s="7"/>
      <c r="F462" s="7"/>
      <c r="G462" s="7"/>
      <c r="H462" s="7"/>
      <c r="I462" s="8"/>
      <c r="J462" s="1"/>
      <c r="K462" s="1"/>
      <c r="L462" s="1"/>
      <c r="M462" s="1"/>
      <c r="N462" s="1"/>
    </row>
    <row r="463" spans="2:14" x14ac:dyDescent="0.2">
      <c r="B463" s="5"/>
      <c r="C463" s="6"/>
      <c r="D463" s="7"/>
      <c r="E463" s="7"/>
      <c r="F463" s="7"/>
      <c r="G463" s="7"/>
      <c r="H463" s="7"/>
      <c r="I463" s="8"/>
      <c r="J463" s="1"/>
      <c r="K463" s="1"/>
      <c r="L463" s="1"/>
      <c r="M463" s="1"/>
      <c r="N463" s="1"/>
    </row>
    <row r="464" spans="2:14" x14ac:dyDescent="0.2">
      <c r="B464" s="5"/>
      <c r="C464" s="6"/>
      <c r="D464" s="7"/>
      <c r="E464" s="7"/>
      <c r="F464" s="7"/>
      <c r="G464" s="7"/>
      <c r="H464" s="7"/>
      <c r="I464" s="8"/>
      <c r="J464" s="1"/>
      <c r="K464" s="1"/>
      <c r="L464" s="1"/>
      <c r="M464" s="1"/>
      <c r="N464" s="1"/>
    </row>
    <row r="465" spans="2:14" x14ac:dyDescent="0.2">
      <c r="B465" s="5"/>
      <c r="C465" s="6"/>
      <c r="D465" s="7"/>
      <c r="E465" s="7"/>
      <c r="F465" s="7"/>
      <c r="G465" s="7"/>
      <c r="H465" s="7"/>
      <c r="I465" s="8"/>
      <c r="J465" s="1"/>
      <c r="K465" s="1"/>
      <c r="L465" s="1"/>
      <c r="M465" s="1"/>
      <c r="N465" s="1"/>
    </row>
    <row r="466" spans="2:14" x14ac:dyDescent="0.2">
      <c r="B466" s="5"/>
      <c r="C466" s="6"/>
      <c r="D466" s="7"/>
      <c r="E466" s="7"/>
      <c r="F466" s="7"/>
      <c r="G466" s="7"/>
      <c r="H466" s="7"/>
      <c r="I466" s="8"/>
      <c r="J466" s="1"/>
      <c r="K466" s="1"/>
      <c r="L466" s="1"/>
      <c r="M466" s="1"/>
      <c r="N466" s="1"/>
    </row>
    <row r="467" spans="2:14" x14ac:dyDescent="0.2">
      <c r="B467" s="5"/>
      <c r="C467" s="6"/>
      <c r="D467" s="7"/>
      <c r="E467" s="7"/>
      <c r="F467" s="7"/>
      <c r="G467" s="7"/>
      <c r="H467" s="7"/>
      <c r="I467" s="8"/>
      <c r="J467" s="1"/>
      <c r="K467" s="1"/>
      <c r="L467" s="1"/>
      <c r="M467" s="1"/>
      <c r="N467" s="1"/>
    </row>
    <row r="468" spans="2:14" x14ac:dyDescent="0.2">
      <c r="B468" s="5"/>
      <c r="C468" s="6"/>
      <c r="D468" s="7"/>
      <c r="E468" s="7"/>
      <c r="F468" s="7"/>
      <c r="G468" s="7"/>
      <c r="H468" s="7"/>
      <c r="I468" s="8"/>
      <c r="J468" s="1"/>
      <c r="K468" s="1"/>
      <c r="L468" s="1"/>
      <c r="M468" s="1"/>
      <c r="N468" s="1"/>
    </row>
    <row r="469" spans="2:14" x14ac:dyDescent="0.2">
      <c r="B469" s="5"/>
      <c r="C469" s="6"/>
      <c r="D469" s="7"/>
      <c r="E469" s="7"/>
      <c r="F469" s="7"/>
      <c r="G469" s="7"/>
      <c r="H469" s="7"/>
      <c r="I469" s="8"/>
      <c r="J469" s="1"/>
      <c r="K469" s="1"/>
      <c r="L469" s="1"/>
      <c r="M469" s="1"/>
      <c r="N469" s="1"/>
    </row>
    <row r="470" spans="2:14" x14ac:dyDescent="0.2">
      <c r="B470" s="5"/>
      <c r="C470" s="6"/>
      <c r="D470" s="7"/>
      <c r="E470" s="7"/>
      <c r="F470" s="7"/>
      <c r="G470" s="7"/>
      <c r="H470" s="7"/>
      <c r="I470" s="8"/>
      <c r="J470" s="1"/>
      <c r="K470" s="1"/>
      <c r="L470" s="1"/>
      <c r="M470" s="1"/>
      <c r="N470" s="1"/>
    </row>
    <row r="471" spans="2:14" x14ac:dyDescent="0.2">
      <c r="B471" s="5"/>
      <c r="C471" s="6"/>
      <c r="D471" s="7"/>
      <c r="E471" s="7"/>
      <c r="F471" s="7"/>
      <c r="G471" s="7"/>
      <c r="H471" s="7"/>
      <c r="I471" s="8"/>
      <c r="J471" s="1"/>
      <c r="K471" s="1"/>
      <c r="L471" s="1"/>
      <c r="M471" s="1"/>
      <c r="N471" s="1"/>
    </row>
    <row r="472" spans="2:14" x14ac:dyDescent="0.2">
      <c r="B472" s="5"/>
      <c r="C472" s="6"/>
      <c r="D472" s="7"/>
      <c r="E472" s="7"/>
      <c r="F472" s="7"/>
      <c r="G472" s="7"/>
      <c r="H472" s="7"/>
      <c r="I472" s="8"/>
      <c r="J472" s="1"/>
      <c r="K472" s="1"/>
      <c r="L472" s="1"/>
      <c r="M472" s="1"/>
      <c r="N472" s="1"/>
    </row>
    <row r="473" spans="2:14" x14ac:dyDescent="0.2">
      <c r="B473" s="5"/>
      <c r="C473" s="6"/>
      <c r="D473" s="7"/>
      <c r="E473" s="7"/>
      <c r="F473" s="7"/>
      <c r="G473" s="7"/>
      <c r="H473" s="7"/>
      <c r="I473" s="8"/>
      <c r="J473" s="1"/>
      <c r="K473" s="1"/>
      <c r="L473" s="1"/>
      <c r="M473" s="1"/>
      <c r="N473" s="1"/>
    </row>
    <row r="474" spans="2:14" x14ac:dyDescent="0.2">
      <c r="B474" s="5"/>
      <c r="C474" s="6"/>
      <c r="D474" s="7"/>
      <c r="E474" s="7"/>
      <c r="F474" s="7"/>
      <c r="G474" s="7"/>
      <c r="H474" s="7"/>
      <c r="I474" s="8"/>
      <c r="J474" s="1"/>
      <c r="K474" s="1"/>
      <c r="L474" s="1"/>
      <c r="M474" s="1"/>
      <c r="N474" s="1"/>
    </row>
    <row r="475" spans="2:14" x14ac:dyDescent="0.2">
      <c r="B475" s="5"/>
      <c r="C475" s="6"/>
      <c r="D475" s="7"/>
      <c r="E475" s="7"/>
      <c r="F475" s="7"/>
      <c r="G475" s="7"/>
      <c r="H475" s="7"/>
      <c r="I475" s="8"/>
      <c r="J475" s="1"/>
      <c r="K475" s="1"/>
      <c r="L475" s="1"/>
      <c r="M475" s="1"/>
      <c r="N475" s="1"/>
    </row>
    <row r="476" spans="2:14" x14ac:dyDescent="0.2">
      <c r="B476" s="5"/>
      <c r="C476" s="6"/>
      <c r="D476" s="7"/>
      <c r="E476" s="7"/>
      <c r="F476" s="7"/>
      <c r="G476" s="7"/>
      <c r="H476" s="7"/>
      <c r="I476" s="8"/>
      <c r="J476" s="1"/>
      <c r="K476" s="1"/>
      <c r="L476" s="1"/>
      <c r="M476" s="1"/>
      <c r="N476" s="1"/>
    </row>
    <row r="477" spans="2:14" x14ac:dyDescent="0.2">
      <c r="B477" s="5"/>
      <c r="C477" s="6"/>
      <c r="D477" s="7"/>
      <c r="E477" s="7"/>
      <c r="F477" s="7"/>
      <c r="G477" s="7"/>
      <c r="H477" s="7"/>
      <c r="I477" s="8"/>
      <c r="J477" s="1"/>
      <c r="K477" s="1"/>
      <c r="L477" s="1"/>
      <c r="M477" s="1"/>
      <c r="N477" s="1"/>
    </row>
    <row r="478" spans="2:14" x14ac:dyDescent="0.2">
      <c r="B478" s="5"/>
      <c r="C478" s="6"/>
      <c r="D478" s="7"/>
      <c r="E478" s="7"/>
      <c r="F478" s="7"/>
      <c r="G478" s="7"/>
      <c r="H478" s="7"/>
      <c r="I478" s="8"/>
      <c r="J478" s="1"/>
      <c r="K478" s="1"/>
      <c r="L478" s="1"/>
      <c r="M478" s="1"/>
      <c r="N478" s="1"/>
    </row>
    <row r="479" spans="2:14" x14ac:dyDescent="0.2">
      <c r="B479" s="5"/>
      <c r="C479" s="6"/>
      <c r="D479" s="7"/>
      <c r="E479" s="7"/>
      <c r="F479" s="7"/>
      <c r="G479" s="7"/>
      <c r="H479" s="7"/>
      <c r="I479" s="8"/>
      <c r="J479" s="1"/>
      <c r="K479" s="1"/>
      <c r="L479" s="1"/>
      <c r="M479" s="1"/>
      <c r="N479" s="1"/>
    </row>
    <row r="480" spans="2:14" x14ac:dyDescent="0.2">
      <c r="B480" s="5"/>
      <c r="C480" s="6"/>
      <c r="D480" s="7"/>
      <c r="E480" s="7"/>
      <c r="F480" s="7"/>
      <c r="G480" s="7"/>
      <c r="H480" s="7"/>
      <c r="I480" s="8"/>
      <c r="J480" s="1"/>
      <c r="K480" s="1"/>
      <c r="L480" s="1"/>
      <c r="M480" s="1"/>
      <c r="N480" s="1"/>
    </row>
    <row r="481" spans="2:14" x14ac:dyDescent="0.2">
      <c r="B481" s="5"/>
      <c r="C481" s="6"/>
      <c r="D481" s="7"/>
      <c r="E481" s="7"/>
      <c r="F481" s="7"/>
      <c r="G481" s="7"/>
      <c r="H481" s="7"/>
      <c r="I481" s="8"/>
      <c r="J481" s="1"/>
      <c r="K481" s="1"/>
      <c r="L481" s="1"/>
      <c r="M481" s="1"/>
      <c r="N481" s="1"/>
    </row>
    <row r="482" spans="2:14" x14ac:dyDescent="0.2">
      <c r="B482" s="5"/>
      <c r="C482" s="6"/>
      <c r="D482" s="7"/>
      <c r="E482" s="7"/>
      <c r="F482" s="7"/>
      <c r="G482" s="7"/>
      <c r="H482" s="7"/>
      <c r="I482" s="8"/>
      <c r="J482" s="1"/>
      <c r="K482" s="1"/>
      <c r="L482" s="1"/>
      <c r="M482" s="1"/>
      <c r="N482" s="1"/>
    </row>
    <row r="483" spans="2:14" x14ac:dyDescent="0.2">
      <c r="B483" s="5"/>
      <c r="C483" s="6"/>
      <c r="D483" s="7"/>
      <c r="E483" s="7"/>
      <c r="F483" s="7"/>
      <c r="G483" s="7"/>
      <c r="H483" s="7"/>
      <c r="I483" s="8"/>
      <c r="J483" s="1"/>
      <c r="K483" s="1"/>
      <c r="L483" s="1"/>
      <c r="M483" s="1"/>
      <c r="N483" s="1"/>
    </row>
    <row r="484" spans="2:14" x14ac:dyDescent="0.2">
      <c r="B484" s="5"/>
      <c r="C484" s="6"/>
      <c r="D484" s="7"/>
      <c r="E484" s="7"/>
      <c r="F484" s="7"/>
      <c r="G484" s="7"/>
      <c r="H484" s="7"/>
      <c r="I484" s="8"/>
      <c r="J484" s="1"/>
      <c r="K484" s="1"/>
      <c r="L484" s="1"/>
      <c r="M484" s="1"/>
      <c r="N484" s="1"/>
    </row>
    <row r="485" spans="2:14" x14ac:dyDescent="0.2">
      <c r="B485" s="5"/>
      <c r="C485" s="6"/>
      <c r="D485" s="7"/>
      <c r="E485" s="7"/>
      <c r="F485" s="7"/>
      <c r="G485" s="7"/>
      <c r="H485" s="7"/>
      <c r="I485" s="8"/>
      <c r="J485" s="1"/>
      <c r="K485" s="1"/>
      <c r="L485" s="1"/>
      <c r="M485" s="1"/>
      <c r="N485" s="1"/>
    </row>
    <row r="486" spans="2:14" x14ac:dyDescent="0.2">
      <c r="B486" s="5"/>
      <c r="C486" s="6"/>
      <c r="D486" s="7"/>
      <c r="E486" s="7"/>
      <c r="F486" s="7"/>
      <c r="G486" s="7"/>
      <c r="H486" s="7"/>
      <c r="I486" s="8"/>
      <c r="J486" s="1"/>
      <c r="K486" s="1"/>
      <c r="L486" s="1"/>
      <c r="M486" s="1"/>
      <c r="N486" s="1"/>
    </row>
    <row r="487" spans="2:14" x14ac:dyDescent="0.2">
      <c r="B487" s="5"/>
      <c r="C487" s="6"/>
      <c r="D487" s="7"/>
      <c r="E487" s="7"/>
      <c r="F487" s="7"/>
      <c r="G487" s="7"/>
      <c r="H487" s="7"/>
      <c r="I487" s="8"/>
      <c r="J487" s="1"/>
      <c r="K487" s="1"/>
      <c r="L487" s="1"/>
      <c r="M487" s="1"/>
      <c r="N487" s="1"/>
    </row>
    <row r="488" spans="2:14" x14ac:dyDescent="0.2">
      <c r="B488" s="5"/>
      <c r="C488" s="6"/>
      <c r="D488" s="7"/>
      <c r="E488" s="7"/>
      <c r="F488" s="7"/>
      <c r="G488" s="7"/>
      <c r="H488" s="7"/>
      <c r="I488" s="8"/>
      <c r="J488" s="1"/>
      <c r="K488" s="1"/>
      <c r="L488" s="1"/>
      <c r="M488" s="1"/>
      <c r="N488" s="1"/>
    </row>
    <row r="489" spans="2:14" x14ac:dyDescent="0.2">
      <c r="B489" s="5"/>
      <c r="C489" s="6"/>
      <c r="D489" s="7"/>
      <c r="E489" s="7"/>
      <c r="F489" s="7"/>
      <c r="G489" s="7"/>
      <c r="H489" s="7"/>
      <c r="I489" s="8"/>
      <c r="J489" s="1"/>
      <c r="K489" s="1"/>
      <c r="L489" s="1"/>
      <c r="M489" s="1"/>
      <c r="N489" s="1"/>
    </row>
    <row r="490" spans="2:14" x14ac:dyDescent="0.2">
      <c r="B490" s="5"/>
      <c r="C490" s="6"/>
      <c r="D490" s="7"/>
      <c r="E490" s="7"/>
      <c r="F490" s="7"/>
      <c r="G490" s="7"/>
      <c r="H490" s="7"/>
      <c r="I490" s="8"/>
      <c r="J490" s="1"/>
      <c r="K490" s="1"/>
      <c r="L490" s="1"/>
      <c r="M490" s="1"/>
      <c r="N490" s="1"/>
    </row>
    <row r="491" spans="2:14" x14ac:dyDescent="0.2">
      <c r="B491" s="5"/>
      <c r="C491" s="6"/>
      <c r="D491" s="7"/>
      <c r="E491" s="7"/>
      <c r="F491" s="7"/>
      <c r="G491" s="7"/>
      <c r="H491" s="7"/>
      <c r="I491" s="8"/>
      <c r="J491" s="1"/>
      <c r="K491" s="1"/>
      <c r="L491" s="1"/>
      <c r="M491" s="1"/>
      <c r="N491" s="1"/>
    </row>
    <row r="492" spans="2:14" x14ac:dyDescent="0.2">
      <c r="B492" s="5"/>
      <c r="C492" s="6"/>
      <c r="D492" s="7"/>
      <c r="E492" s="7"/>
      <c r="F492" s="7"/>
      <c r="G492" s="7"/>
      <c r="H492" s="7"/>
      <c r="I492" s="8"/>
      <c r="J492" s="1"/>
      <c r="K492" s="1"/>
      <c r="L492" s="1"/>
      <c r="M492" s="1"/>
      <c r="N492" s="1"/>
    </row>
    <row r="493" spans="2:14" x14ac:dyDescent="0.2">
      <c r="B493" s="5"/>
      <c r="C493" s="6"/>
      <c r="D493" s="7"/>
      <c r="E493" s="7"/>
      <c r="F493" s="7"/>
      <c r="G493" s="7"/>
      <c r="H493" s="7"/>
      <c r="I493" s="8"/>
      <c r="J493" s="1"/>
      <c r="K493" s="1"/>
      <c r="L493" s="1"/>
      <c r="M493" s="1"/>
      <c r="N493" s="1"/>
    </row>
    <row r="494" spans="2:14" x14ac:dyDescent="0.2">
      <c r="B494" s="5"/>
      <c r="C494" s="6"/>
      <c r="D494" s="7"/>
      <c r="E494" s="7"/>
      <c r="F494" s="7"/>
      <c r="G494" s="7"/>
      <c r="H494" s="7"/>
      <c r="I494" s="8"/>
      <c r="J494" s="1"/>
      <c r="K494" s="1"/>
      <c r="L494" s="1"/>
      <c r="M494" s="1"/>
      <c r="N494" s="1"/>
    </row>
    <row r="495" spans="2:14" x14ac:dyDescent="0.2">
      <c r="B495" s="5"/>
      <c r="C495" s="6"/>
      <c r="D495" s="7"/>
      <c r="E495" s="7"/>
      <c r="F495" s="7"/>
      <c r="G495" s="7"/>
      <c r="H495" s="7"/>
      <c r="I495" s="8"/>
      <c r="J495" s="1"/>
      <c r="K495" s="1"/>
      <c r="L495" s="1"/>
      <c r="M495" s="1"/>
      <c r="N495" s="1"/>
    </row>
    <row r="496" spans="2:14" x14ac:dyDescent="0.2">
      <c r="B496" s="5"/>
      <c r="C496" s="6"/>
      <c r="D496" s="7"/>
      <c r="E496" s="7"/>
      <c r="F496" s="7"/>
      <c r="G496" s="7"/>
      <c r="H496" s="7"/>
      <c r="I496" s="8"/>
      <c r="J496" s="1"/>
      <c r="K496" s="1"/>
      <c r="L496" s="1"/>
      <c r="M496" s="1"/>
      <c r="N496" s="1"/>
    </row>
    <row r="497" spans="2:14" x14ac:dyDescent="0.2">
      <c r="B497" s="5"/>
      <c r="C497" s="6"/>
      <c r="D497" s="7"/>
      <c r="E497" s="7"/>
      <c r="F497" s="7"/>
      <c r="G497" s="7"/>
      <c r="H497" s="7"/>
      <c r="I497" s="8"/>
      <c r="J497" s="1"/>
      <c r="K497" s="1"/>
      <c r="L497" s="1"/>
      <c r="M497" s="1"/>
      <c r="N497" s="1"/>
    </row>
    <row r="498" spans="2:14" x14ac:dyDescent="0.2">
      <c r="B498" s="5"/>
      <c r="C498" s="6"/>
      <c r="D498" s="7"/>
      <c r="E498" s="7"/>
      <c r="F498" s="7"/>
      <c r="G498" s="7"/>
      <c r="H498" s="7"/>
      <c r="I498" s="8"/>
      <c r="J498" s="1"/>
      <c r="K498" s="1"/>
      <c r="L498" s="1"/>
      <c r="M498" s="1"/>
      <c r="N498" s="1"/>
    </row>
    <row r="499" spans="2:14" x14ac:dyDescent="0.2">
      <c r="B499" s="5"/>
      <c r="C499" s="6"/>
      <c r="D499" s="7"/>
      <c r="E499" s="7"/>
      <c r="F499" s="7"/>
      <c r="G499" s="7"/>
      <c r="H499" s="7"/>
      <c r="I499" s="8"/>
      <c r="J499" s="1"/>
      <c r="K499" s="1"/>
      <c r="L499" s="1"/>
      <c r="M499" s="1"/>
      <c r="N499" s="1"/>
    </row>
    <row r="500" spans="2:14" x14ac:dyDescent="0.2">
      <c r="B500" s="5"/>
      <c r="C500" s="6"/>
      <c r="D500" s="7"/>
      <c r="E500" s="7"/>
      <c r="F500" s="7"/>
      <c r="G500" s="7"/>
      <c r="H500" s="7"/>
      <c r="I500" s="8"/>
      <c r="J500" s="1"/>
      <c r="K500" s="1"/>
      <c r="L500" s="1"/>
      <c r="M500" s="1"/>
      <c r="N500" s="1"/>
    </row>
    <row r="501" spans="2:14" x14ac:dyDescent="0.2">
      <c r="B501" s="5"/>
      <c r="C501" s="6"/>
      <c r="D501" s="7"/>
      <c r="E501" s="7"/>
      <c r="F501" s="7"/>
      <c r="G501" s="7"/>
      <c r="H501" s="7"/>
      <c r="I501" s="8"/>
      <c r="J501" s="1"/>
      <c r="K501" s="1"/>
      <c r="L501" s="1"/>
      <c r="M501" s="1"/>
      <c r="N501" s="1"/>
    </row>
    <row r="502" spans="2:14" x14ac:dyDescent="0.2">
      <c r="B502" s="5"/>
      <c r="C502" s="6"/>
      <c r="D502" s="7"/>
      <c r="E502" s="7"/>
      <c r="F502" s="7"/>
      <c r="G502" s="7"/>
      <c r="H502" s="7"/>
      <c r="I502" s="8"/>
      <c r="J502" s="1"/>
      <c r="K502" s="1"/>
      <c r="L502" s="1"/>
      <c r="M502" s="1"/>
      <c r="N502" s="1"/>
    </row>
    <row r="503" spans="2:14" x14ac:dyDescent="0.2">
      <c r="B503" s="5"/>
      <c r="C503" s="6"/>
      <c r="D503" s="7"/>
      <c r="E503" s="7"/>
      <c r="F503" s="7"/>
      <c r="G503" s="7"/>
      <c r="H503" s="7"/>
      <c r="I503" s="8"/>
      <c r="J503" s="1"/>
      <c r="K503" s="1"/>
      <c r="L503" s="1"/>
      <c r="M503" s="1"/>
      <c r="N503" s="1"/>
    </row>
    <row r="504" spans="2:14" x14ac:dyDescent="0.2">
      <c r="B504" s="5"/>
      <c r="C504" s="6"/>
      <c r="D504" s="7"/>
      <c r="E504" s="7"/>
      <c r="F504" s="7"/>
      <c r="G504" s="7"/>
      <c r="H504" s="7"/>
      <c r="I504" s="8"/>
      <c r="J504" s="1"/>
      <c r="K504" s="1"/>
      <c r="L504" s="1"/>
      <c r="M504" s="1"/>
      <c r="N504" s="1"/>
    </row>
    <row r="505" spans="2:14" x14ac:dyDescent="0.2">
      <c r="B505" s="5"/>
      <c r="C505" s="6"/>
      <c r="D505" s="7"/>
      <c r="E505" s="7"/>
      <c r="F505" s="7"/>
      <c r="G505" s="7"/>
      <c r="H505" s="7"/>
      <c r="I505" s="8"/>
      <c r="J505" s="1"/>
      <c r="K505" s="1"/>
      <c r="L505" s="1"/>
      <c r="M505" s="1"/>
      <c r="N505" s="1"/>
    </row>
    <row r="506" spans="2:14" x14ac:dyDescent="0.2">
      <c r="B506" s="5"/>
      <c r="C506" s="6"/>
      <c r="D506" s="7"/>
      <c r="E506" s="7"/>
      <c r="F506" s="7"/>
      <c r="G506" s="7"/>
      <c r="H506" s="7"/>
      <c r="I506" s="8"/>
      <c r="J506" s="1"/>
      <c r="K506" s="1"/>
      <c r="L506" s="1"/>
      <c r="M506" s="1"/>
      <c r="N506" s="1"/>
    </row>
    <row r="507" spans="2:14" x14ac:dyDescent="0.2">
      <c r="B507" s="5"/>
      <c r="C507" s="6"/>
      <c r="D507" s="7"/>
      <c r="E507" s="7"/>
      <c r="F507" s="7"/>
      <c r="G507" s="7"/>
      <c r="H507" s="7"/>
      <c r="I507" s="8"/>
      <c r="J507" s="1"/>
      <c r="K507" s="1"/>
      <c r="L507" s="1"/>
      <c r="M507" s="1"/>
      <c r="N507" s="1"/>
    </row>
    <row r="508" spans="2:14" x14ac:dyDescent="0.2">
      <c r="B508" s="5"/>
      <c r="C508" s="6"/>
      <c r="D508" s="7"/>
      <c r="E508" s="7"/>
      <c r="F508" s="7"/>
      <c r="G508" s="7"/>
      <c r="H508" s="7"/>
      <c r="I508" s="8"/>
      <c r="J508" s="1"/>
      <c r="K508" s="1"/>
      <c r="L508" s="1"/>
      <c r="M508" s="1"/>
      <c r="N508" s="1"/>
    </row>
    <row r="509" spans="2:14" x14ac:dyDescent="0.2">
      <c r="B509" s="5"/>
      <c r="C509" s="6"/>
      <c r="D509" s="7"/>
      <c r="E509" s="7"/>
      <c r="F509" s="7"/>
      <c r="G509" s="7"/>
      <c r="H509" s="7"/>
      <c r="I509" s="8"/>
      <c r="J509" s="1"/>
      <c r="K509" s="1"/>
      <c r="L509" s="1"/>
      <c r="M509" s="1"/>
      <c r="N509" s="1"/>
    </row>
    <row r="510" spans="2:14" x14ac:dyDescent="0.2">
      <c r="B510" s="5"/>
      <c r="C510" s="6"/>
      <c r="D510" s="7"/>
      <c r="E510" s="7"/>
      <c r="F510" s="7"/>
      <c r="G510" s="7"/>
      <c r="H510" s="7"/>
      <c r="I510" s="8"/>
      <c r="J510" s="1"/>
      <c r="K510" s="1"/>
      <c r="L510" s="1"/>
      <c r="M510" s="1"/>
      <c r="N510" s="1"/>
    </row>
    <row r="511" spans="2:14" x14ac:dyDescent="0.2">
      <c r="B511" s="5"/>
      <c r="C511" s="6"/>
      <c r="D511" s="7"/>
      <c r="E511" s="7"/>
      <c r="F511" s="7"/>
      <c r="G511" s="7"/>
      <c r="H511" s="7"/>
      <c r="I511" s="8"/>
      <c r="J511" s="1"/>
      <c r="K511" s="1"/>
      <c r="L511" s="1"/>
      <c r="M511" s="1"/>
      <c r="N511" s="1"/>
    </row>
    <row r="512" spans="2:14" x14ac:dyDescent="0.2">
      <c r="B512" s="5"/>
      <c r="C512" s="6"/>
      <c r="D512" s="7"/>
      <c r="E512" s="7"/>
      <c r="F512" s="7"/>
      <c r="G512" s="7"/>
      <c r="H512" s="7"/>
      <c r="I512" s="8"/>
      <c r="J512" s="1"/>
      <c r="K512" s="1"/>
      <c r="L512" s="1"/>
      <c r="M512" s="1"/>
      <c r="N512" s="1"/>
    </row>
    <row r="513" spans="2:14" x14ac:dyDescent="0.2">
      <c r="B513" s="5"/>
      <c r="C513" s="6"/>
      <c r="D513" s="7"/>
      <c r="E513" s="7"/>
      <c r="F513" s="7"/>
      <c r="G513" s="7"/>
      <c r="H513" s="7"/>
      <c r="I513" s="8"/>
      <c r="J513" s="1"/>
      <c r="K513" s="1"/>
      <c r="L513" s="1"/>
      <c r="M513" s="1"/>
      <c r="N513" s="1"/>
    </row>
    <row r="514" spans="2:14" x14ac:dyDescent="0.2">
      <c r="B514" s="5"/>
      <c r="C514" s="6"/>
      <c r="D514" s="7"/>
      <c r="E514" s="7"/>
      <c r="F514" s="7"/>
      <c r="G514" s="7"/>
      <c r="H514" s="7"/>
      <c r="I514" s="8"/>
      <c r="J514" s="1"/>
      <c r="K514" s="1"/>
      <c r="L514" s="1"/>
      <c r="M514" s="1"/>
      <c r="N514" s="1"/>
    </row>
    <row r="515" spans="2:14" x14ac:dyDescent="0.2">
      <c r="B515" s="5"/>
      <c r="C515" s="6"/>
      <c r="D515" s="7"/>
      <c r="E515" s="7"/>
      <c r="F515" s="7"/>
      <c r="G515" s="7"/>
      <c r="H515" s="7"/>
      <c r="I515" s="8"/>
      <c r="J515" s="1"/>
      <c r="K515" s="1"/>
      <c r="L515" s="1"/>
      <c r="M515" s="1"/>
      <c r="N515" s="1"/>
    </row>
    <row r="516" spans="2:14" x14ac:dyDescent="0.2">
      <c r="B516" s="5"/>
      <c r="C516" s="6"/>
      <c r="D516" s="7"/>
      <c r="E516" s="7"/>
      <c r="F516" s="7"/>
      <c r="G516" s="7"/>
      <c r="H516" s="7"/>
      <c r="I516" s="8"/>
      <c r="J516" s="1"/>
      <c r="K516" s="1"/>
      <c r="L516" s="1"/>
      <c r="M516" s="1"/>
      <c r="N516" s="1"/>
    </row>
    <row r="517" spans="2:14" x14ac:dyDescent="0.2">
      <c r="B517" s="5"/>
      <c r="C517" s="6"/>
      <c r="D517" s="7"/>
      <c r="E517" s="7"/>
      <c r="F517" s="7"/>
      <c r="G517" s="7"/>
      <c r="H517" s="7"/>
      <c r="I517" s="8"/>
      <c r="J517" s="1"/>
      <c r="K517" s="1"/>
      <c r="L517" s="1"/>
      <c r="M517" s="1"/>
      <c r="N517" s="1"/>
    </row>
    <row r="518" spans="2:14" x14ac:dyDescent="0.2">
      <c r="B518" s="5"/>
      <c r="C518" s="6"/>
      <c r="D518" s="7"/>
      <c r="E518" s="7"/>
      <c r="F518" s="7"/>
      <c r="G518" s="7"/>
      <c r="H518" s="7"/>
      <c r="I518" s="8"/>
      <c r="J518" s="1"/>
      <c r="K518" s="1"/>
      <c r="L518" s="1"/>
      <c r="M518" s="1"/>
      <c r="N518" s="1"/>
    </row>
    <row r="519" spans="2:14" x14ac:dyDescent="0.2">
      <c r="B519" s="5"/>
      <c r="C519" s="6"/>
      <c r="D519" s="7"/>
      <c r="E519" s="7"/>
      <c r="F519" s="7"/>
      <c r="G519" s="7"/>
      <c r="H519" s="7"/>
      <c r="I519" s="8"/>
      <c r="J519" s="1"/>
      <c r="K519" s="1"/>
      <c r="L519" s="1"/>
      <c r="M519" s="1"/>
      <c r="N519" s="1"/>
    </row>
    <row r="520" spans="2:14" x14ac:dyDescent="0.2">
      <c r="B520" s="5"/>
      <c r="C520" s="6"/>
      <c r="D520" s="7"/>
      <c r="E520" s="7"/>
      <c r="F520" s="7"/>
      <c r="G520" s="7"/>
      <c r="H520" s="7"/>
      <c r="I520" s="8"/>
      <c r="J520" s="1"/>
      <c r="K520" s="1"/>
      <c r="L520" s="1"/>
      <c r="M520" s="1"/>
      <c r="N520" s="1"/>
    </row>
    <row r="521" spans="2:14" x14ac:dyDescent="0.2">
      <c r="B521" s="5"/>
      <c r="C521" s="6"/>
      <c r="D521" s="7"/>
      <c r="E521" s="7"/>
      <c r="F521" s="7"/>
      <c r="G521" s="7"/>
      <c r="H521" s="7"/>
      <c r="I521" s="8"/>
      <c r="J521" s="1"/>
      <c r="K521" s="1"/>
      <c r="L521" s="1"/>
      <c r="M521" s="1"/>
      <c r="N521" s="1"/>
    </row>
    <row r="522" spans="2:14" x14ac:dyDescent="0.2">
      <c r="B522" s="5"/>
      <c r="C522" s="6"/>
      <c r="D522" s="7"/>
      <c r="E522" s="7"/>
      <c r="F522" s="7"/>
      <c r="G522" s="7"/>
      <c r="H522" s="7"/>
      <c r="I522" s="8"/>
      <c r="J522" s="1"/>
      <c r="K522" s="1"/>
      <c r="L522" s="1"/>
      <c r="M522" s="1"/>
      <c r="N522" s="1"/>
    </row>
    <row r="523" spans="2:14" x14ac:dyDescent="0.2">
      <c r="B523" s="5"/>
      <c r="C523" s="6"/>
      <c r="D523" s="7"/>
      <c r="E523" s="7"/>
      <c r="F523" s="7"/>
      <c r="G523" s="7"/>
      <c r="H523" s="7"/>
      <c r="I523" s="8"/>
      <c r="J523" s="1"/>
      <c r="K523" s="1"/>
      <c r="L523" s="1"/>
      <c r="M523" s="1"/>
      <c r="N523" s="1"/>
    </row>
    <row r="524" spans="2:14" x14ac:dyDescent="0.2">
      <c r="B524" s="5"/>
      <c r="C524" s="6"/>
      <c r="D524" s="7"/>
      <c r="E524" s="7"/>
      <c r="F524" s="7"/>
      <c r="G524" s="7"/>
      <c r="H524" s="7"/>
      <c r="I524" s="8"/>
      <c r="J524" s="1"/>
      <c r="K524" s="1"/>
      <c r="L524" s="1"/>
      <c r="M524" s="1"/>
      <c r="N524" s="1"/>
    </row>
    <row r="525" spans="2:14" x14ac:dyDescent="0.2">
      <c r="B525" s="5"/>
      <c r="C525" s="6"/>
      <c r="D525" s="7"/>
      <c r="E525" s="7"/>
      <c r="F525" s="7"/>
      <c r="G525" s="7"/>
      <c r="H525" s="7"/>
      <c r="I525" s="8"/>
      <c r="J525" s="1"/>
      <c r="K525" s="1"/>
      <c r="L525" s="1"/>
      <c r="M525" s="1"/>
      <c r="N525" s="1"/>
    </row>
    <row r="526" spans="2:14" x14ac:dyDescent="0.2">
      <c r="B526" s="5"/>
      <c r="C526" s="6"/>
      <c r="D526" s="7"/>
      <c r="E526" s="7"/>
      <c r="F526" s="7"/>
      <c r="G526" s="7"/>
      <c r="H526" s="7"/>
      <c r="I526" s="8"/>
      <c r="J526" s="1"/>
      <c r="K526" s="1"/>
      <c r="L526" s="1"/>
      <c r="M526" s="1"/>
      <c r="N526" s="1"/>
    </row>
    <row r="527" spans="2:14" x14ac:dyDescent="0.2">
      <c r="B527" s="5"/>
      <c r="C527" s="6"/>
      <c r="D527" s="7"/>
      <c r="E527" s="7"/>
      <c r="F527" s="7"/>
      <c r="G527" s="7"/>
      <c r="H527" s="7"/>
      <c r="I527" s="8"/>
      <c r="J527" s="1"/>
      <c r="K527" s="1"/>
      <c r="L527" s="1"/>
      <c r="M527" s="1"/>
      <c r="N527" s="1"/>
    </row>
    <row r="528" spans="2:14" x14ac:dyDescent="0.2">
      <c r="B528" s="5"/>
      <c r="C528" s="6"/>
      <c r="D528" s="7"/>
      <c r="E528" s="7"/>
      <c r="F528" s="7"/>
      <c r="G528" s="7"/>
      <c r="H528" s="7"/>
      <c r="I528" s="8"/>
      <c r="J528" s="1"/>
      <c r="K528" s="1"/>
      <c r="L528" s="1"/>
      <c r="M528" s="1"/>
      <c r="N528"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B498A-C5F9-9340-BC8B-9402234E820F}">
  <dimension ref="A1:B1650"/>
  <sheetViews>
    <sheetView workbookViewId="0">
      <selection activeCell="B1" sqref="B1:B1048576"/>
    </sheetView>
  </sheetViews>
  <sheetFormatPr baseColWidth="10" defaultRowHeight="16" x14ac:dyDescent="0.2"/>
  <cols>
    <col min="2" max="2" width="34.83203125" customWidth="1"/>
  </cols>
  <sheetData>
    <row r="1" spans="1:2" x14ac:dyDescent="0.2">
      <c r="A1" t="s">
        <v>0</v>
      </c>
      <c r="B1" t="str">
        <f>IF((A1&lt;&gt;"")*AND(A2&lt;&gt;""),CONCATENATE(A1," ", A2,""),"")</f>
        <v>Speaker 1 (00:00): Is it recording? Can touch your mic?</v>
      </c>
    </row>
    <row r="2" spans="1:2" x14ac:dyDescent="0.2">
      <c r="A2" t="s">
        <v>1</v>
      </c>
      <c r="B2" t="str">
        <f t="shared" ref="B2:B65" si="0">IF((A2&lt;&gt;"")*AND(A3&lt;&gt;""),CONCATENATE(A2," ", A3,""),"")</f>
        <v/>
      </c>
    </row>
    <row r="3" spans="1:2" x14ac:dyDescent="0.2">
      <c r="B3" t="str">
        <f t="shared" si="0"/>
        <v/>
      </c>
    </row>
    <row r="4" spans="1:2" x14ac:dyDescent="0.2">
      <c r="A4" t="s">
        <v>2</v>
      </c>
      <c r="B4" t="str">
        <f t="shared" si="0"/>
        <v>Speaker 1 (00:12): Awesome. You're good to go.</v>
      </c>
    </row>
    <row r="5" spans="1:2" x14ac:dyDescent="0.2">
      <c r="A5" t="s">
        <v>3</v>
      </c>
      <c r="B5" t="str">
        <f t="shared" si="0"/>
        <v/>
      </c>
    </row>
    <row r="6" spans="1:2" x14ac:dyDescent="0.2">
      <c r="B6" t="str">
        <f t="shared" si="0"/>
        <v/>
      </c>
    </row>
    <row r="7" spans="1:2" x14ac:dyDescent="0.2">
      <c r="A7" t="s">
        <v>4</v>
      </c>
      <c r="B7" t="str">
        <f t="shared" si="0"/>
        <v>Speaker 2 (00:12): Okay.</v>
      </c>
    </row>
    <row r="8" spans="1:2" x14ac:dyDescent="0.2">
      <c r="A8" t="s">
        <v>5</v>
      </c>
      <c r="B8" t="str">
        <f t="shared" si="0"/>
        <v/>
      </c>
    </row>
    <row r="9" spans="1:2" x14ac:dyDescent="0.2">
      <c r="B9" t="str">
        <f t="shared" si="0"/>
        <v/>
      </c>
    </row>
    <row r="10" spans="1:2" x14ac:dyDescent="0.2">
      <c r="A10" t="s">
        <v>2</v>
      </c>
      <c r="B10" t="str">
        <f t="shared" si="0"/>
        <v>Speaker 1 (00:12): And these are the instructions.</v>
      </c>
    </row>
    <row r="11" spans="1:2" x14ac:dyDescent="0.2">
      <c r="A11" t="s">
        <v>6</v>
      </c>
      <c r="B11" t="str">
        <f t="shared" si="0"/>
        <v/>
      </c>
    </row>
    <row r="12" spans="1:2" x14ac:dyDescent="0.2">
      <c r="B12" t="str">
        <f t="shared" si="0"/>
        <v/>
      </c>
    </row>
    <row r="13" spans="1:2" x14ac:dyDescent="0.2">
      <c r="A13" t="s">
        <v>7</v>
      </c>
      <c r="B13" t="str">
        <f t="shared" si="0"/>
        <v>Speaker 3 (00:12): Okay.</v>
      </c>
    </row>
    <row r="14" spans="1:2" x14ac:dyDescent="0.2">
      <c r="A14" t="s">
        <v>5</v>
      </c>
      <c r="B14" t="str">
        <f t="shared" si="0"/>
        <v/>
      </c>
    </row>
    <row r="15" spans="1:2" x14ac:dyDescent="0.2">
      <c r="B15" t="str">
        <f t="shared" si="0"/>
        <v/>
      </c>
    </row>
    <row r="16" spans="1:2" x14ac:dyDescent="0.2">
      <c r="A16" t="s">
        <v>4</v>
      </c>
      <c r="B16" t="str">
        <f t="shared" si="0"/>
        <v>Speaker 2 (00:12): All right.</v>
      </c>
    </row>
    <row r="17" spans="1:2" x14ac:dyDescent="0.2">
      <c r="A17" t="s">
        <v>8</v>
      </c>
      <c r="B17" t="str">
        <f t="shared" si="0"/>
        <v/>
      </c>
    </row>
    <row r="18" spans="1:2" x14ac:dyDescent="0.2">
      <c r="B18" t="str">
        <f t="shared" si="0"/>
        <v/>
      </c>
    </row>
    <row r="19" spans="1:2" x14ac:dyDescent="0.2">
      <c r="A19" t="s">
        <v>9</v>
      </c>
      <c r="B19" t="str">
        <f t="shared" si="0"/>
        <v>Speaker 3 (00:29): You're supposed to lock. Oh wait, actually, close, close, go back to the instructions on homeostasis. Click on the second link. Yeah, yeah, yeah. And sign in to that.</v>
      </c>
    </row>
    <row r="20" spans="1:2" x14ac:dyDescent="0.2">
      <c r="A20" t="s">
        <v>10</v>
      </c>
      <c r="B20" t="str">
        <f t="shared" si="0"/>
        <v/>
      </c>
    </row>
    <row r="21" spans="1:2" x14ac:dyDescent="0.2">
      <c r="B21" t="str">
        <f t="shared" si="0"/>
        <v/>
      </c>
    </row>
    <row r="22" spans="1:2" x14ac:dyDescent="0.2">
      <c r="A22" t="s">
        <v>11</v>
      </c>
      <c r="B22" t="str">
        <f t="shared" si="0"/>
        <v>Speaker 2 (00:42): Okay.</v>
      </c>
    </row>
    <row r="23" spans="1:2" x14ac:dyDescent="0.2">
      <c r="A23" t="s">
        <v>5</v>
      </c>
      <c r="B23" t="str">
        <f t="shared" si="0"/>
        <v/>
      </c>
    </row>
    <row r="24" spans="1:2" x14ac:dyDescent="0.2">
      <c r="B24" t="str">
        <f t="shared" si="0"/>
        <v/>
      </c>
    </row>
    <row r="25" spans="1:2" x14ac:dyDescent="0.2">
      <c r="A25" t="s">
        <v>12</v>
      </c>
      <c r="B25" t="str">
        <f t="shared" si="0"/>
        <v>Speaker 3 (00:49): And then it said save it to your account. Run, want to.</v>
      </c>
    </row>
    <row r="26" spans="1:2" x14ac:dyDescent="0.2">
      <c r="A26" t="s">
        <v>13</v>
      </c>
      <c r="B26" t="str">
        <f t="shared" si="0"/>
        <v/>
      </c>
    </row>
    <row r="27" spans="1:2" x14ac:dyDescent="0.2">
      <c r="B27" t="str">
        <f t="shared" si="0"/>
        <v/>
      </c>
    </row>
    <row r="28" spans="1:2" x14ac:dyDescent="0.2">
      <c r="A28" t="s">
        <v>14</v>
      </c>
      <c r="B28" t="str">
        <f t="shared" si="0"/>
        <v>Speaker 2 (00:58): He's running very fast.</v>
      </c>
    </row>
    <row r="29" spans="1:2" x14ac:dyDescent="0.2">
      <c r="A29" t="s">
        <v>15</v>
      </c>
      <c r="B29" t="str">
        <f t="shared" si="0"/>
        <v/>
      </c>
    </row>
    <row r="30" spans="1:2" x14ac:dyDescent="0.2">
      <c r="B30" t="str">
        <f t="shared" si="0"/>
        <v/>
      </c>
    </row>
    <row r="31" spans="1:2" x14ac:dyDescent="0.2">
      <c r="A31" t="s">
        <v>16</v>
      </c>
      <c r="B31" t="str">
        <f t="shared" si="0"/>
        <v>Speaker 3 (00:59): There's a turtle. Yeah, and then you're going to see the card.</v>
      </c>
    </row>
    <row r="32" spans="1:2" x14ac:dyDescent="0.2">
      <c r="A32" t="s">
        <v>17</v>
      </c>
      <c r="B32" t="str">
        <f t="shared" si="0"/>
        <v/>
      </c>
    </row>
    <row r="33" spans="1:2" x14ac:dyDescent="0.2">
      <c r="B33" t="str">
        <f t="shared" si="0"/>
        <v/>
      </c>
    </row>
    <row r="34" spans="1:2" x14ac:dyDescent="0.2">
      <c r="A34" t="s">
        <v>18</v>
      </c>
      <c r="B34" t="str">
        <f t="shared" si="0"/>
        <v>Speaker 2 (01:05): There we go, okay.</v>
      </c>
    </row>
    <row r="35" spans="1:2" x14ac:dyDescent="0.2">
      <c r="A35" t="s">
        <v>19</v>
      </c>
      <c r="B35" t="str">
        <f t="shared" si="0"/>
        <v/>
      </c>
    </row>
    <row r="36" spans="1:2" x14ac:dyDescent="0.2">
      <c r="B36" t="str">
        <f t="shared" si="0"/>
        <v/>
      </c>
    </row>
    <row r="37" spans="1:2" x14ac:dyDescent="0.2">
      <c r="A37" t="s">
        <v>20</v>
      </c>
      <c r="B37" t="str">
        <f t="shared" si="0"/>
        <v>Speaker 1 (01:05): Read the instructions first, guys.</v>
      </c>
    </row>
    <row r="38" spans="1:2" x14ac:dyDescent="0.2">
      <c r="A38" t="s">
        <v>21</v>
      </c>
      <c r="B38" t="str">
        <f t="shared" si="0"/>
        <v/>
      </c>
    </row>
    <row r="39" spans="1:2" x14ac:dyDescent="0.2">
      <c r="B39" t="str">
        <f t="shared" si="0"/>
        <v/>
      </c>
    </row>
    <row r="40" spans="1:2" x14ac:dyDescent="0.2">
      <c r="A40" t="s">
        <v>18</v>
      </c>
      <c r="B40" t="str">
        <f t="shared" si="0"/>
        <v>Speaker 2 (01:05): Okay, let's read the instructions. I'll read them.</v>
      </c>
    </row>
    <row r="41" spans="1:2" x14ac:dyDescent="0.2">
      <c r="A41" t="s">
        <v>22</v>
      </c>
      <c r="B41" t="str">
        <f t="shared" si="0"/>
        <v/>
      </c>
    </row>
    <row r="42" spans="1:2" x14ac:dyDescent="0.2">
      <c r="B42" t="str">
        <f t="shared" si="0"/>
        <v/>
      </c>
    </row>
    <row r="43" spans="1:2" x14ac:dyDescent="0.2">
      <c r="A43" t="s">
        <v>23</v>
      </c>
      <c r="B43" t="str">
        <f t="shared" si="0"/>
        <v>Speaker 3 (01:05): Okay.</v>
      </c>
    </row>
    <row r="44" spans="1:2" x14ac:dyDescent="0.2">
      <c r="A44" t="s">
        <v>5</v>
      </c>
      <c r="B44" t="str">
        <f t="shared" si="0"/>
        <v/>
      </c>
    </row>
    <row r="45" spans="1:2" x14ac:dyDescent="0.2">
      <c r="B45" t="str">
        <f t="shared" si="0"/>
        <v/>
      </c>
    </row>
    <row r="46" spans="1:2" x14ac:dyDescent="0.2">
      <c r="A46" t="s">
        <v>24</v>
      </c>
      <c r="B46" t="str">
        <f t="shared" si="0"/>
        <v>Speaker 2 (01:12): Okay, first click on the link. Yeah, we did that. The project had two sprites running in [inaudible 00:01:15], you don't need to upload any. Running sprites [inaudible 00:01:17] activity. Water, sugar, body temperature and sweat. Okay. So I'll just do this. And then you can do the next one. Okay?</v>
      </c>
    </row>
    <row r="47" spans="1:2" x14ac:dyDescent="0.2">
      <c r="A47" t="s">
        <v>25</v>
      </c>
      <c r="B47" t="str">
        <f t="shared" si="0"/>
        <v/>
      </c>
    </row>
    <row r="48" spans="1:2" x14ac:dyDescent="0.2">
      <c r="B48" t="str">
        <f t="shared" si="0"/>
        <v/>
      </c>
    </row>
    <row r="49" spans="1:2" x14ac:dyDescent="0.2">
      <c r="A49" t="s">
        <v>26</v>
      </c>
      <c r="B49" t="str">
        <f t="shared" si="0"/>
        <v>Speaker 3 (01:32): I think you should make variables for each one.</v>
      </c>
    </row>
    <row r="50" spans="1:2" x14ac:dyDescent="0.2">
      <c r="A50" t="s">
        <v>27</v>
      </c>
      <c r="B50" t="str">
        <f t="shared" si="0"/>
        <v/>
      </c>
    </row>
    <row r="51" spans="1:2" x14ac:dyDescent="0.2">
      <c r="B51" t="str">
        <f t="shared" si="0"/>
        <v/>
      </c>
    </row>
    <row r="52" spans="1:2" x14ac:dyDescent="0.2">
      <c r="A52" t="s">
        <v>28</v>
      </c>
      <c r="B52" t="str">
        <f t="shared" si="0"/>
        <v>Speaker 2 (01:35): Yeah. Smart. Okay.</v>
      </c>
    </row>
    <row r="53" spans="1:2" x14ac:dyDescent="0.2">
      <c r="A53" t="s">
        <v>29</v>
      </c>
      <c r="B53" t="str">
        <f t="shared" si="0"/>
        <v/>
      </c>
    </row>
    <row r="54" spans="1:2" x14ac:dyDescent="0.2">
      <c r="B54" t="str">
        <f t="shared" si="0"/>
        <v/>
      </c>
    </row>
    <row r="55" spans="1:2" x14ac:dyDescent="0.2">
      <c r="A55" t="s">
        <v>30</v>
      </c>
      <c r="B55" t="str">
        <f t="shared" si="0"/>
        <v>Speaker 3 (01:38): And make a variable for all sprites.</v>
      </c>
    </row>
    <row r="56" spans="1:2" x14ac:dyDescent="0.2">
      <c r="A56" t="s">
        <v>31</v>
      </c>
      <c r="B56" t="str">
        <f t="shared" si="0"/>
        <v/>
      </c>
    </row>
    <row r="57" spans="1:2" x14ac:dyDescent="0.2">
      <c r="B57" t="str">
        <f t="shared" si="0"/>
        <v/>
      </c>
    </row>
    <row r="58" spans="1:2" x14ac:dyDescent="0.2">
      <c r="A58" t="s">
        <v>32</v>
      </c>
      <c r="B58" t="str">
        <f t="shared" si="0"/>
        <v>Speaker 2 (01:41): I don't need one.</v>
      </c>
    </row>
    <row r="59" spans="1:2" x14ac:dyDescent="0.2">
      <c r="A59" t="s">
        <v>33</v>
      </c>
      <c r="B59" t="str">
        <f t="shared" si="0"/>
        <v/>
      </c>
    </row>
    <row r="60" spans="1:2" x14ac:dyDescent="0.2">
      <c r="B60" t="str">
        <f t="shared" si="0"/>
        <v/>
      </c>
    </row>
    <row r="61" spans="1:2" x14ac:dyDescent="0.2">
      <c r="A61" t="s">
        <v>34</v>
      </c>
      <c r="B61" t="str">
        <f t="shared" si="0"/>
        <v>Speaker 3 (01:43): No like, [inaudible 00:01:45] exercise level is a variable. You want a bunch of sliders to be able to change the variables.</v>
      </c>
    </row>
    <row r="62" spans="1:2" x14ac:dyDescent="0.2">
      <c r="A62" t="s">
        <v>35</v>
      </c>
      <c r="B62" t="str">
        <f t="shared" si="0"/>
        <v/>
      </c>
    </row>
    <row r="63" spans="1:2" x14ac:dyDescent="0.2">
      <c r="B63" t="str">
        <f t="shared" si="0"/>
        <v/>
      </c>
    </row>
    <row r="64" spans="1:2" x14ac:dyDescent="0.2">
      <c r="A64" t="s">
        <v>36</v>
      </c>
      <c r="B64" t="str">
        <f t="shared" si="0"/>
        <v>Speaker 2 (01:50): But, we already have like these two.</v>
      </c>
    </row>
    <row r="65" spans="1:2" x14ac:dyDescent="0.2">
      <c r="A65" t="s">
        <v>37</v>
      </c>
      <c r="B65" t="str">
        <f t="shared" si="0"/>
        <v/>
      </c>
    </row>
    <row r="66" spans="1:2" x14ac:dyDescent="0.2">
      <c r="B66" t="str">
        <f t="shared" ref="B66:B129" si="1">IF((A66&lt;&gt;"")*AND(A67&lt;&gt;""),CONCATENATE(A66," ", A67,""),"")</f>
        <v/>
      </c>
    </row>
    <row r="67" spans="1:2" x14ac:dyDescent="0.2">
      <c r="A67" t="s">
        <v>38</v>
      </c>
      <c r="B67" t="str">
        <f t="shared" si="1"/>
        <v>Speaker 3 (01:53): Oh. Well, yeah but we also need the other ones.</v>
      </c>
    </row>
    <row r="68" spans="1:2" x14ac:dyDescent="0.2">
      <c r="A68" t="s">
        <v>39</v>
      </c>
      <c r="B68" t="str">
        <f t="shared" si="1"/>
        <v/>
      </c>
    </row>
    <row r="69" spans="1:2" x14ac:dyDescent="0.2">
      <c r="B69" t="str">
        <f t="shared" si="1"/>
        <v/>
      </c>
    </row>
    <row r="70" spans="1:2" x14ac:dyDescent="0.2">
      <c r="A70" t="s">
        <v>40</v>
      </c>
      <c r="B70" t="str">
        <f t="shared" si="1"/>
        <v>Speaker 2 (01:55): Okay, what do you want?</v>
      </c>
    </row>
    <row r="71" spans="1:2" x14ac:dyDescent="0.2">
      <c r="A71" t="s">
        <v>41</v>
      </c>
      <c r="B71" t="str">
        <f t="shared" si="1"/>
        <v/>
      </c>
    </row>
    <row r="72" spans="1:2" x14ac:dyDescent="0.2">
      <c r="B72" t="str">
        <f t="shared" si="1"/>
        <v/>
      </c>
    </row>
    <row r="73" spans="1:2" x14ac:dyDescent="0.2">
      <c r="A73" t="s">
        <v>42</v>
      </c>
      <c r="B73" t="str">
        <f t="shared" si="1"/>
        <v>Speaker 3 (01:58): Uh, where are the other ones? Water, sugar, body temperature and sweat.</v>
      </c>
    </row>
    <row r="74" spans="1:2" x14ac:dyDescent="0.2">
      <c r="A74" t="s">
        <v>43</v>
      </c>
      <c r="B74" t="str">
        <f t="shared" si="1"/>
        <v/>
      </c>
    </row>
    <row r="75" spans="1:2" x14ac:dyDescent="0.2">
      <c r="B75" t="str">
        <f t="shared" si="1"/>
        <v/>
      </c>
    </row>
    <row r="76" spans="1:2" x14ac:dyDescent="0.2">
      <c r="A76" t="s">
        <v>44</v>
      </c>
      <c r="B76" t="str">
        <f t="shared" si="1"/>
        <v>Speaker 2 (02:06): Okay, water--</v>
      </c>
    </row>
    <row r="77" spans="1:2" x14ac:dyDescent="0.2">
      <c r="A77" t="s">
        <v>45</v>
      </c>
      <c r="B77" t="str">
        <f t="shared" si="1"/>
        <v/>
      </c>
    </row>
    <row r="78" spans="1:2" x14ac:dyDescent="0.2">
      <c r="B78" t="str">
        <f t="shared" si="1"/>
        <v/>
      </c>
    </row>
    <row r="79" spans="1:2" x14ac:dyDescent="0.2">
      <c r="A79" t="s">
        <v>46</v>
      </c>
      <c r="B79" t="str">
        <f t="shared" si="1"/>
        <v>Speaker 3 (02:09): Yeah. And then sugar--</v>
      </c>
    </row>
    <row r="80" spans="1:2" x14ac:dyDescent="0.2">
      <c r="A80" t="s">
        <v>47</v>
      </c>
      <c r="B80" t="str">
        <f t="shared" si="1"/>
        <v/>
      </c>
    </row>
    <row r="81" spans="1:2" x14ac:dyDescent="0.2">
      <c r="B81" t="str">
        <f t="shared" si="1"/>
        <v/>
      </c>
    </row>
    <row r="82" spans="1:2" x14ac:dyDescent="0.2">
      <c r="A82" t="s">
        <v>48</v>
      </c>
      <c r="B82" t="str">
        <f t="shared" si="1"/>
        <v>Speaker 2 (02:11): Here, wait.</v>
      </c>
    </row>
    <row r="83" spans="1:2" x14ac:dyDescent="0.2">
      <c r="A83" t="s">
        <v>49</v>
      </c>
      <c r="B83" t="str">
        <f t="shared" si="1"/>
        <v/>
      </c>
    </row>
    <row r="84" spans="1:2" x14ac:dyDescent="0.2">
      <c r="B84" t="str">
        <f t="shared" si="1"/>
        <v/>
      </c>
    </row>
    <row r="85" spans="1:2" x14ac:dyDescent="0.2">
      <c r="A85" t="s">
        <v>50</v>
      </c>
      <c r="B85" t="str">
        <f t="shared" si="1"/>
        <v>Speaker 3 (02:23): Sugar, body temperature, [inaudible 00:02:30]. It's T-E-M-P-E-R.</v>
      </c>
    </row>
    <row r="86" spans="1:2" x14ac:dyDescent="0.2">
      <c r="A86" t="s">
        <v>51</v>
      </c>
      <c r="B86" t="str">
        <f t="shared" si="1"/>
        <v/>
      </c>
    </row>
    <row r="87" spans="1:2" x14ac:dyDescent="0.2">
      <c r="B87" t="str">
        <f t="shared" si="1"/>
        <v/>
      </c>
    </row>
    <row r="88" spans="1:2" x14ac:dyDescent="0.2">
      <c r="A88" t="s">
        <v>52</v>
      </c>
      <c r="B88" t="str">
        <f t="shared" si="1"/>
        <v>Speaker 2 (02:40): I know. Wait, wait, wait, what?</v>
      </c>
    </row>
    <row r="89" spans="1:2" x14ac:dyDescent="0.2">
      <c r="A89" t="s">
        <v>53</v>
      </c>
      <c r="B89" t="str">
        <f t="shared" si="1"/>
        <v/>
      </c>
    </row>
    <row r="90" spans="1:2" x14ac:dyDescent="0.2">
      <c r="B90" t="str">
        <f t="shared" si="1"/>
        <v/>
      </c>
    </row>
    <row r="91" spans="1:2" x14ac:dyDescent="0.2">
      <c r="A91" t="s">
        <v>54</v>
      </c>
      <c r="B91" t="str">
        <f t="shared" si="1"/>
        <v>Speaker 3 (02:45): T-E-M-P-E-R and there's only one "T" at the start. Yeah, P-E-R.</v>
      </c>
    </row>
    <row r="92" spans="1:2" x14ac:dyDescent="0.2">
      <c r="A92" t="s">
        <v>55</v>
      </c>
      <c r="B92" t="str">
        <f t="shared" si="1"/>
        <v/>
      </c>
    </row>
    <row r="93" spans="1:2" x14ac:dyDescent="0.2">
      <c r="B93" t="str">
        <f t="shared" si="1"/>
        <v/>
      </c>
    </row>
    <row r="94" spans="1:2" x14ac:dyDescent="0.2">
      <c r="A94" t="s">
        <v>56</v>
      </c>
      <c r="B94" t="str">
        <f t="shared" si="1"/>
        <v>Speaker 2 (02:55): Temper</v>
      </c>
    </row>
    <row r="95" spans="1:2" x14ac:dyDescent="0.2">
      <c r="A95" t="s">
        <v>57</v>
      </c>
      <c r="B95" t="str">
        <f t="shared" si="1"/>
        <v/>
      </c>
    </row>
    <row r="96" spans="1:2" x14ac:dyDescent="0.2">
      <c r="B96" t="str">
        <f t="shared" si="1"/>
        <v/>
      </c>
    </row>
    <row r="97" spans="1:2" x14ac:dyDescent="0.2">
      <c r="A97" t="s">
        <v>58</v>
      </c>
      <c r="B97" t="str">
        <f t="shared" si="1"/>
        <v>Speaker 3 (02:55): A, yes. All right, and sweat.</v>
      </c>
    </row>
    <row r="98" spans="1:2" x14ac:dyDescent="0.2">
      <c r="A98" t="s">
        <v>59</v>
      </c>
      <c r="B98" t="str">
        <f t="shared" si="1"/>
        <v/>
      </c>
    </row>
    <row r="99" spans="1:2" x14ac:dyDescent="0.2">
      <c r="B99" t="str">
        <f t="shared" si="1"/>
        <v/>
      </c>
    </row>
    <row r="100" spans="1:2" x14ac:dyDescent="0.2">
      <c r="A100" t="s">
        <v>60</v>
      </c>
      <c r="B100" t="str">
        <f t="shared" si="1"/>
        <v>Speaker 2 (03:00): Okay.</v>
      </c>
    </row>
    <row r="101" spans="1:2" x14ac:dyDescent="0.2">
      <c r="A101" t="s">
        <v>5</v>
      </c>
      <c r="B101" t="str">
        <f t="shared" si="1"/>
        <v/>
      </c>
    </row>
    <row r="102" spans="1:2" x14ac:dyDescent="0.2">
      <c r="B102" t="str">
        <f t="shared" si="1"/>
        <v/>
      </c>
    </row>
    <row r="103" spans="1:2" x14ac:dyDescent="0.2">
      <c r="A103" t="s">
        <v>61</v>
      </c>
      <c r="B103" t="str">
        <f t="shared" si="1"/>
        <v>Speaker 3 (03:08): Now, you need to set them all to slider.</v>
      </c>
    </row>
    <row r="104" spans="1:2" x14ac:dyDescent="0.2">
      <c r="A104" t="s">
        <v>62</v>
      </c>
      <c r="B104" t="str">
        <f t="shared" si="1"/>
        <v/>
      </c>
    </row>
    <row r="105" spans="1:2" x14ac:dyDescent="0.2">
      <c r="B105" t="str">
        <f t="shared" si="1"/>
        <v/>
      </c>
    </row>
    <row r="106" spans="1:2" x14ac:dyDescent="0.2">
      <c r="A106" t="s">
        <v>63</v>
      </c>
      <c r="B106" t="str">
        <f t="shared" si="1"/>
        <v>Speaker 2 (03:11): Yeah. I'll do that part.</v>
      </c>
    </row>
    <row r="107" spans="1:2" x14ac:dyDescent="0.2">
      <c r="A107" t="s">
        <v>64</v>
      </c>
      <c r="B107" t="str">
        <f t="shared" si="1"/>
        <v/>
      </c>
    </row>
    <row r="108" spans="1:2" x14ac:dyDescent="0.2">
      <c r="B108" t="str">
        <f t="shared" si="1"/>
        <v/>
      </c>
    </row>
    <row r="109" spans="1:2" x14ac:dyDescent="0.2">
      <c r="A109" t="s">
        <v>65</v>
      </c>
      <c r="B109" t="str">
        <f t="shared" si="1"/>
        <v>Speaker 3 (03:11): Hold on, let me.</v>
      </c>
    </row>
    <row r="110" spans="1:2" x14ac:dyDescent="0.2">
      <c r="A110" t="s">
        <v>66</v>
      </c>
      <c r="B110" t="str">
        <f t="shared" si="1"/>
        <v/>
      </c>
    </row>
    <row r="111" spans="1:2" x14ac:dyDescent="0.2">
      <c r="B111" t="str">
        <f t="shared" si="1"/>
        <v/>
      </c>
    </row>
    <row r="112" spans="1:2" x14ac:dyDescent="0.2">
      <c r="A112" t="s">
        <v>67</v>
      </c>
      <c r="B112" t="str">
        <f t="shared" si="1"/>
        <v>Speaker 2 (03:16): Oh, [inaudible 00:03:17].</v>
      </c>
    </row>
    <row r="113" spans="1:2" x14ac:dyDescent="0.2">
      <c r="A113" t="s">
        <v>68</v>
      </c>
      <c r="B113" t="str">
        <f t="shared" si="1"/>
        <v/>
      </c>
    </row>
    <row r="114" spans="1:2" x14ac:dyDescent="0.2">
      <c r="B114" t="str">
        <f t="shared" si="1"/>
        <v/>
      </c>
    </row>
    <row r="115" spans="1:2" x14ac:dyDescent="0.2">
      <c r="A115" t="s">
        <v>69</v>
      </c>
      <c r="B115" t="str">
        <f t="shared" si="1"/>
        <v>Speaker 3 (03:17): It needs to be like...There we go. Okay, wait yeah. I just realized that her feet are moving so fast it's creating sparks. Even though she's running really slow.</v>
      </c>
    </row>
    <row r="116" spans="1:2" x14ac:dyDescent="0.2">
      <c r="A116" t="s">
        <v>70</v>
      </c>
      <c r="B116" t="str">
        <f t="shared" si="1"/>
        <v/>
      </c>
    </row>
    <row r="117" spans="1:2" x14ac:dyDescent="0.2">
      <c r="B117" t="str">
        <f t="shared" si="1"/>
        <v/>
      </c>
    </row>
    <row r="118" spans="1:2" x14ac:dyDescent="0.2">
      <c r="A118" t="s">
        <v>71</v>
      </c>
      <c r="B118" t="str">
        <f t="shared" si="1"/>
        <v>Speaker 2 (04:07): I'm going to put the [inaudible 00:04:08] in here.</v>
      </c>
    </row>
    <row r="119" spans="1:2" x14ac:dyDescent="0.2">
      <c r="A119" t="s">
        <v>72</v>
      </c>
      <c r="B119" t="str">
        <f t="shared" si="1"/>
        <v/>
      </c>
    </row>
    <row r="120" spans="1:2" x14ac:dyDescent="0.2">
      <c r="B120" t="str">
        <f t="shared" si="1"/>
        <v/>
      </c>
    </row>
    <row r="121" spans="1:2" x14ac:dyDescent="0.2">
      <c r="A121" t="s">
        <v>73</v>
      </c>
      <c r="B121" t="str">
        <f t="shared" si="1"/>
        <v>Speaker 3 (04:08): Okay. Sweat, sugar. Well, I think the sugar and water should be on the side. And body temperature.</v>
      </c>
    </row>
    <row r="122" spans="1:2" x14ac:dyDescent="0.2">
      <c r="A122" t="s">
        <v>74</v>
      </c>
      <c r="B122" t="str">
        <f t="shared" si="1"/>
        <v/>
      </c>
    </row>
    <row r="123" spans="1:2" x14ac:dyDescent="0.2">
      <c r="B123" t="str">
        <f t="shared" si="1"/>
        <v/>
      </c>
    </row>
    <row r="124" spans="1:2" x14ac:dyDescent="0.2">
      <c r="A124" t="s">
        <v>75</v>
      </c>
      <c r="B124" t="str">
        <f t="shared" si="1"/>
        <v>Speaker 2 (04:17): You think so? I think these two should on here. And these two should be here.</v>
      </c>
    </row>
    <row r="125" spans="1:2" x14ac:dyDescent="0.2">
      <c r="A125" t="s">
        <v>76</v>
      </c>
      <c r="B125" t="str">
        <f t="shared" si="1"/>
        <v/>
      </c>
    </row>
    <row r="126" spans="1:2" x14ac:dyDescent="0.2">
      <c r="B126" t="str">
        <f t="shared" si="1"/>
        <v/>
      </c>
    </row>
    <row r="127" spans="1:2" x14ac:dyDescent="0.2">
      <c r="A127" t="s">
        <v>77</v>
      </c>
      <c r="B127" t="str">
        <f t="shared" si="1"/>
        <v>Speaker 3 (04:21): Well, I was going to say because like I think homeostasis should be in the middle or somewhere. And the one's that are determinate on something else, so body temperature and sweat would be on the side. And sugar, water and exercise level would be on the bottom because those are all going to be sliders. The rest shouldn't.</v>
      </c>
    </row>
    <row r="128" spans="1:2" x14ac:dyDescent="0.2">
      <c r="A128" t="s">
        <v>78</v>
      </c>
      <c r="B128" t="str">
        <f t="shared" si="1"/>
        <v/>
      </c>
    </row>
    <row r="129" spans="1:2" x14ac:dyDescent="0.2">
      <c r="B129" t="str">
        <f t="shared" si="1"/>
        <v/>
      </c>
    </row>
    <row r="130" spans="1:2" x14ac:dyDescent="0.2">
      <c r="A130" t="s">
        <v>79</v>
      </c>
      <c r="B130" t="str">
        <f t="shared" ref="B130:B193" si="2">IF((A130&lt;&gt;"")*AND(A131&lt;&gt;""),CONCATENATE(A130," ", A131,""),"")</f>
        <v>Speaker 2 (04:40): Okay, okay, which ones?</v>
      </c>
    </row>
    <row r="131" spans="1:2" x14ac:dyDescent="0.2">
      <c r="A131" t="s">
        <v>80</v>
      </c>
      <c r="B131" t="str">
        <f t="shared" si="2"/>
        <v/>
      </c>
    </row>
    <row r="132" spans="1:2" x14ac:dyDescent="0.2">
      <c r="B132" t="str">
        <f t="shared" si="2"/>
        <v/>
      </c>
    </row>
    <row r="133" spans="1:2" x14ac:dyDescent="0.2">
      <c r="A133" t="s">
        <v>81</v>
      </c>
      <c r="B133" t="str">
        <f t="shared" si="2"/>
        <v>Speaker 3 (04:42): Sugar, water and excerise level are on the bottom.</v>
      </c>
    </row>
    <row r="134" spans="1:2" x14ac:dyDescent="0.2">
      <c r="A134" t="s">
        <v>82</v>
      </c>
      <c r="B134" t="str">
        <f t="shared" si="2"/>
        <v/>
      </c>
    </row>
    <row r="135" spans="1:2" x14ac:dyDescent="0.2">
      <c r="B135" t="str">
        <f t="shared" si="2"/>
        <v/>
      </c>
    </row>
    <row r="136" spans="1:2" x14ac:dyDescent="0.2">
      <c r="A136" t="s">
        <v>83</v>
      </c>
      <c r="B136" t="str">
        <f t="shared" si="2"/>
        <v>Speaker 2 (04:47): Okay.</v>
      </c>
    </row>
    <row r="137" spans="1:2" x14ac:dyDescent="0.2">
      <c r="A137" t="s">
        <v>5</v>
      </c>
      <c r="B137" t="str">
        <f t="shared" si="2"/>
        <v/>
      </c>
    </row>
    <row r="138" spans="1:2" x14ac:dyDescent="0.2">
      <c r="B138" t="str">
        <f t="shared" si="2"/>
        <v/>
      </c>
    </row>
    <row r="139" spans="1:2" x14ac:dyDescent="0.2">
      <c r="A139" t="s">
        <v>84</v>
      </c>
      <c r="B139" t="str">
        <f t="shared" si="2"/>
        <v>Speaker 3 (04:49): And their sliders, and the rest should not be sliders.</v>
      </c>
    </row>
    <row r="140" spans="1:2" x14ac:dyDescent="0.2">
      <c r="A140" t="s">
        <v>85</v>
      </c>
      <c r="B140" t="str">
        <f t="shared" si="2"/>
        <v/>
      </c>
    </row>
    <row r="141" spans="1:2" x14ac:dyDescent="0.2">
      <c r="B141" t="str">
        <f t="shared" si="2"/>
        <v/>
      </c>
    </row>
    <row r="142" spans="1:2" x14ac:dyDescent="0.2">
      <c r="A142" t="s">
        <v>86</v>
      </c>
      <c r="B142" t="str">
        <f t="shared" si="2"/>
        <v>Speaker 2 (04:51): Okay.</v>
      </c>
    </row>
    <row r="143" spans="1:2" x14ac:dyDescent="0.2">
      <c r="A143" t="s">
        <v>5</v>
      </c>
      <c r="B143" t="str">
        <f t="shared" si="2"/>
        <v/>
      </c>
    </row>
    <row r="144" spans="1:2" x14ac:dyDescent="0.2">
      <c r="B144" t="str">
        <f t="shared" si="2"/>
        <v/>
      </c>
    </row>
    <row r="145" spans="1:2" x14ac:dyDescent="0.2">
      <c r="A145" t="s">
        <v>87</v>
      </c>
      <c r="B145" t="str">
        <f t="shared" si="2"/>
        <v>Speaker 3 (04:59): That's the first one up.</v>
      </c>
    </row>
    <row r="146" spans="1:2" x14ac:dyDescent="0.2">
      <c r="A146" t="s">
        <v>88</v>
      </c>
      <c r="B146" t="str">
        <f t="shared" si="2"/>
        <v/>
      </c>
    </row>
    <row r="147" spans="1:2" x14ac:dyDescent="0.2">
      <c r="B147" t="str">
        <f t="shared" si="2"/>
        <v/>
      </c>
    </row>
    <row r="148" spans="1:2" x14ac:dyDescent="0.2">
      <c r="A148" t="s">
        <v>89</v>
      </c>
      <c r="B148" t="str">
        <f t="shared" si="2"/>
        <v>Speaker 2 (05:04): Okay. Then what do I make these? Just normal?</v>
      </c>
    </row>
    <row r="149" spans="1:2" x14ac:dyDescent="0.2">
      <c r="A149" t="s">
        <v>90</v>
      </c>
      <c r="B149" t="str">
        <f t="shared" si="2"/>
        <v/>
      </c>
    </row>
    <row r="150" spans="1:2" x14ac:dyDescent="0.2">
      <c r="B150" t="str">
        <f t="shared" si="2"/>
        <v/>
      </c>
    </row>
    <row r="151" spans="1:2" x14ac:dyDescent="0.2">
      <c r="A151" t="s">
        <v>91</v>
      </c>
      <c r="B151" t="str">
        <f t="shared" si="2"/>
        <v>Speaker 3 (05:05): Yeah, just normal variables that can only be controlled by normal things. And, if they're all within--</v>
      </c>
    </row>
    <row r="152" spans="1:2" x14ac:dyDescent="0.2">
      <c r="A152" t="s">
        <v>92</v>
      </c>
      <c r="B152" t="str">
        <f t="shared" si="2"/>
        <v/>
      </c>
    </row>
    <row r="153" spans="1:2" x14ac:dyDescent="0.2">
      <c r="B153" t="str">
        <f t="shared" si="2"/>
        <v/>
      </c>
    </row>
    <row r="154" spans="1:2" x14ac:dyDescent="0.2">
      <c r="A154" t="s">
        <v>93</v>
      </c>
      <c r="B154" t="str">
        <f t="shared" si="2"/>
        <v>Speaker 2 (05:21): Whoa.</v>
      </c>
    </row>
    <row r="155" spans="1:2" x14ac:dyDescent="0.2">
      <c r="A155" t="s">
        <v>94</v>
      </c>
      <c r="B155" t="str">
        <f t="shared" si="2"/>
        <v/>
      </c>
    </row>
    <row r="156" spans="1:2" x14ac:dyDescent="0.2">
      <c r="B156" t="str">
        <f t="shared" si="2"/>
        <v/>
      </c>
    </row>
    <row r="157" spans="1:2" x14ac:dyDescent="0.2">
      <c r="A157" t="s">
        <v>95</v>
      </c>
      <c r="B157" t="str">
        <f t="shared" si="2"/>
        <v>Speaker 3 (05:23): Yeah, it goes off screen.</v>
      </c>
    </row>
    <row r="158" spans="1:2" x14ac:dyDescent="0.2">
      <c r="A158" t="s">
        <v>96</v>
      </c>
      <c r="B158" t="str">
        <f t="shared" si="2"/>
        <v/>
      </c>
    </row>
    <row r="159" spans="1:2" x14ac:dyDescent="0.2">
      <c r="B159" t="str">
        <f t="shared" si="2"/>
        <v/>
      </c>
    </row>
    <row r="160" spans="1:2" x14ac:dyDescent="0.2">
      <c r="A160" t="s">
        <v>97</v>
      </c>
      <c r="B160" t="str">
        <f t="shared" si="2"/>
        <v>Speaker 2 (05:25): That's cool.</v>
      </c>
    </row>
    <row r="161" spans="1:2" x14ac:dyDescent="0.2">
      <c r="A161" t="s">
        <v>98</v>
      </c>
      <c r="B161" t="str">
        <f t="shared" si="2"/>
        <v/>
      </c>
    </row>
    <row r="162" spans="1:2" x14ac:dyDescent="0.2">
      <c r="B162" t="str">
        <f t="shared" si="2"/>
        <v/>
      </c>
    </row>
    <row r="163" spans="1:2" x14ac:dyDescent="0.2">
      <c r="A163" t="s">
        <v>99</v>
      </c>
      <c r="B163" t="str">
        <f t="shared" si="2"/>
        <v>Speaker 3 (05:26): It should be made so that if they're all within a certain amount of homeostasis, it needs to go up. And if homeostasis changes to one, and if it's different then it's minus one so.</v>
      </c>
    </row>
    <row r="164" spans="1:2" x14ac:dyDescent="0.2">
      <c r="A164" t="s">
        <v>100</v>
      </c>
      <c r="B164" t="str">
        <f t="shared" si="2"/>
        <v/>
      </c>
    </row>
    <row r="165" spans="1:2" x14ac:dyDescent="0.2">
      <c r="B165" t="str">
        <f t="shared" si="2"/>
        <v/>
      </c>
    </row>
    <row r="166" spans="1:2" x14ac:dyDescent="0.2">
      <c r="A166" t="s">
        <v>101</v>
      </c>
      <c r="B166" t="str">
        <f t="shared" si="2"/>
        <v>Speaker 2 (05:43): Okay.</v>
      </c>
    </row>
    <row r="167" spans="1:2" x14ac:dyDescent="0.2">
      <c r="A167" t="s">
        <v>5</v>
      </c>
      <c r="B167" t="str">
        <f t="shared" si="2"/>
        <v/>
      </c>
    </row>
    <row r="168" spans="1:2" x14ac:dyDescent="0.2">
      <c r="B168" t="str">
        <f t="shared" si="2"/>
        <v/>
      </c>
    </row>
    <row r="169" spans="1:2" x14ac:dyDescent="0.2">
      <c r="A169" t="s">
        <v>102</v>
      </c>
      <c r="B169" t="str">
        <f t="shared" si="2"/>
        <v>Speaker 3 (05:43): That's kind of, oh it has it's own... Set homeostasis to one, if homeostasis is one. [inaudible 00:05:54].And the exercise level is insanely high, so one one-hundredth of a second. And--</v>
      </c>
    </row>
    <row r="170" spans="1:2" x14ac:dyDescent="0.2">
      <c r="A170" t="s">
        <v>103</v>
      </c>
      <c r="B170" t="str">
        <f t="shared" si="2"/>
        <v/>
      </c>
    </row>
    <row r="171" spans="1:2" x14ac:dyDescent="0.2">
      <c r="B171" t="str">
        <f t="shared" si="2"/>
        <v/>
      </c>
    </row>
    <row r="172" spans="1:2" x14ac:dyDescent="0.2">
      <c r="A172" t="s">
        <v>104</v>
      </c>
      <c r="B172" t="str">
        <f t="shared" si="2"/>
        <v>Speaker 2 (06:06): Wait, click "wait one second".</v>
      </c>
    </row>
    <row r="173" spans="1:2" x14ac:dyDescent="0.2">
      <c r="A173" t="s">
        <v>105</v>
      </c>
      <c r="B173" t="str">
        <f t="shared" si="2"/>
        <v/>
      </c>
    </row>
    <row r="174" spans="1:2" x14ac:dyDescent="0.2">
      <c r="B174" t="str">
        <f t="shared" si="2"/>
        <v/>
      </c>
    </row>
    <row r="175" spans="1:2" x14ac:dyDescent="0.2">
      <c r="A175" t="s">
        <v>106</v>
      </c>
      <c r="B175" t="str">
        <f t="shared" si="2"/>
        <v>Speaker 3 (06:08): Wait, if the homeostasis is not one. It'll [inaudible 00:06:13] wait a hundred seconds.</v>
      </c>
    </row>
    <row r="176" spans="1:2" x14ac:dyDescent="0.2">
      <c r="A176" t="s">
        <v>107</v>
      </c>
      <c r="B176" t="str">
        <f t="shared" si="2"/>
        <v/>
      </c>
    </row>
    <row r="177" spans="1:2" x14ac:dyDescent="0.2">
      <c r="B177" t="str">
        <f t="shared" si="2"/>
        <v/>
      </c>
    </row>
    <row r="178" spans="1:2" x14ac:dyDescent="0.2">
      <c r="A178" t="s">
        <v>108</v>
      </c>
      <c r="B178" t="str">
        <f t="shared" si="2"/>
        <v>Speaker 2 (06:17): Oh.</v>
      </c>
    </row>
    <row r="179" spans="1:2" x14ac:dyDescent="0.2">
      <c r="A179" t="s">
        <v>109</v>
      </c>
      <c r="B179" t="str">
        <f t="shared" si="2"/>
        <v/>
      </c>
    </row>
    <row r="180" spans="1:2" x14ac:dyDescent="0.2">
      <c r="B180" t="str">
        <f t="shared" si="2"/>
        <v/>
      </c>
    </row>
    <row r="181" spans="1:2" x14ac:dyDescent="0.2">
      <c r="A181" t="s">
        <v>110</v>
      </c>
      <c r="B181" t="str">
        <f t="shared" si="2"/>
        <v>Speaker 3 (06:17): So then, what we need to do is make it so that if sugar or water or...If body temperature is higher than, okay, wait. I want the body temperature to actually be like real temperatures. So, 98, 97 approximately yeah I think.</v>
      </c>
    </row>
    <row r="182" spans="1:2" x14ac:dyDescent="0.2">
      <c r="A182" t="s">
        <v>111</v>
      </c>
      <c r="B182" t="str">
        <f t="shared" si="2"/>
        <v/>
      </c>
    </row>
    <row r="183" spans="1:2" x14ac:dyDescent="0.2">
      <c r="B183" t="str">
        <f t="shared" si="2"/>
        <v/>
      </c>
    </row>
    <row r="184" spans="1:2" x14ac:dyDescent="0.2">
      <c r="A184" t="s">
        <v>112</v>
      </c>
      <c r="B184" t="str">
        <f t="shared" si="2"/>
        <v>Speaker 2 (06:38): I think 97 or 98, I don't know.</v>
      </c>
    </row>
    <row r="185" spans="1:2" x14ac:dyDescent="0.2">
      <c r="A185" t="s">
        <v>113</v>
      </c>
      <c r="B185" t="str">
        <f t="shared" si="2"/>
        <v/>
      </c>
    </row>
    <row r="186" spans="1:2" x14ac:dyDescent="0.2">
      <c r="B186" t="str">
        <f t="shared" si="2"/>
        <v/>
      </c>
    </row>
    <row r="187" spans="1:2" x14ac:dyDescent="0.2">
      <c r="A187" t="s">
        <v>114</v>
      </c>
      <c r="B187" t="str">
        <f t="shared" si="2"/>
        <v>Speaker 3 (06:42): Okay, hold on. Search.yahoo refused to connect. Nevermind then. Why would? Okay.</v>
      </c>
    </row>
    <row r="188" spans="1:2" x14ac:dyDescent="0.2">
      <c r="A188" t="s">
        <v>115</v>
      </c>
      <c r="B188" t="str">
        <f t="shared" si="2"/>
        <v/>
      </c>
    </row>
    <row r="189" spans="1:2" x14ac:dyDescent="0.2">
      <c r="B189" t="str">
        <f t="shared" si="2"/>
        <v/>
      </c>
    </row>
    <row r="190" spans="1:2" x14ac:dyDescent="0.2">
      <c r="A190" t="s">
        <v>116</v>
      </c>
      <c r="B190" t="str">
        <f t="shared" si="2"/>
        <v>Speaker 3 (07:45): I think that maybe, like sugar and water if they get below a certain level it'll change homeostasis. If they're all within a certain level, it'll be fine. But, if they're below or above that level.</v>
      </c>
    </row>
    <row r="191" spans="1:2" x14ac:dyDescent="0.2">
      <c r="A191" t="s">
        <v>117</v>
      </c>
      <c r="B191" t="str">
        <f t="shared" si="2"/>
        <v/>
      </c>
    </row>
    <row r="192" spans="1:2" x14ac:dyDescent="0.2">
      <c r="B192" t="str">
        <f t="shared" si="2"/>
        <v/>
      </c>
    </row>
    <row r="193" spans="1:2" x14ac:dyDescent="0.2">
      <c r="A193" t="s">
        <v>118</v>
      </c>
      <c r="B193" t="str">
        <f t="shared" si="2"/>
        <v>Speaker 2 (08:01): Mm-hmm (affirmative)</v>
      </c>
    </row>
    <row r="194" spans="1:2" x14ac:dyDescent="0.2">
      <c r="A194" t="s">
        <v>119</v>
      </c>
      <c r="B194" t="str">
        <f t="shared" ref="B194:B257" si="3">IF((A194&lt;&gt;"")*AND(A195&lt;&gt;""),CONCATENATE(A194," ", A195,""),"")</f>
        <v/>
      </c>
    </row>
    <row r="195" spans="1:2" x14ac:dyDescent="0.2">
      <c r="B195" t="str">
        <f t="shared" si="3"/>
        <v/>
      </c>
    </row>
    <row r="196" spans="1:2" x14ac:dyDescent="0.2">
      <c r="A196" t="s">
        <v>120</v>
      </c>
      <c r="B196" t="str">
        <f t="shared" si="3"/>
        <v>Speaker 3 (08:02): They're kind of dead.</v>
      </c>
    </row>
    <row r="197" spans="1:2" x14ac:dyDescent="0.2">
      <c r="A197" t="s">
        <v>121</v>
      </c>
      <c r="B197" t="str">
        <f t="shared" si="3"/>
        <v/>
      </c>
    </row>
    <row r="198" spans="1:2" x14ac:dyDescent="0.2">
      <c r="B198" t="str">
        <f t="shared" si="3"/>
        <v/>
      </c>
    </row>
    <row r="199" spans="1:2" x14ac:dyDescent="0.2">
      <c r="A199" t="s">
        <v>122</v>
      </c>
      <c r="B199" t="str">
        <f t="shared" si="3"/>
        <v>Speaker 2 (08:05): Yeah.</v>
      </c>
    </row>
    <row r="200" spans="1:2" x14ac:dyDescent="0.2">
      <c r="A200" t="s">
        <v>123</v>
      </c>
      <c r="B200" t="str">
        <f t="shared" si="3"/>
        <v/>
      </c>
    </row>
    <row r="201" spans="1:2" x14ac:dyDescent="0.2">
      <c r="B201" t="str">
        <f t="shared" si="3"/>
        <v/>
      </c>
    </row>
    <row r="202" spans="1:2" x14ac:dyDescent="0.2">
      <c r="A202" t="s">
        <v>124</v>
      </c>
      <c r="B202" t="str">
        <f t="shared" si="3"/>
        <v>Speaker 3 (08:08): If homeostasis is one. If homeostasis is...</v>
      </c>
    </row>
    <row r="203" spans="1:2" x14ac:dyDescent="0.2">
      <c r="A203" t="s">
        <v>125</v>
      </c>
      <c r="B203" t="str">
        <f t="shared" si="3"/>
        <v/>
      </c>
    </row>
    <row r="204" spans="1:2" x14ac:dyDescent="0.2">
      <c r="B204" t="str">
        <f t="shared" si="3"/>
        <v/>
      </c>
    </row>
    <row r="205" spans="1:2" x14ac:dyDescent="0.2">
      <c r="A205" t="s">
        <v>126</v>
      </c>
      <c r="B205" t="str">
        <f t="shared" si="3"/>
        <v>Speaker 3 (08:35): Okay, why is it still saying can't move?</v>
      </c>
    </row>
    <row r="206" spans="1:2" x14ac:dyDescent="0.2">
      <c r="A206" t="s">
        <v>127</v>
      </c>
      <c r="B206" t="str">
        <f t="shared" si="3"/>
        <v/>
      </c>
    </row>
    <row r="207" spans="1:2" x14ac:dyDescent="0.2">
      <c r="B207" t="str">
        <f t="shared" si="3"/>
        <v/>
      </c>
    </row>
    <row r="208" spans="1:2" x14ac:dyDescent="0.2">
      <c r="A208" t="s">
        <v>128</v>
      </c>
      <c r="B208" t="str">
        <f t="shared" si="3"/>
        <v>Speaker 3 (08:56): Oh wait, homeostasis does have to be one. I'll put one. One run. Okay, stop. Hold on. Back here. Okay, but...Change should be water and sugar. So sugar will continually decline. And if excerise level's at one, it will decline almost at all.</v>
      </c>
    </row>
    <row r="209" spans="1:2" x14ac:dyDescent="0.2">
      <c r="A209" t="s">
        <v>129</v>
      </c>
      <c r="B209" t="str">
        <f t="shared" si="3"/>
        <v/>
      </c>
    </row>
    <row r="210" spans="1:2" x14ac:dyDescent="0.2">
      <c r="B210" t="str">
        <f t="shared" si="3"/>
        <v/>
      </c>
    </row>
    <row r="211" spans="1:2" x14ac:dyDescent="0.2">
      <c r="A211" t="s">
        <v>130</v>
      </c>
      <c r="B211" t="str">
        <f t="shared" si="3"/>
        <v>Speaker 3 (10:12): What temperature?</v>
      </c>
    </row>
    <row r="212" spans="1:2" x14ac:dyDescent="0.2">
      <c r="A212" t="s">
        <v>131</v>
      </c>
      <c r="B212" t="str">
        <f t="shared" si="3"/>
        <v/>
      </c>
    </row>
    <row r="213" spans="1:2" x14ac:dyDescent="0.2">
      <c r="B213" t="str">
        <f t="shared" si="3"/>
        <v/>
      </c>
    </row>
    <row r="214" spans="1:2" x14ac:dyDescent="0.2">
      <c r="A214" t="s">
        <v>132</v>
      </c>
      <c r="B214" t="str">
        <f t="shared" si="3"/>
        <v>Speaker 2 (10:12): He's at the you, whatever it is.</v>
      </c>
    </row>
    <row r="215" spans="1:2" x14ac:dyDescent="0.2">
      <c r="A215" t="s">
        <v>133</v>
      </c>
      <c r="B215" t="str">
        <f t="shared" si="3"/>
        <v/>
      </c>
    </row>
    <row r="216" spans="1:2" x14ac:dyDescent="0.2">
      <c r="B216" t="str">
        <f t="shared" si="3"/>
        <v/>
      </c>
    </row>
    <row r="217" spans="1:2" x14ac:dyDescent="0.2">
      <c r="A217" t="s">
        <v>134</v>
      </c>
      <c r="B217" t="str">
        <f t="shared" si="3"/>
        <v>Speaker 3 (11:28): [inaudible 00:11:28], whatever it is.</v>
      </c>
    </row>
    <row r="218" spans="1:2" x14ac:dyDescent="0.2">
      <c r="A218" t="s">
        <v>135</v>
      </c>
      <c r="B218" t="str">
        <f t="shared" si="3"/>
        <v/>
      </c>
    </row>
    <row r="219" spans="1:2" x14ac:dyDescent="0.2">
      <c r="B219" t="str">
        <f t="shared" si="3"/>
        <v/>
      </c>
    </row>
    <row r="220" spans="1:2" x14ac:dyDescent="0.2">
      <c r="A220" t="s">
        <v>136</v>
      </c>
      <c r="B220" t="str">
        <f t="shared" si="3"/>
        <v>Speaker 2 (11:45): Whoa, the... she's burning up.</v>
      </c>
    </row>
    <row r="221" spans="1:2" x14ac:dyDescent="0.2">
      <c r="A221" t="s">
        <v>137</v>
      </c>
      <c r="B221" t="str">
        <f t="shared" si="3"/>
        <v/>
      </c>
    </row>
    <row r="222" spans="1:2" x14ac:dyDescent="0.2">
      <c r="B222" t="str">
        <f t="shared" si="3"/>
        <v/>
      </c>
    </row>
    <row r="223" spans="1:2" x14ac:dyDescent="0.2">
      <c r="A223" t="s">
        <v>138</v>
      </c>
      <c r="B223" t="str">
        <f t="shared" si="3"/>
        <v>Speaker 1 (11:49): Okay guys, let's switch the roles now. If you're the writer, you're the navigator now.</v>
      </c>
    </row>
    <row r="224" spans="1:2" x14ac:dyDescent="0.2">
      <c r="A224" t="s">
        <v>139</v>
      </c>
      <c r="B224" t="str">
        <f t="shared" si="3"/>
        <v/>
      </c>
    </row>
    <row r="225" spans="1:2" x14ac:dyDescent="0.2">
      <c r="B225" t="str">
        <f t="shared" si="3"/>
        <v/>
      </c>
    </row>
    <row r="226" spans="1:2" x14ac:dyDescent="0.2">
      <c r="A226" t="s">
        <v>140</v>
      </c>
      <c r="B226" t="str">
        <f t="shared" si="3"/>
        <v>Speaker 2 (11:54): Okay, so what do we want to set this to?</v>
      </c>
    </row>
    <row r="227" spans="1:2" x14ac:dyDescent="0.2">
      <c r="A227" t="s">
        <v>141</v>
      </c>
      <c r="B227" t="str">
        <f t="shared" si="3"/>
        <v/>
      </c>
    </row>
    <row r="228" spans="1:2" x14ac:dyDescent="0.2">
      <c r="B228" t="str">
        <f t="shared" si="3"/>
        <v/>
      </c>
    </row>
    <row r="229" spans="1:2" x14ac:dyDescent="0.2">
      <c r="A229" t="s">
        <v>142</v>
      </c>
      <c r="B229" t="str">
        <f t="shared" si="3"/>
        <v>Speaker 3 (12:04): Um, which one is? Okay, set to sweat?</v>
      </c>
    </row>
    <row r="230" spans="1:2" x14ac:dyDescent="0.2">
      <c r="A230" t="s">
        <v>143</v>
      </c>
      <c r="B230" t="str">
        <f t="shared" si="3"/>
        <v/>
      </c>
    </row>
    <row r="231" spans="1:2" x14ac:dyDescent="0.2">
      <c r="B231" t="str">
        <f t="shared" si="3"/>
        <v/>
      </c>
    </row>
    <row r="232" spans="1:2" x14ac:dyDescent="0.2">
      <c r="A232" t="s">
        <v>144</v>
      </c>
      <c r="B232" t="str">
        <f t="shared" si="3"/>
        <v>Speaker 2 (12:06): The other one's sweat.</v>
      </c>
    </row>
    <row r="233" spans="1:2" x14ac:dyDescent="0.2">
      <c r="A233" t="s">
        <v>145</v>
      </c>
      <c r="B233" t="str">
        <f t="shared" si="3"/>
        <v/>
      </c>
    </row>
    <row r="234" spans="1:2" x14ac:dyDescent="0.2">
      <c r="B234" t="str">
        <f t="shared" si="3"/>
        <v/>
      </c>
    </row>
    <row r="235" spans="1:2" x14ac:dyDescent="0.2">
      <c r="A235" t="s">
        <v>146</v>
      </c>
      <c r="B235" t="str">
        <f t="shared" si="3"/>
        <v>Speaker 3 (12:08): No, like sweat to zero. Okay, well, yeah.</v>
      </c>
    </row>
    <row r="236" spans="1:2" x14ac:dyDescent="0.2">
      <c r="A236" t="s">
        <v>147</v>
      </c>
      <c r="B236" t="str">
        <f t="shared" si="3"/>
        <v/>
      </c>
    </row>
    <row r="237" spans="1:2" x14ac:dyDescent="0.2">
      <c r="B237" t="str">
        <f t="shared" si="3"/>
        <v/>
      </c>
    </row>
    <row r="238" spans="1:2" x14ac:dyDescent="0.2">
      <c r="A238" t="s">
        <v>148</v>
      </c>
      <c r="B238" t="str">
        <f t="shared" si="3"/>
        <v>Speaker 2 (12:10): Yeah. And what's this variable?</v>
      </c>
    </row>
    <row r="239" spans="1:2" x14ac:dyDescent="0.2">
      <c r="A239" t="s">
        <v>149</v>
      </c>
      <c r="B239" t="str">
        <f t="shared" si="3"/>
        <v/>
      </c>
    </row>
    <row r="240" spans="1:2" x14ac:dyDescent="0.2">
      <c r="B240" t="str">
        <f t="shared" si="3"/>
        <v/>
      </c>
    </row>
    <row r="241" spans="1:2" x14ac:dyDescent="0.2">
      <c r="A241" t="s">
        <v>150</v>
      </c>
      <c r="B241" t="str">
        <f t="shared" si="3"/>
        <v>Speaker 3 (12:12): And temperature to 97. Okay, click that and...</v>
      </c>
    </row>
    <row r="242" spans="1:2" x14ac:dyDescent="0.2">
      <c r="A242" t="s">
        <v>151</v>
      </c>
      <c r="B242" t="str">
        <f t="shared" si="3"/>
        <v/>
      </c>
    </row>
    <row r="243" spans="1:2" x14ac:dyDescent="0.2">
      <c r="B243" t="str">
        <f t="shared" si="3"/>
        <v/>
      </c>
    </row>
    <row r="244" spans="1:2" x14ac:dyDescent="0.2">
      <c r="A244" t="s">
        <v>152</v>
      </c>
      <c r="B244" t="str">
        <f t="shared" si="3"/>
        <v>Speaker 2 (12:26): This is not good.</v>
      </c>
    </row>
    <row r="245" spans="1:2" x14ac:dyDescent="0.2">
      <c r="A245" t="s">
        <v>153</v>
      </c>
      <c r="B245" t="str">
        <f t="shared" si="3"/>
        <v/>
      </c>
    </row>
    <row r="246" spans="1:2" x14ac:dyDescent="0.2">
      <c r="B246" t="str">
        <f t="shared" si="3"/>
        <v/>
      </c>
    </row>
    <row r="247" spans="1:2" x14ac:dyDescent="0.2">
      <c r="A247" t="s">
        <v>154</v>
      </c>
      <c r="B247" t="str">
        <f t="shared" si="3"/>
        <v>Speaker 3 (12:26): Okay, okay, pause.</v>
      </c>
    </row>
    <row r="248" spans="1:2" x14ac:dyDescent="0.2">
      <c r="A248" t="s">
        <v>155</v>
      </c>
      <c r="B248" t="str">
        <f t="shared" si="3"/>
        <v/>
      </c>
    </row>
    <row r="249" spans="1:2" x14ac:dyDescent="0.2">
      <c r="B249" t="str">
        <f t="shared" si="3"/>
        <v/>
      </c>
    </row>
    <row r="250" spans="1:2" x14ac:dyDescent="0.2">
      <c r="A250" t="s">
        <v>152</v>
      </c>
      <c r="B250" t="str">
        <f t="shared" si="3"/>
        <v>Speaker 2 (12:26): She's dead. She's literally dead right now.</v>
      </c>
    </row>
    <row r="251" spans="1:2" x14ac:dyDescent="0.2">
      <c r="A251" t="s">
        <v>156</v>
      </c>
      <c r="B251" t="str">
        <f t="shared" si="3"/>
        <v/>
      </c>
    </row>
    <row r="252" spans="1:2" x14ac:dyDescent="0.2">
      <c r="B252" t="str">
        <f t="shared" si="3"/>
        <v/>
      </c>
    </row>
    <row r="253" spans="1:2" x14ac:dyDescent="0.2">
      <c r="A253" t="s">
        <v>157</v>
      </c>
      <c r="B253" t="str">
        <f t="shared" si="3"/>
        <v>Speaker 3 (12:30): She's, her blood is boiling, her skin is melting and her hair is burnt to a crisp. Click pause.</v>
      </c>
    </row>
    <row r="254" spans="1:2" x14ac:dyDescent="0.2">
      <c r="A254" t="s">
        <v>158</v>
      </c>
      <c r="B254" t="str">
        <f t="shared" si="3"/>
        <v/>
      </c>
    </row>
    <row r="255" spans="1:2" x14ac:dyDescent="0.2">
      <c r="B255" t="str">
        <f t="shared" si="3"/>
        <v/>
      </c>
    </row>
    <row r="256" spans="1:2" x14ac:dyDescent="0.2">
      <c r="A256" t="s">
        <v>159</v>
      </c>
      <c r="B256" t="str">
        <f t="shared" si="3"/>
        <v>Speaker 2 (12:39): Oh my god, like... Wait, no I want to watch this. I want to see how far It can go.</v>
      </c>
    </row>
    <row r="257" spans="1:2" x14ac:dyDescent="0.2">
      <c r="A257" t="s">
        <v>160</v>
      </c>
      <c r="B257" t="str">
        <f t="shared" si="3"/>
        <v/>
      </c>
    </row>
    <row r="258" spans="1:2" x14ac:dyDescent="0.2">
      <c r="B258" t="str">
        <f t="shared" ref="B258:B321" si="4">IF((A258&lt;&gt;"")*AND(A259&lt;&gt;""),CONCATENATE(A258," ", A259,""),"")</f>
        <v/>
      </c>
    </row>
    <row r="259" spans="1:2" x14ac:dyDescent="0.2">
      <c r="A259" t="s">
        <v>161</v>
      </c>
      <c r="B259" t="str">
        <f t="shared" si="4"/>
        <v>Speaker 3 (12:41): It'll go forever.</v>
      </c>
    </row>
    <row r="260" spans="1:2" x14ac:dyDescent="0.2">
      <c r="A260" t="s">
        <v>162</v>
      </c>
      <c r="B260" t="str">
        <f t="shared" si="4"/>
        <v/>
      </c>
    </row>
    <row r="261" spans="1:2" x14ac:dyDescent="0.2">
      <c r="B261" t="str">
        <f t="shared" si="4"/>
        <v/>
      </c>
    </row>
    <row r="262" spans="1:2" x14ac:dyDescent="0.2">
      <c r="A262" t="s">
        <v>163</v>
      </c>
      <c r="B262" t="str">
        <f t="shared" si="4"/>
        <v>Speaker 2 (12:42): I want to watch it go forever.</v>
      </c>
    </row>
    <row r="263" spans="1:2" x14ac:dyDescent="0.2">
      <c r="A263" t="s">
        <v>164</v>
      </c>
      <c r="B263" t="str">
        <f t="shared" si="4"/>
        <v/>
      </c>
    </row>
    <row r="264" spans="1:2" x14ac:dyDescent="0.2">
      <c r="B264" t="str">
        <f t="shared" si="4"/>
        <v/>
      </c>
    </row>
    <row r="265" spans="1:2" x14ac:dyDescent="0.2">
      <c r="A265" t="s">
        <v>165</v>
      </c>
      <c r="B265" t="str">
        <f t="shared" si="4"/>
        <v>Speaker 3 (12:44): You want to sit here and stare at a number forever?</v>
      </c>
    </row>
    <row r="266" spans="1:2" x14ac:dyDescent="0.2">
      <c r="A266" t="s">
        <v>166</v>
      </c>
      <c r="B266" t="str">
        <f t="shared" si="4"/>
        <v/>
      </c>
    </row>
    <row r="267" spans="1:2" x14ac:dyDescent="0.2">
      <c r="B267" t="str">
        <f t="shared" si="4"/>
        <v/>
      </c>
    </row>
    <row r="268" spans="1:2" x14ac:dyDescent="0.2">
      <c r="A268" t="s">
        <v>167</v>
      </c>
      <c r="B268" t="str">
        <f t="shared" si="4"/>
        <v>Speaker 2 (12:47): Yeah, I want to see her melt.</v>
      </c>
    </row>
    <row r="269" spans="1:2" x14ac:dyDescent="0.2">
      <c r="A269" t="s">
        <v>168</v>
      </c>
      <c r="B269" t="str">
        <f t="shared" si="4"/>
        <v/>
      </c>
    </row>
    <row r="270" spans="1:2" x14ac:dyDescent="0.2">
      <c r="B270" t="str">
        <f t="shared" si="4"/>
        <v/>
      </c>
    </row>
    <row r="271" spans="1:2" x14ac:dyDescent="0.2">
      <c r="A271" t="s">
        <v>169</v>
      </c>
      <c r="B271" t="str">
        <f t="shared" si="4"/>
        <v>Speaker 3 (12:49): Uh, no.</v>
      </c>
    </row>
    <row r="272" spans="1:2" x14ac:dyDescent="0.2">
      <c r="A272" t="s">
        <v>170</v>
      </c>
      <c r="B272" t="str">
        <f t="shared" si="4"/>
        <v/>
      </c>
    </row>
    <row r="273" spans="1:2" x14ac:dyDescent="0.2">
      <c r="B273" t="str">
        <f t="shared" si="4"/>
        <v/>
      </c>
    </row>
    <row r="274" spans="1:2" x14ac:dyDescent="0.2">
      <c r="A274" t="s">
        <v>171</v>
      </c>
      <c r="B274" t="str">
        <f t="shared" si="4"/>
        <v>Speaker 2 (12:51): I want to see her melt.</v>
      </c>
    </row>
    <row r="275" spans="1:2" x14ac:dyDescent="0.2">
      <c r="A275" t="s">
        <v>172</v>
      </c>
      <c r="B275" t="str">
        <f t="shared" si="4"/>
        <v/>
      </c>
    </row>
    <row r="276" spans="1:2" x14ac:dyDescent="0.2">
      <c r="B276" t="str">
        <f t="shared" si="4"/>
        <v/>
      </c>
    </row>
    <row r="277" spans="1:2" x14ac:dyDescent="0.2">
      <c r="A277" t="s">
        <v>173</v>
      </c>
      <c r="B277" t="str">
        <f t="shared" si="4"/>
        <v>Speaker 3 (12:52): She's not going to melt.</v>
      </c>
    </row>
    <row r="278" spans="1:2" x14ac:dyDescent="0.2">
      <c r="A278" t="s">
        <v>174</v>
      </c>
      <c r="B278" t="str">
        <f t="shared" si="4"/>
        <v/>
      </c>
    </row>
    <row r="279" spans="1:2" x14ac:dyDescent="0.2">
      <c r="B279" t="str">
        <f t="shared" si="4"/>
        <v/>
      </c>
    </row>
    <row r="280" spans="1:2" x14ac:dyDescent="0.2">
      <c r="A280" t="s">
        <v>175</v>
      </c>
      <c r="B280" t="str">
        <f t="shared" si="4"/>
        <v>Speaker 2 (12:54): Why not?</v>
      </c>
    </row>
    <row r="281" spans="1:2" x14ac:dyDescent="0.2">
      <c r="A281" t="s">
        <v>176</v>
      </c>
      <c r="B281" t="str">
        <f t="shared" si="4"/>
        <v/>
      </c>
    </row>
    <row r="282" spans="1:2" x14ac:dyDescent="0.2">
      <c r="B282" t="str">
        <f t="shared" si="4"/>
        <v/>
      </c>
    </row>
    <row r="283" spans="1:2" x14ac:dyDescent="0.2">
      <c r="A283" t="s">
        <v>177</v>
      </c>
      <c r="B283" t="str">
        <f t="shared" si="4"/>
        <v>Speaker 3 (12:55): Because I'm going to make it so that it increases a lot slower.</v>
      </c>
    </row>
    <row r="284" spans="1:2" x14ac:dyDescent="0.2">
      <c r="A284" t="s">
        <v>178</v>
      </c>
      <c r="B284" t="str">
        <f t="shared" si="4"/>
        <v/>
      </c>
    </row>
    <row r="285" spans="1:2" x14ac:dyDescent="0.2">
      <c r="B285" t="str">
        <f t="shared" si="4"/>
        <v/>
      </c>
    </row>
    <row r="286" spans="1:2" x14ac:dyDescent="0.2">
      <c r="A286" t="s">
        <v>179</v>
      </c>
      <c r="B286" t="str">
        <f t="shared" si="4"/>
        <v>Speaker 2 (12:58): Oh.</v>
      </c>
    </row>
    <row r="287" spans="1:2" x14ac:dyDescent="0.2">
      <c r="A287" t="s">
        <v>109</v>
      </c>
      <c r="B287" t="str">
        <f t="shared" si="4"/>
        <v/>
      </c>
    </row>
    <row r="288" spans="1:2" x14ac:dyDescent="0.2">
      <c r="B288" t="str">
        <f t="shared" si="4"/>
        <v/>
      </c>
    </row>
    <row r="289" spans="1:2" x14ac:dyDescent="0.2">
      <c r="A289" t="s">
        <v>180</v>
      </c>
      <c r="B289" t="str">
        <f t="shared" si="4"/>
        <v>Speaker 3 (13:01): One, how about that?</v>
      </c>
    </row>
    <row r="290" spans="1:2" x14ac:dyDescent="0.2">
      <c r="A290" t="s">
        <v>181</v>
      </c>
      <c r="B290" t="str">
        <f t="shared" si="4"/>
        <v/>
      </c>
    </row>
    <row r="291" spans="1:2" x14ac:dyDescent="0.2">
      <c r="B291" t="str">
        <f t="shared" si="4"/>
        <v/>
      </c>
    </row>
    <row r="292" spans="1:2" x14ac:dyDescent="0.2">
      <c r="A292" t="s">
        <v>182</v>
      </c>
      <c r="B292" t="str">
        <f t="shared" si="4"/>
        <v>Speaker 2 (13:01): No, no, no.</v>
      </c>
    </row>
    <row r="293" spans="1:2" x14ac:dyDescent="0.2">
      <c r="A293" t="s">
        <v>183</v>
      </c>
      <c r="B293" t="str">
        <f t="shared" si="4"/>
        <v/>
      </c>
    </row>
    <row r="294" spans="1:2" x14ac:dyDescent="0.2">
      <c r="B294" t="str">
        <f t="shared" si="4"/>
        <v/>
      </c>
    </row>
    <row r="295" spans="1:2" x14ac:dyDescent="0.2">
      <c r="A295" t="s">
        <v>180</v>
      </c>
      <c r="B295" t="str">
        <f t="shared" si="4"/>
        <v>Speaker 3 (13:01): Wait, wait, wait.</v>
      </c>
    </row>
    <row r="296" spans="1:2" x14ac:dyDescent="0.2">
      <c r="A296" t="s">
        <v>184</v>
      </c>
      <c r="B296" t="str">
        <f t="shared" si="4"/>
        <v/>
      </c>
    </row>
    <row r="297" spans="1:2" x14ac:dyDescent="0.2">
      <c r="B297" t="str">
        <f t="shared" si="4"/>
        <v/>
      </c>
    </row>
    <row r="298" spans="1:2" x14ac:dyDescent="0.2">
      <c r="A298" t="s">
        <v>185</v>
      </c>
      <c r="B298" t="str">
        <f t="shared" si="4"/>
        <v>Speaker 2 (13:03): Wait, wait, wait.</v>
      </c>
    </row>
    <row r="299" spans="1:2" x14ac:dyDescent="0.2">
      <c r="A299" t="s">
        <v>184</v>
      </c>
      <c r="B299" t="str">
        <f t="shared" si="4"/>
        <v/>
      </c>
    </row>
    <row r="300" spans="1:2" x14ac:dyDescent="0.2">
      <c r="B300" t="str">
        <f t="shared" si="4"/>
        <v/>
      </c>
    </row>
    <row r="301" spans="1:2" x14ac:dyDescent="0.2">
      <c r="A301" t="s">
        <v>186</v>
      </c>
      <c r="B301" t="str">
        <f t="shared" si="4"/>
        <v>Speaker 3 (13:03): It's point zero, zero. It's never going to increase.</v>
      </c>
    </row>
    <row r="302" spans="1:2" x14ac:dyDescent="0.2">
      <c r="A302" t="s">
        <v>187</v>
      </c>
      <c r="B302" t="str">
        <f t="shared" si="4"/>
        <v/>
      </c>
    </row>
    <row r="303" spans="1:2" x14ac:dyDescent="0.2">
      <c r="B303" t="str">
        <f t="shared" si="4"/>
        <v/>
      </c>
    </row>
    <row r="304" spans="1:2" x14ac:dyDescent="0.2">
      <c r="A304" t="s">
        <v>188</v>
      </c>
      <c r="B304" t="str">
        <f t="shared" si="4"/>
        <v>Speaker 2 (13:06): Wait.</v>
      </c>
    </row>
    <row r="305" spans="1:2" x14ac:dyDescent="0.2">
      <c r="A305" t="s">
        <v>189</v>
      </c>
      <c r="B305" t="str">
        <f t="shared" si="4"/>
        <v/>
      </c>
    </row>
    <row r="306" spans="1:2" x14ac:dyDescent="0.2">
      <c r="B306" t="str">
        <f t="shared" si="4"/>
        <v/>
      </c>
    </row>
    <row r="307" spans="1:2" x14ac:dyDescent="0.2">
      <c r="A307" t="s">
        <v>190</v>
      </c>
      <c r="B307" t="str">
        <f t="shared" si="4"/>
        <v>Speaker 3 (13:09): Fine, fine, fine.</v>
      </c>
    </row>
    <row r="308" spans="1:2" x14ac:dyDescent="0.2">
      <c r="A308" t="s">
        <v>191</v>
      </c>
      <c r="B308" t="str">
        <f t="shared" si="4"/>
        <v/>
      </c>
    </row>
    <row r="309" spans="1:2" x14ac:dyDescent="0.2">
      <c r="B309" t="str">
        <f t="shared" si="4"/>
        <v/>
      </c>
    </row>
    <row r="310" spans="1:2" x14ac:dyDescent="0.2">
      <c r="A310" t="s">
        <v>192</v>
      </c>
      <c r="B310" t="str">
        <f t="shared" si="4"/>
        <v>Speaker 2 (13:10): Zero point...</v>
      </c>
    </row>
    <row r="311" spans="1:2" x14ac:dyDescent="0.2">
      <c r="A311" t="s">
        <v>193</v>
      </c>
      <c r="B311" t="str">
        <f t="shared" si="4"/>
        <v/>
      </c>
    </row>
    <row r="312" spans="1:2" x14ac:dyDescent="0.2">
      <c r="B312" t="str">
        <f t="shared" si="4"/>
        <v/>
      </c>
    </row>
    <row r="313" spans="1:2" x14ac:dyDescent="0.2">
      <c r="A313" t="s">
        <v>194</v>
      </c>
      <c r="B313" t="str">
        <f t="shared" si="4"/>
        <v>Speaker 3 (13:11): Why?</v>
      </c>
    </row>
    <row r="314" spans="1:2" x14ac:dyDescent="0.2">
      <c r="A314" t="s">
        <v>195</v>
      </c>
      <c r="B314" t="str">
        <f t="shared" si="4"/>
        <v/>
      </c>
    </row>
    <row r="315" spans="1:2" x14ac:dyDescent="0.2">
      <c r="B315" t="str">
        <f t="shared" si="4"/>
        <v/>
      </c>
    </row>
    <row r="316" spans="1:2" x14ac:dyDescent="0.2">
      <c r="A316" t="s">
        <v>196</v>
      </c>
      <c r="B316" t="str">
        <f t="shared" si="4"/>
        <v>Speaker 2 (13:16): Because then It won't go very fast. So, how long do you have to wait?</v>
      </c>
    </row>
    <row r="317" spans="1:2" x14ac:dyDescent="0.2">
      <c r="A317" t="s">
        <v>197</v>
      </c>
      <c r="B317" t="str">
        <f t="shared" si="4"/>
        <v/>
      </c>
    </row>
    <row r="318" spans="1:2" x14ac:dyDescent="0.2">
      <c r="B318" t="str">
        <f t="shared" si="4"/>
        <v/>
      </c>
    </row>
    <row r="319" spans="1:2" x14ac:dyDescent="0.2">
      <c r="A319" t="s">
        <v>198</v>
      </c>
      <c r="B319" t="str">
        <f t="shared" si="4"/>
        <v>Speaker 3 (13:22): An insane amount of time, that's why I wanted to be like that much.</v>
      </c>
    </row>
    <row r="320" spans="1:2" x14ac:dyDescent="0.2">
      <c r="A320" t="s">
        <v>199</v>
      </c>
      <c r="B320" t="str">
        <f t="shared" si="4"/>
        <v/>
      </c>
    </row>
    <row r="321" spans="1:2" x14ac:dyDescent="0.2">
      <c r="B321" t="str">
        <f t="shared" si="4"/>
        <v/>
      </c>
    </row>
    <row r="322" spans="1:2" x14ac:dyDescent="0.2">
      <c r="A322" t="s">
        <v>200</v>
      </c>
      <c r="B322" t="str">
        <f t="shared" ref="B322:B385" si="5">IF((A322&lt;&gt;"")*AND(A323&lt;&gt;""),CONCATENATE(A322," ", A323,""),"")</f>
        <v>Speaker 2 (13:27): Okay, try that one.</v>
      </c>
    </row>
    <row r="323" spans="1:2" x14ac:dyDescent="0.2">
      <c r="A323" t="s">
        <v>201</v>
      </c>
      <c r="B323" t="str">
        <f t="shared" si="5"/>
        <v/>
      </c>
    </row>
    <row r="324" spans="1:2" x14ac:dyDescent="0.2">
      <c r="B324" t="str">
        <f t="shared" si="5"/>
        <v/>
      </c>
    </row>
    <row r="325" spans="1:2" x14ac:dyDescent="0.2">
      <c r="A325" t="s">
        <v>202</v>
      </c>
      <c r="B325" t="str">
        <f t="shared" si="5"/>
        <v>Speaker 3 (13:28): There we go, and it's slowly coming up.</v>
      </c>
    </row>
    <row r="326" spans="1:2" x14ac:dyDescent="0.2">
      <c r="A326" t="s">
        <v>203</v>
      </c>
      <c r="B326" t="str">
        <f t="shared" si="5"/>
        <v/>
      </c>
    </row>
    <row r="327" spans="1:2" x14ac:dyDescent="0.2">
      <c r="B327" t="str">
        <f t="shared" si="5"/>
        <v/>
      </c>
    </row>
    <row r="328" spans="1:2" x14ac:dyDescent="0.2">
      <c r="A328" t="s">
        <v>204</v>
      </c>
      <c r="B328" t="str">
        <f t="shared" si="5"/>
        <v>Speaker 2 (13:30): Okay, that's boring. I don't like decimals.</v>
      </c>
    </row>
    <row r="329" spans="1:2" x14ac:dyDescent="0.2">
      <c r="A329" t="s">
        <v>205</v>
      </c>
      <c r="B329" t="str">
        <f t="shared" si="5"/>
        <v/>
      </c>
    </row>
    <row r="330" spans="1:2" x14ac:dyDescent="0.2">
      <c r="B330" t="str">
        <f t="shared" si="5"/>
        <v/>
      </c>
    </row>
    <row r="331" spans="1:2" x14ac:dyDescent="0.2">
      <c r="A331" t="s">
        <v>206</v>
      </c>
      <c r="B331" t="str">
        <f t="shared" si="5"/>
        <v>Speaker 3 (13:32): Stop, stop, stop.</v>
      </c>
    </row>
    <row r="332" spans="1:2" x14ac:dyDescent="0.2">
      <c r="A332" t="s">
        <v>207</v>
      </c>
      <c r="B332" t="str">
        <f t="shared" si="5"/>
        <v/>
      </c>
    </row>
    <row r="333" spans="1:2" x14ac:dyDescent="0.2">
      <c r="B333" t="str">
        <f t="shared" si="5"/>
        <v/>
      </c>
    </row>
    <row r="334" spans="1:2" x14ac:dyDescent="0.2">
      <c r="A334" t="s">
        <v>208</v>
      </c>
      <c r="B334" t="str">
        <f t="shared" si="5"/>
        <v>Speaker 2 (13:32): There you go.</v>
      </c>
    </row>
    <row r="335" spans="1:2" x14ac:dyDescent="0.2">
      <c r="A335" t="s">
        <v>209</v>
      </c>
      <c r="B335" t="str">
        <f t="shared" si="5"/>
        <v/>
      </c>
    </row>
    <row r="336" spans="1:2" x14ac:dyDescent="0.2">
      <c r="B336" t="str">
        <f t="shared" si="5"/>
        <v/>
      </c>
    </row>
    <row r="337" spans="1:2" x14ac:dyDescent="0.2">
      <c r="A337" t="s">
        <v>210</v>
      </c>
      <c r="B337" t="str">
        <f t="shared" si="5"/>
        <v>Speaker 3 (13:34): She's already going to die a heat stroke.</v>
      </c>
    </row>
    <row r="338" spans="1:2" x14ac:dyDescent="0.2">
      <c r="A338" t="s">
        <v>211</v>
      </c>
      <c r="B338" t="str">
        <f t="shared" si="5"/>
        <v/>
      </c>
    </row>
    <row r="339" spans="1:2" x14ac:dyDescent="0.2">
      <c r="B339" t="str">
        <f t="shared" si="5"/>
        <v/>
      </c>
    </row>
    <row r="340" spans="1:2" x14ac:dyDescent="0.2">
      <c r="A340" t="s">
        <v>212</v>
      </c>
      <c r="B340" t="str">
        <f t="shared" si="5"/>
        <v>Speaker 2 (13:36): Really?</v>
      </c>
    </row>
    <row r="341" spans="1:2" x14ac:dyDescent="0.2">
      <c r="A341" t="s">
        <v>213</v>
      </c>
      <c r="B341" t="str">
        <f t="shared" si="5"/>
        <v/>
      </c>
    </row>
    <row r="342" spans="1:2" x14ac:dyDescent="0.2">
      <c r="B342" t="str">
        <f t="shared" si="5"/>
        <v/>
      </c>
    </row>
    <row r="343" spans="1:2" x14ac:dyDescent="0.2">
      <c r="A343" t="s">
        <v>214</v>
      </c>
      <c r="B343" t="str">
        <f t="shared" si="5"/>
        <v>Speaker 3 (13:37): Yes. If you pass a certain point you're going to die.</v>
      </c>
    </row>
    <row r="344" spans="1:2" x14ac:dyDescent="0.2">
      <c r="A344" t="s">
        <v>215</v>
      </c>
      <c r="B344" t="str">
        <f t="shared" si="5"/>
        <v/>
      </c>
    </row>
    <row r="345" spans="1:2" x14ac:dyDescent="0.2">
      <c r="B345" t="str">
        <f t="shared" si="5"/>
        <v/>
      </c>
    </row>
    <row r="346" spans="1:2" x14ac:dyDescent="0.2">
      <c r="A346" t="s">
        <v>216</v>
      </c>
      <c r="B346" t="str">
        <f t="shared" si="5"/>
        <v>Speaker 2 (13:42): How? What's the certain point?</v>
      </c>
    </row>
    <row r="347" spans="1:2" x14ac:dyDescent="0.2">
      <c r="A347" t="s">
        <v>217</v>
      </c>
      <c r="B347" t="str">
        <f t="shared" si="5"/>
        <v/>
      </c>
    </row>
    <row r="348" spans="1:2" x14ac:dyDescent="0.2">
      <c r="B348" t="str">
        <f t="shared" si="5"/>
        <v/>
      </c>
    </row>
    <row r="349" spans="1:2" x14ac:dyDescent="0.2">
      <c r="A349" t="s">
        <v>218</v>
      </c>
      <c r="B349" t="str">
        <f t="shared" si="5"/>
        <v>Speaker 3 (13:44): Uh, the point of death.</v>
      </c>
    </row>
    <row r="350" spans="1:2" x14ac:dyDescent="0.2">
      <c r="A350" t="s">
        <v>219</v>
      </c>
      <c r="B350" t="str">
        <f t="shared" si="5"/>
        <v/>
      </c>
    </row>
    <row r="351" spans="1:2" x14ac:dyDescent="0.2">
      <c r="B351" t="str">
        <f t="shared" si="5"/>
        <v/>
      </c>
    </row>
    <row r="352" spans="1:2" x14ac:dyDescent="0.2">
      <c r="A352" t="s">
        <v>220</v>
      </c>
      <c r="B352" t="str">
        <f t="shared" si="5"/>
        <v>Speaker 2 (13:46): Like, what's the number?</v>
      </c>
    </row>
    <row r="353" spans="1:2" x14ac:dyDescent="0.2">
      <c r="A353" t="s">
        <v>221</v>
      </c>
      <c r="B353" t="str">
        <f t="shared" si="5"/>
        <v/>
      </c>
    </row>
    <row r="354" spans="1:2" x14ac:dyDescent="0.2">
      <c r="B354" t="str">
        <f t="shared" si="5"/>
        <v/>
      </c>
    </row>
    <row r="355" spans="1:2" x14ac:dyDescent="0.2">
      <c r="A355" t="s">
        <v>222</v>
      </c>
      <c r="B355" t="str">
        <f t="shared" si="5"/>
        <v>Speaker 3 (13:50): Death. Okay. Hold up, hold up, hold on. Wet.</v>
      </c>
    </row>
    <row r="356" spans="1:2" x14ac:dyDescent="0.2">
      <c r="A356" t="s">
        <v>223</v>
      </c>
      <c r="B356" t="str">
        <f t="shared" si="5"/>
        <v/>
      </c>
    </row>
    <row r="357" spans="1:2" x14ac:dyDescent="0.2">
      <c r="B357" t="str">
        <f t="shared" si="5"/>
        <v/>
      </c>
    </row>
    <row r="358" spans="1:2" x14ac:dyDescent="0.2">
      <c r="A358" t="s">
        <v>224</v>
      </c>
      <c r="B358" t="str">
        <f t="shared" si="5"/>
        <v>Speaker 2 (14:01): Nice.</v>
      </c>
    </row>
    <row r="359" spans="1:2" x14ac:dyDescent="0.2">
      <c r="A359" t="s">
        <v>225</v>
      </c>
      <c r="B359" t="str">
        <f t="shared" si="5"/>
        <v/>
      </c>
    </row>
    <row r="360" spans="1:2" x14ac:dyDescent="0.2">
      <c r="B360" t="str">
        <f t="shared" si="5"/>
        <v/>
      </c>
    </row>
    <row r="361" spans="1:2" x14ac:dyDescent="0.2">
      <c r="A361" t="s">
        <v>226</v>
      </c>
      <c r="B361" t="str">
        <f t="shared" si="5"/>
        <v>Speaker 3 (14:05): What temperature do you normally like get a heat stroke at?</v>
      </c>
    </row>
    <row r="362" spans="1:2" x14ac:dyDescent="0.2">
      <c r="A362" t="s">
        <v>227</v>
      </c>
      <c r="B362" t="str">
        <f t="shared" si="5"/>
        <v/>
      </c>
    </row>
    <row r="363" spans="1:2" x14ac:dyDescent="0.2">
      <c r="B363" t="str">
        <f t="shared" si="5"/>
        <v/>
      </c>
    </row>
    <row r="364" spans="1:2" x14ac:dyDescent="0.2">
      <c r="A364" t="s">
        <v>228</v>
      </c>
      <c r="B364" t="str">
        <f t="shared" si="5"/>
        <v>Speaker 1 (14:10): It's in there, I think. Did you look at the instructions?</v>
      </c>
    </row>
    <row r="365" spans="1:2" x14ac:dyDescent="0.2">
      <c r="A365" t="s">
        <v>229</v>
      </c>
      <c r="B365" t="str">
        <f t="shared" si="5"/>
        <v/>
      </c>
    </row>
    <row r="366" spans="1:2" x14ac:dyDescent="0.2">
      <c r="B366" t="str">
        <f t="shared" si="5"/>
        <v/>
      </c>
    </row>
    <row r="367" spans="1:2" x14ac:dyDescent="0.2">
      <c r="A367" t="s">
        <v>230</v>
      </c>
      <c r="B367" t="str">
        <f t="shared" si="5"/>
        <v>Speaker 2 (14:11): What temperature...</v>
      </c>
    </row>
    <row r="368" spans="1:2" x14ac:dyDescent="0.2">
      <c r="A368" t="s">
        <v>231</v>
      </c>
      <c r="B368" t="str">
        <f t="shared" si="5"/>
        <v/>
      </c>
    </row>
    <row r="369" spans="1:2" x14ac:dyDescent="0.2">
      <c r="B369" t="str">
        <f t="shared" si="5"/>
        <v/>
      </c>
    </row>
    <row r="370" spans="1:2" x14ac:dyDescent="0.2">
      <c r="A370" t="s">
        <v>232</v>
      </c>
      <c r="B370" t="str">
        <f t="shared" si="5"/>
        <v>Speaker 3 (14:18): I don't think it says that, we haven't been looking at the instructions very much. We're just trying to make a person who's running, and you can adjust their stuff.</v>
      </c>
    </row>
    <row r="371" spans="1:2" x14ac:dyDescent="0.2">
      <c r="A371" t="s">
        <v>233</v>
      </c>
      <c r="B371" t="str">
        <f t="shared" si="5"/>
        <v/>
      </c>
    </row>
    <row r="372" spans="1:2" x14ac:dyDescent="0.2">
      <c r="B372" t="str">
        <f t="shared" si="5"/>
        <v/>
      </c>
    </row>
    <row r="373" spans="1:2" x14ac:dyDescent="0.2">
      <c r="A373" t="s">
        <v>234</v>
      </c>
      <c r="B373" t="str">
        <f t="shared" si="5"/>
        <v>Speaker 2 (14:27): Really?</v>
      </c>
    </row>
    <row r="374" spans="1:2" x14ac:dyDescent="0.2">
      <c r="A374" t="s">
        <v>213</v>
      </c>
      <c r="B374" t="str">
        <f t="shared" si="5"/>
        <v/>
      </c>
    </row>
    <row r="375" spans="1:2" x14ac:dyDescent="0.2">
      <c r="B375" t="str">
        <f t="shared" si="5"/>
        <v/>
      </c>
    </row>
    <row r="376" spans="1:2" x14ac:dyDescent="0.2">
      <c r="A376" t="s">
        <v>235</v>
      </c>
      <c r="B376" t="str">
        <f t="shared" si="5"/>
        <v>Speaker 3 (14:27): I'm sorry, I had to do that.</v>
      </c>
    </row>
    <row r="377" spans="1:2" x14ac:dyDescent="0.2">
      <c r="A377" t="s">
        <v>236</v>
      </c>
      <c r="B377" t="str">
        <f t="shared" si="5"/>
        <v/>
      </c>
    </row>
    <row r="378" spans="1:2" x14ac:dyDescent="0.2">
      <c r="B378" t="str">
        <f t="shared" si="5"/>
        <v/>
      </c>
    </row>
    <row r="379" spans="1:2" x14ac:dyDescent="0.2">
      <c r="A379" t="s">
        <v>234</v>
      </c>
      <c r="B379" t="str">
        <f t="shared" si="5"/>
        <v>Speaker 2 (14:27): Okay. Why isn't it working?</v>
      </c>
    </row>
    <row r="380" spans="1:2" x14ac:dyDescent="0.2">
      <c r="A380" t="s">
        <v>237</v>
      </c>
      <c r="B380" t="str">
        <f t="shared" si="5"/>
        <v/>
      </c>
    </row>
    <row r="381" spans="1:2" x14ac:dyDescent="0.2">
      <c r="B381" t="str">
        <f t="shared" si="5"/>
        <v/>
      </c>
    </row>
    <row r="382" spans="1:2" x14ac:dyDescent="0.2">
      <c r="A382" t="s">
        <v>238</v>
      </c>
      <c r="B382" t="str">
        <f t="shared" si="5"/>
        <v>Speaker 3 (14:30): What temp- Oh, it's because we're using Yahoo and Yahoo's bad.</v>
      </c>
    </row>
    <row r="383" spans="1:2" x14ac:dyDescent="0.2">
      <c r="A383" t="s">
        <v>239</v>
      </c>
      <c r="B383" t="str">
        <f t="shared" si="5"/>
        <v/>
      </c>
    </row>
    <row r="384" spans="1:2" x14ac:dyDescent="0.2">
      <c r="B384" t="str">
        <f t="shared" si="5"/>
        <v/>
      </c>
    </row>
    <row r="385" spans="1:2" x14ac:dyDescent="0.2">
      <c r="A385" t="s">
        <v>240</v>
      </c>
      <c r="B385" t="str">
        <f t="shared" si="5"/>
        <v>Speaker 2 (15:10): Why are we using yahoo?</v>
      </c>
    </row>
    <row r="386" spans="1:2" x14ac:dyDescent="0.2">
      <c r="A386" t="s">
        <v>241</v>
      </c>
      <c r="B386" t="str">
        <f t="shared" ref="B386:B449" si="6">IF((A386&lt;&gt;"")*AND(A387&lt;&gt;""),CONCATENATE(A386," ", A387,""),"")</f>
        <v/>
      </c>
    </row>
    <row r="387" spans="1:2" x14ac:dyDescent="0.2">
      <c r="B387" t="str">
        <f t="shared" si="6"/>
        <v/>
      </c>
    </row>
    <row r="388" spans="1:2" x14ac:dyDescent="0.2">
      <c r="A388" t="s">
        <v>242</v>
      </c>
      <c r="B388" t="str">
        <f t="shared" si="6"/>
        <v>Speaker 3 (15:14): I don't know. Isn't it wired? No YouTube. No [inaudible 00:15:18].</v>
      </c>
    </row>
    <row r="389" spans="1:2" x14ac:dyDescent="0.2">
      <c r="A389" t="s">
        <v>243</v>
      </c>
      <c r="B389" t="str">
        <f t="shared" si="6"/>
        <v/>
      </c>
    </row>
    <row r="390" spans="1:2" x14ac:dyDescent="0.2">
      <c r="B390" t="str">
        <f t="shared" si="6"/>
        <v/>
      </c>
    </row>
    <row r="391" spans="1:2" x14ac:dyDescent="0.2">
      <c r="A391" t="s">
        <v>244</v>
      </c>
      <c r="B391" t="str">
        <f t="shared" si="6"/>
        <v>Speaker 2 (15:18): I want to see if it works, most of it's blocked.</v>
      </c>
    </row>
    <row r="392" spans="1:2" x14ac:dyDescent="0.2">
      <c r="A392" t="s">
        <v>245</v>
      </c>
      <c r="B392" t="str">
        <f t="shared" si="6"/>
        <v/>
      </c>
    </row>
    <row r="393" spans="1:2" x14ac:dyDescent="0.2">
      <c r="B393" t="str">
        <f t="shared" si="6"/>
        <v/>
      </c>
    </row>
    <row r="394" spans="1:2" x14ac:dyDescent="0.2">
      <c r="A394" t="s">
        <v>246</v>
      </c>
      <c r="B394" t="str">
        <f t="shared" si="6"/>
        <v>Speaker 3 (15:22): It's going to be blocked if Yahoo's blocked, so is YouTube.</v>
      </c>
    </row>
    <row r="395" spans="1:2" x14ac:dyDescent="0.2">
      <c r="A395" t="s">
        <v>247</v>
      </c>
      <c r="B395" t="str">
        <f t="shared" si="6"/>
        <v/>
      </c>
    </row>
    <row r="396" spans="1:2" x14ac:dyDescent="0.2">
      <c r="B396" t="str">
        <f t="shared" si="6"/>
        <v/>
      </c>
    </row>
    <row r="397" spans="1:2" x14ac:dyDescent="0.2">
      <c r="A397" t="s">
        <v>248</v>
      </c>
      <c r="B397" t="str">
        <f t="shared" si="6"/>
        <v>Speaker 2 (15:25): Ugh. Okay, oh yeah we got to do the snap thing.</v>
      </c>
    </row>
    <row r="398" spans="1:2" x14ac:dyDescent="0.2">
      <c r="A398" t="s">
        <v>249</v>
      </c>
      <c r="B398" t="str">
        <f t="shared" si="6"/>
        <v/>
      </c>
    </row>
    <row r="399" spans="1:2" x14ac:dyDescent="0.2">
      <c r="B399" t="str">
        <f t="shared" si="6"/>
        <v/>
      </c>
    </row>
    <row r="400" spans="1:2" x14ac:dyDescent="0.2">
      <c r="A400" t="s">
        <v>250</v>
      </c>
      <c r="B400" t="str">
        <f t="shared" si="6"/>
        <v>Speaker 3 (15:30): Snap, oh snap, snap, snap, snap. No, no we didn't go to snap.</v>
      </c>
    </row>
    <row r="401" spans="1:2" x14ac:dyDescent="0.2">
      <c r="A401" t="s">
        <v>251</v>
      </c>
      <c r="B401" t="str">
        <f t="shared" si="6"/>
        <v/>
      </c>
    </row>
    <row r="402" spans="1:2" x14ac:dyDescent="0.2">
      <c r="B402" t="str">
        <f t="shared" si="6"/>
        <v/>
      </c>
    </row>
    <row r="403" spans="1:2" x14ac:dyDescent="0.2">
      <c r="A403" t="s">
        <v>252</v>
      </c>
      <c r="B403" t="str">
        <f t="shared" si="6"/>
        <v>Speaker 2 (15:35): Didn't you want to play Minecraft?</v>
      </c>
    </row>
    <row r="404" spans="1:2" x14ac:dyDescent="0.2">
      <c r="A404" t="s">
        <v>253</v>
      </c>
      <c r="B404" t="str">
        <f t="shared" si="6"/>
        <v/>
      </c>
    </row>
    <row r="405" spans="1:2" x14ac:dyDescent="0.2">
      <c r="B405" t="str">
        <f t="shared" si="6"/>
        <v/>
      </c>
    </row>
    <row r="406" spans="1:2" x14ac:dyDescent="0.2">
      <c r="A406" t="s">
        <v>254</v>
      </c>
      <c r="B406" t="str">
        <f t="shared" si="6"/>
        <v>Speaker 3 (15:36): Very much. That's why we need to hurry up.</v>
      </c>
    </row>
    <row r="407" spans="1:2" x14ac:dyDescent="0.2">
      <c r="A407" t="s">
        <v>255</v>
      </c>
      <c r="B407" t="str">
        <f t="shared" si="6"/>
        <v/>
      </c>
    </row>
    <row r="408" spans="1:2" x14ac:dyDescent="0.2">
      <c r="B408" t="str">
        <f t="shared" si="6"/>
        <v/>
      </c>
    </row>
    <row r="409" spans="1:2" x14ac:dyDescent="0.2">
      <c r="A409" t="s">
        <v>256</v>
      </c>
      <c r="B409" t="str">
        <f t="shared" si="6"/>
        <v>Speaker 2 (15:39): Wait, wait, wait. Can I see it real quick?</v>
      </c>
    </row>
    <row r="410" spans="1:2" x14ac:dyDescent="0.2">
      <c r="A410" t="s">
        <v>257</v>
      </c>
      <c r="B410" t="str">
        <f t="shared" si="6"/>
        <v/>
      </c>
    </row>
    <row r="411" spans="1:2" x14ac:dyDescent="0.2">
      <c r="B411" t="str">
        <f t="shared" si="6"/>
        <v/>
      </c>
    </row>
    <row r="412" spans="1:2" x14ac:dyDescent="0.2">
      <c r="A412" t="s">
        <v>258</v>
      </c>
      <c r="B412" t="str">
        <f t="shared" si="6"/>
        <v>Speaker 3 (15:42): Okay, oh god what are you? It's already higher than the temperature of the sun.</v>
      </c>
    </row>
    <row r="413" spans="1:2" x14ac:dyDescent="0.2">
      <c r="A413" t="s">
        <v>259</v>
      </c>
      <c r="B413" t="str">
        <f t="shared" si="6"/>
        <v/>
      </c>
    </row>
    <row r="414" spans="1:2" x14ac:dyDescent="0.2">
      <c r="B414" t="str">
        <f t="shared" si="6"/>
        <v/>
      </c>
    </row>
    <row r="415" spans="1:2" x14ac:dyDescent="0.2">
      <c r="A415" t="s">
        <v>260</v>
      </c>
      <c r="B415" t="str">
        <f t="shared" si="6"/>
        <v>Speaker 2 (15:49): Look at that!</v>
      </c>
    </row>
    <row r="416" spans="1:2" x14ac:dyDescent="0.2">
      <c r="A416" t="s">
        <v>261</v>
      </c>
      <c r="B416" t="str">
        <f t="shared" si="6"/>
        <v/>
      </c>
    </row>
    <row r="417" spans="1:2" x14ac:dyDescent="0.2">
      <c r="B417" t="str">
        <f t="shared" si="6"/>
        <v/>
      </c>
    </row>
    <row r="418" spans="1:2" x14ac:dyDescent="0.2">
      <c r="A418" t="s">
        <v>262</v>
      </c>
      <c r="B418" t="str">
        <f t="shared" si="6"/>
        <v>Speaker 3 (15:51): It's already higher than the temperature of the sun.</v>
      </c>
    </row>
    <row r="419" spans="1:2" x14ac:dyDescent="0.2">
      <c r="A419" t="s">
        <v>263</v>
      </c>
      <c r="B419" t="str">
        <f t="shared" si="6"/>
        <v/>
      </c>
    </row>
    <row r="420" spans="1:2" x14ac:dyDescent="0.2">
      <c r="B420" t="str">
        <f t="shared" si="6"/>
        <v/>
      </c>
    </row>
    <row r="421" spans="1:2" x14ac:dyDescent="0.2">
      <c r="A421" t="s">
        <v>264</v>
      </c>
      <c r="B421" t="str">
        <f t="shared" si="6"/>
        <v>Speaker 2 (15:53): What's the temperature of the sun?</v>
      </c>
    </row>
    <row r="422" spans="1:2" x14ac:dyDescent="0.2">
      <c r="A422" t="s">
        <v>265</v>
      </c>
      <c r="B422" t="str">
        <f t="shared" si="6"/>
        <v/>
      </c>
    </row>
    <row r="423" spans="1:2" x14ac:dyDescent="0.2">
      <c r="B423" t="str">
        <f t="shared" si="6"/>
        <v/>
      </c>
    </row>
    <row r="424" spans="1:2" x14ac:dyDescent="0.2">
      <c r="A424" t="s">
        <v>266</v>
      </c>
      <c r="B424" t="str">
        <f t="shared" si="6"/>
        <v>Speaker 3 (15:55): Like, I don't know, 10,000 degrees?</v>
      </c>
    </row>
    <row r="425" spans="1:2" x14ac:dyDescent="0.2">
      <c r="A425" t="s">
        <v>267</v>
      </c>
      <c r="B425" t="str">
        <f t="shared" si="6"/>
        <v/>
      </c>
    </row>
    <row r="426" spans="1:2" x14ac:dyDescent="0.2">
      <c r="B426" t="str">
        <f t="shared" si="6"/>
        <v/>
      </c>
    </row>
    <row r="427" spans="1:2" x14ac:dyDescent="0.2">
      <c r="A427" t="s">
        <v>268</v>
      </c>
      <c r="B427" t="str">
        <f t="shared" si="6"/>
        <v>Speaker 2 (15:58): Look at that, she's hotter than the sun.</v>
      </c>
    </row>
    <row r="428" spans="1:2" x14ac:dyDescent="0.2">
      <c r="A428" t="s">
        <v>269</v>
      </c>
      <c r="B428" t="str">
        <f t="shared" si="6"/>
        <v/>
      </c>
    </row>
    <row r="429" spans="1:2" x14ac:dyDescent="0.2">
      <c r="B429" t="str">
        <f t="shared" si="6"/>
        <v/>
      </c>
    </row>
    <row r="430" spans="1:2" x14ac:dyDescent="0.2">
      <c r="A430" t="s">
        <v>270</v>
      </c>
      <c r="B430" t="str">
        <f t="shared" si="6"/>
        <v>Speaker 3 (16:03): Quite literally. She's running...</v>
      </c>
    </row>
    <row r="431" spans="1:2" x14ac:dyDescent="0.2">
      <c r="A431" t="s">
        <v>271</v>
      </c>
      <c r="B431" t="str">
        <f t="shared" si="6"/>
        <v/>
      </c>
    </row>
    <row r="432" spans="1:2" x14ac:dyDescent="0.2">
      <c r="B432" t="str">
        <f t="shared" si="6"/>
        <v/>
      </c>
    </row>
    <row r="433" spans="1:2" x14ac:dyDescent="0.2">
      <c r="A433" t="s">
        <v>272</v>
      </c>
      <c r="B433" t="str">
        <f t="shared" si="6"/>
        <v>Speaker 2 (16:07): Okay, what if she slows down?</v>
      </c>
    </row>
    <row r="434" spans="1:2" x14ac:dyDescent="0.2">
      <c r="A434" t="s">
        <v>273</v>
      </c>
      <c r="B434" t="str">
        <f t="shared" si="6"/>
        <v/>
      </c>
    </row>
    <row r="435" spans="1:2" x14ac:dyDescent="0.2">
      <c r="B435" t="str">
        <f t="shared" si="6"/>
        <v/>
      </c>
    </row>
    <row r="436" spans="1:2" x14ac:dyDescent="0.2">
      <c r="A436" t="s">
        <v>274</v>
      </c>
      <c r="B436" t="str">
        <f t="shared" si="6"/>
        <v>Speaker 3 (16:09): Uh, she's still going to be hotter than the sun.</v>
      </c>
    </row>
    <row r="437" spans="1:2" x14ac:dyDescent="0.2">
      <c r="A437" t="s">
        <v>275</v>
      </c>
      <c r="B437" t="str">
        <f t="shared" si="6"/>
        <v/>
      </c>
    </row>
    <row r="438" spans="1:2" x14ac:dyDescent="0.2">
      <c r="B438" t="str">
        <f t="shared" si="6"/>
        <v/>
      </c>
    </row>
    <row r="439" spans="1:2" x14ac:dyDescent="0.2">
      <c r="A439" t="s">
        <v>276</v>
      </c>
      <c r="B439" t="str">
        <f t="shared" si="6"/>
        <v>Speaker 1 (16:11): Have you guys done the first part?</v>
      </c>
    </row>
    <row r="440" spans="1:2" x14ac:dyDescent="0.2">
      <c r="A440" t="s">
        <v>277</v>
      </c>
      <c r="B440" t="str">
        <f t="shared" si="6"/>
        <v/>
      </c>
    </row>
    <row r="441" spans="1:2" x14ac:dyDescent="0.2">
      <c r="B441" t="str">
        <f t="shared" si="6"/>
        <v/>
      </c>
    </row>
    <row r="442" spans="1:2" x14ac:dyDescent="0.2">
      <c r="A442" t="s">
        <v>278</v>
      </c>
      <c r="B442" t="str">
        <f t="shared" si="6"/>
        <v>Speaker 3 (16:16): Which part is the first part?</v>
      </c>
    </row>
    <row r="443" spans="1:2" x14ac:dyDescent="0.2">
      <c r="A443" t="s">
        <v>279</v>
      </c>
      <c r="B443" t="str">
        <f t="shared" si="6"/>
        <v/>
      </c>
    </row>
    <row r="444" spans="1:2" x14ac:dyDescent="0.2">
      <c r="B444" t="str">
        <f t="shared" si="6"/>
        <v/>
      </c>
    </row>
    <row r="445" spans="1:2" x14ac:dyDescent="0.2">
      <c r="A445" t="s">
        <v>280</v>
      </c>
      <c r="B445" t="str">
        <f t="shared" si="6"/>
        <v>Speaker 2 (16:16): The first part?</v>
      </c>
    </row>
    <row r="446" spans="1:2" x14ac:dyDescent="0.2">
      <c r="A446" t="s">
        <v>281</v>
      </c>
      <c r="B446" t="str">
        <f t="shared" si="6"/>
        <v/>
      </c>
    </row>
    <row r="447" spans="1:2" x14ac:dyDescent="0.2">
      <c r="B447" t="str">
        <f t="shared" si="6"/>
        <v/>
      </c>
    </row>
    <row r="448" spans="1:2" x14ac:dyDescent="0.2">
      <c r="A448" t="s">
        <v>282</v>
      </c>
      <c r="B448" t="str">
        <f t="shared" si="6"/>
        <v>Speaker 1 (16:16): For water level? If it is less than 50, it should stay...You need to follow the instructions.</v>
      </c>
    </row>
    <row r="449" spans="1:2" x14ac:dyDescent="0.2">
      <c r="A449" t="s">
        <v>283</v>
      </c>
      <c r="B449" t="str">
        <f t="shared" si="6"/>
        <v/>
      </c>
    </row>
    <row r="450" spans="1:2" x14ac:dyDescent="0.2">
      <c r="B450" t="str">
        <f t="shared" ref="B450:B513" si="7">IF((A450&lt;&gt;"")*AND(A451&lt;&gt;""),CONCATENATE(A450," ", A451,""),"")</f>
        <v/>
      </c>
    </row>
    <row r="451" spans="1:2" x14ac:dyDescent="0.2">
      <c r="A451" t="s">
        <v>284</v>
      </c>
      <c r="B451" t="str">
        <f t="shared" si="7"/>
        <v>Speaker 3 (16:17): Oh.</v>
      </c>
    </row>
    <row r="452" spans="1:2" x14ac:dyDescent="0.2">
      <c r="A452" t="s">
        <v>109</v>
      </c>
      <c r="B452" t="str">
        <f t="shared" si="7"/>
        <v/>
      </c>
    </row>
    <row r="453" spans="1:2" x14ac:dyDescent="0.2">
      <c r="B453" t="str">
        <f t="shared" si="7"/>
        <v/>
      </c>
    </row>
    <row r="454" spans="1:2" x14ac:dyDescent="0.2">
      <c r="A454" t="s">
        <v>285</v>
      </c>
      <c r="B454" t="str">
        <f t="shared" si="7"/>
        <v>Speaker 1 (16:27): Like, first do the first part and then worry about the sweat.</v>
      </c>
    </row>
    <row r="455" spans="1:2" x14ac:dyDescent="0.2">
      <c r="A455" t="s">
        <v>286</v>
      </c>
      <c r="B455" t="str">
        <f t="shared" si="7"/>
        <v/>
      </c>
    </row>
    <row r="456" spans="1:2" x14ac:dyDescent="0.2">
      <c r="B456" t="str">
        <f t="shared" si="7"/>
        <v/>
      </c>
    </row>
    <row r="457" spans="1:2" x14ac:dyDescent="0.2">
      <c r="A457" t="s">
        <v>287</v>
      </c>
      <c r="B457" t="str">
        <f t="shared" si="7"/>
        <v>Speaker 3 (16:34): Okay, water.</v>
      </c>
    </row>
    <row r="458" spans="1:2" x14ac:dyDescent="0.2">
      <c r="A458" t="s">
        <v>288</v>
      </c>
      <c r="B458" t="str">
        <f t="shared" si="7"/>
        <v/>
      </c>
    </row>
    <row r="459" spans="1:2" x14ac:dyDescent="0.2">
      <c r="B459" t="str">
        <f t="shared" si="7"/>
        <v/>
      </c>
    </row>
    <row r="460" spans="1:2" x14ac:dyDescent="0.2">
      <c r="A460" t="s">
        <v>289</v>
      </c>
      <c r="B460" t="str">
        <f t="shared" si="7"/>
        <v>Speaker 1 (16:34): The first part deals with water level. The second part is sugar level. And the third part is body temperature and sweat.</v>
      </c>
    </row>
    <row r="461" spans="1:2" x14ac:dyDescent="0.2">
      <c r="A461" t="s">
        <v>290</v>
      </c>
      <c r="B461" t="str">
        <f t="shared" si="7"/>
        <v/>
      </c>
    </row>
    <row r="462" spans="1:2" x14ac:dyDescent="0.2">
      <c r="B462" t="str">
        <f t="shared" si="7"/>
        <v/>
      </c>
    </row>
    <row r="463" spans="1:2" x14ac:dyDescent="0.2">
      <c r="A463" t="s">
        <v>291</v>
      </c>
      <c r="B463" t="str">
        <f t="shared" si="7"/>
        <v>Speaker 2 (16:34): Okay.</v>
      </c>
    </row>
    <row r="464" spans="1:2" x14ac:dyDescent="0.2">
      <c r="A464" t="s">
        <v>5</v>
      </c>
      <c r="B464" t="str">
        <f t="shared" si="7"/>
        <v/>
      </c>
    </row>
    <row r="465" spans="1:2" x14ac:dyDescent="0.2">
      <c r="B465" t="str">
        <f t="shared" si="7"/>
        <v/>
      </c>
    </row>
    <row r="466" spans="1:2" x14ac:dyDescent="0.2">
      <c r="A466" t="s">
        <v>292</v>
      </c>
      <c r="B466" t="str">
        <f t="shared" si="7"/>
        <v>Speaker 3 (16:36): So it's just going to tell us everything that we're supposed to do?</v>
      </c>
    </row>
    <row r="467" spans="1:2" x14ac:dyDescent="0.2">
      <c r="A467" t="s">
        <v>293</v>
      </c>
      <c r="B467" t="str">
        <f t="shared" si="7"/>
        <v/>
      </c>
    </row>
    <row r="468" spans="1:2" x14ac:dyDescent="0.2">
      <c r="B468" t="str">
        <f t="shared" si="7"/>
        <v/>
      </c>
    </row>
    <row r="469" spans="1:2" x14ac:dyDescent="0.2">
      <c r="A469" t="s">
        <v>294</v>
      </c>
      <c r="B469" t="str">
        <f t="shared" si="7"/>
        <v>Speaker 1 (16:38): Kind of, yeah.</v>
      </c>
    </row>
    <row r="470" spans="1:2" x14ac:dyDescent="0.2">
      <c r="A470" t="s">
        <v>295</v>
      </c>
      <c r="B470" t="str">
        <f t="shared" si="7"/>
        <v/>
      </c>
    </row>
    <row r="471" spans="1:2" x14ac:dyDescent="0.2">
      <c r="B471" t="str">
        <f t="shared" si="7"/>
        <v/>
      </c>
    </row>
    <row r="472" spans="1:2" x14ac:dyDescent="0.2">
      <c r="A472" t="s">
        <v>296</v>
      </c>
      <c r="B472" t="str">
        <f t="shared" si="7"/>
        <v>Speaker 3 (16:38): Aww, I wanted...okay.</v>
      </c>
    </row>
    <row r="473" spans="1:2" x14ac:dyDescent="0.2">
      <c r="A473" t="s">
        <v>297</v>
      </c>
      <c r="B473" t="str">
        <f t="shared" si="7"/>
        <v/>
      </c>
    </row>
    <row r="474" spans="1:2" x14ac:dyDescent="0.2">
      <c r="B474" t="str">
        <f t="shared" si="7"/>
        <v/>
      </c>
    </row>
    <row r="475" spans="1:2" x14ac:dyDescent="0.2">
      <c r="A475" t="s">
        <v>294</v>
      </c>
      <c r="B475" t="str">
        <f t="shared" si="7"/>
        <v>Speaker 1 (16:38): You have some freedom, just you know?</v>
      </c>
    </row>
    <row r="476" spans="1:2" x14ac:dyDescent="0.2">
      <c r="A476" t="s">
        <v>298</v>
      </c>
      <c r="B476" t="str">
        <f t="shared" si="7"/>
        <v/>
      </c>
    </row>
    <row r="477" spans="1:2" x14ac:dyDescent="0.2">
      <c r="B477" t="str">
        <f t="shared" si="7"/>
        <v/>
      </c>
    </row>
    <row r="478" spans="1:2" x14ac:dyDescent="0.2">
      <c r="A478" t="s">
        <v>299</v>
      </c>
      <c r="B478" t="str">
        <f t="shared" si="7"/>
        <v>Speaker 2 (16:40): Okay.</v>
      </c>
    </row>
    <row r="479" spans="1:2" x14ac:dyDescent="0.2">
      <c r="A479" t="s">
        <v>5</v>
      </c>
      <c r="B479" t="str">
        <f t="shared" si="7"/>
        <v/>
      </c>
    </row>
    <row r="480" spans="1:2" x14ac:dyDescent="0.2">
      <c r="B480" t="str">
        <f t="shared" si="7"/>
        <v/>
      </c>
    </row>
    <row r="481" spans="1:2" x14ac:dyDescent="0.2">
      <c r="A481" t="s">
        <v>300</v>
      </c>
      <c r="B481" t="str">
        <f t="shared" si="7"/>
        <v>Speaker 3 (16:44): We should make it so that it, okay.</v>
      </c>
    </row>
    <row r="482" spans="1:2" x14ac:dyDescent="0.2">
      <c r="A482" t="s">
        <v>301</v>
      </c>
      <c r="B482" t="str">
        <f t="shared" si="7"/>
        <v/>
      </c>
    </row>
    <row r="483" spans="1:2" x14ac:dyDescent="0.2">
      <c r="B483" t="str">
        <f t="shared" si="7"/>
        <v/>
      </c>
    </row>
    <row r="484" spans="1:2" x14ac:dyDescent="0.2">
      <c r="A484" t="s">
        <v>302</v>
      </c>
      <c r="B484" t="str">
        <f t="shared" si="7"/>
        <v>Speaker 2 (16:46): So, what do you want me to do?</v>
      </c>
    </row>
    <row r="485" spans="1:2" x14ac:dyDescent="0.2">
      <c r="A485" t="s">
        <v>303</v>
      </c>
      <c r="B485" t="str">
        <f t="shared" si="7"/>
        <v/>
      </c>
    </row>
    <row r="486" spans="1:2" x14ac:dyDescent="0.2">
      <c r="B486" t="str">
        <f t="shared" si="7"/>
        <v/>
      </c>
    </row>
    <row r="487" spans="1:2" x14ac:dyDescent="0.2">
      <c r="A487" t="s">
        <v>304</v>
      </c>
      <c r="B487" t="str">
        <f t="shared" si="7"/>
        <v>Speaker 3 (16:47): Do you know how it says "forever change body temperature by..."</v>
      </c>
    </row>
    <row r="488" spans="1:2" x14ac:dyDescent="0.2">
      <c r="A488" t="s">
        <v>305</v>
      </c>
      <c r="B488" t="str">
        <f t="shared" si="7"/>
        <v/>
      </c>
    </row>
    <row r="489" spans="1:2" x14ac:dyDescent="0.2">
      <c r="B489" t="str">
        <f t="shared" si="7"/>
        <v/>
      </c>
    </row>
    <row r="490" spans="1:2" x14ac:dyDescent="0.2">
      <c r="A490" t="s">
        <v>306</v>
      </c>
      <c r="B490" t="str">
        <f t="shared" si="7"/>
        <v>Speaker 2 (16:52): Yes.</v>
      </c>
    </row>
    <row r="491" spans="1:2" x14ac:dyDescent="0.2">
      <c r="A491" t="s">
        <v>307</v>
      </c>
      <c r="B491" t="str">
        <f t="shared" si="7"/>
        <v/>
      </c>
    </row>
    <row r="492" spans="1:2" x14ac:dyDescent="0.2">
      <c r="B492" t="str">
        <f t="shared" si="7"/>
        <v/>
      </c>
    </row>
    <row r="493" spans="1:2" x14ac:dyDescent="0.2">
      <c r="A493" t="s">
        <v>308</v>
      </c>
      <c r="B493" t="str">
        <f t="shared" si="7"/>
        <v>Speaker 3 (16:53): Make it so that it's forever, "if than else". And then, in the "if" part, you put the change body temperature.</v>
      </c>
    </row>
    <row r="494" spans="1:2" x14ac:dyDescent="0.2">
      <c r="A494" t="s">
        <v>309</v>
      </c>
      <c r="B494" t="str">
        <f t="shared" si="7"/>
        <v/>
      </c>
    </row>
    <row r="495" spans="1:2" x14ac:dyDescent="0.2">
      <c r="B495" t="str">
        <f t="shared" si="7"/>
        <v/>
      </c>
    </row>
    <row r="496" spans="1:2" x14ac:dyDescent="0.2">
      <c r="A496" t="s">
        <v>310</v>
      </c>
      <c r="B496" t="str">
        <f t="shared" si="7"/>
        <v>Speaker 2 (16:59): Okay, you can do that.</v>
      </c>
    </row>
    <row r="497" spans="1:2" x14ac:dyDescent="0.2">
      <c r="A497" t="s">
        <v>311</v>
      </c>
      <c r="B497" t="str">
        <f t="shared" si="7"/>
        <v/>
      </c>
    </row>
    <row r="498" spans="1:2" x14ac:dyDescent="0.2">
      <c r="B498" t="str">
        <f t="shared" si="7"/>
        <v/>
      </c>
    </row>
    <row r="499" spans="1:2" x14ac:dyDescent="0.2">
      <c r="A499" t="s">
        <v>312</v>
      </c>
      <c r="B499" t="str">
        <f t="shared" si="7"/>
        <v>Speaker 3 (17:26): Okay. If, if exercise level [inaudible 00:17:31]. Where is it? 30? If exercise levels above 50 increased temperature...else decrease...</v>
      </c>
    </row>
    <row r="500" spans="1:2" x14ac:dyDescent="0.2">
      <c r="A500" t="s">
        <v>313</v>
      </c>
      <c r="B500" t="str">
        <f t="shared" si="7"/>
        <v/>
      </c>
    </row>
    <row r="501" spans="1:2" x14ac:dyDescent="0.2">
      <c r="B501" t="str">
        <f t="shared" si="7"/>
        <v/>
      </c>
    </row>
    <row r="502" spans="1:2" x14ac:dyDescent="0.2">
      <c r="A502" t="s">
        <v>314</v>
      </c>
      <c r="B502" t="str">
        <f t="shared" si="7"/>
        <v>Speaker 2 (18:21): Do what they're doing.</v>
      </c>
    </row>
    <row r="503" spans="1:2" x14ac:dyDescent="0.2">
      <c r="A503" t="s">
        <v>315</v>
      </c>
      <c r="B503" t="str">
        <f t="shared" si="7"/>
        <v/>
      </c>
    </row>
    <row r="504" spans="1:2" x14ac:dyDescent="0.2">
      <c r="B504" t="str">
        <f t="shared" si="7"/>
        <v/>
      </c>
    </row>
    <row r="505" spans="1:2" x14ac:dyDescent="0.2">
      <c r="A505" t="s">
        <v>316</v>
      </c>
      <c r="B505" t="str">
        <f t="shared" si="7"/>
        <v>Speaker 3 (18:21): Uh, no.</v>
      </c>
    </row>
    <row r="506" spans="1:2" x14ac:dyDescent="0.2">
      <c r="A506" t="s">
        <v>170</v>
      </c>
      <c r="B506" t="str">
        <f t="shared" si="7"/>
        <v/>
      </c>
    </row>
    <row r="507" spans="1:2" x14ac:dyDescent="0.2">
      <c r="B507" t="str">
        <f t="shared" si="7"/>
        <v/>
      </c>
    </row>
    <row r="508" spans="1:2" x14ac:dyDescent="0.2">
      <c r="A508" t="s">
        <v>317</v>
      </c>
      <c r="B508" t="str">
        <f t="shared" si="7"/>
        <v>Speaker 2 (18:28): Does this have something to do with water?</v>
      </c>
    </row>
    <row r="509" spans="1:2" x14ac:dyDescent="0.2">
      <c r="A509" t="s">
        <v>318</v>
      </c>
      <c r="B509" t="str">
        <f t="shared" si="7"/>
        <v/>
      </c>
    </row>
    <row r="510" spans="1:2" x14ac:dyDescent="0.2">
      <c r="B510" t="str">
        <f t="shared" si="7"/>
        <v/>
      </c>
    </row>
    <row r="511" spans="1:2" x14ac:dyDescent="0.2">
      <c r="A511" t="s">
        <v>319</v>
      </c>
      <c r="B511" t="str">
        <f t="shared" si="7"/>
        <v>Speaker 3 (18:28): See, now she cools down when she's at lower than a certain amount. And she heats up she's at higher than a certain amount.</v>
      </c>
    </row>
    <row r="512" spans="1:2" x14ac:dyDescent="0.2">
      <c r="A512" t="s">
        <v>320</v>
      </c>
      <c r="B512" t="str">
        <f t="shared" si="7"/>
        <v/>
      </c>
    </row>
    <row r="513" spans="1:2" x14ac:dyDescent="0.2">
      <c r="B513" t="str">
        <f t="shared" si="7"/>
        <v/>
      </c>
    </row>
    <row r="514" spans="1:2" x14ac:dyDescent="0.2">
      <c r="A514" t="s">
        <v>321</v>
      </c>
      <c r="B514" t="str">
        <f t="shared" ref="B514:B577" si="8">IF((A514&lt;&gt;"")*AND(A515&lt;&gt;""),CONCATENATE(A514," ", A515,""),"")</f>
        <v>Speaker 2 (18:39): Okay, but now you have to do the water.</v>
      </c>
    </row>
    <row r="515" spans="1:2" x14ac:dyDescent="0.2">
      <c r="A515" t="s">
        <v>322</v>
      </c>
      <c r="B515" t="str">
        <f t="shared" si="8"/>
        <v/>
      </c>
    </row>
    <row r="516" spans="1:2" x14ac:dyDescent="0.2">
      <c r="B516" t="str">
        <f t="shared" si="8"/>
        <v/>
      </c>
    </row>
    <row r="517" spans="1:2" x14ac:dyDescent="0.2">
      <c r="A517" t="s">
        <v>323</v>
      </c>
      <c r="B517" t="str">
        <f t="shared" si="8"/>
        <v>Speaker 3 (18:42): Wait, wait, wait. Times. What would be the opposite of body... So if it's one to ninety-nine. 100 minus... So it increases and decreases temperature at the same rate. Okay, so if it's below 50 it starts to cool her down.</v>
      </c>
    </row>
    <row r="518" spans="1:2" x14ac:dyDescent="0.2">
      <c r="A518" t="s">
        <v>324</v>
      </c>
      <c r="B518" t="str">
        <f t="shared" si="8"/>
        <v/>
      </c>
    </row>
    <row r="519" spans="1:2" x14ac:dyDescent="0.2">
      <c r="B519" t="str">
        <f t="shared" si="8"/>
        <v/>
      </c>
    </row>
    <row r="520" spans="1:2" x14ac:dyDescent="0.2">
      <c r="A520" t="s">
        <v>325</v>
      </c>
      <c r="B520" t="str">
        <f t="shared" si="8"/>
        <v>Speaker 2 (19:37): And then?</v>
      </c>
    </row>
    <row r="521" spans="1:2" x14ac:dyDescent="0.2">
      <c r="A521" t="s">
        <v>326</v>
      </c>
      <c r="B521" t="str">
        <f t="shared" si="8"/>
        <v/>
      </c>
    </row>
    <row r="522" spans="1:2" x14ac:dyDescent="0.2">
      <c r="B522" t="str">
        <f t="shared" si="8"/>
        <v/>
      </c>
    </row>
    <row r="523" spans="1:2" x14ac:dyDescent="0.2">
      <c r="A523" t="s">
        <v>327</v>
      </c>
      <c r="B523" t="str">
        <f t="shared" si="8"/>
        <v>Speaker 3 (19:40): And if it's above 50, it heats her up. Okay?</v>
      </c>
    </row>
    <row r="524" spans="1:2" x14ac:dyDescent="0.2">
      <c r="A524" t="s">
        <v>328</v>
      </c>
      <c r="B524" t="str">
        <f t="shared" si="8"/>
        <v/>
      </c>
    </row>
    <row r="525" spans="1:2" x14ac:dyDescent="0.2">
      <c r="B525" t="str">
        <f t="shared" si="8"/>
        <v/>
      </c>
    </row>
    <row r="526" spans="1:2" x14ac:dyDescent="0.2">
      <c r="A526" t="s">
        <v>329</v>
      </c>
      <c r="B526" t="str">
        <f t="shared" si="8"/>
        <v>Speaker 2 (19:43): Okay.</v>
      </c>
    </row>
    <row r="527" spans="1:2" x14ac:dyDescent="0.2">
      <c r="A527" t="s">
        <v>5</v>
      </c>
      <c r="B527" t="str">
        <f t="shared" si="8"/>
        <v/>
      </c>
    </row>
    <row r="528" spans="1:2" x14ac:dyDescent="0.2">
      <c r="B528" t="str">
        <f t="shared" si="8"/>
        <v/>
      </c>
    </row>
    <row r="529" spans="1:2" x14ac:dyDescent="0.2">
      <c r="A529" t="s">
        <v>330</v>
      </c>
      <c r="B529" t="str">
        <f t="shared" si="8"/>
        <v>Speaker 3 (19:43): So I'm going to keep it at exactly 50. At 50, it still cools her down at 50. Oh right, okay. But I think I should make it so that at 50, she just doesn't lose temperature or gain temperature.</v>
      </c>
    </row>
    <row r="530" spans="1:2" x14ac:dyDescent="0.2">
      <c r="A530" t="s">
        <v>331</v>
      </c>
      <c r="B530" t="str">
        <f t="shared" si="8"/>
        <v/>
      </c>
    </row>
    <row r="531" spans="1:2" x14ac:dyDescent="0.2">
      <c r="B531" t="str">
        <f t="shared" si="8"/>
        <v/>
      </c>
    </row>
    <row r="532" spans="1:2" x14ac:dyDescent="0.2">
      <c r="A532" t="s">
        <v>332</v>
      </c>
      <c r="B532" t="str">
        <f t="shared" si="8"/>
        <v>Speaker 2 (20:10): Okay. Yeah.</v>
      </c>
    </row>
    <row r="533" spans="1:2" x14ac:dyDescent="0.2">
      <c r="A533" t="s">
        <v>333</v>
      </c>
      <c r="B533" t="str">
        <f t="shared" si="8"/>
        <v/>
      </c>
    </row>
    <row r="534" spans="1:2" x14ac:dyDescent="0.2">
      <c r="B534" t="str">
        <f t="shared" si="8"/>
        <v/>
      </c>
    </row>
    <row r="535" spans="1:2" x14ac:dyDescent="0.2">
      <c r="A535" t="s">
        <v>334</v>
      </c>
      <c r="B535" t="str">
        <f t="shared" si="8"/>
        <v>Speaker 3 (20:13): It'll be like a jog that you don't... A very, very, very efficient jog.</v>
      </c>
    </row>
    <row r="536" spans="1:2" x14ac:dyDescent="0.2">
      <c r="A536" t="s">
        <v>335</v>
      </c>
      <c r="B536" t="str">
        <f t="shared" si="8"/>
        <v/>
      </c>
    </row>
    <row r="537" spans="1:2" x14ac:dyDescent="0.2">
      <c r="B537" t="str">
        <f t="shared" si="8"/>
        <v/>
      </c>
    </row>
    <row r="538" spans="1:2" x14ac:dyDescent="0.2">
      <c r="A538" t="s">
        <v>336</v>
      </c>
      <c r="B538" t="str">
        <f t="shared" si="8"/>
        <v>Speaker 2 (20:19): Okay.</v>
      </c>
    </row>
    <row r="539" spans="1:2" x14ac:dyDescent="0.2">
      <c r="A539" t="s">
        <v>5</v>
      </c>
      <c r="B539" t="str">
        <f t="shared" si="8"/>
        <v/>
      </c>
    </row>
    <row r="540" spans="1:2" x14ac:dyDescent="0.2">
      <c r="B540" t="str">
        <f t="shared" si="8"/>
        <v/>
      </c>
    </row>
    <row r="541" spans="1:2" x14ac:dyDescent="0.2">
      <c r="A541" t="s">
        <v>337</v>
      </c>
      <c r="B541" t="str">
        <f t="shared" si="8"/>
        <v>Speaker 3 (20:50): All right, and now her temperature's not changing at exercise level 50.</v>
      </c>
    </row>
    <row r="542" spans="1:2" x14ac:dyDescent="0.2">
      <c r="A542" t="s">
        <v>338</v>
      </c>
      <c r="B542" t="str">
        <f t="shared" si="8"/>
        <v/>
      </c>
    </row>
    <row r="543" spans="1:2" x14ac:dyDescent="0.2">
      <c r="B543" t="str">
        <f t="shared" si="8"/>
        <v/>
      </c>
    </row>
    <row r="544" spans="1:2" x14ac:dyDescent="0.2">
      <c r="A544" t="s">
        <v>339</v>
      </c>
      <c r="B544" t="str">
        <f t="shared" si="8"/>
        <v>Speaker 2 (20:57): Looks good. Now do 100.</v>
      </c>
    </row>
    <row r="545" spans="1:2" x14ac:dyDescent="0.2">
      <c r="A545" t="s">
        <v>340</v>
      </c>
      <c r="B545" t="str">
        <f t="shared" si="8"/>
        <v/>
      </c>
    </row>
    <row r="546" spans="1:2" x14ac:dyDescent="0.2">
      <c r="B546" t="str">
        <f t="shared" si="8"/>
        <v/>
      </c>
    </row>
    <row r="547" spans="1:2" x14ac:dyDescent="0.2">
      <c r="A547" t="s">
        <v>341</v>
      </c>
      <c r="B547" t="str">
        <f t="shared" si="8"/>
        <v>Speaker 3 (20:58): Okay, and it's going to gradually go up.</v>
      </c>
    </row>
    <row r="548" spans="1:2" x14ac:dyDescent="0.2">
      <c r="A548" t="s">
        <v>342</v>
      </c>
      <c r="B548" t="str">
        <f t="shared" si="8"/>
        <v/>
      </c>
    </row>
    <row r="549" spans="1:2" x14ac:dyDescent="0.2">
      <c r="B549" t="str">
        <f t="shared" si="8"/>
        <v/>
      </c>
    </row>
    <row r="550" spans="1:2" x14ac:dyDescent="0.2">
      <c r="A550" t="s">
        <v>343</v>
      </c>
      <c r="B550" t="str">
        <f t="shared" si="8"/>
        <v>Speaker 2 (20:58): And then they'll change, yeah.</v>
      </c>
    </row>
    <row r="551" spans="1:2" x14ac:dyDescent="0.2">
      <c r="A551" t="s">
        <v>344</v>
      </c>
      <c r="B551" t="str">
        <f t="shared" si="8"/>
        <v/>
      </c>
    </row>
    <row r="552" spans="1:2" x14ac:dyDescent="0.2">
      <c r="B552" t="str">
        <f t="shared" si="8"/>
        <v/>
      </c>
    </row>
    <row r="553" spans="1:2" x14ac:dyDescent="0.2">
      <c r="A553" t="s">
        <v>345</v>
      </c>
      <c r="B553" t="str">
        <f t="shared" si="8"/>
        <v>Speaker 3 (21:02): But not at an insane rate, so like you can actually see when she's going to die.</v>
      </c>
    </row>
    <row r="554" spans="1:2" x14ac:dyDescent="0.2">
      <c r="A554" t="s">
        <v>346</v>
      </c>
      <c r="B554" t="str">
        <f t="shared" si="8"/>
        <v/>
      </c>
    </row>
    <row r="555" spans="1:2" x14ac:dyDescent="0.2">
      <c r="B555" t="str">
        <f t="shared" si="8"/>
        <v/>
      </c>
    </row>
    <row r="556" spans="1:2" x14ac:dyDescent="0.2">
      <c r="A556" t="s">
        <v>347</v>
      </c>
      <c r="B556" t="str">
        <f t="shared" si="8"/>
        <v>Speaker 2 (21:08): Looks good.</v>
      </c>
    </row>
    <row r="557" spans="1:2" x14ac:dyDescent="0.2">
      <c r="A557" t="s">
        <v>348</v>
      </c>
      <c r="B557" t="str">
        <f t="shared" si="8"/>
        <v/>
      </c>
    </row>
    <row r="558" spans="1:2" x14ac:dyDescent="0.2">
      <c r="B558" t="str">
        <f t="shared" si="8"/>
        <v/>
      </c>
    </row>
    <row r="559" spans="1:2" x14ac:dyDescent="0.2">
      <c r="A559" t="s">
        <v>349</v>
      </c>
      <c r="B559" t="str">
        <f t="shared" si="8"/>
        <v>Speaker 3 (21:10): And I'll make her die once she reaches 105 degrees because that's when the proteins in your body [inaudible 00:21:15].</v>
      </c>
    </row>
    <row r="560" spans="1:2" x14ac:dyDescent="0.2">
      <c r="A560" t="s">
        <v>350</v>
      </c>
      <c r="B560" t="str">
        <f t="shared" si="8"/>
        <v/>
      </c>
    </row>
    <row r="561" spans="1:2" x14ac:dyDescent="0.2">
      <c r="B561" t="str">
        <f t="shared" si="8"/>
        <v/>
      </c>
    </row>
    <row r="562" spans="1:2" x14ac:dyDescent="0.2">
      <c r="A562" t="s">
        <v>351</v>
      </c>
      <c r="B562" t="str">
        <f t="shared" si="8"/>
        <v>Speaker 2 (21:15): Can you actually make her die like on here? Can you be like...</v>
      </c>
    </row>
    <row r="563" spans="1:2" x14ac:dyDescent="0.2">
      <c r="A563" t="s">
        <v>352</v>
      </c>
      <c r="B563" t="str">
        <f t="shared" si="8"/>
        <v/>
      </c>
    </row>
    <row r="564" spans="1:2" x14ac:dyDescent="0.2">
      <c r="B564" t="str">
        <f t="shared" si="8"/>
        <v/>
      </c>
    </row>
    <row r="565" spans="1:2" x14ac:dyDescent="0.2">
      <c r="A565" t="s">
        <v>353</v>
      </c>
      <c r="B565" t="str">
        <f t="shared" si="8"/>
        <v>Speaker 3 (21:18): I can probably find a sprite that's like death.</v>
      </c>
    </row>
    <row r="566" spans="1:2" x14ac:dyDescent="0.2">
      <c r="A566" t="s">
        <v>354</v>
      </c>
      <c r="B566" t="str">
        <f t="shared" si="8"/>
        <v/>
      </c>
    </row>
    <row r="567" spans="1:2" x14ac:dyDescent="0.2">
      <c r="B567" t="str">
        <f t="shared" si="8"/>
        <v/>
      </c>
    </row>
    <row r="568" spans="1:2" x14ac:dyDescent="0.2">
      <c r="A568" t="s">
        <v>355</v>
      </c>
      <c r="B568" t="str">
        <f t="shared" si="8"/>
        <v>Speaker 2 (21:21): You should do that.</v>
      </c>
    </row>
    <row r="569" spans="1:2" x14ac:dyDescent="0.2">
      <c r="A569" t="s">
        <v>356</v>
      </c>
      <c r="B569" t="str">
        <f t="shared" si="8"/>
        <v/>
      </c>
    </row>
    <row r="570" spans="1:2" x14ac:dyDescent="0.2">
      <c r="B570" t="str">
        <f t="shared" si="8"/>
        <v/>
      </c>
    </row>
    <row r="571" spans="1:2" x14ac:dyDescent="0.2">
      <c r="A571" t="s">
        <v>357</v>
      </c>
      <c r="B571" t="str">
        <f t="shared" si="8"/>
        <v>Speaker 3 (21:22): Or I can make her head explode.</v>
      </c>
    </row>
    <row r="572" spans="1:2" x14ac:dyDescent="0.2">
      <c r="A572" t="s">
        <v>358</v>
      </c>
      <c r="B572" t="str">
        <f t="shared" si="8"/>
        <v/>
      </c>
    </row>
    <row r="573" spans="1:2" x14ac:dyDescent="0.2">
      <c r="B573" t="str">
        <f t="shared" si="8"/>
        <v/>
      </c>
    </row>
    <row r="574" spans="1:2" x14ac:dyDescent="0.2">
      <c r="A574" t="s">
        <v>359</v>
      </c>
      <c r="B574" t="str">
        <f t="shared" si="8"/>
        <v>Speaker 2 (21:24): Yes! Please, do that.</v>
      </c>
    </row>
    <row r="575" spans="1:2" x14ac:dyDescent="0.2">
      <c r="A575" t="s">
        <v>360</v>
      </c>
      <c r="B575" t="str">
        <f t="shared" si="8"/>
        <v/>
      </c>
    </row>
    <row r="576" spans="1:2" x14ac:dyDescent="0.2">
      <c r="B576" t="str">
        <f t="shared" si="8"/>
        <v/>
      </c>
    </row>
    <row r="577" spans="1:2" x14ac:dyDescent="0.2">
      <c r="A577" t="s">
        <v>361</v>
      </c>
      <c r="B577" t="str">
        <f t="shared" si="8"/>
        <v>Speaker 3 (21:25): Or some sort of danger thingy.</v>
      </c>
    </row>
    <row r="578" spans="1:2" x14ac:dyDescent="0.2">
      <c r="A578" t="s">
        <v>362</v>
      </c>
      <c r="B578" t="str">
        <f t="shared" ref="B578:B641" si="9">IF((A578&lt;&gt;"")*AND(A579&lt;&gt;""),CONCATENATE(A578," ", A579,""),"")</f>
        <v/>
      </c>
    </row>
    <row r="579" spans="1:2" x14ac:dyDescent="0.2">
      <c r="B579" t="str">
        <f t="shared" si="9"/>
        <v/>
      </c>
    </row>
    <row r="580" spans="1:2" x14ac:dyDescent="0.2">
      <c r="A580" t="s">
        <v>363</v>
      </c>
      <c r="B580" t="str">
        <f t="shared" si="9"/>
        <v>Speaker 2 (21:27): Yeah.</v>
      </c>
    </row>
    <row r="581" spans="1:2" x14ac:dyDescent="0.2">
      <c r="A581" t="s">
        <v>123</v>
      </c>
      <c r="B581" t="str">
        <f t="shared" si="9"/>
        <v/>
      </c>
    </row>
    <row r="582" spans="1:2" x14ac:dyDescent="0.2">
      <c r="B582" t="str">
        <f t="shared" si="9"/>
        <v/>
      </c>
    </row>
    <row r="583" spans="1:2" x14ac:dyDescent="0.2">
      <c r="A583" t="s">
        <v>364</v>
      </c>
      <c r="B583" t="str">
        <f t="shared" si="9"/>
        <v>Speaker 3 (21:28): Some sort of pain, very pain. Do you think that this is the most standing-like position of them?</v>
      </c>
    </row>
    <row r="584" spans="1:2" x14ac:dyDescent="0.2">
      <c r="A584" t="s">
        <v>365</v>
      </c>
      <c r="B584" t="str">
        <f t="shared" si="9"/>
        <v/>
      </c>
    </row>
    <row r="585" spans="1:2" x14ac:dyDescent="0.2">
      <c r="B585" t="str">
        <f t="shared" si="9"/>
        <v/>
      </c>
    </row>
    <row r="586" spans="1:2" x14ac:dyDescent="0.2">
      <c r="A586" t="s">
        <v>366</v>
      </c>
      <c r="B586" t="str">
        <f t="shared" si="9"/>
        <v>Speaker 2 (21:36): Or this one.</v>
      </c>
    </row>
    <row r="587" spans="1:2" x14ac:dyDescent="0.2">
      <c r="A587" t="s">
        <v>367</v>
      </c>
      <c r="B587" t="str">
        <f t="shared" si="9"/>
        <v/>
      </c>
    </row>
    <row r="588" spans="1:2" x14ac:dyDescent="0.2">
      <c r="B588" t="str">
        <f t="shared" si="9"/>
        <v/>
      </c>
    </row>
    <row r="589" spans="1:2" x14ac:dyDescent="0.2">
      <c r="A589" t="s">
        <v>368</v>
      </c>
      <c r="B589" t="str">
        <f t="shared" si="9"/>
        <v>Speaker 3 (21:50): This one? Okay, this one is more standing-like. Yeah, hold on.</v>
      </c>
    </row>
    <row r="590" spans="1:2" x14ac:dyDescent="0.2">
      <c r="A590" t="s">
        <v>369</v>
      </c>
      <c r="B590" t="str">
        <f t="shared" si="9"/>
        <v/>
      </c>
    </row>
    <row r="591" spans="1:2" x14ac:dyDescent="0.2">
      <c r="B591" t="str">
        <f t="shared" si="9"/>
        <v/>
      </c>
    </row>
    <row r="592" spans="1:2" x14ac:dyDescent="0.2">
      <c r="A592" t="s">
        <v>370</v>
      </c>
      <c r="B592" t="str">
        <f t="shared" si="9"/>
        <v>Speaker 2 (21:57): Yeah.</v>
      </c>
    </row>
    <row r="593" spans="1:2" x14ac:dyDescent="0.2">
      <c r="A593" t="s">
        <v>123</v>
      </c>
      <c r="B593" t="str">
        <f t="shared" si="9"/>
        <v/>
      </c>
    </row>
    <row r="594" spans="1:2" x14ac:dyDescent="0.2">
      <c r="B594" t="str">
        <f t="shared" si="9"/>
        <v/>
      </c>
    </row>
    <row r="595" spans="1:2" x14ac:dyDescent="0.2">
      <c r="A595" t="s">
        <v>371</v>
      </c>
      <c r="B595" t="str">
        <f t="shared" si="9"/>
        <v>Speaker 3 (21:58): Yeah, this.</v>
      </c>
    </row>
    <row r="596" spans="1:2" x14ac:dyDescent="0.2">
      <c r="A596" t="s">
        <v>372</v>
      </c>
      <c r="B596" t="str">
        <f t="shared" si="9"/>
        <v/>
      </c>
    </row>
    <row r="597" spans="1:2" x14ac:dyDescent="0.2">
      <c r="B597" t="str">
        <f t="shared" si="9"/>
        <v/>
      </c>
    </row>
    <row r="598" spans="1:2" x14ac:dyDescent="0.2">
      <c r="A598" t="s">
        <v>373</v>
      </c>
      <c r="B598" t="str">
        <f t="shared" si="9"/>
        <v>Speaker 2 (21:58): Yeah, that one.</v>
      </c>
    </row>
    <row r="599" spans="1:2" x14ac:dyDescent="0.2">
      <c r="A599" t="s">
        <v>374</v>
      </c>
      <c r="B599" t="str">
        <f t="shared" si="9"/>
        <v/>
      </c>
    </row>
    <row r="600" spans="1:2" x14ac:dyDescent="0.2">
      <c r="B600" t="str">
        <f t="shared" si="9"/>
        <v/>
      </c>
    </row>
    <row r="601" spans="1:2" x14ac:dyDescent="0.2">
      <c r="A601" t="s">
        <v>371</v>
      </c>
      <c r="B601" t="str">
        <f t="shared" si="9"/>
        <v>Speaker 3 (21:58): What we need to do is locate this.</v>
      </c>
    </row>
    <row r="602" spans="1:2" x14ac:dyDescent="0.2">
      <c r="A602" t="s">
        <v>375</v>
      </c>
      <c r="B602" t="str">
        <f t="shared" si="9"/>
        <v/>
      </c>
    </row>
    <row r="603" spans="1:2" x14ac:dyDescent="0.2">
      <c r="B603" t="str">
        <f t="shared" si="9"/>
        <v/>
      </c>
    </row>
    <row r="604" spans="1:2" x14ac:dyDescent="0.2">
      <c r="A604" t="s">
        <v>376</v>
      </c>
      <c r="B604" t="str">
        <f t="shared" si="9"/>
        <v>Speaker 2 (22:03): No, there's got to be one more. She's walking, go down.</v>
      </c>
    </row>
    <row r="605" spans="1:2" x14ac:dyDescent="0.2">
      <c r="A605" t="s">
        <v>377</v>
      </c>
      <c r="B605" t="str">
        <f t="shared" si="9"/>
        <v/>
      </c>
    </row>
    <row r="606" spans="1:2" x14ac:dyDescent="0.2">
      <c r="B606" t="str">
        <f t="shared" si="9"/>
        <v/>
      </c>
    </row>
    <row r="607" spans="1:2" x14ac:dyDescent="0.2">
      <c r="A607" t="s">
        <v>378</v>
      </c>
      <c r="B607" t="str">
        <f t="shared" si="9"/>
        <v>Speaker 3 (22:05): Yeah, I know. But that's the closest thing you can do to walking.</v>
      </c>
    </row>
    <row r="608" spans="1:2" x14ac:dyDescent="0.2">
      <c r="A608" t="s">
        <v>379</v>
      </c>
      <c r="B608" t="str">
        <f t="shared" si="9"/>
        <v/>
      </c>
    </row>
    <row r="609" spans="1:2" x14ac:dyDescent="0.2">
      <c r="B609" t="str">
        <f t="shared" si="9"/>
        <v/>
      </c>
    </row>
    <row r="610" spans="1:2" x14ac:dyDescent="0.2">
      <c r="A610" t="s">
        <v>380</v>
      </c>
      <c r="B610" t="str">
        <f t="shared" si="9"/>
        <v>Speaker 2 (22:07): No, no. It's going to be an issue walking.</v>
      </c>
    </row>
    <row r="611" spans="1:2" x14ac:dyDescent="0.2">
      <c r="A611" t="s">
        <v>381</v>
      </c>
      <c r="B611" t="str">
        <f t="shared" si="9"/>
        <v/>
      </c>
    </row>
    <row r="612" spans="1:2" x14ac:dyDescent="0.2">
      <c r="B612" t="str">
        <f t="shared" si="9"/>
        <v/>
      </c>
    </row>
    <row r="613" spans="1:2" x14ac:dyDescent="0.2">
      <c r="A613" t="s">
        <v>382</v>
      </c>
      <c r="B613" t="str">
        <f t="shared" si="9"/>
        <v>Speaker 3 (22:08): There's no walking. There's no, no.</v>
      </c>
    </row>
    <row r="614" spans="1:2" x14ac:dyDescent="0.2">
      <c r="A614" t="s">
        <v>383</v>
      </c>
      <c r="B614" t="str">
        <f t="shared" si="9"/>
        <v/>
      </c>
    </row>
    <row r="615" spans="1:2" x14ac:dyDescent="0.2">
      <c r="B615" t="str">
        <f t="shared" si="9"/>
        <v/>
      </c>
    </row>
    <row r="616" spans="1:2" x14ac:dyDescent="0.2">
      <c r="A616" t="s">
        <v>384</v>
      </c>
      <c r="B616" t="str">
        <f t="shared" si="9"/>
        <v>Speaker 2 (22:10): Yeah there is! Yes there is.</v>
      </c>
    </row>
    <row r="617" spans="1:2" x14ac:dyDescent="0.2">
      <c r="A617" t="s">
        <v>385</v>
      </c>
      <c r="B617" t="str">
        <f t="shared" si="9"/>
        <v/>
      </c>
    </row>
    <row r="618" spans="1:2" x14ac:dyDescent="0.2">
      <c r="B618" t="str">
        <f t="shared" si="9"/>
        <v/>
      </c>
    </row>
    <row r="619" spans="1:2" x14ac:dyDescent="0.2">
      <c r="A619" t="s">
        <v>386</v>
      </c>
      <c r="B619" t="str">
        <f t="shared" si="9"/>
        <v>Speaker 3 (22:11): These are all for running. And this...</v>
      </c>
    </row>
    <row r="620" spans="1:2" x14ac:dyDescent="0.2">
      <c r="A620" t="s">
        <v>387</v>
      </c>
      <c r="B620" t="str">
        <f t="shared" si="9"/>
        <v/>
      </c>
    </row>
    <row r="621" spans="1:2" x14ac:dyDescent="0.2">
      <c r="B621" t="str">
        <f t="shared" si="9"/>
        <v/>
      </c>
    </row>
    <row r="622" spans="1:2" x14ac:dyDescent="0.2">
      <c r="A622" t="s">
        <v>388</v>
      </c>
      <c r="B622" t="str">
        <f t="shared" si="9"/>
        <v>Speaker 2 (22:13): These are the ones for walking.</v>
      </c>
    </row>
    <row r="623" spans="1:2" x14ac:dyDescent="0.2">
      <c r="A623" t="s">
        <v>389</v>
      </c>
      <c r="B623" t="str">
        <f t="shared" si="9"/>
        <v/>
      </c>
    </row>
    <row r="624" spans="1:2" x14ac:dyDescent="0.2">
      <c r="B624" t="str">
        <f t="shared" si="9"/>
        <v/>
      </c>
    </row>
    <row r="625" spans="1:2" x14ac:dyDescent="0.2">
      <c r="A625" t="s">
        <v>390</v>
      </c>
      <c r="B625" t="str">
        <f t="shared" si="9"/>
        <v>Speaker 3 (22:15): There is no "one" for walking.</v>
      </c>
    </row>
    <row r="626" spans="1:2" x14ac:dyDescent="0.2">
      <c r="A626" t="s">
        <v>391</v>
      </c>
      <c r="B626" t="str">
        <f t="shared" si="9"/>
        <v/>
      </c>
    </row>
    <row r="627" spans="1:2" x14ac:dyDescent="0.2">
      <c r="B627" t="str">
        <f t="shared" si="9"/>
        <v/>
      </c>
    </row>
    <row r="628" spans="1:2" x14ac:dyDescent="0.2">
      <c r="A628" t="s">
        <v>392</v>
      </c>
      <c r="B628" t="str">
        <f t="shared" si="9"/>
        <v>Speaker 2 (22:17): Oh.</v>
      </c>
    </row>
    <row r="629" spans="1:2" x14ac:dyDescent="0.2">
      <c r="A629" t="s">
        <v>109</v>
      </c>
      <c r="B629" t="str">
        <f t="shared" si="9"/>
        <v/>
      </c>
    </row>
    <row r="630" spans="1:2" x14ac:dyDescent="0.2">
      <c r="B630" t="str">
        <f t="shared" si="9"/>
        <v/>
      </c>
    </row>
    <row r="631" spans="1:2" x14ac:dyDescent="0.2">
      <c r="A631" t="s">
        <v>393</v>
      </c>
      <c r="B631" t="str">
        <f t="shared" si="9"/>
        <v>Speaker 3 (22:18): So this, I'm going to make her head fill up with blood. And she's going to die.</v>
      </c>
    </row>
    <row r="632" spans="1:2" x14ac:dyDescent="0.2">
      <c r="A632" t="s">
        <v>394</v>
      </c>
      <c r="B632" t="str">
        <f t="shared" si="9"/>
        <v/>
      </c>
    </row>
    <row r="633" spans="1:2" x14ac:dyDescent="0.2">
      <c r="B633" t="str">
        <f t="shared" si="9"/>
        <v/>
      </c>
    </row>
    <row r="634" spans="1:2" x14ac:dyDescent="0.2">
      <c r="A634" t="s">
        <v>395</v>
      </c>
      <c r="B634" t="str">
        <f t="shared" si="9"/>
        <v>Speaker 2 (22:26): Okay. Yeah, do that.</v>
      </c>
    </row>
    <row r="635" spans="1:2" x14ac:dyDescent="0.2">
      <c r="A635" t="s">
        <v>396</v>
      </c>
      <c r="B635" t="str">
        <f t="shared" si="9"/>
        <v/>
      </c>
    </row>
    <row r="636" spans="1:2" x14ac:dyDescent="0.2">
      <c r="B636" t="str">
        <f t="shared" si="9"/>
        <v/>
      </c>
    </row>
    <row r="637" spans="1:2" x14ac:dyDescent="0.2">
      <c r="A637" t="s">
        <v>397</v>
      </c>
      <c r="B637" t="str">
        <f t="shared" si="9"/>
        <v>Speaker 3 (22:29): I wonder how the people, like, I wonder what this transcript will be.</v>
      </c>
    </row>
    <row r="638" spans="1:2" x14ac:dyDescent="0.2">
      <c r="A638" t="s">
        <v>398</v>
      </c>
      <c r="B638" t="str">
        <f t="shared" si="9"/>
        <v/>
      </c>
    </row>
    <row r="639" spans="1:2" x14ac:dyDescent="0.2">
      <c r="B639" t="str">
        <f t="shared" si="9"/>
        <v/>
      </c>
    </row>
    <row r="640" spans="1:2" x14ac:dyDescent="0.2">
      <c r="A640" t="s">
        <v>399</v>
      </c>
      <c r="B640" t="str">
        <f t="shared" si="9"/>
        <v>Speaker 2 (22:33): No, another color. And make it a deeper red. Like, no go down.</v>
      </c>
    </row>
    <row r="641" spans="1:2" x14ac:dyDescent="0.2">
      <c r="A641" t="s">
        <v>400</v>
      </c>
      <c r="B641" t="str">
        <f t="shared" si="9"/>
        <v/>
      </c>
    </row>
    <row r="642" spans="1:2" x14ac:dyDescent="0.2">
      <c r="B642" t="str">
        <f t="shared" ref="B642:B705" si="10">IF((A642&lt;&gt;"")*AND(A643&lt;&gt;""),CONCATENATE(A642," ", A643,""),"")</f>
        <v/>
      </c>
    </row>
    <row r="643" spans="1:2" x14ac:dyDescent="0.2">
      <c r="A643" t="s">
        <v>401</v>
      </c>
      <c r="B643" t="str">
        <f t="shared" si="10"/>
        <v>Speaker 3 (22:38): But it also needs to be slightly...</v>
      </c>
    </row>
    <row r="644" spans="1:2" x14ac:dyDescent="0.2">
      <c r="A644" t="s">
        <v>402</v>
      </c>
      <c r="B644" t="str">
        <f t="shared" si="10"/>
        <v/>
      </c>
    </row>
    <row r="645" spans="1:2" x14ac:dyDescent="0.2">
      <c r="B645" t="str">
        <f t="shared" si="10"/>
        <v/>
      </c>
    </row>
    <row r="646" spans="1:2" x14ac:dyDescent="0.2">
      <c r="A646" t="s">
        <v>403</v>
      </c>
      <c r="B646" t="str">
        <f t="shared" si="10"/>
        <v>Speaker 2 (22:38): Like a bright red, like that.</v>
      </c>
    </row>
    <row r="647" spans="1:2" x14ac:dyDescent="0.2">
      <c r="A647" t="s">
        <v>404</v>
      </c>
      <c r="B647" t="str">
        <f t="shared" si="10"/>
        <v/>
      </c>
    </row>
    <row r="648" spans="1:2" x14ac:dyDescent="0.2">
      <c r="B648" t="str">
        <f t="shared" si="10"/>
        <v/>
      </c>
    </row>
    <row r="649" spans="1:2" x14ac:dyDescent="0.2">
      <c r="A649" t="s">
        <v>405</v>
      </c>
      <c r="B649" t="str">
        <f t="shared" si="10"/>
        <v>Speaker 3 (22:40): Bright red, like this?</v>
      </c>
    </row>
    <row r="650" spans="1:2" x14ac:dyDescent="0.2">
      <c r="A650" t="s">
        <v>406</v>
      </c>
      <c r="B650" t="str">
        <f t="shared" si="10"/>
        <v/>
      </c>
    </row>
    <row r="651" spans="1:2" x14ac:dyDescent="0.2">
      <c r="B651" t="str">
        <f t="shared" si="10"/>
        <v/>
      </c>
    </row>
    <row r="652" spans="1:2" x14ac:dyDescent="0.2">
      <c r="A652" t="s">
        <v>407</v>
      </c>
      <c r="B652" t="str">
        <f t="shared" si="10"/>
        <v>Speaker 2 (22:41): Yeah, perfect.</v>
      </c>
    </row>
    <row r="653" spans="1:2" x14ac:dyDescent="0.2">
      <c r="A653" t="s">
        <v>408</v>
      </c>
      <c r="B653" t="str">
        <f t="shared" si="10"/>
        <v/>
      </c>
    </row>
    <row r="654" spans="1:2" x14ac:dyDescent="0.2">
      <c r="B654" t="str">
        <f t="shared" si="10"/>
        <v/>
      </c>
    </row>
    <row r="655" spans="1:2" x14ac:dyDescent="0.2">
      <c r="A655" t="s">
        <v>409</v>
      </c>
      <c r="B655" t="str">
        <f t="shared" si="10"/>
        <v>Speaker 3 (22:42): Okay, so how am I going to make it look like blood.</v>
      </c>
    </row>
    <row r="656" spans="1:2" x14ac:dyDescent="0.2">
      <c r="A656" t="s">
        <v>410</v>
      </c>
      <c r="B656" t="str">
        <f t="shared" si="10"/>
        <v/>
      </c>
    </row>
    <row r="657" spans="1:2" x14ac:dyDescent="0.2">
      <c r="B657" t="str">
        <f t="shared" si="10"/>
        <v/>
      </c>
    </row>
    <row r="658" spans="1:2" x14ac:dyDescent="0.2">
      <c r="A658" t="s">
        <v>411</v>
      </c>
      <c r="B658" t="str">
        <f t="shared" si="10"/>
        <v>Speaker 2 (22:45): Yeah and just color her hair. Here, let me do this.</v>
      </c>
    </row>
    <row r="659" spans="1:2" x14ac:dyDescent="0.2">
      <c r="A659" t="s">
        <v>412</v>
      </c>
      <c r="B659" t="str">
        <f t="shared" si="10"/>
        <v/>
      </c>
    </row>
    <row r="660" spans="1:2" x14ac:dyDescent="0.2">
      <c r="B660" t="str">
        <f t="shared" si="10"/>
        <v/>
      </c>
    </row>
    <row r="661" spans="1:2" x14ac:dyDescent="0.2">
      <c r="A661" t="s">
        <v>413</v>
      </c>
      <c r="B661" t="str">
        <f t="shared" si="10"/>
        <v>Speaker 3 (22:45): Color her hair red?</v>
      </c>
    </row>
    <row r="662" spans="1:2" x14ac:dyDescent="0.2">
      <c r="A662" t="s">
        <v>414</v>
      </c>
      <c r="B662" t="str">
        <f t="shared" si="10"/>
        <v/>
      </c>
    </row>
    <row r="663" spans="1:2" x14ac:dyDescent="0.2">
      <c r="B663" t="str">
        <f t="shared" si="10"/>
        <v/>
      </c>
    </row>
    <row r="664" spans="1:2" x14ac:dyDescent="0.2">
      <c r="A664" t="s">
        <v>415</v>
      </c>
      <c r="B664" t="str">
        <f t="shared" si="10"/>
        <v>Speaker 2 (22:47): Yeah, color her head.</v>
      </c>
    </row>
    <row r="665" spans="1:2" x14ac:dyDescent="0.2">
      <c r="A665" t="s">
        <v>416</v>
      </c>
      <c r="B665" t="str">
        <f t="shared" si="10"/>
        <v/>
      </c>
    </row>
    <row r="666" spans="1:2" x14ac:dyDescent="0.2">
      <c r="B666" t="str">
        <f t="shared" si="10"/>
        <v/>
      </c>
    </row>
    <row r="667" spans="1:2" x14ac:dyDescent="0.2">
      <c r="A667" t="s">
        <v>417</v>
      </c>
      <c r="B667" t="str">
        <f t="shared" si="10"/>
        <v>Speaker 3 (22:49): Make her head like, explode in red. That's not how it... That doesn't.</v>
      </c>
    </row>
    <row r="668" spans="1:2" x14ac:dyDescent="0.2">
      <c r="A668" t="s">
        <v>418</v>
      </c>
      <c r="B668" t="str">
        <f t="shared" si="10"/>
        <v/>
      </c>
    </row>
    <row r="669" spans="1:2" x14ac:dyDescent="0.2">
      <c r="B669" t="str">
        <f t="shared" si="10"/>
        <v/>
      </c>
    </row>
    <row r="670" spans="1:2" x14ac:dyDescent="0.2">
      <c r="A670" t="s">
        <v>419</v>
      </c>
      <c r="B670" t="str">
        <f t="shared" si="10"/>
        <v>Speaker 2 (22:55): Is that? Fine. Oh wait.</v>
      </c>
    </row>
    <row r="671" spans="1:2" x14ac:dyDescent="0.2">
      <c r="A671" t="s">
        <v>420</v>
      </c>
      <c r="B671" t="str">
        <f t="shared" si="10"/>
        <v/>
      </c>
    </row>
    <row r="672" spans="1:2" x14ac:dyDescent="0.2">
      <c r="B672" t="str">
        <f t="shared" si="10"/>
        <v/>
      </c>
    </row>
    <row r="673" spans="1:2" x14ac:dyDescent="0.2">
      <c r="A673" t="s">
        <v>421</v>
      </c>
      <c r="B673" t="str">
        <f t="shared" si="10"/>
        <v>Speaker 3 (23:01): Click cancel, click cancel.</v>
      </c>
    </row>
    <row r="674" spans="1:2" x14ac:dyDescent="0.2">
      <c r="A674" t="s">
        <v>422</v>
      </c>
      <c r="B674" t="str">
        <f t="shared" si="10"/>
        <v/>
      </c>
    </row>
    <row r="675" spans="1:2" x14ac:dyDescent="0.2">
      <c r="B675" t="str">
        <f t="shared" si="10"/>
        <v/>
      </c>
    </row>
    <row r="676" spans="1:2" x14ac:dyDescent="0.2">
      <c r="A676" t="s">
        <v>423</v>
      </c>
      <c r="B676" t="str">
        <f t="shared" si="10"/>
        <v>Speaker 3 (23:04): We're trying to make it so that if she gets a heat stroke, her head explodes.</v>
      </c>
    </row>
    <row r="677" spans="1:2" x14ac:dyDescent="0.2">
      <c r="A677" t="s">
        <v>424</v>
      </c>
      <c r="B677" t="str">
        <f t="shared" si="10"/>
        <v/>
      </c>
    </row>
    <row r="678" spans="1:2" x14ac:dyDescent="0.2">
      <c r="B678" t="str">
        <f t="shared" si="10"/>
        <v/>
      </c>
    </row>
    <row r="679" spans="1:2" x14ac:dyDescent="0.2">
      <c r="A679" t="s">
        <v>425</v>
      </c>
      <c r="B679" t="str">
        <f t="shared" si="10"/>
        <v>Speaker 2 (23:11): Yeah.</v>
      </c>
    </row>
    <row r="680" spans="1:2" x14ac:dyDescent="0.2">
      <c r="A680" t="s">
        <v>123</v>
      </c>
      <c r="B680" t="str">
        <f t="shared" si="10"/>
        <v/>
      </c>
    </row>
    <row r="681" spans="1:2" x14ac:dyDescent="0.2">
      <c r="B681" t="str">
        <f t="shared" si="10"/>
        <v/>
      </c>
    </row>
    <row r="682" spans="1:2" x14ac:dyDescent="0.2">
      <c r="A682" t="s">
        <v>426</v>
      </c>
      <c r="B682" t="str">
        <f t="shared" si="10"/>
        <v>Speaker 1 (23:11): You guys have to focus on the activity.</v>
      </c>
    </row>
    <row r="683" spans="1:2" x14ac:dyDescent="0.2">
      <c r="A683" t="s">
        <v>427</v>
      </c>
      <c r="B683" t="str">
        <f t="shared" si="10"/>
        <v/>
      </c>
    </row>
    <row r="684" spans="1:2" x14ac:dyDescent="0.2">
      <c r="B684" t="str">
        <f t="shared" si="10"/>
        <v/>
      </c>
    </row>
    <row r="685" spans="1:2" x14ac:dyDescent="0.2">
      <c r="A685" t="s">
        <v>425</v>
      </c>
      <c r="B685" t="str">
        <f t="shared" si="10"/>
        <v>Speaker 2 (23:11): Well, we already did it.</v>
      </c>
    </row>
    <row r="686" spans="1:2" x14ac:dyDescent="0.2">
      <c r="A686" t="s">
        <v>428</v>
      </c>
      <c r="B686" t="str">
        <f t="shared" si="10"/>
        <v/>
      </c>
    </row>
    <row r="687" spans="1:2" x14ac:dyDescent="0.2">
      <c r="B687" t="str">
        <f t="shared" si="10"/>
        <v/>
      </c>
    </row>
    <row r="688" spans="1:2" x14ac:dyDescent="0.2">
      <c r="A688" t="s">
        <v>429</v>
      </c>
      <c r="B688" t="str">
        <f t="shared" si="10"/>
        <v>Speaker 3 (23:12): Kind of. Not really.</v>
      </c>
    </row>
    <row r="689" spans="1:2" x14ac:dyDescent="0.2">
      <c r="A689" t="s">
        <v>430</v>
      </c>
      <c r="B689" t="str">
        <f t="shared" si="10"/>
        <v/>
      </c>
    </row>
    <row r="690" spans="1:2" x14ac:dyDescent="0.2">
      <c r="B690" t="str">
        <f t="shared" si="10"/>
        <v/>
      </c>
    </row>
    <row r="691" spans="1:2" x14ac:dyDescent="0.2">
      <c r="A691" t="s">
        <v>431</v>
      </c>
      <c r="B691" t="str">
        <f t="shared" si="10"/>
        <v>Speaker 1 (23:15): Are you done with the water? Can I see the water level? I just want to see [inaudible 00:23:17].</v>
      </c>
    </row>
    <row r="692" spans="1:2" x14ac:dyDescent="0.2">
      <c r="A692" t="s">
        <v>432</v>
      </c>
      <c r="B692" t="str">
        <f t="shared" si="10"/>
        <v/>
      </c>
    </row>
    <row r="693" spans="1:2" x14ac:dyDescent="0.2">
      <c r="B693" t="str">
        <f t="shared" si="10"/>
        <v/>
      </c>
    </row>
    <row r="694" spans="1:2" x14ac:dyDescent="0.2">
      <c r="A694" t="s">
        <v>433</v>
      </c>
      <c r="B694" t="str">
        <f t="shared" si="10"/>
        <v>Speaker 3 (23:17): The water level we haven't done yet. We've done like, excerse level. At a certain point, the temperature's not moving.</v>
      </c>
    </row>
    <row r="695" spans="1:2" x14ac:dyDescent="0.2">
      <c r="A695" t="s">
        <v>434</v>
      </c>
      <c r="B695" t="str">
        <f t="shared" si="10"/>
        <v/>
      </c>
    </row>
    <row r="696" spans="1:2" x14ac:dyDescent="0.2">
      <c r="B696" t="str">
        <f t="shared" si="10"/>
        <v/>
      </c>
    </row>
    <row r="697" spans="1:2" x14ac:dyDescent="0.2">
      <c r="A697" t="s">
        <v>435</v>
      </c>
      <c r="B697" t="str">
        <f t="shared" si="10"/>
        <v>Speaker 1 (23:25): Mm-hmm (affirmative)</v>
      </c>
    </row>
    <row r="698" spans="1:2" x14ac:dyDescent="0.2">
      <c r="A698" t="s">
        <v>119</v>
      </c>
      <c r="B698" t="str">
        <f t="shared" si="10"/>
        <v/>
      </c>
    </row>
    <row r="699" spans="1:2" x14ac:dyDescent="0.2">
      <c r="B699" t="str">
        <f t="shared" si="10"/>
        <v/>
      </c>
    </row>
    <row r="700" spans="1:2" x14ac:dyDescent="0.2">
      <c r="A700" t="s">
        <v>436</v>
      </c>
      <c r="B700" t="str">
        <f t="shared" si="10"/>
        <v>Speaker 3 (23:25): At slightly less than that, the temperature get's well, less.</v>
      </c>
    </row>
    <row r="701" spans="1:2" x14ac:dyDescent="0.2">
      <c r="A701" t="s">
        <v>437</v>
      </c>
      <c r="B701" t="str">
        <f t="shared" si="10"/>
        <v/>
      </c>
    </row>
    <row r="702" spans="1:2" x14ac:dyDescent="0.2">
      <c r="B702" t="str">
        <f t="shared" si="10"/>
        <v/>
      </c>
    </row>
    <row r="703" spans="1:2" x14ac:dyDescent="0.2">
      <c r="A703" t="s">
        <v>438</v>
      </c>
      <c r="B703" t="str">
        <f t="shared" si="10"/>
        <v>Speaker 2 (23:30): Wait, where'd she go?</v>
      </c>
    </row>
    <row r="704" spans="1:2" x14ac:dyDescent="0.2">
      <c r="A704" t="s">
        <v>439</v>
      </c>
      <c r="B704" t="str">
        <f t="shared" si="10"/>
        <v/>
      </c>
    </row>
    <row r="705" spans="1:2" x14ac:dyDescent="0.2">
      <c r="B705" t="str">
        <f t="shared" si="10"/>
        <v/>
      </c>
    </row>
    <row r="706" spans="1:2" x14ac:dyDescent="0.2">
      <c r="A706" t="s">
        <v>440</v>
      </c>
      <c r="B706" t="str">
        <f t="shared" ref="B706:B769" si="11">IF((A706&lt;&gt;"")*AND(A707&lt;&gt;""),CONCATENATE(A706," ", A707,""),"")</f>
        <v>Speaker 3 (23:32): Dead.</v>
      </c>
    </row>
    <row r="707" spans="1:2" x14ac:dyDescent="0.2">
      <c r="A707" t="s">
        <v>441</v>
      </c>
      <c r="B707" t="str">
        <f t="shared" si="11"/>
        <v/>
      </c>
    </row>
    <row r="708" spans="1:2" x14ac:dyDescent="0.2">
      <c r="B708" t="str">
        <f t="shared" si="11"/>
        <v/>
      </c>
    </row>
    <row r="709" spans="1:2" x14ac:dyDescent="0.2">
      <c r="A709" t="s">
        <v>442</v>
      </c>
      <c r="B709" t="str">
        <f t="shared" si="11"/>
        <v>Speaker 2 (23:32): Oh, there we go.</v>
      </c>
    </row>
    <row r="710" spans="1:2" x14ac:dyDescent="0.2">
      <c r="A710" t="s">
        <v>443</v>
      </c>
      <c r="B710" t="str">
        <f t="shared" si="11"/>
        <v/>
      </c>
    </row>
    <row r="711" spans="1:2" x14ac:dyDescent="0.2">
      <c r="B711" t="str">
        <f t="shared" si="11"/>
        <v/>
      </c>
    </row>
    <row r="712" spans="1:2" x14ac:dyDescent="0.2">
      <c r="A712" t="s">
        <v>444</v>
      </c>
      <c r="B712" t="str">
        <f t="shared" si="11"/>
        <v>Speaker 3 (23:33): At slightly less, the temperature goes down. Let's just assume that she's in a cold environment and she needs to keep running to stay alive.</v>
      </c>
    </row>
    <row r="713" spans="1:2" x14ac:dyDescent="0.2">
      <c r="A713" t="s">
        <v>445</v>
      </c>
      <c r="B713" t="str">
        <f t="shared" si="11"/>
        <v/>
      </c>
    </row>
    <row r="714" spans="1:2" x14ac:dyDescent="0.2">
      <c r="B714" t="str">
        <f t="shared" si="11"/>
        <v/>
      </c>
    </row>
    <row r="715" spans="1:2" x14ac:dyDescent="0.2">
      <c r="A715" t="s">
        <v>446</v>
      </c>
      <c r="B715" t="str">
        <f t="shared" si="11"/>
        <v>Speaker 2 (23:39): Yeah.</v>
      </c>
    </row>
    <row r="716" spans="1:2" x14ac:dyDescent="0.2">
      <c r="A716" t="s">
        <v>123</v>
      </c>
      <c r="B716" t="str">
        <f t="shared" si="11"/>
        <v/>
      </c>
    </row>
    <row r="717" spans="1:2" x14ac:dyDescent="0.2">
      <c r="B717" t="str">
        <f t="shared" si="11"/>
        <v/>
      </c>
    </row>
    <row r="718" spans="1:2" x14ac:dyDescent="0.2">
      <c r="A718" t="s">
        <v>447</v>
      </c>
      <c r="B718" t="str">
        <f t="shared" si="11"/>
        <v>Speaker 3 (23:39): And at insanely high, she's going to start heating up and she's going eventually [inaudible 00:23:46].</v>
      </c>
    </row>
    <row r="719" spans="1:2" x14ac:dyDescent="0.2">
      <c r="A719" t="s">
        <v>448</v>
      </c>
      <c r="B719" t="str">
        <f t="shared" si="11"/>
        <v/>
      </c>
    </row>
    <row r="720" spans="1:2" x14ac:dyDescent="0.2">
      <c r="B720" t="str">
        <f t="shared" si="11"/>
        <v/>
      </c>
    </row>
    <row r="721" spans="1:2" x14ac:dyDescent="0.2">
      <c r="A721" t="s">
        <v>449</v>
      </c>
      <c r="B721" t="str">
        <f t="shared" si="11"/>
        <v>Speaker 1 (23:49): And how about sweat? If... She's not sweating?</v>
      </c>
    </row>
    <row r="722" spans="1:2" x14ac:dyDescent="0.2">
      <c r="A722" t="s">
        <v>450</v>
      </c>
      <c r="B722" t="str">
        <f t="shared" si="11"/>
        <v/>
      </c>
    </row>
    <row r="723" spans="1:2" x14ac:dyDescent="0.2">
      <c r="B723" t="str">
        <f t="shared" si="11"/>
        <v/>
      </c>
    </row>
    <row r="724" spans="1:2" x14ac:dyDescent="0.2">
      <c r="A724" t="s">
        <v>451</v>
      </c>
      <c r="B724" t="str">
        <f t="shared" si="11"/>
        <v>Speaker 2 (23:49): Yeah, she's not sweating.</v>
      </c>
    </row>
    <row r="725" spans="1:2" x14ac:dyDescent="0.2">
      <c r="A725" t="s">
        <v>452</v>
      </c>
      <c r="B725" t="str">
        <f t="shared" si="11"/>
        <v/>
      </c>
    </row>
    <row r="726" spans="1:2" x14ac:dyDescent="0.2">
      <c r="B726" t="str">
        <f t="shared" si="11"/>
        <v/>
      </c>
    </row>
    <row r="727" spans="1:2" x14ac:dyDescent="0.2">
      <c r="A727" t="s">
        <v>453</v>
      </c>
      <c r="B727" t="str">
        <f t="shared" si="11"/>
        <v>Speaker 3 (23:50): Yeah, we should probably...</v>
      </c>
    </row>
    <row r="728" spans="1:2" x14ac:dyDescent="0.2">
      <c r="A728" t="s">
        <v>454</v>
      </c>
      <c r="B728" t="str">
        <f t="shared" si="11"/>
        <v/>
      </c>
    </row>
    <row r="729" spans="1:2" x14ac:dyDescent="0.2">
      <c r="B729" t="str">
        <f t="shared" si="11"/>
        <v/>
      </c>
    </row>
    <row r="730" spans="1:2" x14ac:dyDescent="0.2">
      <c r="A730" t="s">
        <v>455</v>
      </c>
      <c r="B730" t="str">
        <f t="shared" si="11"/>
        <v>Speaker 1 (23:52): But, again. Focus on water first. Finish that. And then sugar, and then focus on the other part. You have a lot of time so... Focus on the water first.</v>
      </c>
    </row>
    <row r="731" spans="1:2" x14ac:dyDescent="0.2">
      <c r="A731" t="s">
        <v>456</v>
      </c>
      <c r="B731" t="str">
        <f t="shared" si="11"/>
        <v/>
      </c>
    </row>
    <row r="732" spans="1:2" x14ac:dyDescent="0.2">
      <c r="B732" t="str">
        <f t="shared" si="11"/>
        <v/>
      </c>
    </row>
    <row r="733" spans="1:2" x14ac:dyDescent="0.2">
      <c r="A733" t="s">
        <v>457</v>
      </c>
      <c r="B733" t="str">
        <f t="shared" si="11"/>
        <v>Speaker 3 (24:01): Okay, so I think that the water variable should change the speed of the running. So that...</v>
      </c>
    </row>
    <row r="734" spans="1:2" x14ac:dyDescent="0.2">
      <c r="A734" t="s">
        <v>458</v>
      </c>
      <c r="B734" t="str">
        <f t="shared" si="11"/>
        <v/>
      </c>
    </row>
    <row r="735" spans="1:2" x14ac:dyDescent="0.2">
      <c r="B735" t="str">
        <f t="shared" si="11"/>
        <v/>
      </c>
    </row>
    <row r="736" spans="1:2" x14ac:dyDescent="0.2">
      <c r="A736" t="s">
        <v>459</v>
      </c>
      <c r="B736" t="str">
        <f t="shared" si="11"/>
        <v>Speaker 2 (24:08): Yeah.</v>
      </c>
    </row>
    <row r="737" spans="1:2" x14ac:dyDescent="0.2">
      <c r="A737" t="s">
        <v>123</v>
      </c>
      <c r="B737" t="str">
        <f t="shared" si="11"/>
        <v/>
      </c>
    </row>
    <row r="738" spans="1:2" x14ac:dyDescent="0.2">
      <c r="B738" t="str">
        <f t="shared" si="11"/>
        <v/>
      </c>
    </row>
    <row r="739" spans="1:2" x14ac:dyDescent="0.2">
      <c r="A739" t="s">
        <v>460</v>
      </c>
      <c r="B739" t="str">
        <f t="shared" si="11"/>
        <v>Speaker 3 (24:28): Water level over exercise level. The negative of the water level.</v>
      </c>
    </row>
    <row r="740" spans="1:2" x14ac:dyDescent="0.2">
      <c r="A740" t="s">
        <v>461</v>
      </c>
      <c r="B740" t="str">
        <f t="shared" si="11"/>
        <v/>
      </c>
    </row>
    <row r="741" spans="1:2" x14ac:dyDescent="0.2">
      <c r="B741" t="str">
        <f t="shared" si="11"/>
        <v/>
      </c>
    </row>
    <row r="742" spans="1:2" x14ac:dyDescent="0.2">
      <c r="A742" t="s">
        <v>462</v>
      </c>
      <c r="B742" t="str">
        <f t="shared" si="11"/>
        <v>Speaker 2 (24:35): What?</v>
      </c>
    </row>
    <row r="743" spans="1:2" x14ac:dyDescent="0.2">
      <c r="A743" t="s">
        <v>463</v>
      </c>
      <c r="B743" t="str">
        <f t="shared" si="11"/>
        <v/>
      </c>
    </row>
    <row r="744" spans="1:2" x14ac:dyDescent="0.2">
      <c r="B744" t="str">
        <f t="shared" si="11"/>
        <v/>
      </c>
    </row>
    <row r="745" spans="1:2" x14ac:dyDescent="0.2">
      <c r="A745" t="s">
        <v>464</v>
      </c>
      <c r="B745" t="str">
        <f t="shared" si="11"/>
        <v>Speaker 3 (24:35): You'll see.</v>
      </c>
    </row>
    <row r="746" spans="1:2" x14ac:dyDescent="0.2">
      <c r="A746" t="s">
        <v>465</v>
      </c>
      <c r="B746" t="str">
        <f t="shared" si="11"/>
        <v/>
      </c>
    </row>
    <row r="747" spans="1:2" x14ac:dyDescent="0.2">
      <c r="B747" t="str">
        <f t="shared" si="11"/>
        <v/>
      </c>
    </row>
    <row r="748" spans="1:2" x14ac:dyDescent="0.2">
      <c r="A748" t="s">
        <v>466</v>
      </c>
      <c r="B748" t="str">
        <f t="shared" si="11"/>
        <v>Speaker 2 (24:36): Okay.</v>
      </c>
    </row>
    <row r="749" spans="1:2" x14ac:dyDescent="0.2">
      <c r="A749" t="s">
        <v>5</v>
      </c>
      <c r="B749" t="str">
        <f t="shared" si="11"/>
        <v/>
      </c>
    </row>
    <row r="750" spans="1:2" x14ac:dyDescent="0.2">
      <c r="B750" t="str">
        <f t="shared" si="11"/>
        <v/>
      </c>
    </row>
    <row r="751" spans="1:2" x14ac:dyDescent="0.2">
      <c r="A751" t="s">
        <v>467</v>
      </c>
      <c r="B751" t="str">
        <f t="shared" si="11"/>
        <v>Speaker 3 (24:40): I hope. So, since the water level is at 100 right now. If the water level is lower, it's going to speed up and that's problematic. So then, the negative water level.</v>
      </c>
    </row>
    <row r="752" spans="1:2" x14ac:dyDescent="0.2">
      <c r="A752" t="s">
        <v>468</v>
      </c>
      <c r="B752" t="str">
        <f t="shared" si="11"/>
        <v/>
      </c>
    </row>
    <row r="753" spans="1:2" x14ac:dyDescent="0.2">
      <c r="B753" t="str">
        <f t="shared" si="11"/>
        <v/>
      </c>
    </row>
    <row r="754" spans="1:2" x14ac:dyDescent="0.2">
      <c r="A754" t="s">
        <v>469</v>
      </c>
      <c r="B754" t="str">
        <f t="shared" si="11"/>
        <v>Speaker 2 (25:03): I forgot I had this on. What?</v>
      </c>
    </row>
    <row r="755" spans="1:2" x14ac:dyDescent="0.2">
      <c r="A755" t="s">
        <v>470</v>
      </c>
      <c r="B755" t="str">
        <f t="shared" si="11"/>
        <v/>
      </c>
    </row>
    <row r="756" spans="1:2" x14ac:dyDescent="0.2">
      <c r="B756" t="str">
        <f t="shared" si="11"/>
        <v/>
      </c>
    </row>
    <row r="757" spans="1:2" x14ac:dyDescent="0.2">
      <c r="A757" t="s">
        <v>471</v>
      </c>
      <c r="B757" t="str">
        <f t="shared" si="11"/>
        <v>Speaker 3 (25:14): Look at [inaudible 00:25:14].</v>
      </c>
    </row>
    <row r="758" spans="1:2" x14ac:dyDescent="0.2">
      <c r="A758" t="s">
        <v>472</v>
      </c>
      <c r="B758" t="str">
        <f t="shared" si="11"/>
        <v/>
      </c>
    </row>
    <row r="759" spans="1:2" x14ac:dyDescent="0.2">
      <c r="B759" t="str">
        <f t="shared" si="11"/>
        <v/>
      </c>
    </row>
    <row r="760" spans="1:2" x14ac:dyDescent="0.2">
      <c r="A760" t="s">
        <v>473</v>
      </c>
      <c r="B760" t="str">
        <f t="shared" si="11"/>
        <v>Speaker 2 (25:14): Oh my god, she's going to fast.</v>
      </c>
    </row>
    <row r="761" spans="1:2" x14ac:dyDescent="0.2">
      <c r="A761" t="s">
        <v>474</v>
      </c>
      <c r="B761" t="str">
        <f t="shared" si="11"/>
        <v/>
      </c>
    </row>
    <row r="762" spans="1:2" x14ac:dyDescent="0.2">
      <c r="B762" t="str">
        <f t="shared" si="11"/>
        <v/>
      </c>
    </row>
    <row r="763" spans="1:2" x14ac:dyDescent="0.2">
      <c r="A763" t="s">
        <v>475</v>
      </c>
      <c r="B763" t="str">
        <f t="shared" si="11"/>
        <v>Speaker 3 (25:16): I took out the weight entirely. And she's not even at... exercise level doesn't matter.</v>
      </c>
    </row>
    <row r="764" spans="1:2" x14ac:dyDescent="0.2">
      <c r="A764" t="s">
        <v>476</v>
      </c>
      <c r="B764" t="str">
        <f t="shared" si="11"/>
        <v/>
      </c>
    </row>
    <row r="765" spans="1:2" x14ac:dyDescent="0.2">
      <c r="B765" t="str">
        <f t="shared" si="11"/>
        <v/>
      </c>
    </row>
    <row r="766" spans="1:2" x14ac:dyDescent="0.2">
      <c r="A766" t="s">
        <v>477</v>
      </c>
      <c r="B766" t="str">
        <f t="shared" si="11"/>
        <v>Speaker 2 (25:28): That's how I would [inaudible 00:25:29].</v>
      </c>
    </row>
    <row r="767" spans="1:2" x14ac:dyDescent="0.2">
      <c r="A767" t="s">
        <v>478</v>
      </c>
      <c r="B767" t="str">
        <f t="shared" si="11"/>
        <v/>
      </c>
    </row>
    <row r="768" spans="1:2" x14ac:dyDescent="0.2">
      <c r="B768" t="str">
        <f t="shared" si="11"/>
        <v/>
      </c>
    </row>
    <row r="769" spans="1:2" x14ac:dyDescent="0.2">
      <c r="A769" t="s">
        <v>479</v>
      </c>
      <c r="B769" t="str">
        <f t="shared" si="11"/>
        <v>Speaker 3 (25:29): Yeah. Is there a negative of a variable, variable?</v>
      </c>
    </row>
    <row r="770" spans="1:2" x14ac:dyDescent="0.2">
      <c r="A770" t="s">
        <v>480</v>
      </c>
      <c r="B770" t="str">
        <f t="shared" ref="B770:B833" si="12">IF((A770&lt;&gt;"")*AND(A771&lt;&gt;""),CONCATENATE(A770," ", A771,""),"")</f>
        <v/>
      </c>
    </row>
    <row r="771" spans="1:2" x14ac:dyDescent="0.2">
      <c r="B771" t="str">
        <f t="shared" si="12"/>
        <v/>
      </c>
    </row>
    <row r="772" spans="1:2" x14ac:dyDescent="0.2">
      <c r="A772" t="s">
        <v>481</v>
      </c>
      <c r="B772" t="str">
        <f t="shared" si="12"/>
        <v>Speaker 2 (25:58): I don't know.</v>
      </c>
    </row>
    <row r="773" spans="1:2" x14ac:dyDescent="0.2">
      <c r="A773" t="s">
        <v>482</v>
      </c>
      <c r="B773" t="str">
        <f t="shared" si="12"/>
        <v/>
      </c>
    </row>
    <row r="774" spans="1:2" x14ac:dyDescent="0.2">
      <c r="B774" t="str">
        <f t="shared" si="12"/>
        <v/>
      </c>
    </row>
    <row r="775" spans="1:2" x14ac:dyDescent="0.2">
      <c r="A775" t="s">
        <v>483</v>
      </c>
      <c r="B775" t="str">
        <f t="shared" si="12"/>
        <v>Speaker 3 (26:19): Hold on. Okay so, water's low... When the water's high she runs pretty fast. When the water's low... Exercise levels very high.</v>
      </c>
    </row>
    <row r="776" spans="1:2" x14ac:dyDescent="0.2">
      <c r="A776" t="s">
        <v>484</v>
      </c>
      <c r="B776" t="str">
        <f t="shared" si="12"/>
        <v/>
      </c>
    </row>
    <row r="777" spans="1:2" x14ac:dyDescent="0.2">
      <c r="B777" t="str">
        <f t="shared" si="12"/>
        <v/>
      </c>
    </row>
    <row r="778" spans="1:2" x14ac:dyDescent="0.2">
      <c r="A778" t="s">
        <v>485</v>
      </c>
      <c r="B778" t="str">
        <f t="shared" si="12"/>
        <v>Speaker 2 (26:27): She runs really slow. What if it's all the way down?</v>
      </c>
    </row>
    <row r="779" spans="1:2" x14ac:dyDescent="0.2">
      <c r="A779" t="s">
        <v>486</v>
      </c>
      <c r="B779" t="str">
        <f t="shared" si="12"/>
        <v/>
      </c>
    </row>
    <row r="780" spans="1:2" x14ac:dyDescent="0.2">
      <c r="B780" t="str">
        <f t="shared" si="12"/>
        <v/>
      </c>
    </row>
    <row r="781" spans="1:2" x14ac:dyDescent="0.2">
      <c r="A781" t="s">
        <v>487</v>
      </c>
      <c r="B781" t="str">
        <f t="shared" si="12"/>
        <v>Speaker 3 (26:30): Well, then she just doesn't move. When this is all the way down and this is all the way down she just [inaudible 00:26:35].</v>
      </c>
    </row>
    <row r="782" spans="1:2" x14ac:dyDescent="0.2">
      <c r="A782" t="s">
        <v>488</v>
      </c>
      <c r="B782" t="str">
        <f t="shared" si="12"/>
        <v/>
      </c>
    </row>
    <row r="783" spans="1:2" x14ac:dyDescent="0.2">
      <c r="B783" t="str">
        <f t="shared" si="12"/>
        <v/>
      </c>
    </row>
    <row r="784" spans="1:2" x14ac:dyDescent="0.2">
      <c r="A784" t="s">
        <v>489</v>
      </c>
      <c r="B784" t="str">
        <f t="shared" si="12"/>
        <v>Speaker 2 (26:35): Well cause she's like, in full sprint.</v>
      </c>
    </row>
    <row r="785" spans="1:2" x14ac:dyDescent="0.2">
      <c r="A785" t="s">
        <v>490</v>
      </c>
      <c r="B785" t="str">
        <f t="shared" si="12"/>
        <v/>
      </c>
    </row>
    <row r="786" spans="1:2" x14ac:dyDescent="0.2">
      <c r="B786" t="str">
        <f t="shared" si="12"/>
        <v/>
      </c>
    </row>
    <row r="787" spans="1:2" x14ac:dyDescent="0.2">
      <c r="A787" t="s">
        <v>491</v>
      </c>
      <c r="B787" t="str">
        <f t="shared" si="12"/>
        <v>Speaker 3 (26:36): She's freeze frame. She's in freeze frame and she's super cold.</v>
      </c>
    </row>
    <row r="788" spans="1:2" x14ac:dyDescent="0.2">
      <c r="A788" t="s">
        <v>492</v>
      </c>
      <c r="B788" t="str">
        <f t="shared" si="12"/>
        <v/>
      </c>
    </row>
    <row r="789" spans="1:2" x14ac:dyDescent="0.2">
      <c r="B789" t="str">
        <f t="shared" si="12"/>
        <v/>
      </c>
    </row>
    <row r="790" spans="1:2" x14ac:dyDescent="0.2">
      <c r="A790" t="s">
        <v>493</v>
      </c>
      <c r="B790" t="str">
        <f t="shared" si="12"/>
        <v>Speaker 2 (26:41): Oh.</v>
      </c>
    </row>
    <row r="791" spans="1:2" x14ac:dyDescent="0.2">
      <c r="A791" t="s">
        <v>109</v>
      </c>
      <c r="B791" t="str">
        <f t="shared" si="12"/>
        <v/>
      </c>
    </row>
    <row r="792" spans="1:2" x14ac:dyDescent="0.2">
      <c r="B792" t="str">
        <f t="shared" si="12"/>
        <v/>
      </c>
    </row>
    <row r="793" spans="1:2" x14ac:dyDescent="0.2">
      <c r="A793" t="s">
        <v>494</v>
      </c>
      <c r="B793" t="str">
        <f t="shared" si="12"/>
        <v>Speaker 3 (26:42): Exercise level 100. Water level 100. And she should start moving soon.</v>
      </c>
    </row>
    <row r="794" spans="1:2" x14ac:dyDescent="0.2">
      <c r="A794" t="s">
        <v>495</v>
      </c>
      <c r="B794" t="str">
        <f t="shared" si="12"/>
        <v/>
      </c>
    </row>
    <row r="795" spans="1:2" x14ac:dyDescent="0.2">
      <c r="B795" t="str">
        <f t="shared" si="12"/>
        <v/>
      </c>
    </row>
    <row r="796" spans="1:2" x14ac:dyDescent="0.2">
      <c r="A796" t="s">
        <v>496</v>
      </c>
      <c r="B796" t="str">
        <f t="shared" si="12"/>
        <v>Speaker 2 (26:47): She's warming up.</v>
      </c>
    </row>
    <row r="797" spans="1:2" x14ac:dyDescent="0.2">
      <c r="A797" t="s">
        <v>497</v>
      </c>
      <c r="B797" t="str">
        <f t="shared" si="12"/>
        <v/>
      </c>
    </row>
    <row r="798" spans="1:2" x14ac:dyDescent="0.2">
      <c r="B798" t="str">
        <f t="shared" si="12"/>
        <v/>
      </c>
    </row>
    <row r="799" spans="1:2" x14ac:dyDescent="0.2">
      <c r="A799" t="s">
        <v>498</v>
      </c>
      <c r="B799" t="str">
        <f t="shared" si="12"/>
        <v>Speaker 3 (26:49): Why is she not moving? Oh.</v>
      </c>
    </row>
    <row r="800" spans="1:2" x14ac:dyDescent="0.2">
      <c r="A800" t="s">
        <v>499</v>
      </c>
      <c r="B800" t="str">
        <f t="shared" si="12"/>
        <v/>
      </c>
    </row>
    <row r="801" spans="1:2" x14ac:dyDescent="0.2">
      <c r="B801" t="str">
        <f t="shared" si="12"/>
        <v/>
      </c>
    </row>
    <row r="802" spans="1:2" x14ac:dyDescent="0.2">
      <c r="A802" t="s">
        <v>500</v>
      </c>
      <c r="B802" t="str">
        <f t="shared" si="12"/>
        <v>Speaker 2 (26:51): Okay, now can we make her head explode?</v>
      </c>
    </row>
    <row r="803" spans="1:2" x14ac:dyDescent="0.2">
      <c r="A803" t="s">
        <v>501</v>
      </c>
      <c r="B803" t="str">
        <f t="shared" si="12"/>
        <v/>
      </c>
    </row>
    <row r="804" spans="1:2" x14ac:dyDescent="0.2">
      <c r="B804" t="str">
        <f t="shared" si="12"/>
        <v/>
      </c>
    </row>
    <row r="805" spans="1:2" x14ac:dyDescent="0.2">
      <c r="A805" t="s">
        <v>502</v>
      </c>
      <c r="B805" t="str">
        <f t="shared" si="12"/>
        <v>Speaker 3 (26:55): Yes. We can. We have water and we... But we need sugar and that's annoying.</v>
      </c>
    </row>
    <row r="806" spans="1:2" x14ac:dyDescent="0.2">
      <c r="A806" t="s">
        <v>503</v>
      </c>
      <c r="B806" t="str">
        <f t="shared" si="12"/>
        <v/>
      </c>
    </row>
    <row r="807" spans="1:2" x14ac:dyDescent="0.2">
      <c r="B807" t="str">
        <f t="shared" si="12"/>
        <v/>
      </c>
    </row>
    <row r="808" spans="1:2" x14ac:dyDescent="0.2">
      <c r="A808" t="s">
        <v>504</v>
      </c>
      <c r="B808" t="str">
        <f t="shared" si="12"/>
        <v>Speaker 2 (27:02): We already have sugar, sort of.</v>
      </c>
    </row>
    <row r="809" spans="1:2" x14ac:dyDescent="0.2">
      <c r="A809" t="s">
        <v>505</v>
      </c>
      <c r="B809" t="str">
        <f t="shared" si="12"/>
        <v/>
      </c>
    </row>
    <row r="810" spans="1:2" x14ac:dyDescent="0.2">
      <c r="B810" t="str">
        <f t="shared" si="12"/>
        <v/>
      </c>
    </row>
    <row r="811" spans="1:2" x14ac:dyDescent="0.2">
      <c r="A811" t="s">
        <v>506</v>
      </c>
      <c r="B811" t="str">
        <f t="shared" si="12"/>
        <v>Speaker 3 (27:24): Okay so. For every... Add thing, add thing to something. What? It said "add thing to something." So?</v>
      </c>
    </row>
    <row r="812" spans="1:2" x14ac:dyDescent="0.2">
      <c r="A812" t="s">
        <v>507</v>
      </c>
      <c r="B812" t="str">
        <f t="shared" si="12"/>
        <v/>
      </c>
    </row>
    <row r="813" spans="1:2" x14ac:dyDescent="0.2">
      <c r="B813" t="str">
        <f t="shared" si="12"/>
        <v/>
      </c>
    </row>
    <row r="814" spans="1:2" x14ac:dyDescent="0.2">
      <c r="A814" t="s">
        <v>508</v>
      </c>
      <c r="B814" t="str">
        <f t="shared" si="12"/>
        <v>Speaker 2 (27:32): Okay, let's [inaudible 00:27:32].</v>
      </c>
    </row>
    <row r="815" spans="1:2" x14ac:dyDescent="0.2">
      <c r="A815" t="s">
        <v>509</v>
      </c>
      <c r="B815" t="str">
        <f t="shared" si="12"/>
        <v/>
      </c>
    </row>
    <row r="816" spans="1:2" x14ac:dyDescent="0.2">
      <c r="B816" t="str">
        <f t="shared" si="12"/>
        <v/>
      </c>
    </row>
    <row r="817" spans="1:2" x14ac:dyDescent="0.2">
      <c r="A817" t="s">
        <v>510</v>
      </c>
      <c r="B817" t="str">
        <f t="shared" si="12"/>
        <v>Speaker 3 (27:32): Yeah, okay. Bye. Yeet. She's burning up. Okay.</v>
      </c>
    </row>
    <row r="818" spans="1:2" x14ac:dyDescent="0.2">
      <c r="A818" t="s">
        <v>511</v>
      </c>
      <c r="B818" t="str">
        <f t="shared" si="12"/>
        <v/>
      </c>
    </row>
    <row r="819" spans="1:2" x14ac:dyDescent="0.2">
      <c r="B819" t="str">
        <f t="shared" si="12"/>
        <v/>
      </c>
    </row>
    <row r="820" spans="1:2" x14ac:dyDescent="0.2">
      <c r="A820" t="s">
        <v>512</v>
      </c>
      <c r="B820" t="str">
        <f t="shared" si="12"/>
        <v>Speaker 2 (27:46): Can you cool it down please? It's making me really annoyed.</v>
      </c>
    </row>
    <row r="821" spans="1:2" x14ac:dyDescent="0.2">
      <c r="A821" t="s">
        <v>513</v>
      </c>
      <c r="B821" t="str">
        <f t="shared" si="12"/>
        <v/>
      </c>
    </row>
    <row r="822" spans="1:2" x14ac:dyDescent="0.2">
      <c r="B822" t="str">
        <f t="shared" si="12"/>
        <v/>
      </c>
    </row>
    <row r="823" spans="1:2" x14ac:dyDescent="0.2">
      <c r="A823" t="s">
        <v>514</v>
      </c>
      <c r="B823" t="str">
        <f t="shared" si="12"/>
        <v>Speaker 3 (27:51): Cool it down? Yup.</v>
      </c>
    </row>
    <row r="824" spans="1:2" x14ac:dyDescent="0.2">
      <c r="A824" t="s">
        <v>515</v>
      </c>
      <c r="B824" t="str">
        <f t="shared" si="12"/>
        <v/>
      </c>
    </row>
    <row r="825" spans="1:2" x14ac:dyDescent="0.2">
      <c r="B825" t="str">
        <f t="shared" si="12"/>
        <v/>
      </c>
    </row>
    <row r="826" spans="1:2" x14ac:dyDescent="0.2">
      <c r="A826" t="s">
        <v>516</v>
      </c>
      <c r="B826" t="str">
        <f t="shared" si="12"/>
        <v>Speaker 2 (27:54): Like, all the way down. So she's like, frozen. Okay, thanks. Like, keep going. I want her to go all the way down.</v>
      </c>
    </row>
    <row r="827" spans="1:2" x14ac:dyDescent="0.2">
      <c r="A827" t="s">
        <v>517</v>
      </c>
      <c r="B827" t="str">
        <f t="shared" si="12"/>
        <v/>
      </c>
    </row>
    <row r="828" spans="1:2" x14ac:dyDescent="0.2">
      <c r="B828" t="str">
        <f t="shared" si="12"/>
        <v/>
      </c>
    </row>
    <row r="829" spans="1:2" x14ac:dyDescent="0.2">
      <c r="A829" t="s">
        <v>518</v>
      </c>
      <c r="B829" t="str">
        <f t="shared" si="12"/>
        <v>Speaker 3 (28:01): It's already freezing. She's going to die of like death. She's going to die of death.</v>
      </c>
    </row>
    <row r="830" spans="1:2" x14ac:dyDescent="0.2">
      <c r="A830" t="s">
        <v>519</v>
      </c>
      <c r="B830" t="str">
        <f t="shared" si="12"/>
        <v/>
      </c>
    </row>
    <row r="831" spans="1:2" x14ac:dyDescent="0.2">
      <c r="B831" t="str">
        <f t="shared" si="12"/>
        <v/>
      </c>
    </row>
    <row r="832" spans="1:2" x14ac:dyDescent="0.2">
      <c r="A832" t="s">
        <v>520</v>
      </c>
      <c r="B832" t="str">
        <f t="shared" si="12"/>
        <v>Speaker 2 (28:10): Well, I mean, I think so.</v>
      </c>
    </row>
    <row r="833" spans="1:2" x14ac:dyDescent="0.2">
      <c r="A833" t="s">
        <v>521</v>
      </c>
      <c r="B833" t="str">
        <f t="shared" si="12"/>
        <v/>
      </c>
    </row>
    <row r="834" spans="1:2" x14ac:dyDescent="0.2">
      <c r="B834" t="str">
        <f t="shared" ref="B834:B897" si="13">IF((A834&lt;&gt;"")*AND(A835&lt;&gt;""),CONCATENATE(A834," ", A835,""),"")</f>
        <v/>
      </c>
    </row>
    <row r="835" spans="1:2" x14ac:dyDescent="0.2">
      <c r="A835" t="s">
        <v>522</v>
      </c>
      <c r="B835" t="str">
        <f t="shared" si="13"/>
        <v>Speaker 3 (28:16): Okay. Oh, and sweat should decrease water level. And sweat should also increase with the body temperature.</v>
      </c>
    </row>
    <row r="836" spans="1:2" x14ac:dyDescent="0.2">
      <c r="A836" t="s">
        <v>523</v>
      </c>
      <c r="B836" t="str">
        <f t="shared" si="13"/>
        <v/>
      </c>
    </row>
    <row r="837" spans="1:2" x14ac:dyDescent="0.2">
      <c r="B837" t="str">
        <f t="shared" si="13"/>
        <v/>
      </c>
    </row>
    <row r="838" spans="1:2" x14ac:dyDescent="0.2">
      <c r="A838" t="s">
        <v>524</v>
      </c>
      <c r="B838" t="str">
        <f t="shared" si="13"/>
        <v>Speaker 2 (28:32): Yeah, but we should do that later.</v>
      </c>
    </row>
    <row r="839" spans="1:2" x14ac:dyDescent="0.2">
      <c r="A839" t="s">
        <v>525</v>
      </c>
      <c r="B839" t="str">
        <f t="shared" si="13"/>
        <v/>
      </c>
    </row>
    <row r="840" spans="1:2" x14ac:dyDescent="0.2">
      <c r="B840" t="str">
        <f t="shared" si="13"/>
        <v/>
      </c>
    </row>
    <row r="841" spans="1:2" x14ac:dyDescent="0.2">
      <c r="A841" t="s">
        <v>526</v>
      </c>
      <c r="B841" t="str">
        <f t="shared" si="13"/>
        <v>Speaker 3 (28:40): [inaudible 00:28:40].</v>
      </c>
    </row>
    <row r="842" spans="1:2" x14ac:dyDescent="0.2">
      <c r="A842" t="s">
        <v>527</v>
      </c>
      <c r="B842" t="str">
        <f t="shared" si="13"/>
        <v/>
      </c>
    </row>
    <row r="843" spans="1:2" x14ac:dyDescent="0.2">
      <c r="B843" t="str">
        <f t="shared" si="13"/>
        <v/>
      </c>
    </row>
    <row r="844" spans="1:2" x14ac:dyDescent="0.2">
      <c r="A844" t="s">
        <v>528</v>
      </c>
      <c r="B844" t="str">
        <f t="shared" si="13"/>
        <v>Speaker 2 (28:48): What did you just say?</v>
      </c>
    </row>
    <row r="845" spans="1:2" x14ac:dyDescent="0.2">
      <c r="A845" t="s">
        <v>529</v>
      </c>
      <c r="B845" t="str">
        <f t="shared" si="13"/>
        <v/>
      </c>
    </row>
    <row r="846" spans="1:2" x14ac:dyDescent="0.2">
      <c r="B846" t="str">
        <f t="shared" si="13"/>
        <v/>
      </c>
    </row>
    <row r="847" spans="1:2" x14ac:dyDescent="0.2">
      <c r="A847" t="s">
        <v>530</v>
      </c>
      <c r="B847" t="str">
        <f t="shared" si="13"/>
        <v>Speaker 3 (28:48): Uh, you don't need to know.</v>
      </c>
    </row>
    <row r="848" spans="1:2" x14ac:dyDescent="0.2">
      <c r="A848" t="s">
        <v>531</v>
      </c>
      <c r="B848" t="str">
        <f t="shared" si="13"/>
        <v/>
      </c>
    </row>
    <row r="849" spans="1:2" x14ac:dyDescent="0.2">
      <c r="B849" t="str">
        <f t="shared" si="13"/>
        <v/>
      </c>
    </row>
    <row r="850" spans="1:2" x14ac:dyDescent="0.2">
      <c r="A850" t="s">
        <v>528</v>
      </c>
      <c r="B850" t="str">
        <f t="shared" si="13"/>
        <v>Speaker 2 (28:48): Okay.</v>
      </c>
    </row>
    <row r="851" spans="1:2" x14ac:dyDescent="0.2">
      <c r="A851" t="s">
        <v>5</v>
      </c>
      <c r="B851" t="str">
        <f t="shared" si="13"/>
        <v/>
      </c>
    </row>
    <row r="852" spans="1:2" x14ac:dyDescent="0.2">
      <c r="B852" t="str">
        <f t="shared" si="13"/>
        <v/>
      </c>
    </row>
    <row r="853" spans="1:2" x14ac:dyDescent="0.2">
      <c r="A853" t="s">
        <v>530</v>
      </c>
      <c r="B853" t="str">
        <f t="shared" si="13"/>
        <v>Speaker 3 (28:48): What if I clicked forever, if then, if it's just an if. Oh wait, stop freezing. Okay. Forever, if... We're trying to get the... Body temperature. With lots of if inside the if.</v>
      </c>
    </row>
    <row r="854" spans="1:2" x14ac:dyDescent="0.2">
      <c r="A854" t="s">
        <v>532</v>
      </c>
      <c r="B854" t="str">
        <f t="shared" si="13"/>
        <v/>
      </c>
    </row>
    <row r="855" spans="1:2" x14ac:dyDescent="0.2">
      <c r="B855" t="str">
        <f t="shared" si="13"/>
        <v/>
      </c>
    </row>
    <row r="856" spans="1:2" x14ac:dyDescent="0.2">
      <c r="A856" t="s">
        <v>533</v>
      </c>
      <c r="B856" t="str">
        <f t="shared" si="13"/>
        <v>Speaker 2 (29:27): Why so many ifs?</v>
      </c>
    </row>
    <row r="857" spans="1:2" x14ac:dyDescent="0.2">
      <c r="A857" t="s">
        <v>534</v>
      </c>
      <c r="B857" t="str">
        <f t="shared" si="13"/>
        <v/>
      </c>
    </row>
    <row r="858" spans="1:2" x14ac:dyDescent="0.2">
      <c r="B858" t="str">
        <f t="shared" si="13"/>
        <v/>
      </c>
    </row>
    <row r="859" spans="1:2" x14ac:dyDescent="0.2">
      <c r="A859" t="s">
        <v>535</v>
      </c>
      <c r="B859" t="str">
        <f t="shared" si="13"/>
        <v>Speaker 1 (29:31): We should all switch roles again, guys. The navigator can be controlling now.</v>
      </c>
    </row>
    <row r="860" spans="1:2" x14ac:dyDescent="0.2">
      <c r="A860" t="s">
        <v>536</v>
      </c>
      <c r="B860" t="str">
        <f t="shared" si="13"/>
        <v/>
      </c>
    </row>
    <row r="861" spans="1:2" x14ac:dyDescent="0.2">
      <c r="B861" t="str">
        <f t="shared" si="13"/>
        <v/>
      </c>
    </row>
    <row r="862" spans="1:2" x14ac:dyDescent="0.2">
      <c r="A862" t="s">
        <v>537</v>
      </c>
      <c r="B862" t="str">
        <f t="shared" si="13"/>
        <v>Speaker 3 (29:37): There's lots of ifs for different temperatures. If, if it's at a certain temperature. Okay, you, yeah.</v>
      </c>
    </row>
    <row r="863" spans="1:2" x14ac:dyDescent="0.2">
      <c r="A863" t="s">
        <v>538</v>
      </c>
      <c r="B863" t="str">
        <f t="shared" si="13"/>
        <v/>
      </c>
    </row>
    <row r="864" spans="1:2" x14ac:dyDescent="0.2">
      <c r="B864" t="str">
        <f t="shared" si="13"/>
        <v/>
      </c>
    </row>
    <row r="865" spans="1:2" x14ac:dyDescent="0.2">
      <c r="A865" t="s">
        <v>539</v>
      </c>
      <c r="B865" t="str">
        <f t="shared" si="13"/>
        <v>Speaker 2 (29:44): No, I think we need more.</v>
      </c>
    </row>
    <row r="866" spans="1:2" x14ac:dyDescent="0.2">
      <c r="A866" t="s">
        <v>540</v>
      </c>
      <c r="B866" t="str">
        <f t="shared" si="13"/>
        <v/>
      </c>
    </row>
    <row r="867" spans="1:2" x14ac:dyDescent="0.2">
      <c r="B867" t="str">
        <f t="shared" si="13"/>
        <v/>
      </c>
    </row>
    <row r="868" spans="1:2" x14ac:dyDescent="0.2">
      <c r="A868" t="s">
        <v>541</v>
      </c>
      <c r="B868" t="str">
        <f t="shared" si="13"/>
        <v>Speaker 3 (29:45): No we don't. And you just put two ifs on top of each other.</v>
      </c>
    </row>
    <row r="869" spans="1:2" x14ac:dyDescent="0.2">
      <c r="A869" t="s">
        <v>542</v>
      </c>
      <c r="B869" t="str">
        <f t="shared" si="13"/>
        <v/>
      </c>
    </row>
    <row r="870" spans="1:2" x14ac:dyDescent="0.2">
      <c r="B870" t="str">
        <f t="shared" si="13"/>
        <v/>
      </c>
    </row>
    <row r="871" spans="1:2" x14ac:dyDescent="0.2">
      <c r="A871" t="s">
        <v>543</v>
      </c>
      <c r="B871" t="str">
        <f t="shared" si="13"/>
        <v>Speaker 2 (29:52): Oh.</v>
      </c>
    </row>
    <row r="872" spans="1:2" x14ac:dyDescent="0.2">
      <c r="A872" t="s">
        <v>109</v>
      </c>
      <c r="B872" t="str">
        <f t="shared" si="13"/>
        <v/>
      </c>
    </row>
    <row r="873" spans="1:2" x14ac:dyDescent="0.2">
      <c r="B873" t="str">
        <f t="shared" si="13"/>
        <v/>
      </c>
    </row>
    <row r="874" spans="1:2" x14ac:dyDescent="0.2">
      <c r="A874" t="s">
        <v>544</v>
      </c>
      <c r="B874" t="str">
        <f t="shared" si="13"/>
        <v>Speaker 3 (29:52): Okay, stop, stop with the ifs.</v>
      </c>
    </row>
    <row r="875" spans="1:2" x14ac:dyDescent="0.2">
      <c r="A875" t="s">
        <v>545</v>
      </c>
      <c r="B875" t="str">
        <f t="shared" si="13"/>
        <v/>
      </c>
    </row>
    <row r="876" spans="1:2" x14ac:dyDescent="0.2">
      <c r="B876" t="str">
        <f t="shared" si="13"/>
        <v/>
      </c>
    </row>
    <row r="877" spans="1:2" x14ac:dyDescent="0.2">
      <c r="A877" t="s">
        <v>546</v>
      </c>
      <c r="B877" t="str">
        <f t="shared" si="13"/>
        <v>Speaker 2 (29:54): Is that good?</v>
      </c>
    </row>
    <row r="878" spans="1:2" x14ac:dyDescent="0.2">
      <c r="A878" t="s">
        <v>547</v>
      </c>
      <c r="B878" t="str">
        <f t="shared" si="13"/>
        <v/>
      </c>
    </row>
    <row r="879" spans="1:2" x14ac:dyDescent="0.2">
      <c r="B879" t="str">
        <f t="shared" si="13"/>
        <v/>
      </c>
    </row>
    <row r="880" spans="1:2" x14ac:dyDescent="0.2">
      <c r="A880" t="s">
        <v>548</v>
      </c>
      <c r="B880" t="str">
        <f t="shared" si="13"/>
        <v>Speaker 3 (29:54): Yes, that's good. That's enough ifs. Now, in the first if say, for that little triangle thing. Uh, no turn it off. Don't click it, click out of it. Okay. If, oh I know what that little switch thing does. That's cool. Do you get it? Cause like, when it's checked, even though there's nothing in there, the if is set to true.</v>
      </c>
    </row>
    <row r="881" spans="1:2" x14ac:dyDescent="0.2">
      <c r="A881" t="s">
        <v>549</v>
      </c>
      <c r="B881" t="str">
        <f t="shared" si="13"/>
        <v/>
      </c>
    </row>
    <row r="882" spans="1:2" x14ac:dyDescent="0.2">
      <c r="B882" t="str">
        <f t="shared" si="13"/>
        <v/>
      </c>
    </row>
    <row r="883" spans="1:2" x14ac:dyDescent="0.2">
      <c r="A883" t="s">
        <v>550</v>
      </c>
      <c r="B883" t="str">
        <f t="shared" si="13"/>
        <v>Speaker 2 (30:22): There you go.</v>
      </c>
    </row>
    <row r="884" spans="1:2" x14ac:dyDescent="0.2">
      <c r="A884" t="s">
        <v>209</v>
      </c>
      <c r="B884" t="str">
        <f t="shared" si="13"/>
        <v/>
      </c>
    </row>
    <row r="885" spans="1:2" x14ac:dyDescent="0.2">
      <c r="B885" t="str">
        <f t="shared" si="13"/>
        <v/>
      </c>
    </row>
    <row r="886" spans="1:2" x14ac:dyDescent="0.2">
      <c r="A886" t="s">
        <v>551</v>
      </c>
      <c r="B886" t="str">
        <f t="shared" si="13"/>
        <v>Speaker 3 (30:24): No.</v>
      </c>
    </row>
    <row r="887" spans="1:2" x14ac:dyDescent="0.2">
      <c r="A887" t="s">
        <v>552</v>
      </c>
      <c r="B887" t="str">
        <f t="shared" si="13"/>
        <v/>
      </c>
    </row>
    <row r="888" spans="1:2" x14ac:dyDescent="0.2">
      <c r="B888" t="str">
        <f t="shared" si="13"/>
        <v/>
      </c>
    </row>
    <row r="889" spans="1:2" x14ac:dyDescent="0.2">
      <c r="A889" t="s">
        <v>553</v>
      </c>
      <c r="B889" t="str">
        <f t="shared" si="13"/>
        <v>Speaker 2 (30:25): Oh.</v>
      </c>
    </row>
    <row r="890" spans="1:2" x14ac:dyDescent="0.2">
      <c r="A890" t="s">
        <v>109</v>
      </c>
      <c r="B890" t="str">
        <f t="shared" si="13"/>
        <v/>
      </c>
    </row>
    <row r="891" spans="1:2" x14ac:dyDescent="0.2">
      <c r="B891" t="str">
        <f t="shared" si="13"/>
        <v/>
      </c>
    </row>
    <row r="892" spans="1:2" x14ac:dyDescent="0.2">
      <c r="A892" t="s">
        <v>554</v>
      </c>
      <c r="B892" t="str">
        <f t="shared" si="13"/>
        <v>Speaker 3 (30:27): Okay, go to the first if and say, go to variables, if certain number. If body temperature...</v>
      </c>
    </row>
    <row r="893" spans="1:2" x14ac:dyDescent="0.2">
      <c r="A893" t="s">
        <v>555</v>
      </c>
      <c r="B893" t="str">
        <f t="shared" si="13"/>
        <v/>
      </c>
    </row>
    <row r="894" spans="1:2" x14ac:dyDescent="0.2">
      <c r="B894" t="str">
        <f t="shared" si="13"/>
        <v/>
      </c>
    </row>
    <row r="895" spans="1:2" x14ac:dyDescent="0.2">
      <c r="A895" t="s">
        <v>556</v>
      </c>
      <c r="B895" t="str">
        <f t="shared" si="13"/>
        <v>Speaker 2 (30:36): Would you need to make one?</v>
      </c>
    </row>
    <row r="896" spans="1:2" x14ac:dyDescent="0.2">
      <c r="A896" t="s">
        <v>557</v>
      </c>
      <c r="B896" t="str">
        <f t="shared" si="13"/>
        <v/>
      </c>
    </row>
    <row r="897" spans="1:2" x14ac:dyDescent="0.2">
      <c r="B897" t="str">
        <f t="shared" si="13"/>
        <v/>
      </c>
    </row>
    <row r="898" spans="1:2" x14ac:dyDescent="0.2">
      <c r="A898" t="s">
        <v>558</v>
      </c>
      <c r="B898" t="str">
        <f t="shared" ref="B898:B961" si="14">IF((A898&lt;&gt;"")*AND(A899&lt;&gt;""),CONCATENATE(A898," ", A899,""),"")</f>
        <v>Speaker 3 (30:38): No. We already have body temperature. No, drag it into the first thing. So, if body temperature... Oh wait, take out the body temperature from there... No, just put it off to the side.</v>
      </c>
    </row>
    <row r="899" spans="1:2" x14ac:dyDescent="0.2">
      <c r="A899" t="s">
        <v>559</v>
      </c>
      <c r="B899" t="str">
        <f t="shared" si="14"/>
        <v/>
      </c>
    </row>
    <row r="900" spans="1:2" x14ac:dyDescent="0.2">
      <c r="B900" t="str">
        <f t="shared" si="14"/>
        <v/>
      </c>
    </row>
    <row r="901" spans="1:2" x14ac:dyDescent="0.2">
      <c r="A901" t="s">
        <v>560</v>
      </c>
      <c r="B901" t="str">
        <f t="shared" si="14"/>
        <v>Speaker 2 (30:53): Here, you should do it.</v>
      </c>
    </row>
    <row r="902" spans="1:2" x14ac:dyDescent="0.2">
      <c r="A902" t="s">
        <v>561</v>
      </c>
      <c r="B902" t="str">
        <f t="shared" si="14"/>
        <v/>
      </c>
    </row>
    <row r="903" spans="1:2" x14ac:dyDescent="0.2">
      <c r="B903" t="str">
        <f t="shared" si="14"/>
        <v/>
      </c>
    </row>
    <row r="904" spans="1:2" x14ac:dyDescent="0.2">
      <c r="A904" t="s">
        <v>562</v>
      </c>
      <c r="B904" t="str">
        <f t="shared" si="14"/>
        <v>Speaker 3 (30:56): Okay. As soon as we switch I have to do it again. Come on, you need to do more.</v>
      </c>
    </row>
    <row r="905" spans="1:2" x14ac:dyDescent="0.2">
      <c r="A905" t="s">
        <v>563</v>
      </c>
      <c r="B905" t="str">
        <f t="shared" si="14"/>
        <v/>
      </c>
    </row>
    <row r="906" spans="1:2" x14ac:dyDescent="0.2">
      <c r="B906" t="str">
        <f t="shared" si="14"/>
        <v/>
      </c>
    </row>
    <row r="907" spans="1:2" x14ac:dyDescent="0.2">
      <c r="A907" t="s">
        <v>564</v>
      </c>
      <c r="B907" t="str">
        <f t="shared" si="14"/>
        <v>Speaker 2 (31:01): Okay, I'll do it from here on out. Okay, here, here, here. Okay.</v>
      </c>
    </row>
    <row r="908" spans="1:2" x14ac:dyDescent="0.2">
      <c r="A908" t="s">
        <v>565</v>
      </c>
      <c r="B908" t="str">
        <f t="shared" si="14"/>
        <v/>
      </c>
    </row>
    <row r="909" spans="1:2" x14ac:dyDescent="0.2">
      <c r="B909" t="str">
        <f t="shared" si="14"/>
        <v/>
      </c>
    </row>
    <row r="910" spans="1:2" x14ac:dyDescent="0.2">
      <c r="A910" t="s">
        <v>566</v>
      </c>
      <c r="B910" t="str">
        <f t="shared" si="14"/>
        <v>Speaker 3 (31:02): Do you know what I'm trying to get at?</v>
      </c>
    </row>
    <row r="911" spans="1:2" x14ac:dyDescent="0.2">
      <c r="A911" t="s">
        <v>567</v>
      </c>
      <c r="B911" t="str">
        <f t="shared" si="14"/>
        <v/>
      </c>
    </row>
    <row r="912" spans="1:2" x14ac:dyDescent="0.2">
      <c r="B912" t="str">
        <f t="shared" si="14"/>
        <v/>
      </c>
    </row>
    <row r="913" spans="1:2" x14ac:dyDescent="0.2">
      <c r="A913" t="s">
        <v>568</v>
      </c>
      <c r="B913" t="str">
        <f t="shared" si="14"/>
        <v>Speaker 2 (31:08): No.</v>
      </c>
    </row>
    <row r="914" spans="1:2" x14ac:dyDescent="0.2">
      <c r="A914" t="s">
        <v>552</v>
      </c>
      <c r="B914" t="str">
        <f t="shared" si="14"/>
        <v/>
      </c>
    </row>
    <row r="915" spans="1:2" x14ac:dyDescent="0.2">
      <c r="B915" t="str">
        <f t="shared" si="14"/>
        <v/>
      </c>
    </row>
    <row r="916" spans="1:2" x14ac:dyDescent="0.2">
      <c r="A916" t="s">
        <v>569</v>
      </c>
      <c r="B916" t="str">
        <f t="shared" si="14"/>
        <v>Speaker 3 (31:09): Okay. If at a certain body temperature the sweat starts to increase, and the water starts to decrease.</v>
      </c>
    </row>
    <row r="917" spans="1:2" x14ac:dyDescent="0.2">
      <c r="A917" t="s">
        <v>570</v>
      </c>
      <c r="B917" t="str">
        <f t="shared" si="14"/>
        <v/>
      </c>
    </row>
    <row r="918" spans="1:2" x14ac:dyDescent="0.2">
      <c r="B918" t="str">
        <f t="shared" si="14"/>
        <v/>
      </c>
    </row>
    <row r="919" spans="1:2" x14ac:dyDescent="0.2">
      <c r="A919" t="s">
        <v>571</v>
      </c>
      <c r="B919" t="str">
        <f t="shared" si="14"/>
        <v>Speaker 2 (31:15): Just tell me where to go.</v>
      </c>
    </row>
    <row r="920" spans="1:2" x14ac:dyDescent="0.2">
      <c r="A920" t="s">
        <v>572</v>
      </c>
      <c r="B920" t="str">
        <f t="shared" si="14"/>
        <v/>
      </c>
    </row>
    <row r="921" spans="1:2" x14ac:dyDescent="0.2">
      <c r="B921" t="str">
        <f t="shared" si="14"/>
        <v/>
      </c>
    </row>
    <row r="922" spans="1:2" x14ac:dyDescent="0.2">
      <c r="A922" t="s">
        <v>573</v>
      </c>
      <c r="B922" t="str">
        <f t="shared" si="14"/>
        <v>Speaker 3 (31:16): Okay. Something is greater than or something is less than something else.</v>
      </c>
    </row>
    <row r="923" spans="1:2" x14ac:dyDescent="0.2">
      <c r="A923" t="s">
        <v>574</v>
      </c>
      <c r="B923" t="str">
        <f t="shared" si="14"/>
        <v/>
      </c>
    </row>
    <row r="924" spans="1:2" x14ac:dyDescent="0.2">
      <c r="B924" t="str">
        <f t="shared" si="14"/>
        <v/>
      </c>
    </row>
    <row r="925" spans="1:2" x14ac:dyDescent="0.2">
      <c r="A925" t="s">
        <v>575</v>
      </c>
      <c r="B925" t="str">
        <f t="shared" si="14"/>
        <v>Speaker 2 (31:24): Okay.</v>
      </c>
    </row>
    <row r="926" spans="1:2" x14ac:dyDescent="0.2">
      <c r="A926" t="s">
        <v>5</v>
      </c>
      <c r="B926" t="str">
        <f t="shared" si="14"/>
        <v/>
      </c>
    </row>
    <row r="927" spans="1:2" x14ac:dyDescent="0.2">
      <c r="B927" t="str">
        <f t="shared" si="14"/>
        <v/>
      </c>
    </row>
    <row r="928" spans="1:2" x14ac:dyDescent="0.2">
      <c r="A928" t="s">
        <v>576</v>
      </c>
      <c r="B928" t="str">
        <f t="shared" si="14"/>
        <v>Speaker 3 (31:24): No. That's..</v>
      </c>
    </row>
    <row r="929" spans="1:2" x14ac:dyDescent="0.2">
      <c r="A929" t="s">
        <v>577</v>
      </c>
      <c r="B929" t="str">
        <f t="shared" si="14"/>
        <v/>
      </c>
    </row>
    <row r="930" spans="1:2" x14ac:dyDescent="0.2">
      <c r="B930" t="str">
        <f t="shared" si="14"/>
        <v/>
      </c>
    </row>
    <row r="931" spans="1:2" x14ac:dyDescent="0.2">
      <c r="A931" t="s">
        <v>578</v>
      </c>
      <c r="B931" t="str">
        <f t="shared" si="14"/>
        <v>Speaker 2 (31:30): Less division. Okay, I got this one.</v>
      </c>
    </row>
    <row r="932" spans="1:2" x14ac:dyDescent="0.2">
      <c r="A932" t="s">
        <v>579</v>
      </c>
      <c r="B932" t="str">
        <f t="shared" si="14"/>
        <v/>
      </c>
    </row>
    <row r="933" spans="1:2" x14ac:dyDescent="0.2">
      <c r="B933" t="str">
        <f t="shared" si="14"/>
        <v/>
      </c>
    </row>
    <row r="934" spans="1:2" x14ac:dyDescent="0.2">
      <c r="A934" t="s">
        <v>580</v>
      </c>
      <c r="B934" t="str">
        <f t="shared" si="14"/>
        <v>Speaker 3 (31:34): Okay now put that... No, no you only need one of them. And it can be either of them.</v>
      </c>
    </row>
    <row r="935" spans="1:2" x14ac:dyDescent="0.2">
      <c r="A935" t="s">
        <v>581</v>
      </c>
      <c r="B935" t="str">
        <f t="shared" si="14"/>
        <v/>
      </c>
    </row>
    <row r="936" spans="1:2" x14ac:dyDescent="0.2">
      <c r="B936" t="str">
        <f t="shared" si="14"/>
        <v/>
      </c>
    </row>
    <row r="937" spans="1:2" x14ac:dyDescent="0.2">
      <c r="A937" t="s">
        <v>582</v>
      </c>
      <c r="B937" t="str">
        <f t="shared" si="14"/>
        <v>Speaker 2 (31:40): I want this one.</v>
      </c>
    </row>
    <row r="938" spans="1:2" x14ac:dyDescent="0.2">
      <c r="A938" t="s">
        <v>583</v>
      </c>
      <c r="B938" t="str">
        <f t="shared" si="14"/>
        <v/>
      </c>
    </row>
    <row r="939" spans="1:2" x14ac:dyDescent="0.2">
      <c r="B939" t="str">
        <f t="shared" si="14"/>
        <v/>
      </c>
    </row>
    <row r="940" spans="1:2" x14ac:dyDescent="0.2">
      <c r="A940" t="s">
        <v>584</v>
      </c>
      <c r="B940" t="str">
        <f t="shared" si="14"/>
        <v>Speaker 3 (31:41): Okay. So put it in the firs weird shaped thing. And put the body temperature into the second part of it. Wait, not... Okay, yes. If the body temperature is greater than...</v>
      </c>
    </row>
    <row r="941" spans="1:2" x14ac:dyDescent="0.2">
      <c r="A941" t="s">
        <v>585</v>
      </c>
      <c r="B941" t="str">
        <f t="shared" si="14"/>
        <v/>
      </c>
    </row>
    <row r="942" spans="1:2" x14ac:dyDescent="0.2">
      <c r="B942" t="str">
        <f t="shared" si="14"/>
        <v/>
      </c>
    </row>
    <row r="943" spans="1:2" x14ac:dyDescent="0.2">
      <c r="A943" t="s">
        <v>586</v>
      </c>
      <c r="B943" t="str">
        <f t="shared" si="14"/>
        <v>Speaker 2 (32:00): Okay.</v>
      </c>
    </row>
    <row r="944" spans="1:2" x14ac:dyDescent="0.2">
      <c r="A944" t="s">
        <v>5</v>
      </c>
      <c r="B944" t="str">
        <f t="shared" si="14"/>
        <v/>
      </c>
    </row>
    <row r="945" spans="1:2" x14ac:dyDescent="0.2">
      <c r="B945" t="str">
        <f t="shared" si="14"/>
        <v/>
      </c>
    </row>
    <row r="946" spans="1:2" x14ac:dyDescent="0.2">
      <c r="A946" t="s">
        <v>587</v>
      </c>
      <c r="B946" t="str">
        <f t="shared" si="14"/>
        <v>Speaker 3 (32:06): And then make it 99. And then say, go to variables and say "set sweat to one." Set, no. Set, no, you know the set. Not make, not make.</v>
      </c>
    </row>
    <row r="947" spans="1:2" x14ac:dyDescent="0.2">
      <c r="A947" t="s">
        <v>588</v>
      </c>
      <c r="B947" t="str">
        <f t="shared" si="14"/>
        <v/>
      </c>
    </row>
    <row r="948" spans="1:2" x14ac:dyDescent="0.2">
      <c r="B948" t="str">
        <f t="shared" si="14"/>
        <v/>
      </c>
    </row>
    <row r="949" spans="1:2" x14ac:dyDescent="0.2">
      <c r="A949" t="s">
        <v>589</v>
      </c>
      <c r="B949" t="str">
        <f t="shared" si="14"/>
        <v>Speaker 2 (32:19): Okay.</v>
      </c>
    </row>
    <row r="950" spans="1:2" x14ac:dyDescent="0.2">
      <c r="A950" t="s">
        <v>5</v>
      </c>
      <c r="B950" t="str">
        <f t="shared" si="14"/>
        <v/>
      </c>
    </row>
    <row r="951" spans="1:2" x14ac:dyDescent="0.2">
      <c r="B951" t="str">
        <f t="shared" si="14"/>
        <v/>
      </c>
    </row>
    <row r="952" spans="1:2" x14ac:dyDescent="0.2">
      <c r="A952" t="s">
        <v>590</v>
      </c>
      <c r="B952" t="str">
        <f t="shared" si="14"/>
        <v>Speaker 3 (32:19): See, set to zero. Drag that out. Put it, put it. You only need one. And you don't need to drag out sweat. Cause it's a drop down and click, yeah, sweat. And then drag it into there. Yeah, and then set sweat to one. And if 100 is greater than body temperature, set sweat to two.</v>
      </c>
    </row>
    <row r="953" spans="1:2" x14ac:dyDescent="0.2">
      <c r="A953" t="s">
        <v>591</v>
      </c>
      <c r="B953" t="str">
        <f t="shared" si="14"/>
        <v/>
      </c>
    </row>
    <row r="954" spans="1:2" x14ac:dyDescent="0.2">
      <c r="B954" t="str">
        <f t="shared" si="14"/>
        <v/>
      </c>
    </row>
    <row r="955" spans="1:2" x14ac:dyDescent="0.2">
      <c r="A955" t="s">
        <v>592</v>
      </c>
      <c r="B955" t="str">
        <f t="shared" si="14"/>
        <v>Speaker 2 (32:47): Okay, 100. Where?</v>
      </c>
    </row>
    <row r="956" spans="1:2" x14ac:dyDescent="0.2">
      <c r="A956" t="s">
        <v>593</v>
      </c>
      <c r="B956" t="str">
        <f t="shared" si="14"/>
        <v/>
      </c>
    </row>
    <row r="957" spans="1:2" x14ac:dyDescent="0.2">
      <c r="B957" t="str">
        <f t="shared" si="14"/>
        <v/>
      </c>
    </row>
    <row r="958" spans="1:2" x14ac:dyDescent="0.2">
      <c r="A958" t="s">
        <v>594</v>
      </c>
      <c r="B958" t="str">
        <f t="shared" si="14"/>
        <v>Speaker 3 (32:50): Actually, do you want me to do this part?</v>
      </c>
    </row>
    <row r="959" spans="1:2" x14ac:dyDescent="0.2">
      <c r="A959" t="s">
        <v>595</v>
      </c>
      <c r="B959" t="str">
        <f t="shared" si="14"/>
        <v/>
      </c>
    </row>
    <row r="960" spans="1:2" x14ac:dyDescent="0.2">
      <c r="B960" t="str">
        <f t="shared" si="14"/>
        <v/>
      </c>
    </row>
    <row r="961" spans="1:2" x14ac:dyDescent="0.2">
      <c r="A961" t="s">
        <v>596</v>
      </c>
      <c r="B961" t="str">
        <f t="shared" si="14"/>
        <v>Speaker 2 (32:50): Yes.</v>
      </c>
    </row>
    <row r="962" spans="1:2" x14ac:dyDescent="0.2">
      <c r="A962" t="s">
        <v>307</v>
      </c>
      <c r="B962" t="str">
        <f t="shared" ref="B962:B1025" si="15">IF((A962&lt;&gt;"")*AND(A963&lt;&gt;""),CONCATENATE(A962," ", A963,""),"")</f>
        <v/>
      </c>
    </row>
    <row r="963" spans="1:2" x14ac:dyDescent="0.2">
      <c r="B963" t="str">
        <f t="shared" si="15"/>
        <v/>
      </c>
    </row>
    <row r="964" spans="1:2" x14ac:dyDescent="0.2">
      <c r="A964" t="s">
        <v>594</v>
      </c>
      <c r="B964" t="str">
        <f t="shared" si="15"/>
        <v>Speaker 3 (32:50): This part, I just pretty much need to duplicate every part of it. And so, whoops. Set sweat to one.</v>
      </c>
    </row>
    <row r="965" spans="1:2" x14ac:dyDescent="0.2">
      <c r="A965" t="s">
        <v>597</v>
      </c>
      <c r="B965" t="str">
        <f t="shared" si="15"/>
        <v/>
      </c>
    </row>
    <row r="966" spans="1:2" x14ac:dyDescent="0.2">
      <c r="B966" t="str">
        <f t="shared" si="15"/>
        <v/>
      </c>
    </row>
    <row r="967" spans="1:2" x14ac:dyDescent="0.2">
      <c r="A967" t="s">
        <v>598</v>
      </c>
      <c r="B967" t="str">
        <f t="shared" si="15"/>
        <v>Speaker 1 (33:06): Did you finish with water?</v>
      </c>
    </row>
    <row r="968" spans="1:2" x14ac:dyDescent="0.2">
      <c r="A968" t="s">
        <v>599</v>
      </c>
      <c r="B968" t="str">
        <f t="shared" si="15"/>
        <v/>
      </c>
    </row>
    <row r="969" spans="1:2" x14ac:dyDescent="0.2">
      <c r="B969" t="str">
        <f t="shared" si="15"/>
        <v/>
      </c>
    </row>
    <row r="970" spans="1:2" x14ac:dyDescent="0.2">
      <c r="A970" t="s">
        <v>600</v>
      </c>
      <c r="B970" t="str">
        <f t="shared" si="15"/>
        <v>Speaker 3 (33:07): We're just kind of...</v>
      </c>
    </row>
    <row r="971" spans="1:2" x14ac:dyDescent="0.2">
      <c r="A971" t="s">
        <v>601</v>
      </c>
      <c r="B971" t="str">
        <f t="shared" si="15"/>
        <v/>
      </c>
    </row>
    <row r="972" spans="1:2" x14ac:dyDescent="0.2">
      <c r="B972" t="str">
        <f t="shared" si="15"/>
        <v/>
      </c>
    </row>
    <row r="973" spans="1:2" x14ac:dyDescent="0.2">
      <c r="A973" t="s">
        <v>602</v>
      </c>
      <c r="B973" t="str">
        <f t="shared" si="15"/>
        <v>Speaker 2 (33:07): We're kind of...</v>
      </c>
    </row>
    <row r="974" spans="1:2" x14ac:dyDescent="0.2">
      <c r="A974" t="s">
        <v>603</v>
      </c>
      <c r="B974" t="str">
        <f t="shared" si="15"/>
        <v/>
      </c>
    </row>
    <row r="975" spans="1:2" x14ac:dyDescent="0.2">
      <c r="B975" t="str">
        <f t="shared" si="15"/>
        <v/>
      </c>
    </row>
    <row r="976" spans="1:2" x14ac:dyDescent="0.2">
      <c r="A976" t="s">
        <v>604</v>
      </c>
      <c r="B976" t="str">
        <f t="shared" si="15"/>
        <v>Speaker 3 (33:14): We're just switching. Okay, 99 body temperature, 99 body temperature. No 100 is greater than body temperature. Set sweat to two. [inaudible 00:33:47]. Crap. Crap. I'm just going to leave one of these here, so I can duplicate it whenever I need to duplicate it.</v>
      </c>
    </row>
    <row r="977" spans="1:2" x14ac:dyDescent="0.2">
      <c r="A977" t="s">
        <v>605</v>
      </c>
      <c r="B977" t="str">
        <f t="shared" si="15"/>
        <v/>
      </c>
    </row>
    <row r="978" spans="1:2" x14ac:dyDescent="0.2">
      <c r="B978" t="str">
        <f t="shared" si="15"/>
        <v/>
      </c>
    </row>
    <row r="979" spans="1:2" x14ac:dyDescent="0.2">
      <c r="A979" t="s">
        <v>606</v>
      </c>
      <c r="B979" t="str">
        <f t="shared" si="15"/>
        <v>Speaker 2 (34:18): Okay.</v>
      </c>
    </row>
    <row r="980" spans="1:2" x14ac:dyDescent="0.2">
      <c r="A980" t="s">
        <v>5</v>
      </c>
      <c r="B980" t="str">
        <f t="shared" si="15"/>
        <v/>
      </c>
    </row>
    <row r="981" spans="1:2" x14ac:dyDescent="0.2">
      <c r="B981" t="str">
        <f t="shared" si="15"/>
        <v/>
      </c>
    </row>
    <row r="982" spans="1:2" x14ac:dyDescent="0.2">
      <c r="A982" t="s">
        <v>607</v>
      </c>
      <c r="B982" t="str">
        <f t="shared" si="15"/>
        <v>Speaker 3 (34:18): Okay, 101. No, not 1001. [inaudible 00:34:44]. I need this. [inaudible 00:34:59]. I'm supposed to duplicate this. And we're going to add three. And that sets that to four, I mean, five actually. Because, it's where it should be. Five. This one should be four. This one should be three. Now, two, one.</v>
      </c>
    </row>
    <row r="983" spans="1:2" x14ac:dyDescent="0.2">
      <c r="A983" t="s">
        <v>608</v>
      </c>
      <c r="B983" t="str">
        <f t="shared" si="15"/>
        <v/>
      </c>
    </row>
    <row r="984" spans="1:2" x14ac:dyDescent="0.2">
      <c r="B984" t="str">
        <f t="shared" si="15"/>
        <v/>
      </c>
    </row>
    <row r="985" spans="1:2" x14ac:dyDescent="0.2">
      <c r="A985" t="s">
        <v>609</v>
      </c>
      <c r="B985" t="str">
        <f t="shared" si="15"/>
        <v>Speaker 1 (35:42): Hey guys, stop for now.</v>
      </c>
    </row>
    <row r="986" spans="1:2" x14ac:dyDescent="0.2">
      <c r="A986" t="s">
        <v>610</v>
      </c>
      <c r="B986" t="str">
        <f t="shared" si="15"/>
        <v/>
      </c>
    </row>
    <row r="987" spans="1:2" x14ac:dyDescent="0.2">
      <c r="B987" t="str">
        <f t="shared" si="15"/>
        <v/>
      </c>
    </row>
    <row r="988" spans="1:2" x14ac:dyDescent="0.2">
      <c r="A988" t="s">
        <v>611</v>
      </c>
      <c r="B988" t="str">
        <f t="shared" si="15"/>
        <v>Speaker 3 (35:42): Already?</v>
      </c>
    </row>
    <row r="989" spans="1:2" x14ac:dyDescent="0.2">
      <c r="A989" t="s">
        <v>612</v>
      </c>
      <c r="B989" t="str">
        <f t="shared" si="15"/>
        <v/>
      </c>
    </row>
    <row r="990" spans="1:2" x14ac:dyDescent="0.2">
      <c r="B990" t="str">
        <f t="shared" si="15"/>
        <v/>
      </c>
    </row>
    <row r="991" spans="1:2" x14ac:dyDescent="0.2">
      <c r="A991" t="s">
        <v>609</v>
      </c>
      <c r="B991" t="str">
        <f t="shared" si="15"/>
        <v>Speaker 1 (35:42): It's been like, 35 minutes. Okay?</v>
      </c>
    </row>
    <row r="992" spans="1:2" x14ac:dyDescent="0.2">
      <c r="A992" t="s">
        <v>613</v>
      </c>
      <c r="B992" t="str">
        <f t="shared" si="15"/>
        <v/>
      </c>
    </row>
    <row r="993" spans="1:2" x14ac:dyDescent="0.2">
      <c r="B993" t="str">
        <f t="shared" si="15"/>
        <v/>
      </c>
    </row>
    <row r="994" spans="1:2" x14ac:dyDescent="0.2">
      <c r="A994" t="s">
        <v>611</v>
      </c>
      <c r="B994" t="str">
        <f t="shared" si="15"/>
        <v>Speaker 3 (35:42): Okay, fair enough.</v>
      </c>
    </row>
    <row r="995" spans="1:2" x14ac:dyDescent="0.2">
      <c r="A995" t="s">
        <v>614</v>
      </c>
      <c r="B995" t="str">
        <f t="shared" si="15"/>
        <v/>
      </c>
    </row>
    <row r="996" spans="1:2" x14ac:dyDescent="0.2">
      <c r="B996" t="str">
        <f t="shared" si="15"/>
        <v/>
      </c>
    </row>
    <row r="997" spans="1:2" x14ac:dyDescent="0.2">
      <c r="A997" t="s">
        <v>615</v>
      </c>
      <c r="B997" t="str">
        <f t="shared" si="15"/>
        <v>Speaker 1 (35:43): Let's stop this. [inaudible 00:36:09].</v>
      </c>
    </row>
    <row r="998" spans="1:2" x14ac:dyDescent="0.2">
      <c r="A998" t="s">
        <v>616</v>
      </c>
      <c r="B998" t="str">
        <f t="shared" si="15"/>
        <v/>
      </c>
    </row>
    <row r="999" spans="1:2" x14ac:dyDescent="0.2">
      <c r="B999" t="str">
        <f t="shared" si="15"/>
        <v/>
      </c>
    </row>
    <row r="1000" spans="1:2" x14ac:dyDescent="0.2">
      <c r="B1000" t="str">
        <f t="shared" si="15"/>
        <v/>
      </c>
    </row>
    <row r="1001" spans="1:2" x14ac:dyDescent="0.2">
      <c r="B1001" t="str">
        <f t="shared" si="15"/>
        <v/>
      </c>
    </row>
    <row r="1002" spans="1:2" x14ac:dyDescent="0.2">
      <c r="B1002" t="str">
        <f t="shared" si="15"/>
        <v/>
      </c>
    </row>
    <row r="1003" spans="1:2" x14ac:dyDescent="0.2">
      <c r="B1003" t="str">
        <f t="shared" si="15"/>
        <v/>
      </c>
    </row>
    <row r="1004" spans="1:2" x14ac:dyDescent="0.2">
      <c r="B1004" t="str">
        <f t="shared" si="15"/>
        <v/>
      </c>
    </row>
    <row r="1005" spans="1:2" x14ac:dyDescent="0.2">
      <c r="B1005" t="str">
        <f t="shared" si="15"/>
        <v/>
      </c>
    </row>
    <row r="1006" spans="1:2" x14ac:dyDescent="0.2">
      <c r="B1006" t="str">
        <f t="shared" si="15"/>
        <v/>
      </c>
    </row>
    <row r="1007" spans="1:2" x14ac:dyDescent="0.2">
      <c r="B1007" t="str">
        <f t="shared" si="15"/>
        <v/>
      </c>
    </row>
    <row r="1008" spans="1:2" x14ac:dyDescent="0.2">
      <c r="B1008" t="str">
        <f t="shared" si="15"/>
        <v/>
      </c>
    </row>
    <row r="1009" spans="2:2" x14ac:dyDescent="0.2">
      <c r="B1009" t="str">
        <f t="shared" si="15"/>
        <v/>
      </c>
    </row>
    <row r="1010" spans="2:2" x14ac:dyDescent="0.2">
      <c r="B1010" t="str">
        <f t="shared" si="15"/>
        <v/>
      </c>
    </row>
    <row r="1011" spans="2:2" x14ac:dyDescent="0.2">
      <c r="B1011" t="str">
        <f t="shared" si="15"/>
        <v/>
      </c>
    </row>
    <row r="1012" spans="2:2" x14ac:dyDescent="0.2">
      <c r="B1012" t="str">
        <f t="shared" si="15"/>
        <v/>
      </c>
    </row>
    <row r="1013" spans="2:2" x14ac:dyDescent="0.2">
      <c r="B1013" t="str">
        <f t="shared" si="15"/>
        <v/>
      </c>
    </row>
    <row r="1014" spans="2:2" x14ac:dyDescent="0.2">
      <c r="B1014" t="str">
        <f t="shared" si="15"/>
        <v/>
      </c>
    </row>
    <row r="1015" spans="2:2" x14ac:dyDescent="0.2">
      <c r="B1015" t="str">
        <f t="shared" si="15"/>
        <v/>
      </c>
    </row>
    <row r="1016" spans="2:2" x14ac:dyDescent="0.2">
      <c r="B1016" t="str">
        <f t="shared" si="15"/>
        <v/>
      </c>
    </row>
    <row r="1017" spans="2:2" x14ac:dyDescent="0.2">
      <c r="B1017" t="str">
        <f t="shared" si="15"/>
        <v/>
      </c>
    </row>
    <row r="1018" spans="2:2" x14ac:dyDescent="0.2">
      <c r="B1018" t="str">
        <f t="shared" si="15"/>
        <v/>
      </c>
    </row>
    <row r="1019" spans="2:2" x14ac:dyDescent="0.2">
      <c r="B1019" t="str">
        <f t="shared" si="15"/>
        <v/>
      </c>
    </row>
    <row r="1020" spans="2:2" x14ac:dyDescent="0.2">
      <c r="B1020" t="str">
        <f t="shared" si="15"/>
        <v/>
      </c>
    </row>
    <row r="1021" spans="2:2" x14ac:dyDescent="0.2">
      <c r="B1021" t="str">
        <f t="shared" si="15"/>
        <v/>
      </c>
    </row>
    <row r="1022" spans="2:2" x14ac:dyDescent="0.2">
      <c r="B1022" t="str">
        <f t="shared" si="15"/>
        <v/>
      </c>
    </row>
    <row r="1023" spans="2:2" x14ac:dyDescent="0.2">
      <c r="B1023" t="str">
        <f t="shared" si="15"/>
        <v/>
      </c>
    </row>
    <row r="1024" spans="2:2" x14ac:dyDescent="0.2">
      <c r="B1024" t="str">
        <f t="shared" si="15"/>
        <v/>
      </c>
    </row>
    <row r="1025" spans="2:2" x14ac:dyDescent="0.2">
      <c r="B1025" t="str">
        <f t="shared" si="15"/>
        <v/>
      </c>
    </row>
    <row r="1026" spans="2:2" x14ac:dyDescent="0.2">
      <c r="B1026" t="str">
        <f t="shared" ref="B1026:B1089" si="16">IF((A1026&lt;&gt;"")*AND(A1027&lt;&gt;""),CONCATENATE(A1026," ", A1027,""),"")</f>
        <v/>
      </c>
    </row>
    <row r="1027" spans="2:2" x14ac:dyDescent="0.2">
      <c r="B1027" t="str">
        <f t="shared" si="16"/>
        <v/>
      </c>
    </row>
    <row r="1028" spans="2:2" x14ac:dyDescent="0.2">
      <c r="B1028" t="str">
        <f t="shared" si="16"/>
        <v/>
      </c>
    </row>
    <row r="1029" spans="2:2" x14ac:dyDescent="0.2">
      <c r="B1029" t="str">
        <f t="shared" si="16"/>
        <v/>
      </c>
    </row>
    <row r="1030" spans="2:2" x14ac:dyDescent="0.2">
      <c r="B1030" t="str">
        <f t="shared" si="16"/>
        <v/>
      </c>
    </row>
    <row r="1031" spans="2:2" x14ac:dyDescent="0.2">
      <c r="B1031" t="str">
        <f t="shared" si="16"/>
        <v/>
      </c>
    </row>
    <row r="1032" spans="2:2" x14ac:dyDescent="0.2">
      <c r="B1032" t="str">
        <f t="shared" si="16"/>
        <v/>
      </c>
    </row>
    <row r="1033" spans="2:2" x14ac:dyDescent="0.2">
      <c r="B1033" t="str">
        <f t="shared" si="16"/>
        <v/>
      </c>
    </row>
    <row r="1034" spans="2:2" x14ac:dyDescent="0.2">
      <c r="B1034" t="str">
        <f t="shared" si="16"/>
        <v/>
      </c>
    </row>
    <row r="1035" spans="2:2" x14ac:dyDescent="0.2">
      <c r="B1035" t="str">
        <f t="shared" si="16"/>
        <v/>
      </c>
    </row>
    <row r="1036" spans="2:2" x14ac:dyDescent="0.2">
      <c r="B1036" t="str">
        <f t="shared" si="16"/>
        <v/>
      </c>
    </row>
    <row r="1037" spans="2:2" x14ac:dyDescent="0.2">
      <c r="B1037" t="str">
        <f t="shared" si="16"/>
        <v/>
      </c>
    </row>
    <row r="1038" spans="2:2" x14ac:dyDescent="0.2">
      <c r="B1038" t="str">
        <f t="shared" si="16"/>
        <v/>
      </c>
    </row>
    <row r="1039" spans="2:2" x14ac:dyDescent="0.2">
      <c r="B1039" t="str">
        <f t="shared" si="16"/>
        <v/>
      </c>
    </row>
    <row r="1040" spans="2:2" x14ac:dyDescent="0.2">
      <c r="B1040" t="str">
        <f t="shared" si="16"/>
        <v/>
      </c>
    </row>
    <row r="1041" spans="2:2" x14ac:dyDescent="0.2">
      <c r="B1041" t="str">
        <f t="shared" si="16"/>
        <v/>
      </c>
    </row>
    <row r="1042" spans="2:2" x14ac:dyDescent="0.2">
      <c r="B1042" t="str">
        <f t="shared" si="16"/>
        <v/>
      </c>
    </row>
    <row r="1043" spans="2:2" x14ac:dyDescent="0.2">
      <c r="B1043" t="str">
        <f t="shared" si="16"/>
        <v/>
      </c>
    </row>
    <row r="1044" spans="2:2" x14ac:dyDescent="0.2">
      <c r="B1044" t="str">
        <f t="shared" si="16"/>
        <v/>
      </c>
    </row>
    <row r="1045" spans="2:2" x14ac:dyDescent="0.2">
      <c r="B1045" t="str">
        <f t="shared" si="16"/>
        <v/>
      </c>
    </row>
    <row r="1046" spans="2:2" x14ac:dyDescent="0.2">
      <c r="B1046" t="str">
        <f t="shared" si="16"/>
        <v/>
      </c>
    </row>
    <row r="1047" spans="2:2" x14ac:dyDescent="0.2">
      <c r="B1047" t="str">
        <f t="shared" si="16"/>
        <v/>
      </c>
    </row>
    <row r="1048" spans="2:2" x14ac:dyDescent="0.2">
      <c r="B1048" t="str">
        <f t="shared" si="16"/>
        <v/>
      </c>
    </row>
    <row r="1049" spans="2:2" x14ac:dyDescent="0.2">
      <c r="B1049" t="str">
        <f t="shared" si="16"/>
        <v/>
      </c>
    </row>
    <row r="1050" spans="2:2" x14ac:dyDescent="0.2">
      <c r="B1050" t="str">
        <f t="shared" si="16"/>
        <v/>
      </c>
    </row>
    <row r="1051" spans="2:2" x14ac:dyDescent="0.2">
      <c r="B1051" t="str">
        <f t="shared" si="16"/>
        <v/>
      </c>
    </row>
    <row r="1052" spans="2:2" x14ac:dyDescent="0.2">
      <c r="B1052" t="str">
        <f t="shared" si="16"/>
        <v/>
      </c>
    </row>
    <row r="1053" spans="2:2" x14ac:dyDescent="0.2">
      <c r="B1053" t="str">
        <f t="shared" si="16"/>
        <v/>
      </c>
    </row>
    <row r="1054" spans="2:2" x14ac:dyDescent="0.2">
      <c r="B1054" t="str">
        <f t="shared" si="16"/>
        <v/>
      </c>
    </row>
    <row r="1055" spans="2:2" x14ac:dyDescent="0.2">
      <c r="B1055" t="str">
        <f t="shared" si="16"/>
        <v/>
      </c>
    </row>
    <row r="1056" spans="2:2" x14ac:dyDescent="0.2">
      <c r="B1056" t="str">
        <f t="shared" si="16"/>
        <v/>
      </c>
    </row>
    <row r="1057" spans="2:2" x14ac:dyDescent="0.2">
      <c r="B1057" t="str">
        <f t="shared" si="16"/>
        <v/>
      </c>
    </row>
    <row r="1058" spans="2:2" x14ac:dyDescent="0.2">
      <c r="B1058" t="str">
        <f t="shared" si="16"/>
        <v/>
      </c>
    </row>
    <row r="1059" spans="2:2" x14ac:dyDescent="0.2">
      <c r="B1059" t="str">
        <f t="shared" si="16"/>
        <v/>
      </c>
    </row>
    <row r="1060" spans="2:2" x14ac:dyDescent="0.2">
      <c r="B1060" t="str">
        <f t="shared" si="16"/>
        <v/>
      </c>
    </row>
    <row r="1061" spans="2:2" x14ac:dyDescent="0.2">
      <c r="B1061" t="str">
        <f t="shared" si="16"/>
        <v/>
      </c>
    </row>
    <row r="1062" spans="2:2" x14ac:dyDescent="0.2">
      <c r="B1062" t="str">
        <f t="shared" si="16"/>
        <v/>
      </c>
    </row>
    <row r="1063" spans="2:2" x14ac:dyDescent="0.2">
      <c r="B1063" t="str">
        <f t="shared" si="16"/>
        <v/>
      </c>
    </row>
    <row r="1064" spans="2:2" x14ac:dyDescent="0.2">
      <c r="B1064" t="str">
        <f t="shared" si="16"/>
        <v/>
      </c>
    </row>
    <row r="1065" spans="2:2" x14ac:dyDescent="0.2">
      <c r="B1065" t="str">
        <f t="shared" si="16"/>
        <v/>
      </c>
    </row>
    <row r="1066" spans="2:2" x14ac:dyDescent="0.2">
      <c r="B1066" t="str">
        <f t="shared" si="16"/>
        <v/>
      </c>
    </row>
    <row r="1067" spans="2:2" x14ac:dyDescent="0.2">
      <c r="B1067" t="str">
        <f t="shared" si="16"/>
        <v/>
      </c>
    </row>
    <row r="1068" spans="2:2" x14ac:dyDescent="0.2">
      <c r="B1068" t="str">
        <f t="shared" si="16"/>
        <v/>
      </c>
    </row>
    <row r="1069" spans="2:2" x14ac:dyDescent="0.2">
      <c r="B1069" t="str">
        <f t="shared" si="16"/>
        <v/>
      </c>
    </row>
    <row r="1070" spans="2:2" x14ac:dyDescent="0.2">
      <c r="B1070" t="str">
        <f t="shared" si="16"/>
        <v/>
      </c>
    </row>
    <row r="1071" spans="2:2" x14ac:dyDescent="0.2">
      <c r="B1071" t="str">
        <f t="shared" si="16"/>
        <v/>
      </c>
    </row>
    <row r="1072" spans="2:2" x14ac:dyDescent="0.2">
      <c r="B1072" t="str">
        <f t="shared" si="16"/>
        <v/>
      </c>
    </row>
    <row r="1073" spans="2:2" x14ac:dyDescent="0.2">
      <c r="B1073" t="str">
        <f t="shared" si="16"/>
        <v/>
      </c>
    </row>
    <row r="1074" spans="2:2" x14ac:dyDescent="0.2">
      <c r="B1074" t="str">
        <f t="shared" si="16"/>
        <v/>
      </c>
    </row>
    <row r="1075" spans="2:2" x14ac:dyDescent="0.2">
      <c r="B1075" t="str">
        <f t="shared" si="16"/>
        <v/>
      </c>
    </row>
    <row r="1076" spans="2:2" x14ac:dyDescent="0.2">
      <c r="B1076" t="str">
        <f t="shared" si="16"/>
        <v/>
      </c>
    </row>
    <row r="1077" spans="2:2" x14ac:dyDescent="0.2">
      <c r="B1077" t="str">
        <f t="shared" si="16"/>
        <v/>
      </c>
    </row>
    <row r="1078" spans="2:2" x14ac:dyDescent="0.2">
      <c r="B1078" t="str">
        <f t="shared" si="16"/>
        <v/>
      </c>
    </row>
    <row r="1079" spans="2:2" x14ac:dyDescent="0.2">
      <c r="B1079" t="str">
        <f t="shared" si="16"/>
        <v/>
      </c>
    </row>
    <row r="1080" spans="2:2" x14ac:dyDescent="0.2">
      <c r="B1080" t="str">
        <f t="shared" si="16"/>
        <v/>
      </c>
    </row>
    <row r="1081" spans="2:2" x14ac:dyDescent="0.2">
      <c r="B1081" t="str">
        <f t="shared" si="16"/>
        <v/>
      </c>
    </row>
    <row r="1082" spans="2:2" x14ac:dyDescent="0.2">
      <c r="B1082" t="str">
        <f t="shared" si="16"/>
        <v/>
      </c>
    </row>
    <row r="1083" spans="2:2" x14ac:dyDescent="0.2">
      <c r="B1083" t="str">
        <f t="shared" si="16"/>
        <v/>
      </c>
    </row>
    <row r="1084" spans="2:2" x14ac:dyDescent="0.2">
      <c r="B1084" t="str">
        <f t="shared" si="16"/>
        <v/>
      </c>
    </row>
    <row r="1085" spans="2:2" x14ac:dyDescent="0.2">
      <c r="B1085" t="str">
        <f t="shared" si="16"/>
        <v/>
      </c>
    </row>
    <row r="1086" spans="2:2" x14ac:dyDescent="0.2">
      <c r="B1086" t="str">
        <f t="shared" si="16"/>
        <v/>
      </c>
    </row>
    <row r="1087" spans="2:2" x14ac:dyDescent="0.2">
      <c r="B1087" t="str">
        <f t="shared" si="16"/>
        <v/>
      </c>
    </row>
    <row r="1088" spans="2:2" x14ac:dyDescent="0.2">
      <c r="B1088" t="str">
        <f t="shared" si="16"/>
        <v/>
      </c>
    </row>
    <row r="1089" spans="2:2" x14ac:dyDescent="0.2">
      <c r="B1089" t="str">
        <f t="shared" si="16"/>
        <v/>
      </c>
    </row>
    <row r="1090" spans="2:2" x14ac:dyDescent="0.2">
      <c r="B1090" t="str">
        <f t="shared" ref="B1090:B1153" si="17">IF((A1090&lt;&gt;"")*AND(A1091&lt;&gt;""),CONCATENATE(A1090," ", A1091,""),"")</f>
        <v/>
      </c>
    </row>
    <row r="1091" spans="2:2" x14ac:dyDescent="0.2">
      <c r="B1091" t="str">
        <f t="shared" si="17"/>
        <v/>
      </c>
    </row>
    <row r="1092" spans="2:2" x14ac:dyDescent="0.2">
      <c r="B1092" t="str">
        <f t="shared" si="17"/>
        <v/>
      </c>
    </row>
    <row r="1093" spans="2:2" x14ac:dyDescent="0.2">
      <c r="B1093" t="str">
        <f t="shared" si="17"/>
        <v/>
      </c>
    </row>
    <row r="1094" spans="2:2" x14ac:dyDescent="0.2">
      <c r="B1094" t="str">
        <f t="shared" si="17"/>
        <v/>
      </c>
    </row>
    <row r="1095" spans="2:2" x14ac:dyDescent="0.2">
      <c r="B1095" t="str">
        <f t="shared" si="17"/>
        <v/>
      </c>
    </row>
    <row r="1096" spans="2:2" x14ac:dyDescent="0.2">
      <c r="B1096" t="str">
        <f t="shared" si="17"/>
        <v/>
      </c>
    </row>
    <row r="1097" spans="2:2" x14ac:dyDescent="0.2">
      <c r="B1097" t="str">
        <f t="shared" si="17"/>
        <v/>
      </c>
    </row>
    <row r="1098" spans="2:2" x14ac:dyDescent="0.2">
      <c r="B1098" t="str">
        <f t="shared" si="17"/>
        <v/>
      </c>
    </row>
    <row r="1099" spans="2:2" x14ac:dyDescent="0.2">
      <c r="B1099" t="str">
        <f t="shared" si="17"/>
        <v/>
      </c>
    </row>
    <row r="1100" spans="2:2" x14ac:dyDescent="0.2">
      <c r="B1100" t="str">
        <f t="shared" si="17"/>
        <v/>
      </c>
    </row>
    <row r="1101" spans="2:2" x14ac:dyDescent="0.2">
      <c r="B1101" t="str">
        <f t="shared" si="17"/>
        <v/>
      </c>
    </row>
    <row r="1102" spans="2:2" x14ac:dyDescent="0.2">
      <c r="B1102" t="str">
        <f t="shared" si="17"/>
        <v/>
      </c>
    </row>
    <row r="1103" spans="2:2" x14ac:dyDescent="0.2">
      <c r="B1103" t="str">
        <f t="shared" si="17"/>
        <v/>
      </c>
    </row>
    <row r="1104" spans="2:2" x14ac:dyDescent="0.2">
      <c r="B1104" t="str">
        <f t="shared" si="17"/>
        <v/>
      </c>
    </row>
    <row r="1105" spans="2:2" x14ac:dyDescent="0.2">
      <c r="B1105" t="str">
        <f t="shared" si="17"/>
        <v/>
      </c>
    </row>
    <row r="1106" spans="2:2" x14ac:dyDescent="0.2">
      <c r="B1106" t="str">
        <f t="shared" si="17"/>
        <v/>
      </c>
    </row>
    <row r="1107" spans="2:2" x14ac:dyDescent="0.2">
      <c r="B1107" t="str">
        <f t="shared" si="17"/>
        <v/>
      </c>
    </row>
    <row r="1108" spans="2:2" x14ac:dyDescent="0.2">
      <c r="B1108" t="str">
        <f t="shared" si="17"/>
        <v/>
      </c>
    </row>
    <row r="1109" spans="2:2" x14ac:dyDescent="0.2">
      <c r="B1109" t="str">
        <f t="shared" si="17"/>
        <v/>
      </c>
    </row>
    <row r="1110" spans="2:2" x14ac:dyDescent="0.2">
      <c r="B1110" t="str">
        <f t="shared" si="17"/>
        <v/>
      </c>
    </row>
    <row r="1111" spans="2:2" x14ac:dyDescent="0.2">
      <c r="B1111" t="str">
        <f t="shared" si="17"/>
        <v/>
      </c>
    </row>
    <row r="1112" spans="2:2" x14ac:dyDescent="0.2">
      <c r="B1112" t="str">
        <f t="shared" si="17"/>
        <v/>
      </c>
    </row>
    <row r="1113" spans="2:2" x14ac:dyDescent="0.2">
      <c r="B1113" t="str">
        <f t="shared" si="17"/>
        <v/>
      </c>
    </row>
    <row r="1114" spans="2:2" x14ac:dyDescent="0.2">
      <c r="B1114" t="str">
        <f t="shared" si="17"/>
        <v/>
      </c>
    </row>
    <row r="1115" spans="2:2" x14ac:dyDescent="0.2">
      <c r="B1115" t="str">
        <f t="shared" si="17"/>
        <v/>
      </c>
    </row>
    <row r="1116" spans="2:2" x14ac:dyDescent="0.2">
      <c r="B1116" t="str">
        <f t="shared" si="17"/>
        <v/>
      </c>
    </row>
    <row r="1117" spans="2:2" x14ac:dyDescent="0.2">
      <c r="B1117" t="str">
        <f t="shared" si="17"/>
        <v/>
      </c>
    </row>
    <row r="1118" spans="2:2" x14ac:dyDescent="0.2">
      <c r="B1118" t="str">
        <f t="shared" si="17"/>
        <v/>
      </c>
    </row>
    <row r="1119" spans="2:2" x14ac:dyDescent="0.2">
      <c r="B1119" t="str">
        <f t="shared" si="17"/>
        <v/>
      </c>
    </row>
    <row r="1120" spans="2:2" x14ac:dyDescent="0.2">
      <c r="B1120" t="str">
        <f t="shared" si="17"/>
        <v/>
      </c>
    </row>
    <row r="1121" spans="2:2" x14ac:dyDescent="0.2">
      <c r="B1121" t="str">
        <f t="shared" si="17"/>
        <v/>
      </c>
    </row>
    <row r="1122" spans="2:2" x14ac:dyDescent="0.2">
      <c r="B1122" t="str">
        <f t="shared" si="17"/>
        <v/>
      </c>
    </row>
    <row r="1123" spans="2:2" x14ac:dyDescent="0.2">
      <c r="B1123" t="str">
        <f t="shared" si="17"/>
        <v/>
      </c>
    </row>
    <row r="1124" spans="2:2" x14ac:dyDescent="0.2">
      <c r="B1124" t="str">
        <f t="shared" si="17"/>
        <v/>
      </c>
    </row>
    <row r="1125" spans="2:2" x14ac:dyDescent="0.2">
      <c r="B1125" t="str">
        <f t="shared" si="17"/>
        <v/>
      </c>
    </row>
    <row r="1126" spans="2:2" x14ac:dyDescent="0.2">
      <c r="B1126" t="str">
        <f t="shared" si="17"/>
        <v/>
      </c>
    </row>
    <row r="1127" spans="2:2" x14ac:dyDescent="0.2">
      <c r="B1127" t="str">
        <f t="shared" si="17"/>
        <v/>
      </c>
    </row>
    <row r="1128" spans="2:2" x14ac:dyDescent="0.2">
      <c r="B1128" t="str">
        <f t="shared" si="17"/>
        <v/>
      </c>
    </row>
    <row r="1129" spans="2:2" x14ac:dyDescent="0.2">
      <c r="B1129" t="str">
        <f t="shared" si="17"/>
        <v/>
      </c>
    </row>
    <row r="1130" spans="2:2" x14ac:dyDescent="0.2">
      <c r="B1130" t="str">
        <f t="shared" si="17"/>
        <v/>
      </c>
    </row>
    <row r="1131" spans="2:2" x14ac:dyDescent="0.2">
      <c r="B1131" t="str">
        <f t="shared" si="17"/>
        <v/>
      </c>
    </row>
    <row r="1132" spans="2:2" x14ac:dyDescent="0.2">
      <c r="B1132" t="str">
        <f t="shared" si="17"/>
        <v/>
      </c>
    </row>
    <row r="1133" spans="2:2" x14ac:dyDescent="0.2">
      <c r="B1133" t="str">
        <f t="shared" si="17"/>
        <v/>
      </c>
    </row>
    <row r="1134" spans="2:2" x14ac:dyDescent="0.2">
      <c r="B1134" t="str">
        <f t="shared" si="17"/>
        <v/>
      </c>
    </row>
    <row r="1135" spans="2:2" x14ac:dyDescent="0.2">
      <c r="B1135" t="str">
        <f t="shared" si="17"/>
        <v/>
      </c>
    </row>
    <row r="1136" spans="2:2" x14ac:dyDescent="0.2">
      <c r="B1136" t="str">
        <f t="shared" si="17"/>
        <v/>
      </c>
    </row>
    <row r="1137" spans="2:2" x14ac:dyDescent="0.2">
      <c r="B1137" t="str">
        <f t="shared" si="17"/>
        <v/>
      </c>
    </row>
    <row r="1138" spans="2:2" x14ac:dyDescent="0.2">
      <c r="B1138" t="str">
        <f t="shared" si="17"/>
        <v/>
      </c>
    </row>
    <row r="1139" spans="2:2" x14ac:dyDescent="0.2">
      <c r="B1139" t="str">
        <f t="shared" si="17"/>
        <v/>
      </c>
    </row>
    <row r="1140" spans="2:2" x14ac:dyDescent="0.2">
      <c r="B1140" t="str">
        <f t="shared" si="17"/>
        <v/>
      </c>
    </row>
    <row r="1141" spans="2:2" x14ac:dyDescent="0.2">
      <c r="B1141" t="str">
        <f t="shared" si="17"/>
        <v/>
      </c>
    </row>
    <row r="1142" spans="2:2" x14ac:dyDescent="0.2">
      <c r="B1142" t="str">
        <f t="shared" si="17"/>
        <v/>
      </c>
    </row>
    <row r="1143" spans="2:2" x14ac:dyDescent="0.2">
      <c r="B1143" t="str">
        <f t="shared" si="17"/>
        <v/>
      </c>
    </row>
    <row r="1144" spans="2:2" x14ac:dyDescent="0.2">
      <c r="B1144" t="str">
        <f t="shared" si="17"/>
        <v/>
      </c>
    </row>
    <row r="1145" spans="2:2" x14ac:dyDescent="0.2">
      <c r="B1145" t="str">
        <f t="shared" si="17"/>
        <v/>
      </c>
    </row>
    <row r="1146" spans="2:2" x14ac:dyDescent="0.2">
      <c r="B1146" t="str">
        <f t="shared" si="17"/>
        <v/>
      </c>
    </row>
    <row r="1147" spans="2:2" x14ac:dyDescent="0.2">
      <c r="B1147" t="str">
        <f t="shared" si="17"/>
        <v/>
      </c>
    </row>
    <row r="1148" spans="2:2" x14ac:dyDescent="0.2">
      <c r="B1148" t="str">
        <f t="shared" si="17"/>
        <v/>
      </c>
    </row>
    <row r="1149" spans="2:2" x14ac:dyDescent="0.2">
      <c r="B1149" t="str">
        <f t="shared" si="17"/>
        <v/>
      </c>
    </row>
    <row r="1150" spans="2:2" x14ac:dyDescent="0.2">
      <c r="B1150" t="str">
        <f t="shared" si="17"/>
        <v/>
      </c>
    </row>
    <row r="1151" spans="2:2" x14ac:dyDescent="0.2">
      <c r="B1151" t="str">
        <f t="shared" si="17"/>
        <v/>
      </c>
    </row>
    <row r="1152" spans="2:2" x14ac:dyDescent="0.2">
      <c r="B1152" t="str">
        <f t="shared" si="17"/>
        <v/>
      </c>
    </row>
    <row r="1153" spans="2:2" x14ac:dyDescent="0.2">
      <c r="B1153" t="str">
        <f t="shared" si="17"/>
        <v/>
      </c>
    </row>
    <row r="1154" spans="2:2" x14ac:dyDescent="0.2">
      <c r="B1154" t="str">
        <f t="shared" ref="B1154:B1217" si="18">IF((A1154&lt;&gt;"")*AND(A1155&lt;&gt;""),CONCATENATE(A1154," ", A1155,""),"")</f>
        <v/>
      </c>
    </row>
    <row r="1155" spans="2:2" x14ac:dyDescent="0.2">
      <c r="B1155" t="str">
        <f t="shared" si="18"/>
        <v/>
      </c>
    </row>
    <row r="1156" spans="2:2" x14ac:dyDescent="0.2">
      <c r="B1156" t="str">
        <f t="shared" si="18"/>
        <v/>
      </c>
    </row>
    <row r="1157" spans="2:2" x14ac:dyDescent="0.2">
      <c r="B1157" t="str">
        <f t="shared" si="18"/>
        <v/>
      </c>
    </row>
    <row r="1158" spans="2:2" x14ac:dyDescent="0.2">
      <c r="B1158" t="str">
        <f t="shared" si="18"/>
        <v/>
      </c>
    </row>
    <row r="1159" spans="2:2" x14ac:dyDescent="0.2">
      <c r="B1159" t="str">
        <f t="shared" si="18"/>
        <v/>
      </c>
    </row>
    <row r="1160" spans="2:2" x14ac:dyDescent="0.2">
      <c r="B1160" t="str">
        <f t="shared" si="18"/>
        <v/>
      </c>
    </row>
    <row r="1161" spans="2:2" x14ac:dyDescent="0.2">
      <c r="B1161" t="str">
        <f t="shared" si="18"/>
        <v/>
      </c>
    </row>
    <row r="1162" spans="2:2" x14ac:dyDescent="0.2">
      <c r="B1162" t="str">
        <f t="shared" si="18"/>
        <v/>
      </c>
    </row>
    <row r="1163" spans="2:2" x14ac:dyDescent="0.2">
      <c r="B1163" t="str">
        <f t="shared" si="18"/>
        <v/>
      </c>
    </row>
    <row r="1164" spans="2:2" x14ac:dyDescent="0.2">
      <c r="B1164" t="str">
        <f t="shared" si="18"/>
        <v/>
      </c>
    </row>
    <row r="1165" spans="2:2" x14ac:dyDescent="0.2">
      <c r="B1165" t="str">
        <f t="shared" si="18"/>
        <v/>
      </c>
    </row>
    <row r="1166" spans="2:2" x14ac:dyDescent="0.2">
      <c r="B1166" t="str">
        <f t="shared" si="18"/>
        <v/>
      </c>
    </row>
    <row r="1167" spans="2:2" x14ac:dyDescent="0.2">
      <c r="B1167" t="str">
        <f t="shared" si="18"/>
        <v/>
      </c>
    </row>
    <row r="1168" spans="2:2" x14ac:dyDescent="0.2">
      <c r="B1168" t="str">
        <f t="shared" si="18"/>
        <v/>
      </c>
    </row>
    <row r="1169" spans="2:2" x14ac:dyDescent="0.2">
      <c r="B1169" t="str">
        <f t="shared" si="18"/>
        <v/>
      </c>
    </row>
    <row r="1170" spans="2:2" x14ac:dyDescent="0.2">
      <c r="B1170" t="str">
        <f t="shared" si="18"/>
        <v/>
      </c>
    </row>
    <row r="1171" spans="2:2" x14ac:dyDescent="0.2">
      <c r="B1171" t="str">
        <f t="shared" si="18"/>
        <v/>
      </c>
    </row>
    <row r="1172" spans="2:2" x14ac:dyDescent="0.2">
      <c r="B1172" t="str">
        <f t="shared" si="18"/>
        <v/>
      </c>
    </row>
    <row r="1173" spans="2:2" x14ac:dyDescent="0.2">
      <c r="B1173" t="str">
        <f t="shared" si="18"/>
        <v/>
      </c>
    </row>
    <row r="1174" spans="2:2" x14ac:dyDescent="0.2">
      <c r="B1174" t="str">
        <f t="shared" si="18"/>
        <v/>
      </c>
    </row>
    <row r="1175" spans="2:2" x14ac:dyDescent="0.2">
      <c r="B1175" t="str">
        <f t="shared" si="18"/>
        <v/>
      </c>
    </row>
    <row r="1176" spans="2:2" x14ac:dyDescent="0.2">
      <c r="B1176" t="str">
        <f t="shared" si="18"/>
        <v/>
      </c>
    </row>
    <row r="1177" spans="2:2" x14ac:dyDescent="0.2">
      <c r="B1177" t="str">
        <f t="shared" si="18"/>
        <v/>
      </c>
    </row>
    <row r="1178" spans="2:2" x14ac:dyDescent="0.2">
      <c r="B1178" t="str">
        <f t="shared" si="18"/>
        <v/>
      </c>
    </row>
    <row r="1179" spans="2:2" x14ac:dyDescent="0.2">
      <c r="B1179" t="str">
        <f t="shared" si="18"/>
        <v/>
      </c>
    </row>
    <row r="1180" spans="2:2" x14ac:dyDescent="0.2">
      <c r="B1180" t="str">
        <f t="shared" si="18"/>
        <v/>
      </c>
    </row>
    <row r="1181" spans="2:2" x14ac:dyDescent="0.2">
      <c r="B1181" t="str">
        <f t="shared" si="18"/>
        <v/>
      </c>
    </row>
    <row r="1182" spans="2:2" x14ac:dyDescent="0.2">
      <c r="B1182" t="str">
        <f t="shared" si="18"/>
        <v/>
      </c>
    </row>
    <row r="1183" spans="2:2" x14ac:dyDescent="0.2">
      <c r="B1183" t="str">
        <f t="shared" si="18"/>
        <v/>
      </c>
    </row>
    <row r="1184" spans="2:2" x14ac:dyDescent="0.2">
      <c r="B1184" t="str">
        <f t="shared" si="18"/>
        <v/>
      </c>
    </row>
    <row r="1185" spans="2:2" x14ac:dyDescent="0.2">
      <c r="B1185" t="str">
        <f t="shared" si="18"/>
        <v/>
      </c>
    </row>
    <row r="1186" spans="2:2" x14ac:dyDescent="0.2">
      <c r="B1186" t="str">
        <f t="shared" si="18"/>
        <v/>
      </c>
    </row>
    <row r="1187" spans="2:2" x14ac:dyDescent="0.2">
      <c r="B1187" t="str">
        <f t="shared" si="18"/>
        <v/>
      </c>
    </row>
    <row r="1188" spans="2:2" x14ac:dyDescent="0.2">
      <c r="B1188" t="str">
        <f t="shared" si="18"/>
        <v/>
      </c>
    </row>
    <row r="1189" spans="2:2" x14ac:dyDescent="0.2">
      <c r="B1189" t="str">
        <f t="shared" si="18"/>
        <v/>
      </c>
    </row>
    <row r="1190" spans="2:2" x14ac:dyDescent="0.2">
      <c r="B1190" t="str">
        <f t="shared" si="18"/>
        <v/>
      </c>
    </row>
    <row r="1191" spans="2:2" x14ac:dyDescent="0.2">
      <c r="B1191" t="str">
        <f t="shared" si="18"/>
        <v/>
      </c>
    </row>
    <row r="1192" spans="2:2" x14ac:dyDescent="0.2">
      <c r="B1192" t="str">
        <f t="shared" si="18"/>
        <v/>
      </c>
    </row>
    <row r="1193" spans="2:2" x14ac:dyDescent="0.2">
      <c r="B1193" t="str">
        <f t="shared" si="18"/>
        <v/>
      </c>
    </row>
    <row r="1194" spans="2:2" x14ac:dyDescent="0.2">
      <c r="B1194" t="str">
        <f t="shared" si="18"/>
        <v/>
      </c>
    </row>
    <row r="1195" spans="2:2" x14ac:dyDescent="0.2">
      <c r="B1195" t="str">
        <f t="shared" si="18"/>
        <v/>
      </c>
    </row>
    <row r="1196" spans="2:2" x14ac:dyDescent="0.2">
      <c r="B1196" t="str">
        <f t="shared" si="18"/>
        <v/>
      </c>
    </row>
    <row r="1197" spans="2:2" x14ac:dyDescent="0.2">
      <c r="B1197" t="str">
        <f t="shared" si="18"/>
        <v/>
      </c>
    </row>
    <row r="1198" spans="2:2" x14ac:dyDescent="0.2">
      <c r="B1198" t="str">
        <f t="shared" si="18"/>
        <v/>
      </c>
    </row>
    <row r="1199" spans="2:2" x14ac:dyDescent="0.2">
      <c r="B1199" t="str">
        <f t="shared" si="18"/>
        <v/>
      </c>
    </row>
    <row r="1200" spans="2:2" x14ac:dyDescent="0.2">
      <c r="B1200" t="str">
        <f t="shared" si="18"/>
        <v/>
      </c>
    </row>
    <row r="1201" spans="2:2" x14ac:dyDescent="0.2">
      <c r="B1201" t="str">
        <f t="shared" si="18"/>
        <v/>
      </c>
    </row>
    <row r="1202" spans="2:2" x14ac:dyDescent="0.2">
      <c r="B1202" t="str">
        <f t="shared" si="18"/>
        <v/>
      </c>
    </row>
    <row r="1203" spans="2:2" x14ac:dyDescent="0.2">
      <c r="B1203" t="str">
        <f t="shared" si="18"/>
        <v/>
      </c>
    </row>
    <row r="1204" spans="2:2" x14ac:dyDescent="0.2">
      <c r="B1204" t="str">
        <f t="shared" si="18"/>
        <v/>
      </c>
    </row>
    <row r="1205" spans="2:2" x14ac:dyDescent="0.2">
      <c r="B1205" t="str">
        <f t="shared" si="18"/>
        <v/>
      </c>
    </row>
    <row r="1206" spans="2:2" x14ac:dyDescent="0.2">
      <c r="B1206" t="str">
        <f t="shared" si="18"/>
        <v/>
      </c>
    </row>
    <row r="1207" spans="2:2" x14ac:dyDescent="0.2">
      <c r="B1207" t="str">
        <f t="shared" si="18"/>
        <v/>
      </c>
    </row>
    <row r="1208" spans="2:2" x14ac:dyDescent="0.2">
      <c r="B1208" t="str">
        <f t="shared" si="18"/>
        <v/>
      </c>
    </row>
    <row r="1209" spans="2:2" x14ac:dyDescent="0.2">
      <c r="B1209" t="str">
        <f t="shared" si="18"/>
        <v/>
      </c>
    </row>
    <row r="1210" spans="2:2" x14ac:dyDescent="0.2">
      <c r="B1210" t="str">
        <f t="shared" si="18"/>
        <v/>
      </c>
    </row>
    <row r="1211" spans="2:2" x14ac:dyDescent="0.2">
      <c r="B1211" t="str">
        <f t="shared" si="18"/>
        <v/>
      </c>
    </row>
    <row r="1212" spans="2:2" x14ac:dyDescent="0.2">
      <c r="B1212" t="str">
        <f t="shared" si="18"/>
        <v/>
      </c>
    </row>
    <row r="1213" spans="2:2" x14ac:dyDescent="0.2">
      <c r="B1213" t="str">
        <f t="shared" si="18"/>
        <v/>
      </c>
    </row>
    <row r="1214" spans="2:2" x14ac:dyDescent="0.2">
      <c r="B1214" t="str">
        <f t="shared" si="18"/>
        <v/>
      </c>
    </row>
    <row r="1215" spans="2:2" x14ac:dyDescent="0.2">
      <c r="B1215" t="str">
        <f t="shared" si="18"/>
        <v/>
      </c>
    </row>
    <row r="1216" spans="2:2" x14ac:dyDescent="0.2">
      <c r="B1216" t="str">
        <f t="shared" si="18"/>
        <v/>
      </c>
    </row>
    <row r="1217" spans="2:2" x14ac:dyDescent="0.2">
      <c r="B1217" t="str">
        <f t="shared" si="18"/>
        <v/>
      </c>
    </row>
    <row r="1218" spans="2:2" x14ac:dyDescent="0.2">
      <c r="B1218" t="str">
        <f t="shared" ref="B1218:B1281" si="19">IF((A1218&lt;&gt;"")*AND(A1219&lt;&gt;""),CONCATENATE(A1218," ", A1219,""),"")</f>
        <v/>
      </c>
    </row>
    <row r="1219" spans="2:2" x14ac:dyDescent="0.2">
      <c r="B1219" t="str">
        <f t="shared" si="19"/>
        <v/>
      </c>
    </row>
    <row r="1220" spans="2:2" x14ac:dyDescent="0.2">
      <c r="B1220" t="str">
        <f t="shared" si="19"/>
        <v/>
      </c>
    </row>
    <row r="1221" spans="2:2" x14ac:dyDescent="0.2">
      <c r="B1221" t="str">
        <f t="shared" si="19"/>
        <v/>
      </c>
    </row>
    <row r="1222" spans="2:2" x14ac:dyDescent="0.2">
      <c r="B1222" t="str">
        <f t="shared" si="19"/>
        <v/>
      </c>
    </row>
    <row r="1223" spans="2:2" x14ac:dyDescent="0.2">
      <c r="B1223" t="str">
        <f t="shared" si="19"/>
        <v/>
      </c>
    </row>
    <row r="1224" spans="2:2" x14ac:dyDescent="0.2">
      <c r="B1224" t="str">
        <f t="shared" si="19"/>
        <v/>
      </c>
    </row>
    <row r="1225" spans="2:2" x14ac:dyDescent="0.2">
      <c r="B1225" t="str">
        <f t="shared" si="19"/>
        <v/>
      </c>
    </row>
    <row r="1226" spans="2:2" x14ac:dyDescent="0.2">
      <c r="B1226" t="str">
        <f t="shared" si="19"/>
        <v/>
      </c>
    </row>
    <row r="1227" spans="2:2" x14ac:dyDescent="0.2">
      <c r="B1227" t="str">
        <f t="shared" si="19"/>
        <v/>
      </c>
    </row>
    <row r="1228" spans="2:2" x14ac:dyDescent="0.2">
      <c r="B1228" t="str">
        <f t="shared" si="19"/>
        <v/>
      </c>
    </row>
    <row r="1229" spans="2:2" x14ac:dyDescent="0.2">
      <c r="B1229" t="str">
        <f t="shared" si="19"/>
        <v/>
      </c>
    </row>
    <row r="1230" spans="2:2" x14ac:dyDescent="0.2">
      <c r="B1230" t="str">
        <f t="shared" si="19"/>
        <v/>
      </c>
    </row>
    <row r="1231" spans="2:2" x14ac:dyDescent="0.2">
      <c r="B1231" t="str">
        <f t="shared" si="19"/>
        <v/>
      </c>
    </row>
    <row r="1232" spans="2:2" x14ac:dyDescent="0.2">
      <c r="B1232" t="str">
        <f t="shared" si="19"/>
        <v/>
      </c>
    </row>
    <row r="1233" spans="2:2" x14ac:dyDescent="0.2">
      <c r="B1233" t="str">
        <f t="shared" si="19"/>
        <v/>
      </c>
    </row>
    <row r="1234" spans="2:2" x14ac:dyDescent="0.2">
      <c r="B1234" t="str">
        <f t="shared" si="19"/>
        <v/>
      </c>
    </row>
    <row r="1235" spans="2:2" x14ac:dyDescent="0.2">
      <c r="B1235" t="str">
        <f t="shared" si="19"/>
        <v/>
      </c>
    </row>
    <row r="1236" spans="2:2" x14ac:dyDescent="0.2">
      <c r="B1236" t="str">
        <f t="shared" si="19"/>
        <v/>
      </c>
    </row>
    <row r="1237" spans="2:2" x14ac:dyDescent="0.2">
      <c r="B1237" t="str">
        <f t="shared" si="19"/>
        <v/>
      </c>
    </row>
    <row r="1238" spans="2:2" x14ac:dyDescent="0.2">
      <c r="B1238" t="str">
        <f t="shared" si="19"/>
        <v/>
      </c>
    </row>
    <row r="1239" spans="2:2" x14ac:dyDescent="0.2">
      <c r="B1239" t="str">
        <f t="shared" si="19"/>
        <v/>
      </c>
    </row>
    <row r="1240" spans="2:2" x14ac:dyDescent="0.2">
      <c r="B1240" t="str">
        <f t="shared" si="19"/>
        <v/>
      </c>
    </row>
    <row r="1241" spans="2:2" x14ac:dyDescent="0.2">
      <c r="B1241" t="str">
        <f t="shared" si="19"/>
        <v/>
      </c>
    </row>
    <row r="1242" spans="2:2" x14ac:dyDescent="0.2">
      <c r="B1242" t="str">
        <f t="shared" si="19"/>
        <v/>
      </c>
    </row>
    <row r="1243" spans="2:2" x14ac:dyDescent="0.2">
      <c r="B1243" t="str">
        <f t="shared" si="19"/>
        <v/>
      </c>
    </row>
    <row r="1244" spans="2:2" x14ac:dyDescent="0.2">
      <c r="B1244" t="str">
        <f t="shared" si="19"/>
        <v/>
      </c>
    </row>
    <row r="1245" spans="2:2" x14ac:dyDescent="0.2">
      <c r="B1245" t="str">
        <f t="shared" si="19"/>
        <v/>
      </c>
    </row>
    <row r="1246" spans="2:2" x14ac:dyDescent="0.2">
      <c r="B1246" t="str">
        <f t="shared" si="19"/>
        <v/>
      </c>
    </row>
    <row r="1247" spans="2:2" x14ac:dyDescent="0.2">
      <c r="B1247" t="str">
        <f t="shared" si="19"/>
        <v/>
      </c>
    </row>
    <row r="1248" spans="2:2" x14ac:dyDescent="0.2">
      <c r="B1248" t="str">
        <f t="shared" si="19"/>
        <v/>
      </c>
    </row>
    <row r="1249" spans="2:2" x14ac:dyDescent="0.2">
      <c r="B1249" t="str">
        <f t="shared" si="19"/>
        <v/>
      </c>
    </row>
    <row r="1250" spans="2:2" x14ac:dyDescent="0.2">
      <c r="B1250" t="str">
        <f t="shared" si="19"/>
        <v/>
      </c>
    </row>
    <row r="1251" spans="2:2" x14ac:dyDescent="0.2">
      <c r="B1251" t="str">
        <f t="shared" si="19"/>
        <v/>
      </c>
    </row>
    <row r="1252" spans="2:2" x14ac:dyDescent="0.2">
      <c r="B1252" t="str">
        <f t="shared" si="19"/>
        <v/>
      </c>
    </row>
    <row r="1253" spans="2:2" x14ac:dyDescent="0.2">
      <c r="B1253" t="str">
        <f t="shared" si="19"/>
        <v/>
      </c>
    </row>
    <row r="1254" spans="2:2" x14ac:dyDescent="0.2">
      <c r="B1254" t="str">
        <f t="shared" si="19"/>
        <v/>
      </c>
    </row>
    <row r="1255" spans="2:2" x14ac:dyDescent="0.2">
      <c r="B1255" t="str">
        <f t="shared" si="19"/>
        <v/>
      </c>
    </row>
    <row r="1256" spans="2:2" x14ac:dyDescent="0.2">
      <c r="B1256" t="str">
        <f t="shared" si="19"/>
        <v/>
      </c>
    </row>
    <row r="1257" spans="2:2" x14ac:dyDescent="0.2">
      <c r="B1257" t="str">
        <f t="shared" si="19"/>
        <v/>
      </c>
    </row>
    <row r="1258" spans="2:2" x14ac:dyDescent="0.2">
      <c r="B1258" t="str">
        <f t="shared" si="19"/>
        <v/>
      </c>
    </row>
    <row r="1259" spans="2:2" x14ac:dyDescent="0.2">
      <c r="B1259" t="str">
        <f t="shared" si="19"/>
        <v/>
      </c>
    </row>
    <row r="1260" spans="2:2" x14ac:dyDescent="0.2">
      <c r="B1260" t="str">
        <f t="shared" si="19"/>
        <v/>
      </c>
    </row>
    <row r="1261" spans="2:2" x14ac:dyDescent="0.2">
      <c r="B1261" t="str">
        <f t="shared" si="19"/>
        <v/>
      </c>
    </row>
    <row r="1262" spans="2:2" x14ac:dyDescent="0.2">
      <c r="B1262" t="str">
        <f t="shared" si="19"/>
        <v/>
      </c>
    </row>
    <row r="1263" spans="2:2" x14ac:dyDescent="0.2">
      <c r="B1263" t="str">
        <f t="shared" si="19"/>
        <v/>
      </c>
    </row>
    <row r="1264" spans="2:2" x14ac:dyDescent="0.2">
      <c r="B1264" t="str">
        <f t="shared" si="19"/>
        <v/>
      </c>
    </row>
    <row r="1265" spans="2:2" x14ac:dyDescent="0.2">
      <c r="B1265" t="str">
        <f t="shared" si="19"/>
        <v/>
      </c>
    </row>
    <row r="1266" spans="2:2" x14ac:dyDescent="0.2">
      <c r="B1266" t="str">
        <f t="shared" si="19"/>
        <v/>
      </c>
    </row>
    <row r="1267" spans="2:2" x14ac:dyDescent="0.2">
      <c r="B1267" t="str">
        <f t="shared" si="19"/>
        <v/>
      </c>
    </row>
    <row r="1268" spans="2:2" x14ac:dyDescent="0.2">
      <c r="B1268" t="str">
        <f t="shared" si="19"/>
        <v/>
      </c>
    </row>
    <row r="1269" spans="2:2" x14ac:dyDescent="0.2">
      <c r="B1269" t="str">
        <f t="shared" si="19"/>
        <v/>
      </c>
    </row>
    <row r="1270" spans="2:2" x14ac:dyDescent="0.2">
      <c r="B1270" t="str">
        <f t="shared" si="19"/>
        <v/>
      </c>
    </row>
    <row r="1271" spans="2:2" x14ac:dyDescent="0.2">
      <c r="B1271" t="str">
        <f t="shared" si="19"/>
        <v/>
      </c>
    </row>
    <row r="1272" spans="2:2" x14ac:dyDescent="0.2">
      <c r="B1272" t="str">
        <f t="shared" si="19"/>
        <v/>
      </c>
    </row>
    <row r="1273" spans="2:2" x14ac:dyDescent="0.2">
      <c r="B1273" t="str">
        <f t="shared" si="19"/>
        <v/>
      </c>
    </row>
    <row r="1274" spans="2:2" x14ac:dyDescent="0.2">
      <c r="B1274" t="str">
        <f t="shared" si="19"/>
        <v/>
      </c>
    </row>
    <row r="1275" spans="2:2" x14ac:dyDescent="0.2">
      <c r="B1275" t="str">
        <f t="shared" si="19"/>
        <v/>
      </c>
    </row>
    <row r="1276" spans="2:2" x14ac:dyDescent="0.2">
      <c r="B1276" t="str">
        <f t="shared" si="19"/>
        <v/>
      </c>
    </row>
    <row r="1277" spans="2:2" x14ac:dyDescent="0.2">
      <c r="B1277" t="str">
        <f t="shared" si="19"/>
        <v/>
      </c>
    </row>
    <row r="1278" spans="2:2" x14ac:dyDescent="0.2">
      <c r="B1278" t="str">
        <f t="shared" si="19"/>
        <v/>
      </c>
    </row>
    <row r="1279" spans="2:2" x14ac:dyDescent="0.2">
      <c r="B1279" t="str">
        <f t="shared" si="19"/>
        <v/>
      </c>
    </row>
    <row r="1280" spans="2:2" x14ac:dyDescent="0.2">
      <c r="B1280" t="str">
        <f t="shared" si="19"/>
        <v/>
      </c>
    </row>
    <row r="1281" spans="2:2" x14ac:dyDescent="0.2">
      <c r="B1281" t="str">
        <f t="shared" si="19"/>
        <v/>
      </c>
    </row>
    <row r="1282" spans="2:2" x14ac:dyDescent="0.2">
      <c r="B1282" t="str">
        <f t="shared" ref="B1282:B1345" si="20">IF((A1282&lt;&gt;"")*AND(A1283&lt;&gt;""),CONCATENATE(A1282," ", A1283,""),"")</f>
        <v/>
      </c>
    </row>
    <row r="1283" spans="2:2" x14ac:dyDescent="0.2">
      <c r="B1283" t="str">
        <f t="shared" si="20"/>
        <v/>
      </c>
    </row>
    <row r="1284" spans="2:2" x14ac:dyDescent="0.2">
      <c r="B1284" t="str">
        <f t="shared" si="20"/>
        <v/>
      </c>
    </row>
    <row r="1285" spans="2:2" x14ac:dyDescent="0.2">
      <c r="B1285" t="str">
        <f t="shared" si="20"/>
        <v/>
      </c>
    </row>
    <row r="1286" spans="2:2" x14ac:dyDescent="0.2">
      <c r="B1286" t="str">
        <f t="shared" si="20"/>
        <v/>
      </c>
    </row>
    <row r="1287" spans="2:2" x14ac:dyDescent="0.2">
      <c r="B1287" t="str">
        <f t="shared" si="20"/>
        <v/>
      </c>
    </row>
    <row r="1288" spans="2:2" x14ac:dyDescent="0.2">
      <c r="B1288" t="str">
        <f t="shared" si="20"/>
        <v/>
      </c>
    </row>
    <row r="1289" spans="2:2" x14ac:dyDescent="0.2">
      <c r="B1289" t="str">
        <f t="shared" si="20"/>
        <v/>
      </c>
    </row>
    <row r="1290" spans="2:2" x14ac:dyDescent="0.2">
      <c r="B1290" t="str">
        <f t="shared" si="20"/>
        <v/>
      </c>
    </row>
    <row r="1291" spans="2:2" x14ac:dyDescent="0.2">
      <c r="B1291" t="str">
        <f t="shared" si="20"/>
        <v/>
      </c>
    </row>
    <row r="1292" spans="2:2" x14ac:dyDescent="0.2">
      <c r="B1292" t="str">
        <f t="shared" si="20"/>
        <v/>
      </c>
    </row>
    <row r="1293" spans="2:2" x14ac:dyDescent="0.2">
      <c r="B1293" t="str">
        <f t="shared" si="20"/>
        <v/>
      </c>
    </row>
    <row r="1294" spans="2:2" x14ac:dyDescent="0.2">
      <c r="B1294" t="str">
        <f t="shared" si="20"/>
        <v/>
      </c>
    </row>
    <row r="1295" spans="2:2" x14ac:dyDescent="0.2">
      <c r="B1295" t="str">
        <f t="shared" si="20"/>
        <v/>
      </c>
    </row>
    <row r="1296" spans="2:2" x14ac:dyDescent="0.2">
      <c r="B1296" t="str">
        <f t="shared" si="20"/>
        <v/>
      </c>
    </row>
    <row r="1297" spans="2:2" x14ac:dyDescent="0.2">
      <c r="B1297" t="str">
        <f t="shared" si="20"/>
        <v/>
      </c>
    </row>
    <row r="1298" spans="2:2" x14ac:dyDescent="0.2">
      <c r="B1298" t="str">
        <f t="shared" si="20"/>
        <v/>
      </c>
    </row>
    <row r="1299" spans="2:2" x14ac:dyDescent="0.2">
      <c r="B1299" t="str">
        <f t="shared" si="20"/>
        <v/>
      </c>
    </row>
    <row r="1300" spans="2:2" x14ac:dyDescent="0.2">
      <c r="B1300" t="str">
        <f t="shared" si="20"/>
        <v/>
      </c>
    </row>
    <row r="1301" spans="2:2" x14ac:dyDescent="0.2">
      <c r="B1301" t="str">
        <f t="shared" si="20"/>
        <v/>
      </c>
    </row>
    <row r="1302" spans="2:2" x14ac:dyDescent="0.2">
      <c r="B1302" t="str">
        <f t="shared" si="20"/>
        <v/>
      </c>
    </row>
    <row r="1303" spans="2:2" x14ac:dyDescent="0.2">
      <c r="B1303" t="str">
        <f t="shared" si="20"/>
        <v/>
      </c>
    </row>
    <row r="1304" spans="2:2" x14ac:dyDescent="0.2">
      <c r="B1304" t="str">
        <f t="shared" si="20"/>
        <v/>
      </c>
    </row>
    <row r="1305" spans="2:2" x14ac:dyDescent="0.2">
      <c r="B1305" t="str">
        <f t="shared" si="20"/>
        <v/>
      </c>
    </row>
    <row r="1306" spans="2:2" x14ac:dyDescent="0.2">
      <c r="B1306" t="str">
        <f t="shared" si="20"/>
        <v/>
      </c>
    </row>
    <row r="1307" spans="2:2" x14ac:dyDescent="0.2">
      <c r="B1307" t="str">
        <f t="shared" si="20"/>
        <v/>
      </c>
    </row>
    <row r="1308" spans="2:2" x14ac:dyDescent="0.2">
      <c r="B1308" t="str">
        <f t="shared" si="20"/>
        <v/>
      </c>
    </row>
    <row r="1309" spans="2:2" x14ac:dyDescent="0.2">
      <c r="B1309" t="str">
        <f t="shared" si="20"/>
        <v/>
      </c>
    </row>
    <row r="1310" spans="2:2" x14ac:dyDescent="0.2">
      <c r="B1310" t="str">
        <f t="shared" si="20"/>
        <v/>
      </c>
    </row>
    <row r="1311" spans="2:2" x14ac:dyDescent="0.2">
      <c r="B1311" t="str">
        <f t="shared" si="20"/>
        <v/>
      </c>
    </row>
    <row r="1312" spans="2:2" x14ac:dyDescent="0.2">
      <c r="B1312" t="str">
        <f t="shared" si="20"/>
        <v/>
      </c>
    </row>
    <row r="1313" spans="2:2" x14ac:dyDescent="0.2">
      <c r="B1313" t="str">
        <f t="shared" si="20"/>
        <v/>
      </c>
    </row>
    <row r="1314" spans="2:2" x14ac:dyDescent="0.2">
      <c r="B1314" t="str">
        <f t="shared" si="20"/>
        <v/>
      </c>
    </row>
    <row r="1315" spans="2:2" x14ac:dyDescent="0.2">
      <c r="B1315" t="str">
        <f t="shared" si="20"/>
        <v/>
      </c>
    </row>
    <row r="1316" spans="2:2" x14ac:dyDescent="0.2">
      <c r="B1316" t="str">
        <f t="shared" si="20"/>
        <v/>
      </c>
    </row>
    <row r="1317" spans="2:2" x14ac:dyDescent="0.2">
      <c r="B1317" t="str">
        <f t="shared" si="20"/>
        <v/>
      </c>
    </row>
    <row r="1318" spans="2:2" x14ac:dyDescent="0.2">
      <c r="B1318" t="str">
        <f t="shared" si="20"/>
        <v/>
      </c>
    </row>
    <row r="1319" spans="2:2" x14ac:dyDescent="0.2">
      <c r="B1319" t="str">
        <f t="shared" si="20"/>
        <v/>
      </c>
    </row>
    <row r="1320" spans="2:2" x14ac:dyDescent="0.2">
      <c r="B1320" t="str">
        <f t="shared" si="20"/>
        <v/>
      </c>
    </row>
    <row r="1321" spans="2:2" x14ac:dyDescent="0.2">
      <c r="B1321" t="str">
        <f t="shared" si="20"/>
        <v/>
      </c>
    </row>
    <row r="1322" spans="2:2" x14ac:dyDescent="0.2">
      <c r="B1322" t="str">
        <f t="shared" si="20"/>
        <v/>
      </c>
    </row>
    <row r="1323" spans="2:2" x14ac:dyDescent="0.2">
      <c r="B1323" t="str">
        <f t="shared" si="20"/>
        <v/>
      </c>
    </row>
    <row r="1324" spans="2:2" x14ac:dyDescent="0.2">
      <c r="B1324" t="str">
        <f t="shared" si="20"/>
        <v/>
      </c>
    </row>
    <row r="1325" spans="2:2" x14ac:dyDescent="0.2">
      <c r="B1325" t="str">
        <f t="shared" si="20"/>
        <v/>
      </c>
    </row>
    <row r="1326" spans="2:2" x14ac:dyDescent="0.2">
      <c r="B1326" t="str">
        <f t="shared" si="20"/>
        <v/>
      </c>
    </row>
    <row r="1327" spans="2:2" x14ac:dyDescent="0.2">
      <c r="B1327" t="str">
        <f t="shared" si="20"/>
        <v/>
      </c>
    </row>
    <row r="1328" spans="2:2" x14ac:dyDescent="0.2">
      <c r="B1328" t="str">
        <f t="shared" si="20"/>
        <v/>
      </c>
    </row>
    <row r="1329" spans="2:2" x14ac:dyDescent="0.2">
      <c r="B1329" t="str">
        <f t="shared" si="20"/>
        <v/>
      </c>
    </row>
    <row r="1330" spans="2:2" x14ac:dyDescent="0.2">
      <c r="B1330" t="str">
        <f t="shared" si="20"/>
        <v/>
      </c>
    </row>
    <row r="1331" spans="2:2" x14ac:dyDescent="0.2">
      <c r="B1331" t="str">
        <f t="shared" si="20"/>
        <v/>
      </c>
    </row>
    <row r="1332" spans="2:2" x14ac:dyDescent="0.2">
      <c r="B1332" t="str">
        <f t="shared" si="20"/>
        <v/>
      </c>
    </row>
    <row r="1333" spans="2:2" x14ac:dyDescent="0.2">
      <c r="B1333" t="str">
        <f t="shared" si="20"/>
        <v/>
      </c>
    </row>
    <row r="1334" spans="2:2" x14ac:dyDescent="0.2">
      <c r="B1334" t="str">
        <f t="shared" si="20"/>
        <v/>
      </c>
    </row>
    <row r="1335" spans="2:2" x14ac:dyDescent="0.2">
      <c r="B1335" t="str">
        <f t="shared" si="20"/>
        <v/>
      </c>
    </row>
    <row r="1336" spans="2:2" x14ac:dyDescent="0.2">
      <c r="B1336" t="str">
        <f t="shared" si="20"/>
        <v/>
      </c>
    </row>
    <row r="1337" spans="2:2" x14ac:dyDescent="0.2">
      <c r="B1337" t="str">
        <f t="shared" si="20"/>
        <v/>
      </c>
    </row>
    <row r="1338" spans="2:2" x14ac:dyDescent="0.2">
      <c r="B1338" t="str">
        <f t="shared" si="20"/>
        <v/>
      </c>
    </row>
    <row r="1339" spans="2:2" x14ac:dyDescent="0.2">
      <c r="B1339" t="str">
        <f t="shared" si="20"/>
        <v/>
      </c>
    </row>
    <row r="1340" spans="2:2" x14ac:dyDescent="0.2">
      <c r="B1340" t="str">
        <f t="shared" si="20"/>
        <v/>
      </c>
    </row>
    <row r="1341" spans="2:2" x14ac:dyDescent="0.2">
      <c r="B1341" t="str">
        <f t="shared" si="20"/>
        <v/>
      </c>
    </row>
    <row r="1342" spans="2:2" x14ac:dyDescent="0.2">
      <c r="B1342" t="str">
        <f t="shared" si="20"/>
        <v/>
      </c>
    </row>
    <row r="1343" spans="2:2" x14ac:dyDescent="0.2">
      <c r="B1343" t="str">
        <f t="shared" si="20"/>
        <v/>
      </c>
    </row>
    <row r="1344" spans="2:2" x14ac:dyDescent="0.2">
      <c r="B1344" t="str">
        <f t="shared" si="20"/>
        <v/>
      </c>
    </row>
    <row r="1345" spans="2:2" x14ac:dyDescent="0.2">
      <c r="B1345" t="str">
        <f t="shared" si="20"/>
        <v/>
      </c>
    </row>
    <row r="1346" spans="2:2" x14ac:dyDescent="0.2">
      <c r="B1346" t="str">
        <f t="shared" ref="B1346:B1409" si="21">IF((A1346&lt;&gt;"")*AND(A1347&lt;&gt;""),CONCATENATE(A1346," ", A1347,""),"")</f>
        <v/>
      </c>
    </row>
    <row r="1347" spans="2:2" x14ac:dyDescent="0.2">
      <c r="B1347" t="str">
        <f t="shared" si="21"/>
        <v/>
      </c>
    </row>
    <row r="1348" spans="2:2" x14ac:dyDescent="0.2">
      <c r="B1348" t="str">
        <f t="shared" si="21"/>
        <v/>
      </c>
    </row>
    <row r="1349" spans="2:2" x14ac:dyDescent="0.2">
      <c r="B1349" t="str">
        <f t="shared" si="21"/>
        <v/>
      </c>
    </row>
    <row r="1350" spans="2:2" x14ac:dyDescent="0.2">
      <c r="B1350" t="str">
        <f t="shared" si="21"/>
        <v/>
      </c>
    </row>
    <row r="1351" spans="2:2" x14ac:dyDescent="0.2">
      <c r="B1351" t="str">
        <f t="shared" si="21"/>
        <v/>
      </c>
    </row>
    <row r="1352" spans="2:2" x14ac:dyDescent="0.2">
      <c r="B1352" t="str">
        <f t="shared" si="21"/>
        <v/>
      </c>
    </row>
    <row r="1353" spans="2:2" x14ac:dyDescent="0.2">
      <c r="B1353" t="str">
        <f t="shared" si="21"/>
        <v/>
      </c>
    </row>
    <row r="1354" spans="2:2" x14ac:dyDescent="0.2">
      <c r="B1354" t="str">
        <f t="shared" si="21"/>
        <v/>
      </c>
    </row>
    <row r="1355" spans="2:2" x14ac:dyDescent="0.2">
      <c r="B1355" t="str">
        <f t="shared" si="21"/>
        <v/>
      </c>
    </row>
    <row r="1356" spans="2:2" x14ac:dyDescent="0.2">
      <c r="B1356" t="str">
        <f t="shared" si="21"/>
        <v/>
      </c>
    </row>
    <row r="1357" spans="2:2" x14ac:dyDescent="0.2">
      <c r="B1357" t="str">
        <f t="shared" si="21"/>
        <v/>
      </c>
    </row>
    <row r="1358" spans="2:2" x14ac:dyDescent="0.2">
      <c r="B1358" t="str">
        <f t="shared" si="21"/>
        <v/>
      </c>
    </row>
    <row r="1359" spans="2:2" x14ac:dyDescent="0.2">
      <c r="B1359" t="str">
        <f t="shared" si="21"/>
        <v/>
      </c>
    </row>
    <row r="1360" spans="2:2" x14ac:dyDescent="0.2">
      <c r="B1360" t="str">
        <f t="shared" si="21"/>
        <v/>
      </c>
    </row>
    <row r="1361" spans="2:2" x14ac:dyDescent="0.2">
      <c r="B1361" t="str">
        <f t="shared" si="21"/>
        <v/>
      </c>
    </row>
    <row r="1362" spans="2:2" x14ac:dyDescent="0.2">
      <c r="B1362" t="str">
        <f t="shared" si="21"/>
        <v/>
      </c>
    </row>
    <row r="1363" spans="2:2" x14ac:dyDescent="0.2">
      <c r="B1363" t="str">
        <f t="shared" si="21"/>
        <v/>
      </c>
    </row>
    <row r="1364" spans="2:2" x14ac:dyDescent="0.2">
      <c r="B1364" t="str">
        <f t="shared" si="21"/>
        <v/>
      </c>
    </row>
    <row r="1365" spans="2:2" x14ac:dyDescent="0.2">
      <c r="B1365" t="str">
        <f t="shared" si="21"/>
        <v/>
      </c>
    </row>
    <row r="1366" spans="2:2" x14ac:dyDescent="0.2">
      <c r="B1366" t="str">
        <f t="shared" si="21"/>
        <v/>
      </c>
    </row>
    <row r="1367" spans="2:2" x14ac:dyDescent="0.2">
      <c r="B1367" t="str">
        <f t="shared" si="21"/>
        <v/>
      </c>
    </row>
    <row r="1368" spans="2:2" x14ac:dyDescent="0.2">
      <c r="B1368" t="str">
        <f t="shared" si="21"/>
        <v/>
      </c>
    </row>
    <row r="1369" spans="2:2" x14ac:dyDescent="0.2">
      <c r="B1369" t="str">
        <f t="shared" si="21"/>
        <v/>
      </c>
    </row>
    <row r="1370" spans="2:2" x14ac:dyDescent="0.2">
      <c r="B1370" t="str">
        <f t="shared" si="21"/>
        <v/>
      </c>
    </row>
    <row r="1371" spans="2:2" x14ac:dyDescent="0.2">
      <c r="B1371" t="str">
        <f t="shared" si="21"/>
        <v/>
      </c>
    </row>
    <row r="1372" spans="2:2" x14ac:dyDescent="0.2">
      <c r="B1372" t="str">
        <f t="shared" si="21"/>
        <v/>
      </c>
    </row>
    <row r="1373" spans="2:2" x14ac:dyDescent="0.2">
      <c r="B1373" t="str">
        <f t="shared" si="21"/>
        <v/>
      </c>
    </row>
    <row r="1374" spans="2:2" x14ac:dyDescent="0.2">
      <c r="B1374" t="str">
        <f t="shared" si="21"/>
        <v/>
      </c>
    </row>
    <row r="1375" spans="2:2" x14ac:dyDescent="0.2">
      <c r="B1375" t="str">
        <f t="shared" si="21"/>
        <v/>
      </c>
    </row>
    <row r="1376" spans="2:2" x14ac:dyDescent="0.2">
      <c r="B1376" t="str">
        <f t="shared" si="21"/>
        <v/>
      </c>
    </row>
    <row r="1377" spans="2:2" x14ac:dyDescent="0.2">
      <c r="B1377" t="str">
        <f t="shared" si="21"/>
        <v/>
      </c>
    </row>
    <row r="1378" spans="2:2" x14ac:dyDescent="0.2">
      <c r="B1378" t="str">
        <f t="shared" si="21"/>
        <v/>
      </c>
    </row>
    <row r="1379" spans="2:2" x14ac:dyDescent="0.2">
      <c r="B1379" t="str">
        <f t="shared" si="21"/>
        <v/>
      </c>
    </row>
    <row r="1380" spans="2:2" x14ac:dyDescent="0.2">
      <c r="B1380" t="str">
        <f t="shared" si="21"/>
        <v/>
      </c>
    </row>
    <row r="1381" spans="2:2" x14ac:dyDescent="0.2">
      <c r="B1381" t="str">
        <f t="shared" si="21"/>
        <v/>
      </c>
    </row>
    <row r="1382" spans="2:2" x14ac:dyDescent="0.2">
      <c r="B1382" t="str">
        <f t="shared" si="21"/>
        <v/>
      </c>
    </row>
    <row r="1383" spans="2:2" x14ac:dyDescent="0.2">
      <c r="B1383" t="str">
        <f t="shared" si="21"/>
        <v/>
      </c>
    </row>
    <row r="1384" spans="2:2" x14ac:dyDescent="0.2">
      <c r="B1384" t="str">
        <f t="shared" si="21"/>
        <v/>
      </c>
    </row>
    <row r="1385" spans="2:2" x14ac:dyDescent="0.2">
      <c r="B1385" t="str">
        <f t="shared" si="21"/>
        <v/>
      </c>
    </row>
    <row r="1386" spans="2:2" x14ac:dyDescent="0.2">
      <c r="B1386" t="str">
        <f t="shared" si="21"/>
        <v/>
      </c>
    </row>
    <row r="1387" spans="2:2" x14ac:dyDescent="0.2">
      <c r="B1387" t="str">
        <f t="shared" si="21"/>
        <v/>
      </c>
    </row>
    <row r="1388" spans="2:2" x14ac:dyDescent="0.2">
      <c r="B1388" t="str">
        <f t="shared" si="21"/>
        <v/>
      </c>
    </row>
    <row r="1389" spans="2:2" x14ac:dyDescent="0.2">
      <c r="B1389" t="str">
        <f t="shared" si="21"/>
        <v/>
      </c>
    </row>
    <row r="1390" spans="2:2" x14ac:dyDescent="0.2">
      <c r="B1390" t="str">
        <f t="shared" si="21"/>
        <v/>
      </c>
    </row>
    <row r="1391" spans="2:2" x14ac:dyDescent="0.2">
      <c r="B1391" t="str">
        <f t="shared" si="21"/>
        <v/>
      </c>
    </row>
    <row r="1392" spans="2:2" x14ac:dyDescent="0.2">
      <c r="B1392" t="str">
        <f t="shared" si="21"/>
        <v/>
      </c>
    </row>
    <row r="1393" spans="2:2" x14ac:dyDescent="0.2">
      <c r="B1393" t="str">
        <f t="shared" si="21"/>
        <v/>
      </c>
    </row>
    <row r="1394" spans="2:2" x14ac:dyDescent="0.2">
      <c r="B1394" t="str">
        <f t="shared" si="21"/>
        <v/>
      </c>
    </row>
    <row r="1395" spans="2:2" x14ac:dyDescent="0.2">
      <c r="B1395" t="str">
        <f t="shared" si="21"/>
        <v/>
      </c>
    </row>
    <row r="1396" spans="2:2" x14ac:dyDescent="0.2">
      <c r="B1396" t="str">
        <f t="shared" si="21"/>
        <v/>
      </c>
    </row>
    <row r="1397" spans="2:2" x14ac:dyDescent="0.2">
      <c r="B1397" t="str">
        <f t="shared" si="21"/>
        <v/>
      </c>
    </row>
    <row r="1398" spans="2:2" x14ac:dyDescent="0.2">
      <c r="B1398" t="str">
        <f t="shared" si="21"/>
        <v/>
      </c>
    </row>
    <row r="1399" spans="2:2" x14ac:dyDescent="0.2">
      <c r="B1399" t="str">
        <f t="shared" si="21"/>
        <v/>
      </c>
    </row>
    <row r="1400" spans="2:2" x14ac:dyDescent="0.2">
      <c r="B1400" t="str">
        <f t="shared" si="21"/>
        <v/>
      </c>
    </row>
    <row r="1401" spans="2:2" x14ac:dyDescent="0.2">
      <c r="B1401" t="str">
        <f t="shared" si="21"/>
        <v/>
      </c>
    </row>
    <row r="1402" spans="2:2" x14ac:dyDescent="0.2">
      <c r="B1402" t="str">
        <f t="shared" si="21"/>
        <v/>
      </c>
    </row>
    <row r="1403" spans="2:2" x14ac:dyDescent="0.2">
      <c r="B1403" t="str">
        <f t="shared" si="21"/>
        <v/>
      </c>
    </row>
    <row r="1404" spans="2:2" x14ac:dyDescent="0.2">
      <c r="B1404" t="str">
        <f t="shared" si="21"/>
        <v/>
      </c>
    </row>
    <row r="1405" spans="2:2" x14ac:dyDescent="0.2">
      <c r="B1405" t="str">
        <f t="shared" si="21"/>
        <v/>
      </c>
    </row>
    <row r="1406" spans="2:2" x14ac:dyDescent="0.2">
      <c r="B1406" t="str">
        <f t="shared" si="21"/>
        <v/>
      </c>
    </row>
    <row r="1407" spans="2:2" x14ac:dyDescent="0.2">
      <c r="B1407" t="str">
        <f t="shared" si="21"/>
        <v/>
      </c>
    </row>
    <row r="1408" spans="2:2" x14ac:dyDescent="0.2">
      <c r="B1408" t="str">
        <f t="shared" si="21"/>
        <v/>
      </c>
    </row>
    <row r="1409" spans="2:2" x14ac:dyDescent="0.2">
      <c r="B1409" t="str">
        <f t="shared" si="21"/>
        <v/>
      </c>
    </row>
    <row r="1410" spans="2:2" x14ac:dyDescent="0.2">
      <c r="B1410" t="str">
        <f t="shared" ref="B1410:B1473" si="22">IF((A1410&lt;&gt;"")*AND(A1411&lt;&gt;""),CONCATENATE(A1410," ", A1411,""),"")</f>
        <v/>
      </c>
    </row>
    <row r="1411" spans="2:2" x14ac:dyDescent="0.2">
      <c r="B1411" t="str">
        <f t="shared" si="22"/>
        <v/>
      </c>
    </row>
    <row r="1412" spans="2:2" x14ac:dyDescent="0.2">
      <c r="B1412" t="str">
        <f t="shared" si="22"/>
        <v/>
      </c>
    </row>
    <row r="1413" spans="2:2" x14ac:dyDescent="0.2">
      <c r="B1413" t="str">
        <f t="shared" si="22"/>
        <v/>
      </c>
    </row>
    <row r="1414" spans="2:2" x14ac:dyDescent="0.2">
      <c r="B1414" t="str">
        <f t="shared" si="22"/>
        <v/>
      </c>
    </row>
    <row r="1415" spans="2:2" x14ac:dyDescent="0.2">
      <c r="B1415" t="str">
        <f t="shared" si="22"/>
        <v/>
      </c>
    </row>
    <row r="1416" spans="2:2" x14ac:dyDescent="0.2">
      <c r="B1416" t="str">
        <f t="shared" si="22"/>
        <v/>
      </c>
    </row>
    <row r="1417" spans="2:2" x14ac:dyDescent="0.2">
      <c r="B1417" t="str">
        <f t="shared" si="22"/>
        <v/>
      </c>
    </row>
    <row r="1418" spans="2:2" x14ac:dyDescent="0.2">
      <c r="B1418" t="str">
        <f t="shared" si="22"/>
        <v/>
      </c>
    </row>
    <row r="1419" spans="2:2" x14ac:dyDescent="0.2">
      <c r="B1419" t="str">
        <f t="shared" si="22"/>
        <v/>
      </c>
    </row>
    <row r="1420" spans="2:2" x14ac:dyDescent="0.2">
      <c r="B1420" t="str">
        <f t="shared" si="22"/>
        <v/>
      </c>
    </row>
    <row r="1421" spans="2:2" x14ac:dyDescent="0.2">
      <c r="B1421" t="str">
        <f t="shared" si="22"/>
        <v/>
      </c>
    </row>
    <row r="1422" spans="2:2" x14ac:dyDescent="0.2">
      <c r="B1422" t="str">
        <f t="shared" si="22"/>
        <v/>
      </c>
    </row>
    <row r="1423" spans="2:2" x14ac:dyDescent="0.2">
      <c r="B1423" t="str">
        <f t="shared" si="22"/>
        <v/>
      </c>
    </row>
    <row r="1424" spans="2:2" x14ac:dyDescent="0.2">
      <c r="B1424" t="str">
        <f t="shared" si="22"/>
        <v/>
      </c>
    </row>
    <row r="1425" spans="2:2" x14ac:dyDescent="0.2">
      <c r="B1425" t="str">
        <f t="shared" si="22"/>
        <v/>
      </c>
    </row>
    <row r="1426" spans="2:2" x14ac:dyDescent="0.2">
      <c r="B1426" t="str">
        <f t="shared" si="22"/>
        <v/>
      </c>
    </row>
    <row r="1427" spans="2:2" x14ac:dyDescent="0.2">
      <c r="B1427" t="str">
        <f t="shared" si="22"/>
        <v/>
      </c>
    </row>
    <row r="1428" spans="2:2" x14ac:dyDescent="0.2">
      <c r="B1428" t="str">
        <f t="shared" si="22"/>
        <v/>
      </c>
    </row>
    <row r="1429" spans="2:2" x14ac:dyDescent="0.2">
      <c r="B1429" t="str">
        <f t="shared" si="22"/>
        <v/>
      </c>
    </row>
    <row r="1430" spans="2:2" x14ac:dyDescent="0.2">
      <c r="B1430" t="str">
        <f t="shared" si="22"/>
        <v/>
      </c>
    </row>
    <row r="1431" spans="2:2" x14ac:dyDescent="0.2">
      <c r="B1431" t="str">
        <f t="shared" si="22"/>
        <v/>
      </c>
    </row>
    <row r="1432" spans="2:2" x14ac:dyDescent="0.2">
      <c r="B1432" t="str">
        <f t="shared" si="22"/>
        <v/>
      </c>
    </row>
    <row r="1433" spans="2:2" x14ac:dyDescent="0.2">
      <c r="B1433" t="str">
        <f t="shared" si="22"/>
        <v/>
      </c>
    </row>
    <row r="1434" spans="2:2" x14ac:dyDescent="0.2">
      <c r="B1434" t="str">
        <f t="shared" si="22"/>
        <v/>
      </c>
    </row>
    <row r="1435" spans="2:2" x14ac:dyDescent="0.2">
      <c r="B1435" t="str">
        <f t="shared" si="22"/>
        <v/>
      </c>
    </row>
    <row r="1436" spans="2:2" x14ac:dyDescent="0.2">
      <c r="B1436" t="str">
        <f t="shared" si="22"/>
        <v/>
      </c>
    </row>
    <row r="1437" spans="2:2" x14ac:dyDescent="0.2">
      <c r="B1437" t="str">
        <f t="shared" si="22"/>
        <v/>
      </c>
    </row>
    <row r="1438" spans="2:2" x14ac:dyDescent="0.2">
      <c r="B1438" t="str">
        <f t="shared" si="22"/>
        <v/>
      </c>
    </row>
    <row r="1439" spans="2:2" x14ac:dyDescent="0.2">
      <c r="B1439" t="str">
        <f t="shared" si="22"/>
        <v/>
      </c>
    </row>
    <row r="1440" spans="2:2" x14ac:dyDescent="0.2">
      <c r="B1440" t="str">
        <f t="shared" si="22"/>
        <v/>
      </c>
    </row>
    <row r="1441" spans="2:2" x14ac:dyDescent="0.2">
      <c r="B1441" t="str">
        <f t="shared" si="22"/>
        <v/>
      </c>
    </row>
    <row r="1442" spans="2:2" x14ac:dyDescent="0.2">
      <c r="B1442" t="str">
        <f t="shared" si="22"/>
        <v/>
      </c>
    </row>
    <row r="1443" spans="2:2" x14ac:dyDescent="0.2">
      <c r="B1443" t="str">
        <f t="shared" si="22"/>
        <v/>
      </c>
    </row>
    <row r="1444" spans="2:2" x14ac:dyDescent="0.2">
      <c r="B1444" t="str">
        <f t="shared" si="22"/>
        <v/>
      </c>
    </row>
    <row r="1445" spans="2:2" x14ac:dyDescent="0.2">
      <c r="B1445" t="str">
        <f t="shared" si="22"/>
        <v/>
      </c>
    </row>
    <row r="1446" spans="2:2" x14ac:dyDescent="0.2">
      <c r="B1446" t="str">
        <f t="shared" si="22"/>
        <v/>
      </c>
    </row>
    <row r="1447" spans="2:2" x14ac:dyDescent="0.2">
      <c r="B1447" t="str">
        <f t="shared" si="22"/>
        <v/>
      </c>
    </row>
    <row r="1448" spans="2:2" x14ac:dyDescent="0.2">
      <c r="B1448" t="str">
        <f t="shared" si="22"/>
        <v/>
      </c>
    </row>
    <row r="1449" spans="2:2" x14ac:dyDescent="0.2">
      <c r="B1449" t="str">
        <f t="shared" si="22"/>
        <v/>
      </c>
    </row>
    <row r="1450" spans="2:2" x14ac:dyDescent="0.2">
      <c r="B1450" t="str">
        <f t="shared" si="22"/>
        <v/>
      </c>
    </row>
    <row r="1451" spans="2:2" x14ac:dyDescent="0.2">
      <c r="B1451" t="str">
        <f t="shared" si="22"/>
        <v/>
      </c>
    </row>
    <row r="1452" spans="2:2" x14ac:dyDescent="0.2">
      <c r="B1452" t="str">
        <f t="shared" si="22"/>
        <v/>
      </c>
    </row>
    <row r="1453" spans="2:2" x14ac:dyDescent="0.2">
      <c r="B1453" t="str">
        <f t="shared" si="22"/>
        <v/>
      </c>
    </row>
    <row r="1454" spans="2:2" x14ac:dyDescent="0.2">
      <c r="B1454" t="str">
        <f t="shared" si="22"/>
        <v/>
      </c>
    </row>
    <row r="1455" spans="2:2" x14ac:dyDescent="0.2">
      <c r="B1455" t="str">
        <f t="shared" si="22"/>
        <v/>
      </c>
    </row>
    <row r="1456" spans="2:2" x14ac:dyDescent="0.2">
      <c r="B1456" t="str">
        <f t="shared" si="22"/>
        <v/>
      </c>
    </row>
    <row r="1457" spans="2:2" x14ac:dyDescent="0.2">
      <c r="B1457" t="str">
        <f t="shared" si="22"/>
        <v/>
      </c>
    </row>
    <row r="1458" spans="2:2" x14ac:dyDescent="0.2">
      <c r="B1458" t="str">
        <f t="shared" si="22"/>
        <v/>
      </c>
    </row>
    <row r="1459" spans="2:2" x14ac:dyDescent="0.2">
      <c r="B1459" t="str">
        <f t="shared" si="22"/>
        <v/>
      </c>
    </row>
    <row r="1460" spans="2:2" x14ac:dyDescent="0.2">
      <c r="B1460" t="str">
        <f t="shared" si="22"/>
        <v/>
      </c>
    </row>
    <row r="1461" spans="2:2" x14ac:dyDescent="0.2">
      <c r="B1461" t="str">
        <f t="shared" si="22"/>
        <v/>
      </c>
    </row>
    <row r="1462" spans="2:2" x14ac:dyDescent="0.2">
      <c r="B1462" t="str">
        <f t="shared" si="22"/>
        <v/>
      </c>
    </row>
    <row r="1463" spans="2:2" x14ac:dyDescent="0.2">
      <c r="B1463" t="str">
        <f t="shared" si="22"/>
        <v/>
      </c>
    </row>
    <row r="1464" spans="2:2" x14ac:dyDescent="0.2">
      <c r="B1464" t="str">
        <f t="shared" si="22"/>
        <v/>
      </c>
    </row>
    <row r="1465" spans="2:2" x14ac:dyDescent="0.2">
      <c r="B1465" t="str">
        <f t="shared" si="22"/>
        <v/>
      </c>
    </row>
    <row r="1466" spans="2:2" x14ac:dyDescent="0.2">
      <c r="B1466" t="str">
        <f t="shared" si="22"/>
        <v/>
      </c>
    </row>
    <row r="1467" spans="2:2" x14ac:dyDescent="0.2">
      <c r="B1467" t="str">
        <f t="shared" si="22"/>
        <v/>
      </c>
    </row>
    <row r="1468" spans="2:2" x14ac:dyDescent="0.2">
      <c r="B1468" t="str">
        <f t="shared" si="22"/>
        <v/>
      </c>
    </row>
    <row r="1469" spans="2:2" x14ac:dyDescent="0.2">
      <c r="B1469" t="str">
        <f t="shared" si="22"/>
        <v/>
      </c>
    </row>
    <row r="1470" spans="2:2" x14ac:dyDescent="0.2">
      <c r="B1470" t="str">
        <f t="shared" si="22"/>
        <v/>
      </c>
    </row>
    <row r="1471" spans="2:2" x14ac:dyDescent="0.2">
      <c r="B1471" t="str">
        <f t="shared" si="22"/>
        <v/>
      </c>
    </row>
    <row r="1472" spans="2:2" x14ac:dyDescent="0.2">
      <c r="B1472" t="str">
        <f t="shared" si="22"/>
        <v/>
      </c>
    </row>
    <row r="1473" spans="2:2" x14ac:dyDescent="0.2">
      <c r="B1473" t="str">
        <f t="shared" si="22"/>
        <v/>
      </c>
    </row>
    <row r="1474" spans="2:2" x14ac:dyDescent="0.2">
      <c r="B1474" t="str">
        <f t="shared" ref="B1474:B1537" si="23">IF((A1474&lt;&gt;"")*AND(A1475&lt;&gt;""),CONCATENATE(A1474," ", A1475,""),"")</f>
        <v/>
      </c>
    </row>
    <row r="1475" spans="2:2" x14ac:dyDescent="0.2">
      <c r="B1475" t="str">
        <f t="shared" si="23"/>
        <v/>
      </c>
    </row>
    <row r="1476" spans="2:2" x14ac:dyDescent="0.2">
      <c r="B1476" t="str">
        <f t="shared" si="23"/>
        <v/>
      </c>
    </row>
    <row r="1477" spans="2:2" x14ac:dyDescent="0.2">
      <c r="B1477" t="str">
        <f t="shared" si="23"/>
        <v/>
      </c>
    </row>
    <row r="1478" spans="2:2" x14ac:dyDescent="0.2">
      <c r="B1478" t="str">
        <f t="shared" si="23"/>
        <v/>
      </c>
    </row>
    <row r="1479" spans="2:2" x14ac:dyDescent="0.2">
      <c r="B1479" t="str">
        <f t="shared" si="23"/>
        <v/>
      </c>
    </row>
    <row r="1480" spans="2:2" x14ac:dyDescent="0.2">
      <c r="B1480" t="str">
        <f t="shared" si="23"/>
        <v/>
      </c>
    </row>
    <row r="1481" spans="2:2" x14ac:dyDescent="0.2">
      <c r="B1481" t="str">
        <f t="shared" si="23"/>
        <v/>
      </c>
    </row>
    <row r="1482" spans="2:2" x14ac:dyDescent="0.2">
      <c r="B1482" t="str">
        <f t="shared" si="23"/>
        <v/>
      </c>
    </row>
    <row r="1483" spans="2:2" x14ac:dyDescent="0.2">
      <c r="B1483" t="str">
        <f t="shared" si="23"/>
        <v/>
      </c>
    </row>
    <row r="1484" spans="2:2" x14ac:dyDescent="0.2">
      <c r="B1484" t="str">
        <f t="shared" si="23"/>
        <v/>
      </c>
    </row>
    <row r="1485" spans="2:2" x14ac:dyDescent="0.2">
      <c r="B1485" t="str">
        <f t="shared" si="23"/>
        <v/>
      </c>
    </row>
    <row r="1486" spans="2:2" x14ac:dyDescent="0.2">
      <c r="B1486" t="str">
        <f t="shared" si="23"/>
        <v/>
      </c>
    </row>
    <row r="1487" spans="2:2" x14ac:dyDescent="0.2">
      <c r="B1487" t="str">
        <f t="shared" si="23"/>
        <v/>
      </c>
    </row>
    <row r="1488" spans="2:2" x14ac:dyDescent="0.2">
      <c r="B1488" t="str">
        <f t="shared" si="23"/>
        <v/>
      </c>
    </row>
    <row r="1489" spans="2:2" x14ac:dyDescent="0.2">
      <c r="B1489" t="str">
        <f t="shared" si="23"/>
        <v/>
      </c>
    </row>
    <row r="1490" spans="2:2" x14ac:dyDescent="0.2">
      <c r="B1490" t="str">
        <f t="shared" si="23"/>
        <v/>
      </c>
    </row>
    <row r="1491" spans="2:2" x14ac:dyDescent="0.2">
      <c r="B1491" t="str">
        <f t="shared" si="23"/>
        <v/>
      </c>
    </row>
    <row r="1492" spans="2:2" x14ac:dyDescent="0.2">
      <c r="B1492" t="str">
        <f t="shared" si="23"/>
        <v/>
      </c>
    </row>
    <row r="1493" spans="2:2" x14ac:dyDescent="0.2">
      <c r="B1493" t="str">
        <f t="shared" si="23"/>
        <v/>
      </c>
    </row>
    <row r="1494" spans="2:2" x14ac:dyDescent="0.2">
      <c r="B1494" t="str">
        <f t="shared" si="23"/>
        <v/>
      </c>
    </row>
    <row r="1495" spans="2:2" x14ac:dyDescent="0.2">
      <c r="B1495" t="str">
        <f t="shared" si="23"/>
        <v/>
      </c>
    </row>
    <row r="1496" spans="2:2" x14ac:dyDescent="0.2">
      <c r="B1496" t="str">
        <f t="shared" si="23"/>
        <v/>
      </c>
    </row>
    <row r="1497" spans="2:2" x14ac:dyDescent="0.2">
      <c r="B1497" t="str">
        <f t="shared" si="23"/>
        <v/>
      </c>
    </row>
    <row r="1498" spans="2:2" x14ac:dyDescent="0.2">
      <c r="B1498" t="str">
        <f t="shared" si="23"/>
        <v/>
      </c>
    </row>
    <row r="1499" spans="2:2" x14ac:dyDescent="0.2">
      <c r="B1499" t="str">
        <f t="shared" si="23"/>
        <v/>
      </c>
    </row>
    <row r="1500" spans="2:2" x14ac:dyDescent="0.2">
      <c r="B1500" t="str">
        <f t="shared" si="23"/>
        <v/>
      </c>
    </row>
    <row r="1501" spans="2:2" x14ac:dyDescent="0.2">
      <c r="B1501" t="str">
        <f t="shared" si="23"/>
        <v/>
      </c>
    </row>
    <row r="1502" spans="2:2" x14ac:dyDescent="0.2">
      <c r="B1502" t="str">
        <f t="shared" si="23"/>
        <v/>
      </c>
    </row>
    <row r="1503" spans="2:2" x14ac:dyDescent="0.2">
      <c r="B1503" t="str">
        <f t="shared" si="23"/>
        <v/>
      </c>
    </row>
    <row r="1504" spans="2:2" x14ac:dyDescent="0.2">
      <c r="B1504" t="str">
        <f t="shared" si="23"/>
        <v/>
      </c>
    </row>
    <row r="1505" spans="2:2" x14ac:dyDescent="0.2">
      <c r="B1505" t="str">
        <f t="shared" si="23"/>
        <v/>
      </c>
    </row>
    <row r="1506" spans="2:2" x14ac:dyDescent="0.2">
      <c r="B1506" t="str">
        <f t="shared" si="23"/>
        <v/>
      </c>
    </row>
    <row r="1507" spans="2:2" x14ac:dyDescent="0.2">
      <c r="B1507" t="str">
        <f t="shared" si="23"/>
        <v/>
      </c>
    </row>
    <row r="1508" spans="2:2" x14ac:dyDescent="0.2">
      <c r="B1508" t="str">
        <f t="shared" si="23"/>
        <v/>
      </c>
    </row>
    <row r="1509" spans="2:2" x14ac:dyDescent="0.2">
      <c r="B1509" t="str">
        <f t="shared" si="23"/>
        <v/>
      </c>
    </row>
    <row r="1510" spans="2:2" x14ac:dyDescent="0.2">
      <c r="B1510" t="str">
        <f t="shared" si="23"/>
        <v/>
      </c>
    </row>
    <row r="1511" spans="2:2" x14ac:dyDescent="0.2">
      <c r="B1511" t="str">
        <f t="shared" si="23"/>
        <v/>
      </c>
    </row>
    <row r="1512" spans="2:2" x14ac:dyDescent="0.2">
      <c r="B1512" t="str">
        <f t="shared" si="23"/>
        <v/>
      </c>
    </row>
    <row r="1513" spans="2:2" x14ac:dyDescent="0.2">
      <c r="B1513" t="str">
        <f t="shared" si="23"/>
        <v/>
      </c>
    </row>
    <row r="1514" spans="2:2" x14ac:dyDescent="0.2">
      <c r="B1514" t="str">
        <f t="shared" si="23"/>
        <v/>
      </c>
    </row>
    <row r="1515" spans="2:2" x14ac:dyDescent="0.2">
      <c r="B1515" t="str">
        <f t="shared" si="23"/>
        <v/>
      </c>
    </row>
    <row r="1516" spans="2:2" x14ac:dyDescent="0.2">
      <c r="B1516" t="str">
        <f t="shared" si="23"/>
        <v/>
      </c>
    </row>
    <row r="1517" spans="2:2" x14ac:dyDescent="0.2">
      <c r="B1517" t="str">
        <f t="shared" si="23"/>
        <v/>
      </c>
    </row>
    <row r="1518" spans="2:2" x14ac:dyDescent="0.2">
      <c r="B1518" t="str">
        <f t="shared" si="23"/>
        <v/>
      </c>
    </row>
    <row r="1519" spans="2:2" x14ac:dyDescent="0.2">
      <c r="B1519" t="str">
        <f t="shared" si="23"/>
        <v/>
      </c>
    </row>
    <row r="1520" spans="2:2" x14ac:dyDescent="0.2">
      <c r="B1520" t="str">
        <f t="shared" si="23"/>
        <v/>
      </c>
    </row>
    <row r="1521" spans="2:2" x14ac:dyDescent="0.2">
      <c r="B1521" t="str">
        <f t="shared" si="23"/>
        <v/>
      </c>
    </row>
    <row r="1522" spans="2:2" x14ac:dyDescent="0.2">
      <c r="B1522" t="str">
        <f t="shared" si="23"/>
        <v/>
      </c>
    </row>
    <row r="1523" spans="2:2" x14ac:dyDescent="0.2">
      <c r="B1523" t="str">
        <f t="shared" si="23"/>
        <v/>
      </c>
    </row>
    <row r="1524" spans="2:2" x14ac:dyDescent="0.2">
      <c r="B1524" t="str">
        <f t="shared" si="23"/>
        <v/>
      </c>
    </row>
    <row r="1525" spans="2:2" x14ac:dyDescent="0.2">
      <c r="B1525" t="str">
        <f t="shared" si="23"/>
        <v/>
      </c>
    </row>
    <row r="1526" spans="2:2" x14ac:dyDescent="0.2">
      <c r="B1526" t="str">
        <f t="shared" si="23"/>
        <v/>
      </c>
    </row>
    <row r="1527" spans="2:2" x14ac:dyDescent="0.2">
      <c r="B1527" t="str">
        <f t="shared" si="23"/>
        <v/>
      </c>
    </row>
    <row r="1528" spans="2:2" x14ac:dyDescent="0.2">
      <c r="B1528" t="str">
        <f t="shared" si="23"/>
        <v/>
      </c>
    </row>
    <row r="1529" spans="2:2" x14ac:dyDescent="0.2">
      <c r="B1529" t="str">
        <f t="shared" si="23"/>
        <v/>
      </c>
    </row>
    <row r="1530" spans="2:2" x14ac:dyDescent="0.2">
      <c r="B1530" t="str">
        <f t="shared" si="23"/>
        <v/>
      </c>
    </row>
    <row r="1531" spans="2:2" x14ac:dyDescent="0.2">
      <c r="B1531" t="str">
        <f t="shared" si="23"/>
        <v/>
      </c>
    </row>
    <row r="1532" spans="2:2" x14ac:dyDescent="0.2">
      <c r="B1532" t="str">
        <f t="shared" si="23"/>
        <v/>
      </c>
    </row>
    <row r="1533" spans="2:2" x14ac:dyDescent="0.2">
      <c r="B1533" t="str">
        <f t="shared" si="23"/>
        <v/>
      </c>
    </row>
    <row r="1534" spans="2:2" x14ac:dyDescent="0.2">
      <c r="B1534" t="str">
        <f t="shared" si="23"/>
        <v/>
      </c>
    </row>
    <row r="1535" spans="2:2" x14ac:dyDescent="0.2">
      <c r="B1535" t="str">
        <f t="shared" si="23"/>
        <v/>
      </c>
    </row>
    <row r="1536" spans="2:2" x14ac:dyDescent="0.2">
      <c r="B1536" t="str">
        <f t="shared" si="23"/>
        <v/>
      </c>
    </row>
    <row r="1537" spans="2:2" x14ac:dyDescent="0.2">
      <c r="B1537" t="str">
        <f t="shared" si="23"/>
        <v/>
      </c>
    </row>
    <row r="1538" spans="2:2" x14ac:dyDescent="0.2">
      <c r="B1538" t="str">
        <f t="shared" ref="B1538:B1601" si="24">IF((A1538&lt;&gt;"")*AND(A1539&lt;&gt;""),CONCATENATE(A1538," ", A1539,""),"")</f>
        <v/>
      </c>
    </row>
    <row r="1539" spans="2:2" x14ac:dyDescent="0.2">
      <c r="B1539" t="str">
        <f t="shared" si="24"/>
        <v/>
      </c>
    </row>
    <row r="1540" spans="2:2" x14ac:dyDescent="0.2">
      <c r="B1540" t="str">
        <f t="shared" si="24"/>
        <v/>
      </c>
    </row>
    <row r="1541" spans="2:2" x14ac:dyDescent="0.2">
      <c r="B1541" t="str">
        <f t="shared" si="24"/>
        <v/>
      </c>
    </row>
    <row r="1542" spans="2:2" x14ac:dyDescent="0.2">
      <c r="B1542" t="str">
        <f t="shared" si="24"/>
        <v/>
      </c>
    </row>
    <row r="1543" spans="2:2" x14ac:dyDescent="0.2">
      <c r="B1543" t="str">
        <f t="shared" si="24"/>
        <v/>
      </c>
    </row>
    <row r="1544" spans="2:2" x14ac:dyDescent="0.2">
      <c r="B1544" t="str">
        <f t="shared" si="24"/>
        <v/>
      </c>
    </row>
    <row r="1545" spans="2:2" x14ac:dyDescent="0.2">
      <c r="B1545" t="str">
        <f t="shared" si="24"/>
        <v/>
      </c>
    </row>
    <row r="1546" spans="2:2" x14ac:dyDescent="0.2">
      <c r="B1546" t="str">
        <f t="shared" si="24"/>
        <v/>
      </c>
    </row>
    <row r="1547" spans="2:2" x14ac:dyDescent="0.2">
      <c r="B1547" t="str">
        <f t="shared" si="24"/>
        <v/>
      </c>
    </row>
    <row r="1548" spans="2:2" x14ac:dyDescent="0.2">
      <c r="B1548" t="str">
        <f t="shared" si="24"/>
        <v/>
      </c>
    </row>
    <row r="1549" spans="2:2" x14ac:dyDescent="0.2">
      <c r="B1549" t="str">
        <f t="shared" si="24"/>
        <v/>
      </c>
    </row>
    <row r="1550" spans="2:2" x14ac:dyDescent="0.2">
      <c r="B1550" t="str">
        <f t="shared" si="24"/>
        <v/>
      </c>
    </row>
    <row r="1551" spans="2:2" x14ac:dyDescent="0.2">
      <c r="B1551" t="str">
        <f t="shared" si="24"/>
        <v/>
      </c>
    </row>
    <row r="1552" spans="2:2" x14ac:dyDescent="0.2">
      <c r="B1552" t="str">
        <f t="shared" si="24"/>
        <v/>
      </c>
    </row>
    <row r="1553" spans="2:2" x14ac:dyDescent="0.2">
      <c r="B1553" t="str">
        <f t="shared" si="24"/>
        <v/>
      </c>
    </row>
    <row r="1554" spans="2:2" x14ac:dyDescent="0.2">
      <c r="B1554" t="str">
        <f t="shared" si="24"/>
        <v/>
      </c>
    </row>
    <row r="1555" spans="2:2" x14ac:dyDescent="0.2">
      <c r="B1555" t="str">
        <f t="shared" si="24"/>
        <v/>
      </c>
    </row>
    <row r="1556" spans="2:2" x14ac:dyDescent="0.2">
      <c r="B1556" t="str">
        <f t="shared" si="24"/>
        <v/>
      </c>
    </row>
    <row r="1557" spans="2:2" x14ac:dyDescent="0.2">
      <c r="B1557" t="str">
        <f t="shared" si="24"/>
        <v/>
      </c>
    </row>
    <row r="1558" spans="2:2" x14ac:dyDescent="0.2">
      <c r="B1558" t="str">
        <f t="shared" si="24"/>
        <v/>
      </c>
    </row>
    <row r="1559" spans="2:2" x14ac:dyDescent="0.2">
      <c r="B1559" t="str">
        <f t="shared" si="24"/>
        <v/>
      </c>
    </row>
    <row r="1560" spans="2:2" x14ac:dyDescent="0.2">
      <c r="B1560" t="str">
        <f t="shared" si="24"/>
        <v/>
      </c>
    </row>
    <row r="1561" spans="2:2" x14ac:dyDescent="0.2">
      <c r="B1561" t="str">
        <f t="shared" si="24"/>
        <v/>
      </c>
    </row>
    <row r="1562" spans="2:2" x14ac:dyDescent="0.2">
      <c r="B1562" t="str">
        <f t="shared" si="24"/>
        <v/>
      </c>
    </row>
    <row r="1563" spans="2:2" x14ac:dyDescent="0.2">
      <c r="B1563" t="str">
        <f t="shared" si="24"/>
        <v/>
      </c>
    </row>
    <row r="1564" spans="2:2" x14ac:dyDescent="0.2">
      <c r="B1564" t="str">
        <f t="shared" si="24"/>
        <v/>
      </c>
    </row>
    <row r="1565" spans="2:2" x14ac:dyDescent="0.2">
      <c r="B1565" t="str">
        <f t="shared" si="24"/>
        <v/>
      </c>
    </row>
    <row r="1566" spans="2:2" x14ac:dyDescent="0.2">
      <c r="B1566" t="str">
        <f t="shared" si="24"/>
        <v/>
      </c>
    </row>
    <row r="1567" spans="2:2" x14ac:dyDescent="0.2">
      <c r="B1567" t="str">
        <f t="shared" si="24"/>
        <v/>
      </c>
    </row>
    <row r="1568" spans="2:2" x14ac:dyDescent="0.2">
      <c r="B1568" t="str">
        <f t="shared" si="24"/>
        <v/>
      </c>
    </row>
    <row r="1569" spans="2:2" x14ac:dyDescent="0.2">
      <c r="B1569" t="str">
        <f t="shared" si="24"/>
        <v/>
      </c>
    </row>
    <row r="1570" spans="2:2" x14ac:dyDescent="0.2">
      <c r="B1570" t="str">
        <f t="shared" si="24"/>
        <v/>
      </c>
    </row>
    <row r="1571" spans="2:2" x14ac:dyDescent="0.2">
      <c r="B1571" t="str">
        <f t="shared" si="24"/>
        <v/>
      </c>
    </row>
    <row r="1572" spans="2:2" x14ac:dyDescent="0.2">
      <c r="B1572" t="str">
        <f t="shared" si="24"/>
        <v/>
      </c>
    </row>
    <row r="1573" spans="2:2" x14ac:dyDescent="0.2">
      <c r="B1573" t="str">
        <f t="shared" si="24"/>
        <v/>
      </c>
    </row>
    <row r="1574" spans="2:2" x14ac:dyDescent="0.2">
      <c r="B1574" t="str">
        <f t="shared" si="24"/>
        <v/>
      </c>
    </row>
    <row r="1575" spans="2:2" x14ac:dyDescent="0.2">
      <c r="B1575" t="str">
        <f t="shared" si="24"/>
        <v/>
      </c>
    </row>
    <row r="1576" spans="2:2" x14ac:dyDescent="0.2">
      <c r="B1576" t="str">
        <f t="shared" si="24"/>
        <v/>
      </c>
    </row>
    <row r="1577" spans="2:2" x14ac:dyDescent="0.2">
      <c r="B1577" t="str">
        <f t="shared" si="24"/>
        <v/>
      </c>
    </row>
    <row r="1578" spans="2:2" x14ac:dyDescent="0.2">
      <c r="B1578" t="str">
        <f t="shared" si="24"/>
        <v/>
      </c>
    </row>
    <row r="1579" spans="2:2" x14ac:dyDescent="0.2">
      <c r="B1579" t="str">
        <f t="shared" si="24"/>
        <v/>
      </c>
    </row>
    <row r="1580" spans="2:2" x14ac:dyDescent="0.2">
      <c r="B1580" t="str">
        <f t="shared" si="24"/>
        <v/>
      </c>
    </row>
    <row r="1581" spans="2:2" x14ac:dyDescent="0.2">
      <c r="B1581" t="str">
        <f t="shared" si="24"/>
        <v/>
      </c>
    </row>
    <row r="1582" spans="2:2" x14ac:dyDescent="0.2">
      <c r="B1582" t="str">
        <f t="shared" si="24"/>
        <v/>
      </c>
    </row>
    <row r="1583" spans="2:2" x14ac:dyDescent="0.2">
      <c r="B1583" t="str">
        <f t="shared" si="24"/>
        <v/>
      </c>
    </row>
    <row r="1584" spans="2:2" x14ac:dyDescent="0.2">
      <c r="B1584" t="str">
        <f t="shared" si="24"/>
        <v/>
      </c>
    </row>
    <row r="1585" spans="2:2" x14ac:dyDescent="0.2">
      <c r="B1585" t="str">
        <f t="shared" si="24"/>
        <v/>
      </c>
    </row>
    <row r="1586" spans="2:2" x14ac:dyDescent="0.2">
      <c r="B1586" t="str">
        <f t="shared" si="24"/>
        <v/>
      </c>
    </row>
    <row r="1587" spans="2:2" x14ac:dyDescent="0.2">
      <c r="B1587" t="str">
        <f t="shared" si="24"/>
        <v/>
      </c>
    </row>
    <row r="1588" spans="2:2" x14ac:dyDescent="0.2">
      <c r="B1588" t="str">
        <f t="shared" si="24"/>
        <v/>
      </c>
    </row>
    <row r="1589" spans="2:2" x14ac:dyDescent="0.2">
      <c r="B1589" t="str">
        <f t="shared" si="24"/>
        <v/>
      </c>
    </row>
    <row r="1590" spans="2:2" x14ac:dyDescent="0.2">
      <c r="B1590" t="str">
        <f t="shared" si="24"/>
        <v/>
      </c>
    </row>
    <row r="1591" spans="2:2" x14ac:dyDescent="0.2">
      <c r="B1591" t="str">
        <f t="shared" si="24"/>
        <v/>
      </c>
    </row>
    <row r="1592" spans="2:2" x14ac:dyDescent="0.2">
      <c r="B1592" t="str">
        <f t="shared" si="24"/>
        <v/>
      </c>
    </row>
    <row r="1593" spans="2:2" x14ac:dyDescent="0.2">
      <c r="B1593" t="str">
        <f t="shared" si="24"/>
        <v/>
      </c>
    </row>
    <row r="1594" spans="2:2" x14ac:dyDescent="0.2">
      <c r="B1594" t="str">
        <f t="shared" si="24"/>
        <v/>
      </c>
    </row>
    <row r="1595" spans="2:2" x14ac:dyDescent="0.2">
      <c r="B1595" t="str">
        <f t="shared" si="24"/>
        <v/>
      </c>
    </row>
    <row r="1596" spans="2:2" x14ac:dyDescent="0.2">
      <c r="B1596" t="str">
        <f t="shared" si="24"/>
        <v/>
      </c>
    </row>
    <row r="1597" spans="2:2" x14ac:dyDescent="0.2">
      <c r="B1597" t="str">
        <f t="shared" si="24"/>
        <v/>
      </c>
    </row>
    <row r="1598" spans="2:2" x14ac:dyDescent="0.2">
      <c r="B1598" t="str">
        <f t="shared" si="24"/>
        <v/>
      </c>
    </row>
    <row r="1599" spans="2:2" x14ac:dyDescent="0.2">
      <c r="B1599" t="str">
        <f t="shared" si="24"/>
        <v/>
      </c>
    </row>
    <row r="1600" spans="2:2" x14ac:dyDescent="0.2">
      <c r="B1600" t="str">
        <f t="shared" si="24"/>
        <v/>
      </c>
    </row>
    <row r="1601" spans="2:2" x14ac:dyDescent="0.2">
      <c r="B1601" t="str">
        <f t="shared" si="24"/>
        <v/>
      </c>
    </row>
    <row r="1602" spans="2:2" x14ac:dyDescent="0.2">
      <c r="B1602" t="str">
        <f t="shared" ref="B1602:B1650" si="25">IF((A1602&lt;&gt;"")*AND(A1603&lt;&gt;""),CONCATENATE(A1602," ", A1603,""),"")</f>
        <v/>
      </c>
    </row>
    <row r="1603" spans="2:2" x14ac:dyDescent="0.2">
      <c r="B1603" t="str">
        <f t="shared" si="25"/>
        <v/>
      </c>
    </row>
    <row r="1604" spans="2:2" x14ac:dyDescent="0.2">
      <c r="B1604" t="str">
        <f t="shared" si="25"/>
        <v/>
      </c>
    </row>
    <row r="1605" spans="2:2" x14ac:dyDescent="0.2">
      <c r="B1605" t="str">
        <f t="shared" si="25"/>
        <v/>
      </c>
    </row>
    <row r="1606" spans="2:2" x14ac:dyDescent="0.2">
      <c r="B1606" t="str">
        <f t="shared" si="25"/>
        <v/>
      </c>
    </row>
    <row r="1607" spans="2:2" x14ac:dyDescent="0.2">
      <c r="B1607" t="str">
        <f t="shared" si="25"/>
        <v/>
      </c>
    </row>
    <row r="1608" spans="2:2" x14ac:dyDescent="0.2">
      <c r="B1608" t="str">
        <f t="shared" si="25"/>
        <v/>
      </c>
    </row>
    <row r="1609" spans="2:2" x14ac:dyDescent="0.2">
      <c r="B1609" t="str">
        <f t="shared" si="25"/>
        <v/>
      </c>
    </row>
    <row r="1610" spans="2:2" x14ac:dyDescent="0.2">
      <c r="B1610" t="str">
        <f t="shared" si="25"/>
        <v/>
      </c>
    </row>
    <row r="1611" spans="2:2" x14ac:dyDescent="0.2">
      <c r="B1611" t="str">
        <f t="shared" si="25"/>
        <v/>
      </c>
    </row>
    <row r="1612" spans="2:2" x14ac:dyDescent="0.2">
      <c r="B1612" t="str">
        <f t="shared" si="25"/>
        <v/>
      </c>
    </row>
    <row r="1613" spans="2:2" x14ac:dyDescent="0.2">
      <c r="B1613" t="str">
        <f t="shared" si="25"/>
        <v/>
      </c>
    </row>
    <row r="1614" spans="2:2" x14ac:dyDescent="0.2">
      <c r="B1614" t="str">
        <f t="shared" si="25"/>
        <v/>
      </c>
    </row>
    <row r="1615" spans="2:2" x14ac:dyDescent="0.2">
      <c r="B1615" t="str">
        <f t="shared" si="25"/>
        <v/>
      </c>
    </row>
    <row r="1616" spans="2:2" x14ac:dyDescent="0.2">
      <c r="B1616" t="str">
        <f t="shared" si="25"/>
        <v/>
      </c>
    </row>
    <row r="1617" spans="2:2" x14ac:dyDescent="0.2">
      <c r="B1617" t="str">
        <f t="shared" si="25"/>
        <v/>
      </c>
    </row>
    <row r="1618" spans="2:2" x14ac:dyDescent="0.2">
      <c r="B1618" t="str">
        <f t="shared" si="25"/>
        <v/>
      </c>
    </row>
    <row r="1619" spans="2:2" x14ac:dyDescent="0.2">
      <c r="B1619" t="str">
        <f t="shared" si="25"/>
        <v/>
      </c>
    </row>
    <row r="1620" spans="2:2" x14ac:dyDescent="0.2">
      <c r="B1620" t="str">
        <f t="shared" si="25"/>
        <v/>
      </c>
    </row>
    <row r="1621" spans="2:2" x14ac:dyDescent="0.2">
      <c r="B1621" t="str">
        <f t="shared" si="25"/>
        <v/>
      </c>
    </row>
    <row r="1622" spans="2:2" x14ac:dyDescent="0.2">
      <c r="B1622" t="str">
        <f t="shared" si="25"/>
        <v/>
      </c>
    </row>
    <row r="1623" spans="2:2" x14ac:dyDescent="0.2">
      <c r="B1623" t="str">
        <f t="shared" si="25"/>
        <v/>
      </c>
    </row>
    <row r="1624" spans="2:2" x14ac:dyDescent="0.2">
      <c r="B1624" t="str">
        <f t="shared" si="25"/>
        <v/>
      </c>
    </row>
    <row r="1625" spans="2:2" x14ac:dyDescent="0.2">
      <c r="B1625" t="str">
        <f t="shared" si="25"/>
        <v/>
      </c>
    </row>
    <row r="1626" spans="2:2" x14ac:dyDescent="0.2">
      <c r="B1626" t="str">
        <f t="shared" si="25"/>
        <v/>
      </c>
    </row>
    <row r="1627" spans="2:2" x14ac:dyDescent="0.2">
      <c r="B1627" t="str">
        <f t="shared" si="25"/>
        <v/>
      </c>
    </row>
    <row r="1628" spans="2:2" x14ac:dyDescent="0.2">
      <c r="B1628" t="str">
        <f t="shared" si="25"/>
        <v/>
      </c>
    </row>
    <row r="1629" spans="2:2" x14ac:dyDescent="0.2">
      <c r="B1629" t="str">
        <f t="shared" si="25"/>
        <v/>
      </c>
    </row>
    <row r="1630" spans="2:2" x14ac:dyDescent="0.2">
      <c r="B1630" t="str">
        <f t="shared" si="25"/>
        <v/>
      </c>
    </row>
    <row r="1631" spans="2:2" x14ac:dyDescent="0.2">
      <c r="B1631" t="str">
        <f t="shared" si="25"/>
        <v/>
      </c>
    </row>
    <row r="1632" spans="2:2" x14ac:dyDescent="0.2">
      <c r="B1632" t="str">
        <f t="shared" si="25"/>
        <v/>
      </c>
    </row>
    <row r="1633" spans="2:2" x14ac:dyDescent="0.2">
      <c r="B1633" t="str">
        <f t="shared" si="25"/>
        <v/>
      </c>
    </row>
    <row r="1634" spans="2:2" x14ac:dyDescent="0.2">
      <c r="B1634" t="str">
        <f t="shared" si="25"/>
        <v/>
      </c>
    </row>
    <row r="1635" spans="2:2" x14ac:dyDescent="0.2">
      <c r="B1635" t="str">
        <f t="shared" si="25"/>
        <v/>
      </c>
    </row>
    <row r="1636" spans="2:2" x14ac:dyDescent="0.2">
      <c r="B1636" t="str">
        <f t="shared" si="25"/>
        <v/>
      </c>
    </row>
    <row r="1637" spans="2:2" x14ac:dyDescent="0.2">
      <c r="B1637" t="str">
        <f t="shared" si="25"/>
        <v/>
      </c>
    </row>
    <row r="1638" spans="2:2" x14ac:dyDescent="0.2">
      <c r="B1638" t="str">
        <f t="shared" si="25"/>
        <v/>
      </c>
    </row>
    <row r="1639" spans="2:2" x14ac:dyDescent="0.2">
      <c r="B1639" t="str">
        <f t="shared" si="25"/>
        <v/>
      </c>
    </row>
    <row r="1640" spans="2:2" x14ac:dyDescent="0.2">
      <c r="B1640" t="str">
        <f t="shared" si="25"/>
        <v/>
      </c>
    </row>
    <row r="1641" spans="2:2" x14ac:dyDescent="0.2">
      <c r="B1641" t="str">
        <f t="shared" si="25"/>
        <v/>
      </c>
    </row>
    <row r="1642" spans="2:2" x14ac:dyDescent="0.2">
      <c r="B1642" t="str">
        <f t="shared" si="25"/>
        <v/>
      </c>
    </row>
    <row r="1643" spans="2:2" x14ac:dyDescent="0.2">
      <c r="B1643" t="str">
        <f t="shared" si="25"/>
        <v/>
      </c>
    </row>
    <row r="1644" spans="2:2" x14ac:dyDescent="0.2">
      <c r="B1644" t="str">
        <f t="shared" si="25"/>
        <v/>
      </c>
    </row>
    <row r="1645" spans="2:2" x14ac:dyDescent="0.2">
      <c r="B1645" t="str">
        <f t="shared" si="25"/>
        <v/>
      </c>
    </row>
    <row r="1646" spans="2:2" x14ac:dyDescent="0.2">
      <c r="B1646" t="str">
        <f t="shared" si="25"/>
        <v/>
      </c>
    </row>
    <row r="1647" spans="2:2" x14ac:dyDescent="0.2">
      <c r="B1647" t="str">
        <f t="shared" si="25"/>
        <v/>
      </c>
    </row>
    <row r="1648" spans="2:2" x14ac:dyDescent="0.2">
      <c r="B1648" t="str">
        <f t="shared" si="25"/>
        <v/>
      </c>
    </row>
    <row r="1649" spans="2:2" x14ac:dyDescent="0.2">
      <c r="B1649" t="str">
        <f t="shared" si="25"/>
        <v/>
      </c>
    </row>
    <row r="1650" spans="2:2" x14ac:dyDescent="0.2">
      <c r="B1650" t="str">
        <f t="shared" si="25"/>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E37E-B838-8A4C-8622-C7F41DB9878C}">
  <sheetPr filterMode="1"/>
  <dimension ref="A1:A24608"/>
  <sheetViews>
    <sheetView workbookViewId="0">
      <selection sqref="A1:A1048576"/>
    </sheetView>
  </sheetViews>
  <sheetFormatPr baseColWidth="10" defaultRowHeight="16" x14ac:dyDescent="0.2"/>
  <sheetData>
    <row r="1" spans="1:1" x14ac:dyDescent="0.2">
      <c r="A1" t="s">
        <v>617</v>
      </c>
    </row>
    <row r="2" spans="1:1" hidden="1" x14ac:dyDescent="0.2">
      <c r="A2" t="s">
        <v>618</v>
      </c>
    </row>
    <row r="3" spans="1:1" hidden="1" x14ac:dyDescent="0.2">
      <c r="A3" t="s">
        <v>618</v>
      </c>
    </row>
    <row r="4" spans="1:1" x14ac:dyDescent="0.2">
      <c r="A4" t="s">
        <v>619</v>
      </c>
    </row>
    <row r="5" spans="1:1" hidden="1" x14ac:dyDescent="0.2">
      <c r="A5" t="s">
        <v>618</v>
      </c>
    </row>
    <row r="6" spans="1:1" hidden="1" x14ac:dyDescent="0.2">
      <c r="A6" t="s">
        <v>618</v>
      </c>
    </row>
    <row r="7" spans="1:1" x14ac:dyDescent="0.2">
      <c r="A7" t="s">
        <v>620</v>
      </c>
    </row>
    <row r="8" spans="1:1" hidden="1" x14ac:dyDescent="0.2">
      <c r="A8" t="s">
        <v>618</v>
      </c>
    </row>
    <row r="9" spans="1:1" hidden="1" x14ac:dyDescent="0.2">
      <c r="A9" t="s">
        <v>618</v>
      </c>
    </row>
    <row r="10" spans="1:1" x14ac:dyDescent="0.2">
      <c r="A10" t="s">
        <v>621</v>
      </c>
    </row>
    <row r="11" spans="1:1" hidden="1" x14ac:dyDescent="0.2">
      <c r="A11" t="s">
        <v>618</v>
      </c>
    </row>
    <row r="12" spans="1:1" hidden="1" x14ac:dyDescent="0.2">
      <c r="A12" t="s">
        <v>618</v>
      </c>
    </row>
    <row r="13" spans="1:1" x14ac:dyDescent="0.2">
      <c r="A13" t="s">
        <v>622</v>
      </c>
    </row>
    <row r="14" spans="1:1" hidden="1" x14ac:dyDescent="0.2">
      <c r="A14" t="s">
        <v>618</v>
      </c>
    </row>
    <row r="15" spans="1:1" hidden="1" x14ac:dyDescent="0.2">
      <c r="A15" t="s">
        <v>618</v>
      </c>
    </row>
    <row r="16" spans="1:1" x14ac:dyDescent="0.2">
      <c r="A16" t="s">
        <v>623</v>
      </c>
    </row>
    <row r="17" spans="1:1" hidden="1" x14ac:dyDescent="0.2">
      <c r="A17" t="s">
        <v>618</v>
      </c>
    </row>
    <row r="18" spans="1:1" hidden="1" x14ac:dyDescent="0.2">
      <c r="A18" t="s">
        <v>618</v>
      </c>
    </row>
    <row r="19" spans="1:1" x14ac:dyDescent="0.2">
      <c r="A19" t="s">
        <v>624</v>
      </c>
    </row>
    <row r="20" spans="1:1" hidden="1" x14ac:dyDescent="0.2">
      <c r="A20" t="s">
        <v>618</v>
      </c>
    </row>
    <row r="21" spans="1:1" hidden="1" x14ac:dyDescent="0.2">
      <c r="A21" t="s">
        <v>618</v>
      </c>
    </row>
    <row r="22" spans="1:1" x14ac:dyDescent="0.2">
      <c r="A22" t="s">
        <v>625</v>
      </c>
    </row>
    <row r="23" spans="1:1" hidden="1" x14ac:dyDescent="0.2">
      <c r="A23" t="s">
        <v>618</v>
      </c>
    </row>
    <row r="24" spans="1:1" hidden="1" x14ac:dyDescent="0.2">
      <c r="A24" t="s">
        <v>618</v>
      </c>
    </row>
    <row r="25" spans="1:1" x14ac:dyDescent="0.2">
      <c r="A25" t="s">
        <v>626</v>
      </c>
    </row>
    <row r="26" spans="1:1" hidden="1" x14ac:dyDescent="0.2">
      <c r="A26" t="s">
        <v>618</v>
      </c>
    </row>
    <row r="27" spans="1:1" hidden="1" x14ac:dyDescent="0.2">
      <c r="A27" t="s">
        <v>618</v>
      </c>
    </row>
    <row r="28" spans="1:1" x14ac:dyDescent="0.2">
      <c r="A28" t="s">
        <v>627</v>
      </c>
    </row>
    <row r="29" spans="1:1" hidden="1" x14ac:dyDescent="0.2">
      <c r="A29" t="s">
        <v>618</v>
      </c>
    </row>
    <row r="30" spans="1:1" hidden="1" x14ac:dyDescent="0.2">
      <c r="A30" t="s">
        <v>618</v>
      </c>
    </row>
    <row r="31" spans="1:1" x14ac:dyDescent="0.2">
      <c r="A31" t="s">
        <v>628</v>
      </c>
    </row>
    <row r="32" spans="1:1" hidden="1" x14ac:dyDescent="0.2">
      <c r="A32" t="s">
        <v>618</v>
      </c>
    </row>
    <row r="33" spans="1:1" hidden="1" x14ac:dyDescent="0.2">
      <c r="A33" t="s">
        <v>618</v>
      </c>
    </row>
    <row r="34" spans="1:1" x14ac:dyDescent="0.2">
      <c r="A34" t="s">
        <v>629</v>
      </c>
    </row>
    <row r="35" spans="1:1" hidden="1" x14ac:dyDescent="0.2">
      <c r="A35" t="s">
        <v>618</v>
      </c>
    </row>
    <row r="36" spans="1:1" hidden="1" x14ac:dyDescent="0.2">
      <c r="A36" t="s">
        <v>618</v>
      </c>
    </row>
    <row r="37" spans="1:1" x14ac:dyDescent="0.2">
      <c r="A37" t="s">
        <v>630</v>
      </c>
    </row>
    <row r="38" spans="1:1" hidden="1" x14ac:dyDescent="0.2">
      <c r="A38" t="s">
        <v>618</v>
      </c>
    </row>
    <row r="39" spans="1:1" hidden="1" x14ac:dyDescent="0.2">
      <c r="A39" t="s">
        <v>618</v>
      </c>
    </row>
    <row r="40" spans="1:1" x14ac:dyDescent="0.2">
      <c r="A40" t="s">
        <v>631</v>
      </c>
    </row>
    <row r="41" spans="1:1" hidden="1" x14ac:dyDescent="0.2">
      <c r="A41" t="s">
        <v>618</v>
      </c>
    </row>
    <row r="42" spans="1:1" hidden="1" x14ac:dyDescent="0.2">
      <c r="A42" t="s">
        <v>618</v>
      </c>
    </row>
    <row r="43" spans="1:1" x14ac:dyDescent="0.2">
      <c r="A43" t="s">
        <v>632</v>
      </c>
    </row>
    <row r="44" spans="1:1" hidden="1" x14ac:dyDescent="0.2">
      <c r="A44" t="s">
        <v>618</v>
      </c>
    </row>
    <row r="45" spans="1:1" hidden="1" x14ac:dyDescent="0.2">
      <c r="A45" t="s">
        <v>618</v>
      </c>
    </row>
    <row r="46" spans="1:1" x14ac:dyDescent="0.2">
      <c r="A46" t="s">
        <v>633</v>
      </c>
    </row>
    <row r="47" spans="1:1" hidden="1" x14ac:dyDescent="0.2">
      <c r="A47" t="s">
        <v>618</v>
      </c>
    </row>
    <row r="48" spans="1:1" hidden="1" x14ac:dyDescent="0.2">
      <c r="A48" t="s">
        <v>618</v>
      </c>
    </row>
    <row r="49" spans="1:1" x14ac:dyDescent="0.2">
      <c r="A49" t="s">
        <v>634</v>
      </c>
    </row>
    <row r="50" spans="1:1" hidden="1" x14ac:dyDescent="0.2">
      <c r="A50" t="s">
        <v>618</v>
      </c>
    </row>
    <row r="51" spans="1:1" hidden="1" x14ac:dyDescent="0.2">
      <c r="A51" t="s">
        <v>618</v>
      </c>
    </row>
    <row r="52" spans="1:1" x14ac:dyDescent="0.2">
      <c r="A52" t="s">
        <v>635</v>
      </c>
    </row>
    <row r="53" spans="1:1" hidden="1" x14ac:dyDescent="0.2">
      <c r="A53" t="s">
        <v>618</v>
      </c>
    </row>
    <row r="54" spans="1:1" hidden="1" x14ac:dyDescent="0.2">
      <c r="A54" t="s">
        <v>618</v>
      </c>
    </row>
    <row r="55" spans="1:1" x14ac:dyDescent="0.2">
      <c r="A55" t="s">
        <v>636</v>
      </c>
    </row>
    <row r="56" spans="1:1" hidden="1" x14ac:dyDescent="0.2">
      <c r="A56" t="s">
        <v>618</v>
      </c>
    </row>
    <row r="57" spans="1:1" hidden="1" x14ac:dyDescent="0.2">
      <c r="A57" t="s">
        <v>618</v>
      </c>
    </row>
    <row r="58" spans="1:1" x14ac:dyDescent="0.2">
      <c r="A58" t="s">
        <v>637</v>
      </c>
    </row>
    <row r="59" spans="1:1" hidden="1" x14ac:dyDescent="0.2">
      <c r="A59" t="s">
        <v>618</v>
      </c>
    </row>
    <row r="60" spans="1:1" hidden="1" x14ac:dyDescent="0.2">
      <c r="A60" t="s">
        <v>618</v>
      </c>
    </row>
    <row r="61" spans="1:1" x14ac:dyDescent="0.2">
      <c r="A61" t="s">
        <v>638</v>
      </c>
    </row>
    <row r="62" spans="1:1" hidden="1" x14ac:dyDescent="0.2">
      <c r="A62" t="s">
        <v>618</v>
      </c>
    </row>
    <row r="63" spans="1:1" hidden="1" x14ac:dyDescent="0.2">
      <c r="A63" t="s">
        <v>618</v>
      </c>
    </row>
    <row r="64" spans="1:1" x14ac:dyDescent="0.2">
      <c r="A64" t="s">
        <v>639</v>
      </c>
    </row>
    <row r="65" spans="1:1" hidden="1" x14ac:dyDescent="0.2">
      <c r="A65" t="s">
        <v>618</v>
      </c>
    </row>
    <row r="66" spans="1:1" hidden="1" x14ac:dyDescent="0.2">
      <c r="A66" t="s">
        <v>618</v>
      </c>
    </row>
    <row r="67" spans="1:1" x14ac:dyDescent="0.2">
      <c r="A67" t="s">
        <v>640</v>
      </c>
    </row>
    <row r="68" spans="1:1" hidden="1" x14ac:dyDescent="0.2">
      <c r="A68" t="s">
        <v>618</v>
      </c>
    </row>
    <row r="69" spans="1:1" hidden="1" x14ac:dyDescent="0.2">
      <c r="A69" t="s">
        <v>618</v>
      </c>
    </row>
    <row r="70" spans="1:1" x14ac:dyDescent="0.2">
      <c r="A70" t="s">
        <v>641</v>
      </c>
    </row>
    <row r="71" spans="1:1" hidden="1" x14ac:dyDescent="0.2">
      <c r="A71" t="s">
        <v>618</v>
      </c>
    </row>
    <row r="72" spans="1:1" hidden="1" x14ac:dyDescent="0.2">
      <c r="A72" t="s">
        <v>618</v>
      </c>
    </row>
    <row r="73" spans="1:1" x14ac:dyDescent="0.2">
      <c r="A73" t="s">
        <v>642</v>
      </c>
    </row>
    <row r="74" spans="1:1" hidden="1" x14ac:dyDescent="0.2">
      <c r="A74" t="s">
        <v>618</v>
      </c>
    </row>
    <row r="75" spans="1:1" hidden="1" x14ac:dyDescent="0.2">
      <c r="A75" t="s">
        <v>618</v>
      </c>
    </row>
    <row r="76" spans="1:1" x14ac:dyDescent="0.2">
      <c r="A76" t="s">
        <v>643</v>
      </c>
    </row>
    <row r="77" spans="1:1" hidden="1" x14ac:dyDescent="0.2">
      <c r="A77" t="s">
        <v>618</v>
      </c>
    </row>
    <row r="78" spans="1:1" hidden="1" x14ac:dyDescent="0.2">
      <c r="A78" t="s">
        <v>618</v>
      </c>
    </row>
    <row r="79" spans="1:1" x14ac:dyDescent="0.2">
      <c r="A79" t="s">
        <v>644</v>
      </c>
    </row>
    <row r="80" spans="1:1" hidden="1" x14ac:dyDescent="0.2">
      <c r="A80" t="s">
        <v>618</v>
      </c>
    </row>
    <row r="81" spans="1:1" hidden="1" x14ac:dyDescent="0.2">
      <c r="A81" t="s">
        <v>618</v>
      </c>
    </row>
    <row r="82" spans="1:1" x14ac:dyDescent="0.2">
      <c r="A82" t="s">
        <v>645</v>
      </c>
    </row>
    <row r="83" spans="1:1" hidden="1" x14ac:dyDescent="0.2">
      <c r="A83" t="s">
        <v>618</v>
      </c>
    </row>
    <row r="84" spans="1:1" hidden="1" x14ac:dyDescent="0.2">
      <c r="A84" t="s">
        <v>618</v>
      </c>
    </row>
    <row r="85" spans="1:1" x14ac:dyDescent="0.2">
      <c r="A85" t="s">
        <v>646</v>
      </c>
    </row>
    <row r="86" spans="1:1" hidden="1" x14ac:dyDescent="0.2">
      <c r="A86" t="s">
        <v>618</v>
      </c>
    </row>
    <row r="87" spans="1:1" hidden="1" x14ac:dyDescent="0.2">
      <c r="A87" t="s">
        <v>618</v>
      </c>
    </row>
    <row r="88" spans="1:1" x14ac:dyDescent="0.2">
      <c r="A88" t="s">
        <v>647</v>
      </c>
    </row>
    <row r="89" spans="1:1" hidden="1" x14ac:dyDescent="0.2">
      <c r="A89" t="s">
        <v>618</v>
      </c>
    </row>
    <row r="90" spans="1:1" hidden="1" x14ac:dyDescent="0.2">
      <c r="A90" t="s">
        <v>618</v>
      </c>
    </row>
    <row r="91" spans="1:1" x14ac:dyDescent="0.2">
      <c r="A91" t="s">
        <v>648</v>
      </c>
    </row>
    <row r="92" spans="1:1" hidden="1" x14ac:dyDescent="0.2">
      <c r="A92" t="s">
        <v>618</v>
      </c>
    </row>
    <row r="93" spans="1:1" hidden="1" x14ac:dyDescent="0.2">
      <c r="A93" t="s">
        <v>618</v>
      </c>
    </row>
    <row r="94" spans="1:1" x14ac:dyDescent="0.2">
      <c r="A94" t="s">
        <v>649</v>
      </c>
    </row>
    <row r="95" spans="1:1" hidden="1" x14ac:dyDescent="0.2">
      <c r="A95" t="s">
        <v>618</v>
      </c>
    </row>
    <row r="96" spans="1:1" hidden="1" x14ac:dyDescent="0.2">
      <c r="A96" t="s">
        <v>618</v>
      </c>
    </row>
    <row r="97" spans="1:1" x14ac:dyDescent="0.2">
      <c r="A97" t="s">
        <v>650</v>
      </c>
    </row>
    <row r="98" spans="1:1" hidden="1" x14ac:dyDescent="0.2">
      <c r="A98" t="s">
        <v>618</v>
      </c>
    </row>
    <row r="99" spans="1:1" hidden="1" x14ac:dyDescent="0.2">
      <c r="A99" t="s">
        <v>618</v>
      </c>
    </row>
    <row r="100" spans="1:1" x14ac:dyDescent="0.2">
      <c r="A100" t="s">
        <v>651</v>
      </c>
    </row>
    <row r="101" spans="1:1" hidden="1" x14ac:dyDescent="0.2">
      <c r="A101" t="s">
        <v>618</v>
      </c>
    </row>
    <row r="102" spans="1:1" hidden="1" x14ac:dyDescent="0.2">
      <c r="A102" t="s">
        <v>618</v>
      </c>
    </row>
    <row r="103" spans="1:1" x14ac:dyDescent="0.2">
      <c r="A103" t="s">
        <v>652</v>
      </c>
    </row>
    <row r="104" spans="1:1" hidden="1" x14ac:dyDescent="0.2">
      <c r="A104" t="s">
        <v>618</v>
      </c>
    </row>
    <row r="105" spans="1:1" hidden="1" x14ac:dyDescent="0.2">
      <c r="A105" t="s">
        <v>618</v>
      </c>
    </row>
    <row r="106" spans="1:1" x14ac:dyDescent="0.2">
      <c r="A106" t="s">
        <v>653</v>
      </c>
    </row>
    <row r="107" spans="1:1" hidden="1" x14ac:dyDescent="0.2">
      <c r="A107" t="s">
        <v>618</v>
      </c>
    </row>
    <row r="108" spans="1:1" hidden="1" x14ac:dyDescent="0.2">
      <c r="A108" t="s">
        <v>618</v>
      </c>
    </row>
    <row r="109" spans="1:1" x14ac:dyDescent="0.2">
      <c r="A109" t="s">
        <v>654</v>
      </c>
    </row>
    <row r="110" spans="1:1" hidden="1" x14ac:dyDescent="0.2">
      <c r="A110" t="s">
        <v>618</v>
      </c>
    </row>
    <row r="111" spans="1:1" hidden="1" x14ac:dyDescent="0.2">
      <c r="A111" t="s">
        <v>618</v>
      </c>
    </row>
    <row r="112" spans="1:1" x14ac:dyDescent="0.2">
      <c r="A112" t="s">
        <v>655</v>
      </c>
    </row>
    <row r="113" spans="1:1" hidden="1" x14ac:dyDescent="0.2">
      <c r="A113" t="s">
        <v>618</v>
      </c>
    </row>
    <row r="114" spans="1:1" hidden="1" x14ac:dyDescent="0.2">
      <c r="A114" t="s">
        <v>618</v>
      </c>
    </row>
    <row r="115" spans="1:1" x14ac:dyDescent="0.2">
      <c r="A115" t="s">
        <v>656</v>
      </c>
    </row>
    <row r="116" spans="1:1" hidden="1" x14ac:dyDescent="0.2">
      <c r="A116" t="s">
        <v>618</v>
      </c>
    </row>
    <row r="117" spans="1:1" hidden="1" x14ac:dyDescent="0.2">
      <c r="A117" t="s">
        <v>618</v>
      </c>
    </row>
    <row r="118" spans="1:1" x14ac:dyDescent="0.2">
      <c r="A118" t="s">
        <v>657</v>
      </c>
    </row>
    <row r="119" spans="1:1" hidden="1" x14ac:dyDescent="0.2">
      <c r="A119" t="s">
        <v>618</v>
      </c>
    </row>
    <row r="120" spans="1:1" hidden="1" x14ac:dyDescent="0.2">
      <c r="A120" t="s">
        <v>618</v>
      </c>
    </row>
    <row r="121" spans="1:1" x14ac:dyDescent="0.2">
      <c r="A121" t="s">
        <v>658</v>
      </c>
    </row>
    <row r="122" spans="1:1" hidden="1" x14ac:dyDescent="0.2">
      <c r="A122" t="s">
        <v>618</v>
      </c>
    </row>
    <row r="123" spans="1:1" hidden="1" x14ac:dyDescent="0.2">
      <c r="A123" t="s">
        <v>618</v>
      </c>
    </row>
    <row r="124" spans="1:1" x14ac:dyDescent="0.2">
      <c r="A124" t="s">
        <v>659</v>
      </c>
    </row>
    <row r="125" spans="1:1" hidden="1" x14ac:dyDescent="0.2">
      <c r="A125" t="s">
        <v>618</v>
      </c>
    </row>
    <row r="126" spans="1:1" hidden="1" x14ac:dyDescent="0.2">
      <c r="A126" t="s">
        <v>618</v>
      </c>
    </row>
    <row r="127" spans="1:1" x14ac:dyDescent="0.2">
      <c r="A127" t="s">
        <v>660</v>
      </c>
    </row>
    <row r="128" spans="1:1" hidden="1" x14ac:dyDescent="0.2">
      <c r="A128" t="s">
        <v>618</v>
      </c>
    </row>
    <row r="129" spans="1:1" hidden="1" x14ac:dyDescent="0.2">
      <c r="A129" t="s">
        <v>618</v>
      </c>
    </row>
    <row r="130" spans="1:1" x14ac:dyDescent="0.2">
      <c r="A130" t="s">
        <v>661</v>
      </c>
    </row>
    <row r="131" spans="1:1" hidden="1" x14ac:dyDescent="0.2">
      <c r="A131" t="s">
        <v>618</v>
      </c>
    </row>
    <row r="132" spans="1:1" hidden="1" x14ac:dyDescent="0.2">
      <c r="A132" t="s">
        <v>618</v>
      </c>
    </row>
    <row r="133" spans="1:1" x14ac:dyDescent="0.2">
      <c r="A133" t="s">
        <v>662</v>
      </c>
    </row>
    <row r="134" spans="1:1" hidden="1" x14ac:dyDescent="0.2">
      <c r="A134" t="s">
        <v>618</v>
      </c>
    </row>
    <row r="135" spans="1:1" hidden="1" x14ac:dyDescent="0.2">
      <c r="A135" t="s">
        <v>618</v>
      </c>
    </row>
    <row r="136" spans="1:1" x14ac:dyDescent="0.2">
      <c r="A136" t="s">
        <v>663</v>
      </c>
    </row>
    <row r="137" spans="1:1" hidden="1" x14ac:dyDescent="0.2">
      <c r="A137" t="s">
        <v>618</v>
      </c>
    </row>
    <row r="138" spans="1:1" hidden="1" x14ac:dyDescent="0.2">
      <c r="A138" t="s">
        <v>618</v>
      </c>
    </row>
    <row r="139" spans="1:1" x14ac:dyDescent="0.2">
      <c r="A139" t="s">
        <v>664</v>
      </c>
    </row>
    <row r="140" spans="1:1" hidden="1" x14ac:dyDescent="0.2">
      <c r="A140" t="s">
        <v>618</v>
      </c>
    </row>
    <row r="141" spans="1:1" hidden="1" x14ac:dyDescent="0.2">
      <c r="A141" t="s">
        <v>618</v>
      </c>
    </row>
    <row r="142" spans="1:1" x14ac:dyDescent="0.2">
      <c r="A142" t="s">
        <v>665</v>
      </c>
    </row>
    <row r="143" spans="1:1" hidden="1" x14ac:dyDescent="0.2">
      <c r="A143" t="s">
        <v>618</v>
      </c>
    </row>
    <row r="144" spans="1:1" hidden="1" x14ac:dyDescent="0.2">
      <c r="A144" t="s">
        <v>618</v>
      </c>
    </row>
    <row r="145" spans="1:1" x14ac:dyDescent="0.2">
      <c r="A145" t="s">
        <v>666</v>
      </c>
    </row>
    <row r="146" spans="1:1" hidden="1" x14ac:dyDescent="0.2">
      <c r="A146" t="s">
        <v>618</v>
      </c>
    </row>
    <row r="147" spans="1:1" hidden="1" x14ac:dyDescent="0.2">
      <c r="A147" t="s">
        <v>618</v>
      </c>
    </row>
    <row r="148" spans="1:1" x14ac:dyDescent="0.2">
      <c r="A148" t="s">
        <v>667</v>
      </c>
    </row>
    <row r="149" spans="1:1" hidden="1" x14ac:dyDescent="0.2">
      <c r="A149" t="s">
        <v>618</v>
      </c>
    </row>
    <row r="150" spans="1:1" hidden="1" x14ac:dyDescent="0.2">
      <c r="A150" t="s">
        <v>618</v>
      </c>
    </row>
    <row r="151" spans="1:1" x14ac:dyDescent="0.2">
      <c r="A151" t="s">
        <v>668</v>
      </c>
    </row>
    <row r="152" spans="1:1" hidden="1" x14ac:dyDescent="0.2">
      <c r="A152" t="s">
        <v>618</v>
      </c>
    </row>
    <row r="153" spans="1:1" hidden="1" x14ac:dyDescent="0.2">
      <c r="A153" t="s">
        <v>618</v>
      </c>
    </row>
    <row r="154" spans="1:1" x14ac:dyDescent="0.2">
      <c r="A154" t="s">
        <v>669</v>
      </c>
    </row>
    <row r="155" spans="1:1" hidden="1" x14ac:dyDescent="0.2">
      <c r="A155" t="s">
        <v>618</v>
      </c>
    </row>
    <row r="156" spans="1:1" hidden="1" x14ac:dyDescent="0.2">
      <c r="A156" t="s">
        <v>618</v>
      </c>
    </row>
    <row r="157" spans="1:1" x14ac:dyDescent="0.2">
      <c r="A157" t="s">
        <v>670</v>
      </c>
    </row>
    <row r="158" spans="1:1" hidden="1" x14ac:dyDescent="0.2">
      <c r="A158" t="s">
        <v>618</v>
      </c>
    </row>
    <row r="159" spans="1:1" hidden="1" x14ac:dyDescent="0.2">
      <c r="A159" t="s">
        <v>618</v>
      </c>
    </row>
    <row r="160" spans="1:1" x14ac:dyDescent="0.2">
      <c r="A160" t="s">
        <v>671</v>
      </c>
    </row>
    <row r="161" spans="1:1" hidden="1" x14ac:dyDescent="0.2">
      <c r="A161" t="s">
        <v>618</v>
      </c>
    </row>
    <row r="162" spans="1:1" hidden="1" x14ac:dyDescent="0.2">
      <c r="A162" t="s">
        <v>618</v>
      </c>
    </row>
    <row r="163" spans="1:1" x14ac:dyDescent="0.2">
      <c r="A163" t="s">
        <v>672</v>
      </c>
    </row>
    <row r="164" spans="1:1" hidden="1" x14ac:dyDescent="0.2">
      <c r="A164" t="s">
        <v>618</v>
      </c>
    </row>
    <row r="165" spans="1:1" hidden="1" x14ac:dyDescent="0.2">
      <c r="A165" t="s">
        <v>618</v>
      </c>
    </row>
    <row r="166" spans="1:1" x14ac:dyDescent="0.2">
      <c r="A166" t="s">
        <v>673</v>
      </c>
    </row>
    <row r="167" spans="1:1" hidden="1" x14ac:dyDescent="0.2">
      <c r="A167" t="s">
        <v>618</v>
      </c>
    </row>
    <row r="168" spans="1:1" hidden="1" x14ac:dyDescent="0.2">
      <c r="A168" t="s">
        <v>618</v>
      </c>
    </row>
    <row r="169" spans="1:1" x14ac:dyDescent="0.2">
      <c r="A169" t="s">
        <v>674</v>
      </c>
    </row>
    <row r="170" spans="1:1" hidden="1" x14ac:dyDescent="0.2">
      <c r="A170" t="s">
        <v>618</v>
      </c>
    </row>
    <row r="171" spans="1:1" hidden="1" x14ac:dyDescent="0.2">
      <c r="A171" t="s">
        <v>618</v>
      </c>
    </row>
    <row r="172" spans="1:1" x14ac:dyDescent="0.2">
      <c r="A172" t="s">
        <v>675</v>
      </c>
    </row>
    <row r="173" spans="1:1" hidden="1" x14ac:dyDescent="0.2">
      <c r="A173" t="s">
        <v>618</v>
      </c>
    </row>
    <row r="174" spans="1:1" hidden="1" x14ac:dyDescent="0.2">
      <c r="A174" t="s">
        <v>618</v>
      </c>
    </row>
    <row r="175" spans="1:1" x14ac:dyDescent="0.2">
      <c r="A175" t="s">
        <v>676</v>
      </c>
    </row>
    <row r="176" spans="1:1" hidden="1" x14ac:dyDescent="0.2">
      <c r="A176" t="s">
        <v>618</v>
      </c>
    </row>
    <row r="177" spans="1:1" hidden="1" x14ac:dyDescent="0.2">
      <c r="A177" t="s">
        <v>618</v>
      </c>
    </row>
    <row r="178" spans="1:1" x14ac:dyDescent="0.2">
      <c r="A178" t="s">
        <v>677</v>
      </c>
    </row>
    <row r="179" spans="1:1" hidden="1" x14ac:dyDescent="0.2">
      <c r="A179" t="s">
        <v>618</v>
      </c>
    </row>
    <row r="180" spans="1:1" hidden="1" x14ac:dyDescent="0.2">
      <c r="A180" t="s">
        <v>618</v>
      </c>
    </row>
    <row r="181" spans="1:1" x14ac:dyDescent="0.2">
      <c r="A181" t="s">
        <v>678</v>
      </c>
    </row>
    <row r="182" spans="1:1" hidden="1" x14ac:dyDescent="0.2">
      <c r="A182" t="s">
        <v>618</v>
      </c>
    </row>
    <row r="183" spans="1:1" hidden="1" x14ac:dyDescent="0.2">
      <c r="A183" t="s">
        <v>618</v>
      </c>
    </row>
    <row r="184" spans="1:1" x14ac:dyDescent="0.2">
      <c r="A184" t="s">
        <v>679</v>
      </c>
    </row>
    <row r="185" spans="1:1" hidden="1" x14ac:dyDescent="0.2">
      <c r="A185" t="s">
        <v>618</v>
      </c>
    </row>
    <row r="186" spans="1:1" hidden="1" x14ac:dyDescent="0.2">
      <c r="A186" t="s">
        <v>618</v>
      </c>
    </row>
    <row r="187" spans="1:1" x14ac:dyDescent="0.2">
      <c r="A187" t="s">
        <v>680</v>
      </c>
    </row>
    <row r="188" spans="1:1" hidden="1" x14ac:dyDescent="0.2">
      <c r="A188" t="s">
        <v>618</v>
      </c>
    </row>
    <row r="189" spans="1:1" hidden="1" x14ac:dyDescent="0.2">
      <c r="A189" t="s">
        <v>618</v>
      </c>
    </row>
    <row r="190" spans="1:1" x14ac:dyDescent="0.2">
      <c r="A190" t="s">
        <v>681</v>
      </c>
    </row>
    <row r="191" spans="1:1" hidden="1" x14ac:dyDescent="0.2">
      <c r="A191" t="s">
        <v>618</v>
      </c>
    </row>
    <row r="192" spans="1:1" hidden="1" x14ac:dyDescent="0.2">
      <c r="A192" t="s">
        <v>618</v>
      </c>
    </row>
    <row r="193" spans="1:1" x14ac:dyDescent="0.2">
      <c r="A193" t="s">
        <v>682</v>
      </c>
    </row>
    <row r="194" spans="1:1" hidden="1" x14ac:dyDescent="0.2">
      <c r="A194" t="s">
        <v>618</v>
      </c>
    </row>
    <row r="195" spans="1:1" hidden="1" x14ac:dyDescent="0.2">
      <c r="A195" t="s">
        <v>618</v>
      </c>
    </row>
    <row r="196" spans="1:1" x14ac:dyDescent="0.2">
      <c r="A196" t="s">
        <v>683</v>
      </c>
    </row>
    <row r="197" spans="1:1" hidden="1" x14ac:dyDescent="0.2">
      <c r="A197" t="s">
        <v>618</v>
      </c>
    </row>
    <row r="198" spans="1:1" hidden="1" x14ac:dyDescent="0.2">
      <c r="A198" t="s">
        <v>618</v>
      </c>
    </row>
    <row r="199" spans="1:1" x14ac:dyDescent="0.2">
      <c r="A199" t="s">
        <v>684</v>
      </c>
    </row>
    <row r="200" spans="1:1" hidden="1" x14ac:dyDescent="0.2">
      <c r="A200" t="s">
        <v>618</v>
      </c>
    </row>
    <row r="201" spans="1:1" hidden="1" x14ac:dyDescent="0.2">
      <c r="A201" t="s">
        <v>618</v>
      </c>
    </row>
    <row r="202" spans="1:1" x14ac:dyDescent="0.2">
      <c r="A202" t="s">
        <v>685</v>
      </c>
    </row>
    <row r="203" spans="1:1" hidden="1" x14ac:dyDescent="0.2">
      <c r="A203" t="s">
        <v>618</v>
      </c>
    </row>
    <row r="204" spans="1:1" hidden="1" x14ac:dyDescent="0.2">
      <c r="A204" t="s">
        <v>618</v>
      </c>
    </row>
    <row r="205" spans="1:1" x14ac:dyDescent="0.2">
      <c r="A205" t="s">
        <v>686</v>
      </c>
    </row>
    <row r="206" spans="1:1" hidden="1" x14ac:dyDescent="0.2">
      <c r="A206" t="s">
        <v>618</v>
      </c>
    </row>
    <row r="207" spans="1:1" hidden="1" x14ac:dyDescent="0.2">
      <c r="A207" t="s">
        <v>618</v>
      </c>
    </row>
    <row r="208" spans="1:1" x14ac:dyDescent="0.2">
      <c r="A208" t="s">
        <v>687</v>
      </c>
    </row>
    <row r="209" spans="1:1" hidden="1" x14ac:dyDescent="0.2">
      <c r="A209" t="s">
        <v>618</v>
      </c>
    </row>
    <row r="210" spans="1:1" hidden="1" x14ac:dyDescent="0.2">
      <c r="A210" t="s">
        <v>618</v>
      </c>
    </row>
    <row r="211" spans="1:1" x14ac:dyDescent="0.2">
      <c r="A211" t="s">
        <v>688</v>
      </c>
    </row>
    <row r="212" spans="1:1" hidden="1" x14ac:dyDescent="0.2">
      <c r="A212" t="s">
        <v>618</v>
      </c>
    </row>
    <row r="213" spans="1:1" hidden="1" x14ac:dyDescent="0.2">
      <c r="A213" t="s">
        <v>618</v>
      </c>
    </row>
    <row r="214" spans="1:1" x14ac:dyDescent="0.2">
      <c r="A214" t="s">
        <v>689</v>
      </c>
    </row>
    <row r="215" spans="1:1" hidden="1" x14ac:dyDescent="0.2">
      <c r="A215" t="s">
        <v>618</v>
      </c>
    </row>
    <row r="216" spans="1:1" hidden="1" x14ac:dyDescent="0.2">
      <c r="A216" t="s">
        <v>618</v>
      </c>
    </row>
    <row r="217" spans="1:1" x14ac:dyDescent="0.2">
      <c r="A217" t="s">
        <v>690</v>
      </c>
    </row>
    <row r="218" spans="1:1" hidden="1" x14ac:dyDescent="0.2">
      <c r="A218" t="s">
        <v>618</v>
      </c>
    </row>
    <row r="219" spans="1:1" hidden="1" x14ac:dyDescent="0.2">
      <c r="A219" t="s">
        <v>618</v>
      </c>
    </row>
    <row r="220" spans="1:1" x14ac:dyDescent="0.2">
      <c r="A220" t="s">
        <v>691</v>
      </c>
    </row>
    <row r="221" spans="1:1" hidden="1" x14ac:dyDescent="0.2">
      <c r="A221" t="s">
        <v>618</v>
      </c>
    </row>
    <row r="222" spans="1:1" hidden="1" x14ac:dyDescent="0.2">
      <c r="A222" t="s">
        <v>618</v>
      </c>
    </row>
    <row r="223" spans="1:1" x14ac:dyDescent="0.2">
      <c r="A223" t="s">
        <v>692</v>
      </c>
    </row>
    <row r="224" spans="1:1" hidden="1" x14ac:dyDescent="0.2">
      <c r="A224" t="s">
        <v>618</v>
      </c>
    </row>
    <row r="225" spans="1:1" hidden="1" x14ac:dyDescent="0.2">
      <c r="A225" t="s">
        <v>618</v>
      </c>
    </row>
    <row r="226" spans="1:1" x14ac:dyDescent="0.2">
      <c r="A226" t="s">
        <v>693</v>
      </c>
    </row>
    <row r="227" spans="1:1" hidden="1" x14ac:dyDescent="0.2">
      <c r="A227" t="s">
        <v>618</v>
      </c>
    </row>
    <row r="228" spans="1:1" hidden="1" x14ac:dyDescent="0.2">
      <c r="A228" t="s">
        <v>618</v>
      </c>
    </row>
    <row r="229" spans="1:1" x14ac:dyDescent="0.2">
      <c r="A229" t="s">
        <v>694</v>
      </c>
    </row>
    <row r="230" spans="1:1" hidden="1" x14ac:dyDescent="0.2">
      <c r="A230" t="s">
        <v>618</v>
      </c>
    </row>
    <row r="231" spans="1:1" hidden="1" x14ac:dyDescent="0.2">
      <c r="A231" t="s">
        <v>618</v>
      </c>
    </row>
    <row r="232" spans="1:1" x14ac:dyDescent="0.2">
      <c r="A232" t="s">
        <v>695</v>
      </c>
    </row>
    <row r="233" spans="1:1" hidden="1" x14ac:dyDescent="0.2">
      <c r="A233" t="s">
        <v>618</v>
      </c>
    </row>
    <row r="234" spans="1:1" hidden="1" x14ac:dyDescent="0.2">
      <c r="A234" t="s">
        <v>618</v>
      </c>
    </row>
    <row r="235" spans="1:1" x14ac:dyDescent="0.2">
      <c r="A235" t="s">
        <v>696</v>
      </c>
    </row>
    <row r="236" spans="1:1" hidden="1" x14ac:dyDescent="0.2">
      <c r="A236" t="s">
        <v>618</v>
      </c>
    </row>
    <row r="237" spans="1:1" hidden="1" x14ac:dyDescent="0.2">
      <c r="A237" t="s">
        <v>618</v>
      </c>
    </row>
    <row r="238" spans="1:1" x14ac:dyDescent="0.2">
      <c r="A238" t="s">
        <v>697</v>
      </c>
    </row>
    <row r="239" spans="1:1" hidden="1" x14ac:dyDescent="0.2">
      <c r="A239" t="s">
        <v>618</v>
      </c>
    </row>
    <row r="240" spans="1:1" hidden="1" x14ac:dyDescent="0.2">
      <c r="A240" t="s">
        <v>618</v>
      </c>
    </row>
    <row r="241" spans="1:1" x14ac:dyDescent="0.2">
      <c r="A241" t="s">
        <v>698</v>
      </c>
    </row>
    <row r="242" spans="1:1" hidden="1" x14ac:dyDescent="0.2">
      <c r="A242" t="s">
        <v>618</v>
      </c>
    </row>
    <row r="243" spans="1:1" hidden="1" x14ac:dyDescent="0.2">
      <c r="A243" t="s">
        <v>618</v>
      </c>
    </row>
    <row r="244" spans="1:1" x14ac:dyDescent="0.2">
      <c r="A244" t="s">
        <v>699</v>
      </c>
    </row>
    <row r="245" spans="1:1" hidden="1" x14ac:dyDescent="0.2">
      <c r="A245" t="s">
        <v>618</v>
      </c>
    </row>
    <row r="246" spans="1:1" hidden="1" x14ac:dyDescent="0.2">
      <c r="A246" t="s">
        <v>618</v>
      </c>
    </row>
    <row r="247" spans="1:1" x14ac:dyDescent="0.2">
      <c r="A247" t="s">
        <v>700</v>
      </c>
    </row>
    <row r="248" spans="1:1" hidden="1" x14ac:dyDescent="0.2">
      <c r="A248" t="s">
        <v>618</v>
      </c>
    </row>
    <row r="249" spans="1:1" hidden="1" x14ac:dyDescent="0.2">
      <c r="A249" t="s">
        <v>618</v>
      </c>
    </row>
    <row r="250" spans="1:1" x14ac:dyDescent="0.2">
      <c r="A250" t="s">
        <v>701</v>
      </c>
    </row>
    <row r="251" spans="1:1" hidden="1" x14ac:dyDescent="0.2">
      <c r="A251" t="s">
        <v>618</v>
      </c>
    </row>
    <row r="252" spans="1:1" hidden="1" x14ac:dyDescent="0.2">
      <c r="A252" t="s">
        <v>618</v>
      </c>
    </row>
    <row r="253" spans="1:1" x14ac:dyDescent="0.2">
      <c r="A253" t="s">
        <v>702</v>
      </c>
    </row>
    <row r="254" spans="1:1" hidden="1" x14ac:dyDescent="0.2">
      <c r="A254" t="s">
        <v>618</v>
      </c>
    </row>
    <row r="255" spans="1:1" hidden="1" x14ac:dyDescent="0.2">
      <c r="A255" t="s">
        <v>618</v>
      </c>
    </row>
    <row r="256" spans="1:1" x14ac:dyDescent="0.2">
      <c r="A256" t="s">
        <v>703</v>
      </c>
    </row>
    <row r="257" spans="1:1" hidden="1" x14ac:dyDescent="0.2">
      <c r="A257" t="s">
        <v>618</v>
      </c>
    </row>
    <row r="258" spans="1:1" hidden="1" x14ac:dyDescent="0.2">
      <c r="A258" t="s">
        <v>618</v>
      </c>
    </row>
    <row r="259" spans="1:1" x14ac:dyDescent="0.2">
      <c r="A259" t="s">
        <v>704</v>
      </c>
    </row>
    <row r="260" spans="1:1" hidden="1" x14ac:dyDescent="0.2">
      <c r="A260" t="s">
        <v>618</v>
      </c>
    </row>
    <row r="261" spans="1:1" hidden="1" x14ac:dyDescent="0.2">
      <c r="A261" t="s">
        <v>618</v>
      </c>
    </row>
    <row r="262" spans="1:1" x14ac:dyDescent="0.2">
      <c r="A262" t="s">
        <v>705</v>
      </c>
    </row>
    <row r="263" spans="1:1" hidden="1" x14ac:dyDescent="0.2">
      <c r="A263" t="s">
        <v>618</v>
      </c>
    </row>
    <row r="264" spans="1:1" hidden="1" x14ac:dyDescent="0.2">
      <c r="A264" t="s">
        <v>618</v>
      </c>
    </row>
    <row r="265" spans="1:1" x14ac:dyDescent="0.2">
      <c r="A265" t="s">
        <v>706</v>
      </c>
    </row>
    <row r="266" spans="1:1" hidden="1" x14ac:dyDescent="0.2">
      <c r="A266" t="s">
        <v>618</v>
      </c>
    </row>
    <row r="267" spans="1:1" hidden="1" x14ac:dyDescent="0.2">
      <c r="A267" t="s">
        <v>618</v>
      </c>
    </row>
    <row r="268" spans="1:1" x14ac:dyDescent="0.2">
      <c r="A268" t="s">
        <v>707</v>
      </c>
    </row>
    <row r="269" spans="1:1" hidden="1" x14ac:dyDescent="0.2">
      <c r="A269" t="s">
        <v>618</v>
      </c>
    </row>
    <row r="270" spans="1:1" hidden="1" x14ac:dyDescent="0.2">
      <c r="A270" t="s">
        <v>618</v>
      </c>
    </row>
    <row r="271" spans="1:1" x14ac:dyDescent="0.2">
      <c r="A271" t="s">
        <v>708</v>
      </c>
    </row>
    <row r="272" spans="1:1" hidden="1" x14ac:dyDescent="0.2">
      <c r="A272" t="s">
        <v>618</v>
      </c>
    </row>
    <row r="273" spans="1:1" hidden="1" x14ac:dyDescent="0.2">
      <c r="A273" t="s">
        <v>618</v>
      </c>
    </row>
    <row r="274" spans="1:1" x14ac:dyDescent="0.2">
      <c r="A274" t="s">
        <v>709</v>
      </c>
    </row>
    <row r="275" spans="1:1" hidden="1" x14ac:dyDescent="0.2">
      <c r="A275" t="s">
        <v>618</v>
      </c>
    </row>
    <row r="276" spans="1:1" hidden="1" x14ac:dyDescent="0.2">
      <c r="A276" t="s">
        <v>618</v>
      </c>
    </row>
    <row r="277" spans="1:1" x14ac:dyDescent="0.2">
      <c r="A277" t="s">
        <v>710</v>
      </c>
    </row>
    <row r="278" spans="1:1" hidden="1" x14ac:dyDescent="0.2">
      <c r="A278" t="s">
        <v>618</v>
      </c>
    </row>
    <row r="279" spans="1:1" hidden="1" x14ac:dyDescent="0.2">
      <c r="A279" t="s">
        <v>618</v>
      </c>
    </row>
    <row r="280" spans="1:1" x14ac:dyDescent="0.2">
      <c r="A280" t="s">
        <v>711</v>
      </c>
    </row>
    <row r="281" spans="1:1" hidden="1" x14ac:dyDescent="0.2">
      <c r="A281" t="s">
        <v>618</v>
      </c>
    </row>
    <row r="282" spans="1:1" hidden="1" x14ac:dyDescent="0.2">
      <c r="A282" t="s">
        <v>618</v>
      </c>
    </row>
    <row r="283" spans="1:1" x14ac:dyDescent="0.2">
      <c r="A283" t="s">
        <v>712</v>
      </c>
    </row>
    <row r="284" spans="1:1" hidden="1" x14ac:dyDescent="0.2">
      <c r="A284" t="s">
        <v>618</v>
      </c>
    </row>
    <row r="285" spans="1:1" hidden="1" x14ac:dyDescent="0.2">
      <c r="A285" t="s">
        <v>618</v>
      </c>
    </row>
    <row r="286" spans="1:1" x14ac:dyDescent="0.2">
      <c r="A286" t="s">
        <v>713</v>
      </c>
    </row>
    <row r="287" spans="1:1" hidden="1" x14ac:dyDescent="0.2">
      <c r="A287" t="s">
        <v>618</v>
      </c>
    </row>
    <row r="288" spans="1:1" hidden="1" x14ac:dyDescent="0.2">
      <c r="A288" t="s">
        <v>618</v>
      </c>
    </row>
    <row r="289" spans="1:1" x14ac:dyDescent="0.2">
      <c r="A289" t="s">
        <v>714</v>
      </c>
    </row>
    <row r="290" spans="1:1" hidden="1" x14ac:dyDescent="0.2">
      <c r="A290" t="s">
        <v>618</v>
      </c>
    </row>
    <row r="291" spans="1:1" hidden="1" x14ac:dyDescent="0.2">
      <c r="A291" t="s">
        <v>618</v>
      </c>
    </row>
    <row r="292" spans="1:1" x14ac:dyDescent="0.2">
      <c r="A292" t="s">
        <v>715</v>
      </c>
    </row>
    <row r="293" spans="1:1" hidden="1" x14ac:dyDescent="0.2">
      <c r="A293" t="s">
        <v>618</v>
      </c>
    </row>
    <row r="294" spans="1:1" hidden="1" x14ac:dyDescent="0.2">
      <c r="A294" t="s">
        <v>618</v>
      </c>
    </row>
    <row r="295" spans="1:1" x14ac:dyDescent="0.2">
      <c r="A295" t="s">
        <v>716</v>
      </c>
    </row>
    <row r="296" spans="1:1" hidden="1" x14ac:dyDescent="0.2">
      <c r="A296" t="s">
        <v>618</v>
      </c>
    </row>
    <row r="297" spans="1:1" hidden="1" x14ac:dyDescent="0.2">
      <c r="A297" t="s">
        <v>618</v>
      </c>
    </row>
    <row r="298" spans="1:1" x14ac:dyDescent="0.2">
      <c r="A298" t="s">
        <v>717</v>
      </c>
    </row>
    <row r="299" spans="1:1" hidden="1" x14ac:dyDescent="0.2">
      <c r="A299" t="s">
        <v>618</v>
      </c>
    </row>
    <row r="300" spans="1:1" hidden="1" x14ac:dyDescent="0.2">
      <c r="A300" t="s">
        <v>618</v>
      </c>
    </row>
    <row r="301" spans="1:1" x14ac:dyDescent="0.2">
      <c r="A301" t="s">
        <v>718</v>
      </c>
    </row>
    <row r="302" spans="1:1" hidden="1" x14ac:dyDescent="0.2">
      <c r="A302" t="s">
        <v>618</v>
      </c>
    </row>
    <row r="303" spans="1:1" hidden="1" x14ac:dyDescent="0.2">
      <c r="A303" t="s">
        <v>618</v>
      </c>
    </row>
    <row r="304" spans="1:1" x14ac:dyDescent="0.2">
      <c r="A304" t="s">
        <v>719</v>
      </c>
    </row>
    <row r="305" spans="1:1" hidden="1" x14ac:dyDescent="0.2">
      <c r="A305" t="s">
        <v>618</v>
      </c>
    </row>
    <row r="306" spans="1:1" hidden="1" x14ac:dyDescent="0.2">
      <c r="A306" t="s">
        <v>618</v>
      </c>
    </row>
    <row r="307" spans="1:1" x14ac:dyDescent="0.2">
      <c r="A307" t="s">
        <v>720</v>
      </c>
    </row>
    <row r="308" spans="1:1" hidden="1" x14ac:dyDescent="0.2">
      <c r="A308" t="s">
        <v>618</v>
      </c>
    </row>
    <row r="309" spans="1:1" hidden="1" x14ac:dyDescent="0.2">
      <c r="A309" t="s">
        <v>618</v>
      </c>
    </row>
    <row r="310" spans="1:1" x14ac:dyDescent="0.2">
      <c r="A310" t="s">
        <v>721</v>
      </c>
    </row>
    <row r="311" spans="1:1" hidden="1" x14ac:dyDescent="0.2">
      <c r="A311" t="s">
        <v>618</v>
      </c>
    </row>
    <row r="312" spans="1:1" hidden="1" x14ac:dyDescent="0.2">
      <c r="A312" t="s">
        <v>618</v>
      </c>
    </row>
    <row r="313" spans="1:1" x14ac:dyDescent="0.2">
      <c r="A313" t="s">
        <v>722</v>
      </c>
    </row>
    <row r="314" spans="1:1" hidden="1" x14ac:dyDescent="0.2">
      <c r="A314" t="s">
        <v>618</v>
      </c>
    </row>
    <row r="315" spans="1:1" hidden="1" x14ac:dyDescent="0.2">
      <c r="A315" t="s">
        <v>618</v>
      </c>
    </row>
    <row r="316" spans="1:1" x14ac:dyDescent="0.2">
      <c r="A316" t="s">
        <v>723</v>
      </c>
    </row>
    <row r="317" spans="1:1" hidden="1" x14ac:dyDescent="0.2">
      <c r="A317" t="s">
        <v>618</v>
      </c>
    </row>
    <row r="318" spans="1:1" hidden="1" x14ac:dyDescent="0.2">
      <c r="A318" t="s">
        <v>618</v>
      </c>
    </row>
    <row r="319" spans="1:1" x14ac:dyDescent="0.2">
      <c r="A319" t="s">
        <v>724</v>
      </c>
    </row>
    <row r="320" spans="1:1" hidden="1" x14ac:dyDescent="0.2">
      <c r="A320" t="s">
        <v>618</v>
      </c>
    </row>
    <row r="321" spans="1:1" hidden="1" x14ac:dyDescent="0.2">
      <c r="A321" t="s">
        <v>618</v>
      </c>
    </row>
    <row r="322" spans="1:1" x14ac:dyDescent="0.2">
      <c r="A322" t="s">
        <v>725</v>
      </c>
    </row>
    <row r="323" spans="1:1" hidden="1" x14ac:dyDescent="0.2">
      <c r="A323" t="s">
        <v>618</v>
      </c>
    </row>
    <row r="324" spans="1:1" hidden="1" x14ac:dyDescent="0.2">
      <c r="A324" t="s">
        <v>618</v>
      </c>
    </row>
    <row r="325" spans="1:1" x14ac:dyDescent="0.2">
      <c r="A325" t="s">
        <v>726</v>
      </c>
    </row>
    <row r="326" spans="1:1" hidden="1" x14ac:dyDescent="0.2">
      <c r="A326" t="s">
        <v>618</v>
      </c>
    </row>
    <row r="327" spans="1:1" hidden="1" x14ac:dyDescent="0.2">
      <c r="A327" t="s">
        <v>618</v>
      </c>
    </row>
    <row r="328" spans="1:1" x14ac:dyDescent="0.2">
      <c r="A328" t="s">
        <v>727</v>
      </c>
    </row>
    <row r="329" spans="1:1" hidden="1" x14ac:dyDescent="0.2">
      <c r="A329" t="s">
        <v>618</v>
      </c>
    </row>
    <row r="330" spans="1:1" hidden="1" x14ac:dyDescent="0.2">
      <c r="A330" t="s">
        <v>618</v>
      </c>
    </row>
    <row r="331" spans="1:1" x14ac:dyDescent="0.2">
      <c r="A331" t="s">
        <v>728</v>
      </c>
    </row>
    <row r="332" spans="1:1" hidden="1" x14ac:dyDescent="0.2">
      <c r="A332" t="s">
        <v>618</v>
      </c>
    </row>
    <row r="333" spans="1:1" hidden="1" x14ac:dyDescent="0.2">
      <c r="A333" t="s">
        <v>618</v>
      </c>
    </row>
    <row r="334" spans="1:1" x14ac:dyDescent="0.2">
      <c r="A334" t="s">
        <v>729</v>
      </c>
    </row>
    <row r="335" spans="1:1" hidden="1" x14ac:dyDescent="0.2">
      <c r="A335" t="s">
        <v>618</v>
      </c>
    </row>
    <row r="336" spans="1:1" hidden="1" x14ac:dyDescent="0.2">
      <c r="A336" t="s">
        <v>618</v>
      </c>
    </row>
    <row r="337" spans="1:1" x14ac:dyDescent="0.2">
      <c r="A337" t="s">
        <v>730</v>
      </c>
    </row>
    <row r="338" spans="1:1" hidden="1" x14ac:dyDescent="0.2">
      <c r="A338" t="s">
        <v>618</v>
      </c>
    </row>
    <row r="339" spans="1:1" hidden="1" x14ac:dyDescent="0.2">
      <c r="A339" t="s">
        <v>618</v>
      </c>
    </row>
    <row r="340" spans="1:1" x14ac:dyDescent="0.2">
      <c r="A340" t="s">
        <v>731</v>
      </c>
    </row>
    <row r="341" spans="1:1" hidden="1" x14ac:dyDescent="0.2">
      <c r="A341" t="s">
        <v>618</v>
      </c>
    </row>
    <row r="342" spans="1:1" hidden="1" x14ac:dyDescent="0.2">
      <c r="A342" t="s">
        <v>618</v>
      </c>
    </row>
    <row r="343" spans="1:1" x14ac:dyDescent="0.2">
      <c r="A343" t="s">
        <v>732</v>
      </c>
    </row>
    <row r="344" spans="1:1" hidden="1" x14ac:dyDescent="0.2">
      <c r="A344" t="s">
        <v>618</v>
      </c>
    </row>
    <row r="345" spans="1:1" hidden="1" x14ac:dyDescent="0.2">
      <c r="A345" t="s">
        <v>618</v>
      </c>
    </row>
    <row r="346" spans="1:1" x14ac:dyDescent="0.2">
      <c r="A346" t="s">
        <v>733</v>
      </c>
    </row>
    <row r="347" spans="1:1" hidden="1" x14ac:dyDescent="0.2">
      <c r="A347" t="s">
        <v>618</v>
      </c>
    </row>
    <row r="348" spans="1:1" hidden="1" x14ac:dyDescent="0.2">
      <c r="A348" t="s">
        <v>618</v>
      </c>
    </row>
    <row r="349" spans="1:1" x14ac:dyDescent="0.2">
      <c r="A349" t="s">
        <v>734</v>
      </c>
    </row>
    <row r="350" spans="1:1" hidden="1" x14ac:dyDescent="0.2">
      <c r="A350" t="s">
        <v>618</v>
      </c>
    </row>
    <row r="351" spans="1:1" hidden="1" x14ac:dyDescent="0.2">
      <c r="A351" t="s">
        <v>618</v>
      </c>
    </row>
    <row r="352" spans="1:1" x14ac:dyDescent="0.2">
      <c r="A352" t="s">
        <v>735</v>
      </c>
    </row>
    <row r="353" spans="1:1" hidden="1" x14ac:dyDescent="0.2">
      <c r="A353" t="s">
        <v>618</v>
      </c>
    </row>
    <row r="354" spans="1:1" hidden="1" x14ac:dyDescent="0.2">
      <c r="A354" t="s">
        <v>618</v>
      </c>
    </row>
    <row r="355" spans="1:1" x14ac:dyDescent="0.2">
      <c r="A355" t="s">
        <v>736</v>
      </c>
    </row>
    <row r="356" spans="1:1" hidden="1" x14ac:dyDescent="0.2">
      <c r="A356" t="s">
        <v>618</v>
      </c>
    </row>
    <row r="357" spans="1:1" hidden="1" x14ac:dyDescent="0.2">
      <c r="A357" t="s">
        <v>618</v>
      </c>
    </row>
    <row r="358" spans="1:1" x14ac:dyDescent="0.2">
      <c r="A358" t="s">
        <v>737</v>
      </c>
    </row>
    <row r="359" spans="1:1" hidden="1" x14ac:dyDescent="0.2">
      <c r="A359" t="s">
        <v>618</v>
      </c>
    </row>
    <row r="360" spans="1:1" hidden="1" x14ac:dyDescent="0.2">
      <c r="A360" t="s">
        <v>618</v>
      </c>
    </row>
    <row r="361" spans="1:1" x14ac:dyDescent="0.2">
      <c r="A361" t="s">
        <v>738</v>
      </c>
    </row>
    <row r="362" spans="1:1" hidden="1" x14ac:dyDescent="0.2">
      <c r="A362" t="s">
        <v>618</v>
      </c>
    </row>
    <row r="363" spans="1:1" hidden="1" x14ac:dyDescent="0.2">
      <c r="A363" t="s">
        <v>618</v>
      </c>
    </row>
    <row r="364" spans="1:1" x14ac:dyDescent="0.2">
      <c r="A364" t="s">
        <v>739</v>
      </c>
    </row>
    <row r="365" spans="1:1" hidden="1" x14ac:dyDescent="0.2">
      <c r="A365" t="s">
        <v>618</v>
      </c>
    </row>
    <row r="366" spans="1:1" hidden="1" x14ac:dyDescent="0.2">
      <c r="A366" t="s">
        <v>618</v>
      </c>
    </row>
    <row r="367" spans="1:1" x14ac:dyDescent="0.2">
      <c r="A367" t="s">
        <v>740</v>
      </c>
    </row>
    <row r="368" spans="1:1" hidden="1" x14ac:dyDescent="0.2">
      <c r="A368" t="s">
        <v>618</v>
      </c>
    </row>
    <row r="369" spans="1:1" hidden="1" x14ac:dyDescent="0.2">
      <c r="A369" t="s">
        <v>618</v>
      </c>
    </row>
    <row r="370" spans="1:1" x14ac:dyDescent="0.2">
      <c r="A370" t="s">
        <v>741</v>
      </c>
    </row>
    <row r="371" spans="1:1" hidden="1" x14ac:dyDescent="0.2">
      <c r="A371" t="s">
        <v>618</v>
      </c>
    </row>
    <row r="372" spans="1:1" hidden="1" x14ac:dyDescent="0.2">
      <c r="A372" t="s">
        <v>618</v>
      </c>
    </row>
    <row r="373" spans="1:1" x14ac:dyDescent="0.2">
      <c r="A373" t="s">
        <v>742</v>
      </c>
    </row>
    <row r="374" spans="1:1" hidden="1" x14ac:dyDescent="0.2">
      <c r="A374" t="s">
        <v>618</v>
      </c>
    </row>
    <row r="375" spans="1:1" hidden="1" x14ac:dyDescent="0.2">
      <c r="A375" t="s">
        <v>618</v>
      </c>
    </row>
    <row r="376" spans="1:1" x14ac:dyDescent="0.2">
      <c r="A376" t="s">
        <v>743</v>
      </c>
    </row>
    <row r="377" spans="1:1" hidden="1" x14ac:dyDescent="0.2">
      <c r="A377" t="s">
        <v>618</v>
      </c>
    </row>
    <row r="378" spans="1:1" hidden="1" x14ac:dyDescent="0.2">
      <c r="A378" t="s">
        <v>618</v>
      </c>
    </row>
    <row r="379" spans="1:1" x14ac:dyDescent="0.2">
      <c r="A379" t="s">
        <v>744</v>
      </c>
    </row>
    <row r="380" spans="1:1" hidden="1" x14ac:dyDescent="0.2">
      <c r="A380" t="s">
        <v>618</v>
      </c>
    </row>
    <row r="381" spans="1:1" hidden="1" x14ac:dyDescent="0.2">
      <c r="A381" t="s">
        <v>618</v>
      </c>
    </row>
    <row r="382" spans="1:1" x14ac:dyDescent="0.2">
      <c r="A382" t="s">
        <v>745</v>
      </c>
    </row>
    <row r="383" spans="1:1" hidden="1" x14ac:dyDescent="0.2">
      <c r="A383" t="s">
        <v>618</v>
      </c>
    </row>
    <row r="384" spans="1:1" hidden="1" x14ac:dyDescent="0.2">
      <c r="A384" t="s">
        <v>618</v>
      </c>
    </row>
    <row r="385" spans="1:1" x14ac:dyDescent="0.2">
      <c r="A385" t="s">
        <v>746</v>
      </c>
    </row>
    <row r="386" spans="1:1" hidden="1" x14ac:dyDescent="0.2">
      <c r="A386" t="s">
        <v>618</v>
      </c>
    </row>
    <row r="387" spans="1:1" hidden="1" x14ac:dyDescent="0.2">
      <c r="A387" t="s">
        <v>618</v>
      </c>
    </row>
    <row r="388" spans="1:1" x14ac:dyDescent="0.2">
      <c r="A388" t="s">
        <v>747</v>
      </c>
    </row>
    <row r="389" spans="1:1" hidden="1" x14ac:dyDescent="0.2">
      <c r="A389" t="s">
        <v>618</v>
      </c>
    </row>
    <row r="390" spans="1:1" hidden="1" x14ac:dyDescent="0.2">
      <c r="A390" t="s">
        <v>618</v>
      </c>
    </row>
    <row r="391" spans="1:1" x14ac:dyDescent="0.2">
      <c r="A391" t="s">
        <v>748</v>
      </c>
    </row>
    <row r="392" spans="1:1" hidden="1" x14ac:dyDescent="0.2">
      <c r="A392" t="s">
        <v>618</v>
      </c>
    </row>
    <row r="393" spans="1:1" hidden="1" x14ac:dyDescent="0.2">
      <c r="A393" t="s">
        <v>618</v>
      </c>
    </row>
    <row r="394" spans="1:1" x14ac:dyDescent="0.2">
      <c r="A394" t="s">
        <v>749</v>
      </c>
    </row>
    <row r="395" spans="1:1" hidden="1" x14ac:dyDescent="0.2">
      <c r="A395" t="s">
        <v>618</v>
      </c>
    </row>
    <row r="396" spans="1:1" hidden="1" x14ac:dyDescent="0.2">
      <c r="A396" t="s">
        <v>618</v>
      </c>
    </row>
    <row r="397" spans="1:1" x14ac:dyDescent="0.2">
      <c r="A397" t="s">
        <v>750</v>
      </c>
    </row>
    <row r="398" spans="1:1" hidden="1" x14ac:dyDescent="0.2">
      <c r="A398" t="s">
        <v>618</v>
      </c>
    </row>
    <row r="399" spans="1:1" hidden="1" x14ac:dyDescent="0.2">
      <c r="A399" t="s">
        <v>618</v>
      </c>
    </row>
    <row r="400" spans="1:1" x14ac:dyDescent="0.2">
      <c r="A400" t="s">
        <v>751</v>
      </c>
    </row>
    <row r="401" spans="1:1" hidden="1" x14ac:dyDescent="0.2">
      <c r="A401" t="s">
        <v>618</v>
      </c>
    </row>
    <row r="402" spans="1:1" hidden="1" x14ac:dyDescent="0.2">
      <c r="A402" t="s">
        <v>618</v>
      </c>
    </row>
    <row r="403" spans="1:1" x14ac:dyDescent="0.2">
      <c r="A403" t="s">
        <v>752</v>
      </c>
    </row>
    <row r="404" spans="1:1" hidden="1" x14ac:dyDescent="0.2">
      <c r="A404" t="s">
        <v>618</v>
      </c>
    </row>
    <row r="405" spans="1:1" hidden="1" x14ac:dyDescent="0.2">
      <c r="A405" t="s">
        <v>618</v>
      </c>
    </row>
    <row r="406" spans="1:1" x14ac:dyDescent="0.2">
      <c r="A406" t="s">
        <v>753</v>
      </c>
    </row>
    <row r="407" spans="1:1" hidden="1" x14ac:dyDescent="0.2">
      <c r="A407" t="s">
        <v>618</v>
      </c>
    </row>
    <row r="408" spans="1:1" hidden="1" x14ac:dyDescent="0.2">
      <c r="A408" t="s">
        <v>618</v>
      </c>
    </row>
    <row r="409" spans="1:1" x14ac:dyDescent="0.2">
      <c r="A409" t="s">
        <v>754</v>
      </c>
    </row>
    <row r="410" spans="1:1" hidden="1" x14ac:dyDescent="0.2">
      <c r="A410" t="s">
        <v>618</v>
      </c>
    </row>
    <row r="411" spans="1:1" hidden="1" x14ac:dyDescent="0.2">
      <c r="A411" t="s">
        <v>618</v>
      </c>
    </row>
    <row r="412" spans="1:1" x14ac:dyDescent="0.2">
      <c r="A412" t="s">
        <v>755</v>
      </c>
    </row>
    <row r="413" spans="1:1" hidden="1" x14ac:dyDescent="0.2">
      <c r="A413" t="s">
        <v>618</v>
      </c>
    </row>
    <row r="414" spans="1:1" hidden="1" x14ac:dyDescent="0.2">
      <c r="A414" t="s">
        <v>618</v>
      </c>
    </row>
    <row r="415" spans="1:1" x14ac:dyDescent="0.2">
      <c r="A415" t="s">
        <v>756</v>
      </c>
    </row>
    <row r="416" spans="1:1" hidden="1" x14ac:dyDescent="0.2">
      <c r="A416" t="s">
        <v>618</v>
      </c>
    </row>
    <row r="417" spans="1:1" hidden="1" x14ac:dyDescent="0.2">
      <c r="A417" t="s">
        <v>618</v>
      </c>
    </row>
    <row r="418" spans="1:1" x14ac:dyDescent="0.2">
      <c r="A418" t="s">
        <v>757</v>
      </c>
    </row>
    <row r="419" spans="1:1" hidden="1" x14ac:dyDescent="0.2">
      <c r="A419" t="s">
        <v>618</v>
      </c>
    </row>
    <row r="420" spans="1:1" hidden="1" x14ac:dyDescent="0.2">
      <c r="A420" t="s">
        <v>618</v>
      </c>
    </row>
    <row r="421" spans="1:1" x14ac:dyDescent="0.2">
      <c r="A421" t="s">
        <v>758</v>
      </c>
    </row>
    <row r="422" spans="1:1" hidden="1" x14ac:dyDescent="0.2">
      <c r="A422" t="s">
        <v>618</v>
      </c>
    </row>
    <row r="423" spans="1:1" hidden="1" x14ac:dyDescent="0.2">
      <c r="A423" t="s">
        <v>618</v>
      </c>
    </row>
    <row r="424" spans="1:1" x14ac:dyDescent="0.2">
      <c r="A424" t="s">
        <v>759</v>
      </c>
    </row>
    <row r="425" spans="1:1" hidden="1" x14ac:dyDescent="0.2">
      <c r="A425" t="s">
        <v>618</v>
      </c>
    </row>
    <row r="426" spans="1:1" hidden="1" x14ac:dyDescent="0.2">
      <c r="A426" t="s">
        <v>618</v>
      </c>
    </row>
    <row r="427" spans="1:1" x14ac:dyDescent="0.2">
      <c r="A427" t="s">
        <v>760</v>
      </c>
    </row>
    <row r="428" spans="1:1" hidden="1" x14ac:dyDescent="0.2">
      <c r="A428" t="s">
        <v>618</v>
      </c>
    </row>
    <row r="429" spans="1:1" hidden="1" x14ac:dyDescent="0.2">
      <c r="A429" t="s">
        <v>618</v>
      </c>
    </row>
    <row r="430" spans="1:1" x14ac:dyDescent="0.2">
      <c r="A430" t="s">
        <v>761</v>
      </c>
    </row>
    <row r="431" spans="1:1" hidden="1" x14ac:dyDescent="0.2">
      <c r="A431" t="s">
        <v>618</v>
      </c>
    </row>
    <row r="432" spans="1:1" hidden="1" x14ac:dyDescent="0.2">
      <c r="A432" t="s">
        <v>618</v>
      </c>
    </row>
    <row r="433" spans="1:1" x14ac:dyDescent="0.2">
      <c r="A433" t="s">
        <v>762</v>
      </c>
    </row>
    <row r="434" spans="1:1" hidden="1" x14ac:dyDescent="0.2">
      <c r="A434" t="s">
        <v>618</v>
      </c>
    </row>
    <row r="435" spans="1:1" hidden="1" x14ac:dyDescent="0.2">
      <c r="A435" t="s">
        <v>618</v>
      </c>
    </row>
    <row r="436" spans="1:1" x14ac:dyDescent="0.2">
      <c r="A436" t="s">
        <v>763</v>
      </c>
    </row>
    <row r="437" spans="1:1" hidden="1" x14ac:dyDescent="0.2">
      <c r="A437" t="s">
        <v>618</v>
      </c>
    </row>
    <row r="438" spans="1:1" hidden="1" x14ac:dyDescent="0.2">
      <c r="A438" t="s">
        <v>618</v>
      </c>
    </row>
    <row r="439" spans="1:1" x14ac:dyDescent="0.2">
      <c r="A439" t="s">
        <v>764</v>
      </c>
    </row>
    <row r="440" spans="1:1" hidden="1" x14ac:dyDescent="0.2">
      <c r="A440" t="s">
        <v>618</v>
      </c>
    </row>
    <row r="441" spans="1:1" hidden="1" x14ac:dyDescent="0.2">
      <c r="A441" t="s">
        <v>618</v>
      </c>
    </row>
    <row r="442" spans="1:1" x14ac:dyDescent="0.2">
      <c r="A442" t="s">
        <v>765</v>
      </c>
    </row>
    <row r="443" spans="1:1" hidden="1" x14ac:dyDescent="0.2">
      <c r="A443" t="s">
        <v>618</v>
      </c>
    </row>
    <row r="444" spans="1:1" hidden="1" x14ac:dyDescent="0.2">
      <c r="A444" t="s">
        <v>618</v>
      </c>
    </row>
    <row r="445" spans="1:1" x14ac:dyDescent="0.2">
      <c r="A445" t="s">
        <v>766</v>
      </c>
    </row>
    <row r="446" spans="1:1" hidden="1" x14ac:dyDescent="0.2">
      <c r="A446" t="s">
        <v>618</v>
      </c>
    </row>
    <row r="447" spans="1:1" hidden="1" x14ac:dyDescent="0.2">
      <c r="A447" t="s">
        <v>618</v>
      </c>
    </row>
    <row r="448" spans="1:1" x14ac:dyDescent="0.2">
      <c r="A448" t="s">
        <v>767</v>
      </c>
    </row>
    <row r="449" spans="1:1" hidden="1" x14ac:dyDescent="0.2">
      <c r="A449" t="s">
        <v>618</v>
      </c>
    </row>
    <row r="450" spans="1:1" hidden="1" x14ac:dyDescent="0.2">
      <c r="A450" t="s">
        <v>618</v>
      </c>
    </row>
    <row r="451" spans="1:1" x14ac:dyDescent="0.2">
      <c r="A451" t="s">
        <v>768</v>
      </c>
    </row>
    <row r="452" spans="1:1" hidden="1" x14ac:dyDescent="0.2">
      <c r="A452" t="s">
        <v>618</v>
      </c>
    </row>
    <row r="453" spans="1:1" hidden="1" x14ac:dyDescent="0.2">
      <c r="A453" t="s">
        <v>618</v>
      </c>
    </row>
    <row r="454" spans="1:1" x14ac:dyDescent="0.2">
      <c r="A454" t="s">
        <v>769</v>
      </c>
    </row>
    <row r="455" spans="1:1" hidden="1" x14ac:dyDescent="0.2">
      <c r="A455" t="s">
        <v>618</v>
      </c>
    </row>
    <row r="456" spans="1:1" hidden="1" x14ac:dyDescent="0.2">
      <c r="A456" t="s">
        <v>618</v>
      </c>
    </row>
    <row r="457" spans="1:1" x14ac:dyDescent="0.2">
      <c r="A457" t="s">
        <v>770</v>
      </c>
    </row>
    <row r="458" spans="1:1" hidden="1" x14ac:dyDescent="0.2">
      <c r="A458" t="s">
        <v>618</v>
      </c>
    </row>
    <row r="459" spans="1:1" hidden="1" x14ac:dyDescent="0.2">
      <c r="A459" t="s">
        <v>618</v>
      </c>
    </row>
    <row r="460" spans="1:1" x14ac:dyDescent="0.2">
      <c r="A460" t="s">
        <v>771</v>
      </c>
    </row>
    <row r="461" spans="1:1" hidden="1" x14ac:dyDescent="0.2">
      <c r="A461" t="s">
        <v>618</v>
      </c>
    </row>
    <row r="462" spans="1:1" hidden="1" x14ac:dyDescent="0.2">
      <c r="A462" t="s">
        <v>618</v>
      </c>
    </row>
    <row r="463" spans="1:1" x14ac:dyDescent="0.2">
      <c r="A463" t="s">
        <v>772</v>
      </c>
    </row>
    <row r="464" spans="1:1" hidden="1" x14ac:dyDescent="0.2">
      <c r="A464" t="s">
        <v>618</v>
      </c>
    </row>
    <row r="465" spans="1:1" hidden="1" x14ac:dyDescent="0.2">
      <c r="A465" t="s">
        <v>618</v>
      </c>
    </row>
    <row r="466" spans="1:1" x14ac:dyDescent="0.2">
      <c r="A466" t="s">
        <v>773</v>
      </c>
    </row>
    <row r="467" spans="1:1" hidden="1" x14ac:dyDescent="0.2">
      <c r="A467" t="s">
        <v>618</v>
      </c>
    </row>
    <row r="468" spans="1:1" hidden="1" x14ac:dyDescent="0.2">
      <c r="A468" t="s">
        <v>618</v>
      </c>
    </row>
    <row r="469" spans="1:1" x14ac:dyDescent="0.2">
      <c r="A469" t="s">
        <v>774</v>
      </c>
    </row>
    <row r="470" spans="1:1" hidden="1" x14ac:dyDescent="0.2">
      <c r="A470" t="s">
        <v>618</v>
      </c>
    </row>
    <row r="471" spans="1:1" hidden="1" x14ac:dyDescent="0.2">
      <c r="A471" t="s">
        <v>618</v>
      </c>
    </row>
    <row r="472" spans="1:1" x14ac:dyDescent="0.2">
      <c r="A472" t="s">
        <v>775</v>
      </c>
    </row>
    <row r="473" spans="1:1" hidden="1" x14ac:dyDescent="0.2">
      <c r="A473" t="s">
        <v>618</v>
      </c>
    </row>
    <row r="474" spans="1:1" hidden="1" x14ac:dyDescent="0.2">
      <c r="A474" t="s">
        <v>618</v>
      </c>
    </row>
    <row r="475" spans="1:1" x14ac:dyDescent="0.2">
      <c r="A475" t="s">
        <v>776</v>
      </c>
    </row>
    <row r="476" spans="1:1" hidden="1" x14ac:dyDescent="0.2">
      <c r="A476" t="s">
        <v>618</v>
      </c>
    </row>
    <row r="477" spans="1:1" hidden="1" x14ac:dyDescent="0.2">
      <c r="A477" t="s">
        <v>618</v>
      </c>
    </row>
    <row r="478" spans="1:1" x14ac:dyDescent="0.2">
      <c r="A478" t="s">
        <v>777</v>
      </c>
    </row>
    <row r="479" spans="1:1" hidden="1" x14ac:dyDescent="0.2">
      <c r="A479" t="s">
        <v>618</v>
      </c>
    </row>
    <row r="480" spans="1:1" hidden="1" x14ac:dyDescent="0.2">
      <c r="A480" t="s">
        <v>618</v>
      </c>
    </row>
    <row r="481" spans="1:1" x14ac:dyDescent="0.2">
      <c r="A481" t="s">
        <v>778</v>
      </c>
    </row>
    <row r="482" spans="1:1" hidden="1" x14ac:dyDescent="0.2">
      <c r="A482" t="s">
        <v>618</v>
      </c>
    </row>
    <row r="483" spans="1:1" hidden="1" x14ac:dyDescent="0.2">
      <c r="A483" t="s">
        <v>618</v>
      </c>
    </row>
    <row r="484" spans="1:1" x14ac:dyDescent="0.2">
      <c r="A484" t="s">
        <v>779</v>
      </c>
    </row>
    <row r="485" spans="1:1" hidden="1" x14ac:dyDescent="0.2">
      <c r="A485" t="s">
        <v>618</v>
      </c>
    </row>
    <row r="486" spans="1:1" hidden="1" x14ac:dyDescent="0.2">
      <c r="A486" t="s">
        <v>618</v>
      </c>
    </row>
    <row r="487" spans="1:1" x14ac:dyDescent="0.2">
      <c r="A487" t="s">
        <v>780</v>
      </c>
    </row>
    <row r="488" spans="1:1" hidden="1" x14ac:dyDescent="0.2">
      <c r="A488" t="s">
        <v>618</v>
      </c>
    </row>
    <row r="489" spans="1:1" hidden="1" x14ac:dyDescent="0.2">
      <c r="A489" t="s">
        <v>618</v>
      </c>
    </row>
    <row r="490" spans="1:1" x14ac:dyDescent="0.2">
      <c r="A490" t="s">
        <v>781</v>
      </c>
    </row>
    <row r="491" spans="1:1" hidden="1" x14ac:dyDescent="0.2">
      <c r="A491" t="s">
        <v>618</v>
      </c>
    </row>
    <row r="492" spans="1:1" hidden="1" x14ac:dyDescent="0.2">
      <c r="A492" t="s">
        <v>618</v>
      </c>
    </row>
    <row r="493" spans="1:1" x14ac:dyDescent="0.2">
      <c r="A493" t="s">
        <v>782</v>
      </c>
    </row>
    <row r="494" spans="1:1" hidden="1" x14ac:dyDescent="0.2">
      <c r="A494" t="s">
        <v>618</v>
      </c>
    </row>
    <row r="495" spans="1:1" hidden="1" x14ac:dyDescent="0.2">
      <c r="A495" t="s">
        <v>618</v>
      </c>
    </row>
    <row r="496" spans="1:1" x14ac:dyDescent="0.2">
      <c r="A496" t="s">
        <v>783</v>
      </c>
    </row>
    <row r="497" spans="1:1" hidden="1" x14ac:dyDescent="0.2">
      <c r="A497" t="s">
        <v>618</v>
      </c>
    </row>
    <row r="498" spans="1:1" hidden="1" x14ac:dyDescent="0.2">
      <c r="A498" t="s">
        <v>618</v>
      </c>
    </row>
    <row r="499" spans="1:1" x14ac:dyDescent="0.2">
      <c r="A499" t="s">
        <v>784</v>
      </c>
    </row>
    <row r="500" spans="1:1" hidden="1" x14ac:dyDescent="0.2">
      <c r="A500" t="s">
        <v>618</v>
      </c>
    </row>
    <row r="501" spans="1:1" hidden="1" x14ac:dyDescent="0.2">
      <c r="A501" t="s">
        <v>618</v>
      </c>
    </row>
    <row r="502" spans="1:1" x14ac:dyDescent="0.2">
      <c r="A502" t="s">
        <v>785</v>
      </c>
    </row>
    <row r="503" spans="1:1" hidden="1" x14ac:dyDescent="0.2">
      <c r="A503" t="s">
        <v>618</v>
      </c>
    </row>
    <row r="504" spans="1:1" hidden="1" x14ac:dyDescent="0.2">
      <c r="A504" t="s">
        <v>618</v>
      </c>
    </row>
    <row r="505" spans="1:1" x14ac:dyDescent="0.2">
      <c r="A505" t="s">
        <v>786</v>
      </c>
    </row>
    <row r="506" spans="1:1" hidden="1" x14ac:dyDescent="0.2">
      <c r="A506" t="s">
        <v>618</v>
      </c>
    </row>
    <row r="507" spans="1:1" hidden="1" x14ac:dyDescent="0.2">
      <c r="A507" t="s">
        <v>618</v>
      </c>
    </row>
    <row r="508" spans="1:1" x14ac:dyDescent="0.2">
      <c r="A508" t="s">
        <v>787</v>
      </c>
    </row>
    <row r="509" spans="1:1" hidden="1" x14ac:dyDescent="0.2">
      <c r="A509" t="s">
        <v>618</v>
      </c>
    </row>
    <row r="510" spans="1:1" hidden="1" x14ac:dyDescent="0.2">
      <c r="A510" t="s">
        <v>618</v>
      </c>
    </row>
    <row r="511" spans="1:1" x14ac:dyDescent="0.2">
      <c r="A511" t="s">
        <v>788</v>
      </c>
    </row>
    <row r="512" spans="1:1" hidden="1" x14ac:dyDescent="0.2">
      <c r="A512" t="s">
        <v>618</v>
      </c>
    </row>
    <row r="513" spans="1:1" hidden="1" x14ac:dyDescent="0.2">
      <c r="A513" t="s">
        <v>618</v>
      </c>
    </row>
    <row r="514" spans="1:1" x14ac:dyDescent="0.2">
      <c r="A514" t="s">
        <v>789</v>
      </c>
    </row>
    <row r="515" spans="1:1" hidden="1" x14ac:dyDescent="0.2">
      <c r="A515" t="s">
        <v>618</v>
      </c>
    </row>
    <row r="516" spans="1:1" hidden="1" x14ac:dyDescent="0.2">
      <c r="A516" t="s">
        <v>618</v>
      </c>
    </row>
    <row r="517" spans="1:1" x14ac:dyDescent="0.2">
      <c r="A517" t="s">
        <v>790</v>
      </c>
    </row>
    <row r="518" spans="1:1" hidden="1" x14ac:dyDescent="0.2">
      <c r="A518" t="s">
        <v>618</v>
      </c>
    </row>
    <row r="519" spans="1:1" hidden="1" x14ac:dyDescent="0.2">
      <c r="A519" t="s">
        <v>618</v>
      </c>
    </row>
    <row r="520" spans="1:1" x14ac:dyDescent="0.2">
      <c r="A520" t="s">
        <v>791</v>
      </c>
    </row>
    <row r="521" spans="1:1" hidden="1" x14ac:dyDescent="0.2">
      <c r="A521" t="s">
        <v>618</v>
      </c>
    </row>
    <row r="522" spans="1:1" hidden="1" x14ac:dyDescent="0.2">
      <c r="A522" t="s">
        <v>618</v>
      </c>
    </row>
    <row r="523" spans="1:1" x14ac:dyDescent="0.2">
      <c r="A523" t="s">
        <v>792</v>
      </c>
    </row>
    <row r="524" spans="1:1" hidden="1" x14ac:dyDescent="0.2">
      <c r="A524" t="s">
        <v>618</v>
      </c>
    </row>
    <row r="525" spans="1:1" hidden="1" x14ac:dyDescent="0.2">
      <c r="A525" t="s">
        <v>618</v>
      </c>
    </row>
    <row r="526" spans="1:1" x14ac:dyDescent="0.2">
      <c r="A526" t="s">
        <v>793</v>
      </c>
    </row>
    <row r="527" spans="1:1" hidden="1" x14ac:dyDescent="0.2">
      <c r="A527" t="s">
        <v>618</v>
      </c>
    </row>
    <row r="528" spans="1:1" hidden="1" x14ac:dyDescent="0.2">
      <c r="A528" t="s">
        <v>618</v>
      </c>
    </row>
    <row r="529" spans="1:1" x14ac:dyDescent="0.2">
      <c r="A529" t="s">
        <v>794</v>
      </c>
    </row>
    <row r="530" spans="1:1" hidden="1" x14ac:dyDescent="0.2">
      <c r="A530" t="s">
        <v>618</v>
      </c>
    </row>
    <row r="531" spans="1:1" hidden="1" x14ac:dyDescent="0.2">
      <c r="A531" t="s">
        <v>618</v>
      </c>
    </row>
    <row r="532" spans="1:1" x14ac:dyDescent="0.2">
      <c r="A532" t="s">
        <v>795</v>
      </c>
    </row>
    <row r="533" spans="1:1" hidden="1" x14ac:dyDescent="0.2">
      <c r="A533" t="s">
        <v>618</v>
      </c>
    </row>
    <row r="534" spans="1:1" hidden="1" x14ac:dyDescent="0.2">
      <c r="A534" t="s">
        <v>618</v>
      </c>
    </row>
    <row r="535" spans="1:1" x14ac:dyDescent="0.2">
      <c r="A535" t="s">
        <v>796</v>
      </c>
    </row>
    <row r="536" spans="1:1" hidden="1" x14ac:dyDescent="0.2">
      <c r="A536" t="s">
        <v>618</v>
      </c>
    </row>
    <row r="537" spans="1:1" hidden="1" x14ac:dyDescent="0.2">
      <c r="A537" t="s">
        <v>618</v>
      </c>
    </row>
    <row r="538" spans="1:1" x14ac:dyDescent="0.2">
      <c r="A538" t="s">
        <v>797</v>
      </c>
    </row>
    <row r="539" spans="1:1" hidden="1" x14ac:dyDescent="0.2">
      <c r="A539" t="s">
        <v>618</v>
      </c>
    </row>
    <row r="540" spans="1:1" hidden="1" x14ac:dyDescent="0.2">
      <c r="A540" t="s">
        <v>618</v>
      </c>
    </row>
    <row r="541" spans="1:1" x14ac:dyDescent="0.2">
      <c r="A541" t="s">
        <v>798</v>
      </c>
    </row>
    <row r="542" spans="1:1" hidden="1" x14ac:dyDescent="0.2">
      <c r="A542" t="s">
        <v>618</v>
      </c>
    </row>
    <row r="543" spans="1:1" hidden="1" x14ac:dyDescent="0.2">
      <c r="A543" t="s">
        <v>618</v>
      </c>
    </row>
    <row r="544" spans="1:1" x14ac:dyDescent="0.2">
      <c r="A544" t="s">
        <v>799</v>
      </c>
    </row>
    <row r="545" spans="1:1" hidden="1" x14ac:dyDescent="0.2">
      <c r="A545" t="s">
        <v>618</v>
      </c>
    </row>
    <row r="546" spans="1:1" hidden="1" x14ac:dyDescent="0.2">
      <c r="A546" t="s">
        <v>618</v>
      </c>
    </row>
    <row r="547" spans="1:1" x14ac:dyDescent="0.2">
      <c r="A547" t="s">
        <v>800</v>
      </c>
    </row>
    <row r="548" spans="1:1" hidden="1" x14ac:dyDescent="0.2">
      <c r="A548" t="s">
        <v>618</v>
      </c>
    </row>
    <row r="549" spans="1:1" hidden="1" x14ac:dyDescent="0.2">
      <c r="A549" t="s">
        <v>618</v>
      </c>
    </row>
    <row r="550" spans="1:1" x14ac:dyDescent="0.2">
      <c r="A550" t="s">
        <v>801</v>
      </c>
    </row>
    <row r="551" spans="1:1" hidden="1" x14ac:dyDescent="0.2">
      <c r="A551" t="s">
        <v>618</v>
      </c>
    </row>
    <row r="552" spans="1:1" hidden="1" x14ac:dyDescent="0.2">
      <c r="A552" t="s">
        <v>618</v>
      </c>
    </row>
    <row r="553" spans="1:1" x14ac:dyDescent="0.2">
      <c r="A553" t="s">
        <v>802</v>
      </c>
    </row>
    <row r="554" spans="1:1" hidden="1" x14ac:dyDescent="0.2">
      <c r="A554" t="s">
        <v>618</v>
      </c>
    </row>
    <row r="555" spans="1:1" hidden="1" x14ac:dyDescent="0.2">
      <c r="A555" t="s">
        <v>618</v>
      </c>
    </row>
    <row r="556" spans="1:1" x14ac:dyDescent="0.2">
      <c r="A556" t="s">
        <v>803</v>
      </c>
    </row>
    <row r="557" spans="1:1" hidden="1" x14ac:dyDescent="0.2">
      <c r="A557" t="s">
        <v>618</v>
      </c>
    </row>
    <row r="558" spans="1:1" hidden="1" x14ac:dyDescent="0.2">
      <c r="A558" t="s">
        <v>618</v>
      </c>
    </row>
    <row r="559" spans="1:1" x14ac:dyDescent="0.2">
      <c r="A559" t="s">
        <v>804</v>
      </c>
    </row>
    <row r="560" spans="1:1" hidden="1" x14ac:dyDescent="0.2">
      <c r="A560" t="s">
        <v>618</v>
      </c>
    </row>
    <row r="561" spans="1:1" hidden="1" x14ac:dyDescent="0.2">
      <c r="A561" t="s">
        <v>618</v>
      </c>
    </row>
    <row r="562" spans="1:1" x14ac:dyDescent="0.2">
      <c r="A562" t="s">
        <v>805</v>
      </c>
    </row>
    <row r="563" spans="1:1" hidden="1" x14ac:dyDescent="0.2">
      <c r="A563" t="s">
        <v>618</v>
      </c>
    </row>
    <row r="564" spans="1:1" hidden="1" x14ac:dyDescent="0.2">
      <c r="A564" t="s">
        <v>618</v>
      </c>
    </row>
    <row r="565" spans="1:1" x14ac:dyDescent="0.2">
      <c r="A565" t="s">
        <v>806</v>
      </c>
    </row>
    <row r="566" spans="1:1" hidden="1" x14ac:dyDescent="0.2">
      <c r="A566" t="s">
        <v>618</v>
      </c>
    </row>
    <row r="567" spans="1:1" hidden="1" x14ac:dyDescent="0.2">
      <c r="A567" t="s">
        <v>618</v>
      </c>
    </row>
    <row r="568" spans="1:1" x14ac:dyDescent="0.2">
      <c r="A568" t="s">
        <v>807</v>
      </c>
    </row>
    <row r="569" spans="1:1" hidden="1" x14ac:dyDescent="0.2">
      <c r="A569" t="s">
        <v>618</v>
      </c>
    </row>
    <row r="570" spans="1:1" hidden="1" x14ac:dyDescent="0.2">
      <c r="A570" t="s">
        <v>618</v>
      </c>
    </row>
    <row r="571" spans="1:1" x14ac:dyDescent="0.2">
      <c r="A571" t="s">
        <v>808</v>
      </c>
    </row>
    <row r="572" spans="1:1" hidden="1" x14ac:dyDescent="0.2">
      <c r="A572" t="s">
        <v>618</v>
      </c>
    </row>
    <row r="573" spans="1:1" hidden="1" x14ac:dyDescent="0.2">
      <c r="A573" t="s">
        <v>618</v>
      </c>
    </row>
    <row r="574" spans="1:1" x14ac:dyDescent="0.2">
      <c r="A574" t="s">
        <v>809</v>
      </c>
    </row>
    <row r="575" spans="1:1" hidden="1" x14ac:dyDescent="0.2">
      <c r="A575" t="s">
        <v>618</v>
      </c>
    </row>
    <row r="576" spans="1:1" hidden="1" x14ac:dyDescent="0.2">
      <c r="A576" t="s">
        <v>618</v>
      </c>
    </row>
    <row r="577" spans="1:1" x14ac:dyDescent="0.2">
      <c r="A577" t="s">
        <v>810</v>
      </c>
    </row>
    <row r="578" spans="1:1" hidden="1" x14ac:dyDescent="0.2">
      <c r="A578" t="s">
        <v>618</v>
      </c>
    </row>
    <row r="579" spans="1:1" hidden="1" x14ac:dyDescent="0.2">
      <c r="A579" t="s">
        <v>618</v>
      </c>
    </row>
    <row r="580" spans="1:1" x14ac:dyDescent="0.2">
      <c r="A580" t="s">
        <v>811</v>
      </c>
    </row>
    <row r="581" spans="1:1" hidden="1" x14ac:dyDescent="0.2">
      <c r="A581" t="s">
        <v>618</v>
      </c>
    </row>
    <row r="582" spans="1:1" hidden="1" x14ac:dyDescent="0.2">
      <c r="A582" t="s">
        <v>618</v>
      </c>
    </row>
    <row r="583" spans="1:1" x14ac:dyDescent="0.2">
      <c r="A583" t="s">
        <v>812</v>
      </c>
    </row>
    <row r="584" spans="1:1" hidden="1" x14ac:dyDescent="0.2">
      <c r="A584" t="s">
        <v>618</v>
      </c>
    </row>
    <row r="585" spans="1:1" hidden="1" x14ac:dyDescent="0.2">
      <c r="A585" t="s">
        <v>618</v>
      </c>
    </row>
    <row r="586" spans="1:1" x14ac:dyDescent="0.2">
      <c r="A586" t="s">
        <v>813</v>
      </c>
    </row>
    <row r="587" spans="1:1" hidden="1" x14ac:dyDescent="0.2">
      <c r="A587" t="s">
        <v>618</v>
      </c>
    </row>
    <row r="588" spans="1:1" hidden="1" x14ac:dyDescent="0.2">
      <c r="A588" t="s">
        <v>618</v>
      </c>
    </row>
    <row r="589" spans="1:1" x14ac:dyDescent="0.2">
      <c r="A589" t="s">
        <v>814</v>
      </c>
    </row>
    <row r="590" spans="1:1" hidden="1" x14ac:dyDescent="0.2">
      <c r="A590" t="s">
        <v>618</v>
      </c>
    </row>
    <row r="591" spans="1:1" hidden="1" x14ac:dyDescent="0.2">
      <c r="A591" t="s">
        <v>618</v>
      </c>
    </row>
    <row r="592" spans="1:1" x14ac:dyDescent="0.2">
      <c r="A592" t="s">
        <v>815</v>
      </c>
    </row>
    <row r="593" spans="1:1" hidden="1" x14ac:dyDescent="0.2">
      <c r="A593" t="s">
        <v>618</v>
      </c>
    </row>
    <row r="594" spans="1:1" hidden="1" x14ac:dyDescent="0.2">
      <c r="A594" t="s">
        <v>618</v>
      </c>
    </row>
    <row r="595" spans="1:1" x14ac:dyDescent="0.2">
      <c r="A595" t="s">
        <v>816</v>
      </c>
    </row>
    <row r="596" spans="1:1" hidden="1" x14ac:dyDescent="0.2">
      <c r="A596" t="s">
        <v>618</v>
      </c>
    </row>
    <row r="597" spans="1:1" hidden="1" x14ac:dyDescent="0.2">
      <c r="A597" t="s">
        <v>618</v>
      </c>
    </row>
    <row r="598" spans="1:1" x14ac:dyDescent="0.2">
      <c r="A598" t="s">
        <v>817</v>
      </c>
    </row>
    <row r="599" spans="1:1" hidden="1" x14ac:dyDescent="0.2">
      <c r="A599" t="s">
        <v>618</v>
      </c>
    </row>
    <row r="600" spans="1:1" hidden="1" x14ac:dyDescent="0.2">
      <c r="A600" t="s">
        <v>618</v>
      </c>
    </row>
    <row r="601" spans="1:1" x14ac:dyDescent="0.2">
      <c r="A601" t="s">
        <v>818</v>
      </c>
    </row>
    <row r="602" spans="1:1" hidden="1" x14ac:dyDescent="0.2">
      <c r="A602" t="s">
        <v>618</v>
      </c>
    </row>
    <row r="603" spans="1:1" hidden="1" x14ac:dyDescent="0.2">
      <c r="A603" t="s">
        <v>618</v>
      </c>
    </row>
    <row r="604" spans="1:1" x14ac:dyDescent="0.2">
      <c r="A604" t="s">
        <v>819</v>
      </c>
    </row>
    <row r="605" spans="1:1" hidden="1" x14ac:dyDescent="0.2">
      <c r="A605" t="s">
        <v>618</v>
      </c>
    </row>
    <row r="606" spans="1:1" hidden="1" x14ac:dyDescent="0.2">
      <c r="A606" t="s">
        <v>618</v>
      </c>
    </row>
    <row r="607" spans="1:1" x14ac:dyDescent="0.2">
      <c r="A607" t="s">
        <v>820</v>
      </c>
    </row>
    <row r="608" spans="1:1" hidden="1" x14ac:dyDescent="0.2">
      <c r="A608" t="s">
        <v>618</v>
      </c>
    </row>
    <row r="609" spans="1:1" hidden="1" x14ac:dyDescent="0.2">
      <c r="A609" t="s">
        <v>618</v>
      </c>
    </row>
    <row r="610" spans="1:1" x14ac:dyDescent="0.2">
      <c r="A610" t="s">
        <v>821</v>
      </c>
    </row>
    <row r="611" spans="1:1" hidden="1" x14ac:dyDescent="0.2">
      <c r="A611" t="s">
        <v>618</v>
      </c>
    </row>
    <row r="612" spans="1:1" hidden="1" x14ac:dyDescent="0.2">
      <c r="A612" t="s">
        <v>618</v>
      </c>
    </row>
    <row r="613" spans="1:1" x14ac:dyDescent="0.2">
      <c r="A613" t="s">
        <v>822</v>
      </c>
    </row>
    <row r="614" spans="1:1" hidden="1" x14ac:dyDescent="0.2">
      <c r="A614" t="s">
        <v>618</v>
      </c>
    </row>
    <row r="615" spans="1:1" hidden="1" x14ac:dyDescent="0.2">
      <c r="A615" t="s">
        <v>618</v>
      </c>
    </row>
    <row r="616" spans="1:1" x14ac:dyDescent="0.2">
      <c r="A616" t="s">
        <v>823</v>
      </c>
    </row>
    <row r="617" spans="1:1" hidden="1" x14ac:dyDescent="0.2">
      <c r="A617" t="s">
        <v>618</v>
      </c>
    </row>
    <row r="618" spans="1:1" hidden="1" x14ac:dyDescent="0.2">
      <c r="A618" t="s">
        <v>618</v>
      </c>
    </row>
    <row r="619" spans="1:1" x14ac:dyDescent="0.2">
      <c r="A619" t="s">
        <v>824</v>
      </c>
    </row>
    <row r="620" spans="1:1" hidden="1" x14ac:dyDescent="0.2">
      <c r="A620" t="s">
        <v>618</v>
      </c>
    </row>
    <row r="621" spans="1:1" hidden="1" x14ac:dyDescent="0.2">
      <c r="A621" t="s">
        <v>618</v>
      </c>
    </row>
    <row r="622" spans="1:1" x14ac:dyDescent="0.2">
      <c r="A622" t="s">
        <v>825</v>
      </c>
    </row>
    <row r="623" spans="1:1" hidden="1" x14ac:dyDescent="0.2">
      <c r="A623" t="s">
        <v>618</v>
      </c>
    </row>
    <row r="624" spans="1:1" hidden="1" x14ac:dyDescent="0.2">
      <c r="A624" t="s">
        <v>618</v>
      </c>
    </row>
    <row r="625" spans="1:1" x14ac:dyDescent="0.2">
      <c r="A625" t="s">
        <v>826</v>
      </c>
    </row>
    <row r="626" spans="1:1" hidden="1" x14ac:dyDescent="0.2">
      <c r="A626" t="s">
        <v>618</v>
      </c>
    </row>
    <row r="627" spans="1:1" hidden="1" x14ac:dyDescent="0.2">
      <c r="A627" t="s">
        <v>618</v>
      </c>
    </row>
    <row r="628" spans="1:1" x14ac:dyDescent="0.2">
      <c r="A628" t="s">
        <v>827</v>
      </c>
    </row>
    <row r="629" spans="1:1" hidden="1" x14ac:dyDescent="0.2">
      <c r="A629" t="s">
        <v>618</v>
      </c>
    </row>
    <row r="630" spans="1:1" hidden="1" x14ac:dyDescent="0.2">
      <c r="A630" t="s">
        <v>618</v>
      </c>
    </row>
    <row r="631" spans="1:1" x14ac:dyDescent="0.2">
      <c r="A631" t="s">
        <v>828</v>
      </c>
    </row>
    <row r="632" spans="1:1" hidden="1" x14ac:dyDescent="0.2">
      <c r="A632" t="s">
        <v>618</v>
      </c>
    </row>
    <row r="633" spans="1:1" hidden="1" x14ac:dyDescent="0.2">
      <c r="A633" t="s">
        <v>618</v>
      </c>
    </row>
    <row r="634" spans="1:1" x14ac:dyDescent="0.2">
      <c r="A634" t="s">
        <v>829</v>
      </c>
    </row>
    <row r="635" spans="1:1" hidden="1" x14ac:dyDescent="0.2">
      <c r="A635" t="s">
        <v>618</v>
      </c>
    </row>
    <row r="636" spans="1:1" hidden="1" x14ac:dyDescent="0.2">
      <c r="A636" t="s">
        <v>618</v>
      </c>
    </row>
    <row r="637" spans="1:1" x14ac:dyDescent="0.2">
      <c r="A637" t="s">
        <v>830</v>
      </c>
    </row>
    <row r="638" spans="1:1" hidden="1" x14ac:dyDescent="0.2">
      <c r="A638" t="s">
        <v>618</v>
      </c>
    </row>
    <row r="639" spans="1:1" hidden="1" x14ac:dyDescent="0.2">
      <c r="A639" t="s">
        <v>618</v>
      </c>
    </row>
    <row r="640" spans="1:1" x14ac:dyDescent="0.2">
      <c r="A640" t="s">
        <v>831</v>
      </c>
    </row>
    <row r="641" spans="1:1" hidden="1" x14ac:dyDescent="0.2">
      <c r="A641" t="s">
        <v>618</v>
      </c>
    </row>
    <row r="642" spans="1:1" hidden="1" x14ac:dyDescent="0.2">
      <c r="A642" t="s">
        <v>618</v>
      </c>
    </row>
    <row r="643" spans="1:1" x14ac:dyDescent="0.2">
      <c r="A643" t="s">
        <v>832</v>
      </c>
    </row>
    <row r="644" spans="1:1" hidden="1" x14ac:dyDescent="0.2">
      <c r="A644" t="s">
        <v>618</v>
      </c>
    </row>
    <row r="645" spans="1:1" hidden="1" x14ac:dyDescent="0.2">
      <c r="A645" t="s">
        <v>618</v>
      </c>
    </row>
    <row r="646" spans="1:1" x14ac:dyDescent="0.2">
      <c r="A646" t="s">
        <v>833</v>
      </c>
    </row>
    <row r="647" spans="1:1" hidden="1" x14ac:dyDescent="0.2">
      <c r="A647" t="s">
        <v>618</v>
      </c>
    </row>
    <row r="648" spans="1:1" hidden="1" x14ac:dyDescent="0.2">
      <c r="A648" t="s">
        <v>618</v>
      </c>
    </row>
    <row r="649" spans="1:1" x14ac:dyDescent="0.2">
      <c r="A649" t="s">
        <v>834</v>
      </c>
    </row>
    <row r="650" spans="1:1" hidden="1" x14ac:dyDescent="0.2">
      <c r="A650" t="s">
        <v>618</v>
      </c>
    </row>
    <row r="651" spans="1:1" hidden="1" x14ac:dyDescent="0.2">
      <c r="A651" t="s">
        <v>618</v>
      </c>
    </row>
    <row r="652" spans="1:1" x14ac:dyDescent="0.2">
      <c r="A652" t="s">
        <v>835</v>
      </c>
    </row>
    <row r="653" spans="1:1" hidden="1" x14ac:dyDescent="0.2">
      <c r="A653" t="s">
        <v>618</v>
      </c>
    </row>
    <row r="654" spans="1:1" hidden="1" x14ac:dyDescent="0.2">
      <c r="A654" t="s">
        <v>618</v>
      </c>
    </row>
    <row r="655" spans="1:1" x14ac:dyDescent="0.2">
      <c r="A655" t="s">
        <v>836</v>
      </c>
    </row>
    <row r="656" spans="1:1" hidden="1" x14ac:dyDescent="0.2">
      <c r="A656" t="s">
        <v>618</v>
      </c>
    </row>
    <row r="657" spans="1:1" hidden="1" x14ac:dyDescent="0.2">
      <c r="A657" t="s">
        <v>618</v>
      </c>
    </row>
    <row r="658" spans="1:1" x14ac:dyDescent="0.2">
      <c r="A658" t="s">
        <v>837</v>
      </c>
    </row>
    <row r="659" spans="1:1" hidden="1" x14ac:dyDescent="0.2">
      <c r="A659" t="s">
        <v>618</v>
      </c>
    </row>
    <row r="660" spans="1:1" hidden="1" x14ac:dyDescent="0.2">
      <c r="A660" t="s">
        <v>618</v>
      </c>
    </row>
    <row r="661" spans="1:1" x14ac:dyDescent="0.2">
      <c r="A661" t="s">
        <v>838</v>
      </c>
    </row>
    <row r="662" spans="1:1" hidden="1" x14ac:dyDescent="0.2">
      <c r="A662" t="s">
        <v>618</v>
      </c>
    </row>
    <row r="663" spans="1:1" hidden="1" x14ac:dyDescent="0.2">
      <c r="A663" t="s">
        <v>618</v>
      </c>
    </row>
    <row r="664" spans="1:1" x14ac:dyDescent="0.2">
      <c r="A664" t="s">
        <v>839</v>
      </c>
    </row>
    <row r="665" spans="1:1" hidden="1" x14ac:dyDescent="0.2">
      <c r="A665" t="s">
        <v>618</v>
      </c>
    </row>
    <row r="666" spans="1:1" hidden="1" x14ac:dyDescent="0.2">
      <c r="A666" t="s">
        <v>618</v>
      </c>
    </row>
    <row r="667" spans="1:1" x14ac:dyDescent="0.2">
      <c r="A667" t="s">
        <v>840</v>
      </c>
    </row>
    <row r="668" spans="1:1" hidden="1" x14ac:dyDescent="0.2">
      <c r="A668" t="s">
        <v>618</v>
      </c>
    </row>
    <row r="669" spans="1:1" hidden="1" x14ac:dyDescent="0.2">
      <c r="A669" t="s">
        <v>618</v>
      </c>
    </row>
    <row r="670" spans="1:1" x14ac:dyDescent="0.2">
      <c r="A670" t="s">
        <v>841</v>
      </c>
    </row>
    <row r="671" spans="1:1" hidden="1" x14ac:dyDescent="0.2">
      <c r="A671" t="s">
        <v>618</v>
      </c>
    </row>
    <row r="672" spans="1:1" hidden="1" x14ac:dyDescent="0.2">
      <c r="A672" t="s">
        <v>618</v>
      </c>
    </row>
    <row r="673" spans="1:1" x14ac:dyDescent="0.2">
      <c r="A673" t="s">
        <v>842</v>
      </c>
    </row>
    <row r="674" spans="1:1" hidden="1" x14ac:dyDescent="0.2">
      <c r="A674" t="s">
        <v>618</v>
      </c>
    </row>
    <row r="675" spans="1:1" hidden="1" x14ac:dyDescent="0.2">
      <c r="A675" t="s">
        <v>618</v>
      </c>
    </row>
    <row r="676" spans="1:1" x14ac:dyDescent="0.2">
      <c r="A676" t="s">
        <v>843</v>
      </c>
    </row>
    <row r="677" spans="1:1" hidden="1" x14ac:dyDescent="0.2">
      <c r="A677" t="s">
        <v>618</v>
      </c>
    </row>
    <row r="678" spans="1:1" hidden="1" x14ac:dyDescent="0.2">
      <c r="A678" t="s">
        <v>618</v>
      </c>
    </row>
    <row r="679" spans="1:1" x14ac:dyDescent="0.2">
      <c r="A679" t="s">
        <v>844</v>
      </c>
    </row>
    <row r="680" spans="1:1" hidden="1" x14ac:dyDescent="0.2">
      <c r="A680" t="s">
        <v>618</v>
      </c>
    </row>
    <row r="681" spans="1:1" hidden="1" x14ac:dyDescent="0.2">
      <c r="A681" t="s">
        <v>618</v>
      </c>
    </row>
    <row r="682" spans="1:1" x14ac:dyDescent="0.2">
      <c r="A682" t="s">
        <v>845</v>
      </c>
    </row>
    <row r="683" spans="1:1" hidden="1" x14ac:dyDescent="0.2">
      <c r="A683" t="s">
        <v>618</v>
      </c>
    </row>
    <row r="684" spans="1:1" hidden="1" x14ac:dyDescent="0.2">
      <c r="A684" t="s">
        <v>618</v>
      </c>
    </row>
    <row r="685" spans="1:1" x14ac:dyDescent="0.2">
      <c r="A685" t="s">
        <v>846</v>
      </c>
    </row>
    <row r="686" spans="1:1" hidden="1" x14ac:dyDescent="0.2">
      <c r="A686" t="s">
        <v>618</v>
      </c>
    </row>
    <row r="687" spans="1:1" hidden="1" x14ac:dyDescent="0.2">
      <c r="A687" t="s">
        <v>618</v>
      </c>
    </row>
    <row r="688" spans="1:1" x14ac:dyDescent="0.2">
      <c r="A688" t="s">
        <v>847</v>
      </c>
    </row>
    <row r="689" spans="1:1" hidden="1" x14ac:dyDescent="0.2">
      <c r="A689" t="s">
        <v>618</v>
      </c>
    </row>
    <row r="690" spans="1:1" hidden="1" x14ac:dyDescent="0.2">
      <c r="A690" t="s">
        <v>618</v>
      </c>
    </row>
    <row r="691" spans="1:1" x14ac:dyDescent="0.2">
      <c r="A691" t="s">
        <v>848</v>
      </c>
    </row>
    <row r="692" spans="1:1" hidden="1" x14ac:dyDescent="0.2">
      <c r="A692" t="s">
        <v>618</v>
      </c>
    </row>
    <row r="693" spans="1:1" hidden="1" x14ac:dyDescent="0.2">
      <c r="A693" t="s">
        <v>618</v>
      </c>
    </row>
    <row r="694" spans="1:1" x14ac:dyDescent="0.2">
      <c r="A694" t="s">
        <v>849</v>
      </c>
    </row>
    <row r="695" spans="1:1" hidden="1" x14ac:dyDescent="0.2">
      <c r="A695" t="s">
        <v>618</v>
      </c>
    </row>
    <row r="696" spans="1:1" hidden="1" x14ac:dyDescent="0.2">
      <c r="A696" t="s">
        <v>618</v>
      </c>
    </row>
    <row r="697" spans="1:1" x14ac:dyDescent="0.2">
      <c r="A697" t="s">
        <v>850</v>
      </c>
    </row>
    <row r="698" spans="1:1" hidden="1" x14ac:dyDescent="0.2">
      <c r="A698" t="s">
        <v>618</v>
      </c>
    </row>
    <row r="699" spans="1:1" hidden="1" x14ac:dyDescent="0.2">
      <c r="A699" t="s">
        <v>618</v>
      </c>
    </row>
    <row r="700" spans="1:1" x14ac:dyDescent="0.2">
      <c r="A700" t="s">
        <v>851</v>
      </c>
    </row>
    <row r="701" spans="1:1" hidden="1" x14ac:dyDescent="0.2">
      <c r="A701" t="s">
        <v>618</v>
      </c>
    </row>
    <row r="702" spans="1:1" hidden="1" x14ac:dyDescent="0.2">
      <c r="A702" t="s">
        <v>618</v>
      </c>
    </row>
    <row r="703" spans="1:1" x14ac:dyDescent="0.2">
      <c r="A703" t="s">
        <v>852</v>
      </c>
    </row>
    <row r="704" spans="1:1" hidden="1" x14ac:dyDescent="0.2">
      <c r="A704" t="s">
        <v>618</v>
      </c>
    </row>
    <row r="705" spans="1:1" hidden="1" x14ac:dyDescent="0.2">
      <c r="A705" t="s">
        <v>618</v>
      </c>
    </row>
    <row r="706" spans="1:1" x14ac:dyDescent="0.2">
      <c r="A706" t="s">
        <v>853</v>
      </c>
    </row>
    <row r="707" spans="1:1" hidden="1" x14ac:dyDescent="0.2">
      <c r="A707" t="s">
        <v>618</v>
      </c>
    </row>
    <row r="708" spans="1:1" hidden="1" x14ac:dyDescent="0.2">
      <c r="A708" t="s">
        <v>618</v>
      </c>
    </row>
    <row r="709" spans="1:1" x14ac:dyDescent="0.2">
      <c r="A709" t="s">
        <v>854</v>
      </c>
    </row>
    <row r="710" spans="1:1" hidden="1" x14ac:dyDescent="0.2">
      <c r="A710" t="s">
        <v>618</v>
      </c>
    </row>
    <row r="711" spans="1:1" hidden="1" x14ac:dyDescent="0.2">
      <c r="A711" t="s">
        <v>618</v>
      </c>
    </row>
    <row r="712" spans="1:1" x14ac:dyDescent="0.2">
      <c r="A712" t="s">
        <v>855</v>
      </c>
    </row>
    <row r="713" spans="1:1" hidden="1" x14ac:dyDescent="0.2">
      <c r="A713" t="s">
        <v>618</v>
      </c>
    </row>
    <row r="714" spans="1:1" hidden="1" x14ac:dyDescent="0.2">
      <c r="A714" t="s">
        <v>618</v>
      </c>
    </row>
    <row r="715" spans="1:1" x14ac:dyDescent="0.2">
      <c r="A715" t="s">
        <v>856</v>
      </c>
    </row>
    <row r="716" spans="1:1" hidden="1" x14ac:dyDescent="0.2">
      <c r="A716" t="s">
        <v>618</v>
      </c>
    </row>
    <row r="717" spans="1:1" hidden="1" x14ac:dyDescent="0.2">
      <c r="A717" t="s">
        <v>618</v>
      </c>
    </row>
    <row r="718" spans="1:1" x14ac:dyDescent="0.2">
      <c r="A718" t="s">
        <v>857</v>
      </c>
    </row>
    <row r="719" spans="1:1" hidden="1" x14ac:dyDescent="0.2">
      <c r="A719" t="s">
        <v>618</v>
      </c>
    </row>
    <row r="720" spans="1:1" hidden="1" x14ac:dyDescent="0.2">
      <c r="A720" t="s">
        <v>618</v>
      </c>
    </row>
    <row r="721" spans="1:1" x14ac:dyDescent="0.2">
      <c r="A721" t="s">
        <v>858</v>
      </c>
    </row>
    <row r="722" spans="1:1" hidden="1" x14ac:dyDescent="0.2">
      <c r="A722" t="s">
        <v>618</v>
      </c>
    </row>
    <row r="723" spans="1:1" hidden="1" x14ac:dyDescent="0.2">
      <c r="A723" t="s">
        <v>618</v>
      </c>
    </row>
    <row r="724" spans="1:1" x14ac:dyDescent="0.2">
      <c r="A724" t="s">
        <v>859</v>
      </c>
    </row>
    <row r="725" spans="1:1" hidden="1" x14ac:dyDescent="0.2">
      <c r="A725" t="s">
        <v>618</v>
      </c>
    </row>
    <row r="726" spans="1:1" hidden="1" x14ac:dyDescent="0.2">
      <c r="A726" t="s">
        <v>618</v>
      </c>
    </row>
    <row r="727" spans="1:1" x14ac:dyDescent="0.2">
      <c r="A727" t="s">
        <v>860</v>
      </c>
    </row>
    <row r="728" spans="1:1" hidden="1" x14ac:dyDescent="0.2">
      <c r="A728" t="s">
        <v>618</v>
      </c>
    </row>
    <row r="729" spans="1:1" hidden="1" x14ac:dyDescent="0.2">
      <c r="A729" t="s">
        <v>618</v>
      </c>
    </row>
    <row r="730" spans="1:1" x14ac:dyDescent="0.2">
      <c r="A730" t="s">
        <v>861</v>
      </c>
    </row>
    <row r="731" spans="1:1" hidden="1" x14ac:dyDescent="0.2">
      <c r="A731" t="s">
        <v>618</v>
      </c>
    </row>
    <row r="732" spans="1:1" hidden="1" x14ac:dyDescent="0.2">
      <c r="A732" t="s">
        <v>618</v>
      </c>
    </row>
    <row r="733" spans="1:1" x14ac:dyDescent="0.2">
      <c r="A733" t="s">
        <v>862</v>
      </c>
    </row>
    <row r="734" spans="1:1" hidden="1" x14ac:dyDescent="0.2">
      <c r="A734" t="s">
        <v>618</v>
      </c>
    </row>
    <row r="735" spans="1:1" hidden="1" x14ac:dyDescent="0.2">
      <c r="A735" t="s">
        <v>618</v>
      </c>
    </row>
    <row r="736" spans="1:1" x14ac:dyDescent="0.2">
      <c r="A736" t="s">
        <v>863</v>
      </c>
    </row>
    <row r="737" spans="1:1" hidden="1" x14ac:dyDescent="0.2">
      <c r="A737" t="s">
        <v>618</v>
      </c>
    </row>
    <row r="738" spans="1:1" hidden="1" x14ac:dyDescent="0.2">
      <c r="A738" t="s">
        <v>618</v>
      </c>
    </row>
    <row r="739" spans="1:1" x14ac:dyDescent="0.2">
      <c r="A739" t="s">
        <v>864</v>
      </c>
    </row>
    <row r="740" spans="1:1" hidden="1" x14ac:dyDescent="0.2">
      <c r="A740" t="s">
        <v>618</v>
      </c>
    </row>
    <row r="741" spans="1:1" hidden="1" x14ac:dyDescent="0.2">
      <c r="A741" t="s">
        <v>618</v>
      </c>
    </row>
    <row r="742" spans="1:1" x14ac:dyDescent="0.2">
      <c r="A742" t="s">
        <v>865</v>
      </c>
    </row>
    <row r="743" spans="1:1" hidden="1" x14ac:dyDescent="0.2">
      <c r="A743" t="s">
        <v>618</v>
      </c>
    </row>
    <row r="744" spans="1:1" hidden="1" x14ac:dyDescent="0.2">
      <c r="A744" t="s">
        <v>618</v>
      </c>
    </row>
    <row r="745" spans="1:1" x14ac:dyDescent="0.2">
      <c r="A745" t="s">
        <v>866</v>
      </c>
    </row>
    <row r="746" spans="1:1" hidden="1" x14ac:dyDescent="0.2">
      <c r="A746" t="s">
        <v>618</v>
      </c>
    </row>
    <row r="747" spans="1:1" hidden="1" x14ac:dyDescent="0.2">
      <c r="A747" t="s">
        <v>618</v>
      </c>
    </row>
    <row r="748" spans="1:1" x14ac:dyDescent="0.2">
      <c r="A748" t="s">
        <v>867</v>
      </c>
    </row>
    <row r="749" spans="1:1" hidden="1" x14ac:dyDescent="0.2">
      <c r="A749" t="s">
        <v>618</v>
      </c>
    </row>
    <row r="750" spans="1:1" hidden="1" x14ac:dyDescent="0.2">
      <c r="A750" t="s">
        <v>618</v>
      </c>
    </row>
    <row r="751" spans="1:1" x14ac:dyDescent="0.2">
      <c r="A751" t="s">
        <v>868</v>
      </c>
    </row>
    <row r="752" spans="1:1" hidden="1" x14ac:dyDescent="0.2">
      <c r="A752" t="s">
        <v>618</v>
      </c>
    </row>
    <row r="753" spans="1:1" hidden="1" x14ac:dyDescent="0.2">
      <c r="A753" t="s">
        <v>618</v>
      </c>
    </row>
    <row r="754" spans="1:1" x14ac:dyDescent="0.2">
      <c r="A754" t="s">
        <v>869</v>
      </c>
    </row>
    <row r="755" spans="1:1" hidden="1" x14ac:dyDescent="0.2">
      <c r="A755" t="s">
        <v>618</v>
      </c>
    </row>
    <row r="756" spans="1:1" hidden="1" x14ac:dyDescent="0.2">
      <c r="A756" t="s">
        <v>618</v>
      </c>
    </row>
    <row r="757" spans="1:1" x14ac:dyDescent="0.2">
      <c r="A757" t="s">
        <v>870</v>
      </c>
    </row>
    <row r="758" spans="1:1" hidden="1" x14ac:dyDescent="0.2">
      <c r="A758" t="s">
        <v>618</v>
      </c>
    </row>
    <row r="759" spans="1:1" hidden="1" x14ac:dyDescent="0.2">
      <c r="A759" t="s">
        <v>618</v>
      </c>
    </row>
    <row r="760" spans="1:1" x14ac:dyDescent="0.2">
      <c r="A760" t="s">
        <v>871</v>
      </c>
    </row>
    <row r="761" spans="1:1" hidden="1" x14ac:dyDescent="0.2">
      <c r="A761" t="s">
        <v>618</v>
      </c>
    </row>
    <row r="762" spans="1:1" hidden="1" x14ac:dyDescent="0.2">
      <c r="A762" t="s">
        <v>618</v>
      </c>
    </row>
    <row r="763" spans="1:1" x14ac:dyDescent="0.2">
      <c r="A763" t="s">
        <v>872</v>
      </c>
    </row>
    <row r="764" spans="1:1" hidden="1" x14ac:dyDescent="0.2">
      <c r="A764" t="s">
        <v>618</v>
      </c>
    </row>
    <row r="765" spans="1:1" hidden="1" x14ac:dyDescent="0.2">
      <c r="A765" t="s">
        <v>618</v>
      </c>
    </row>
    <row r="766" spans="1:1" x14ac:dyDescent="0.2">
      <c r="A766" t="s">
        <v>873</v>
      </c>
    </row>
    <row r="767" spans="1:1" hidden="1" x14ac:dyDescent="0.2">
      <c r="A767" t="s">
        <v>618</v>
      </c>
    </row>
    <row r="768" spans="1:1" hidden="1" x14ac:dyDescent="0.2">
      <c r="A768" t="s">
        <v>618</v>
      </c>
    </row>
    <row r="769" spans="1:1" x14ac:dyDescent="0.2">
      <c r="A769" t="s">
        <v>874</v>
      </c>
    </row>
    <row r="770" spans="1:1" hidden="1" x14ac:dyDescent="0.2">
      <c r="A770" t="s">
        <v>618</v>
      </c>
    </row>
    <row r="771" spans="1:1" hidden="1" x14ac:dyDescent="0.2">
      <c r="A771" t="s">
        <v>618</v>
      </c>
    </row>
    <row r="772" spans="1:1" x14ac:dyDescent="0.2">
      <c r="A772" t="s">
        <v>875</v>
      </c>
    </row>
    <row r="773" spans="1:1" hidden="1" x14ac:dyDescent="0.2">
      <c r="A773" t="s">
        <v>618</v>
      </c>
    </row>
    <row r="774" spans="1:1" hidden="1" x14ac:dyDescent="0.2">
      <c r="A774" t="s">
        <v>618</v>
      </c>
    </row>
    <row r="775" spans="1:1" x14ac:dyDescent="0.2">
      <c r="A775" t="s">
        <v>876</v>
      </c>
    </row>
    <row r="776" spans="1:1" hidden="1" x14ac:dyDescent="0.2">
      <c r="A776" t="s">
        <v>618</v>
      </c>
    </row>
    <row r="777" spans="1:1" hidden="1" x14ac:dyDescent="0.2">
      <c r="A777" t="s">
        <v>618</v>
      </c>
    </row>
    <row r="778" spans="1:1" x14ac:dyDescent="0.2">
      <c r="A778" t="s">
        <v>877</v>
      </c>
    </row>
    <row r="779" spans="1:1" hidden="1" x14ac:dyDescent="0.2">
      <c r="A779" t="s">
        <v>618</v>
      </c>
    </row>
    <row r="780" spans="1:1" hidden="1" x14ac:dyDescent="0.2">
      <c r="A780" t="s">
        <v>618</v>
      </c>
    </row>
    <row r="781" spans="1:1" x14ac:dyDescent="0.2">
      <c r="A781" t="s">
        <v>878</v>
      </c>
    </row>
    <row r="782" spans="1:1" hidden="1" x14ac:dyDescent="0.2">
      <c r="A782" t="s">
        <v>618</v>
      </c>
    </row>
    <row r="783" spans="1:1" hidden="1" x14ac:dyDescent="0.2">
      <c r="A783" t="s">
        <v>618</v>
      </c>
    </row>
    <row r="784" spans="1:1" x14ac:dyDescent="0.2">
      <c r="A784" t="s">
        <v>879</v>
      </c>
    </row>
    <row r="785" spans="1:1" hidden="1" x14ac:dyDescent="0.2">
      <c r="A785" t="s">
        <v>618</v>
      </c>
    </row>
    <row r="786" spans="1:1" hidden="1" x14ac:dyDescent="0.2">
      <c r="A786" t="s">
        <v>618</v>
      </c>
    </row>
    <row r="787" spans="1:1" x14ac:dyDescent="0.2">
      <c r="A787" t="s">
        <v>880</v>
      </c>
    </row>
    <row r="788" spans="1:1" hidden="1" x14ac:dyDescent="0.2">
      <c r="A788" t="s">
        <v>618</v>
      </c>
    </row>
    <row r="789" spans="1:1" hidden="1" x14ac:dyDescent="0.2">
      <c r="A789" t="s">
        <v>618</v>
      </c>
    </row>
    <row r="790" spans="1:1" x14ac:dyDescent="0.2">
      <c r="A790" t="s">
        <v>881</v>
      </c>
    </row>
    <row r="791" spans="1:1" hidden="1" x14ac:dyDescent="0.2">
      <c r="A791" t="s">
        <v>618</v>
      </c>
    </row>
    <row r="792" spans="1:1" hidden="1" x14ac:dyDescent="0.2">
      <c r="A792" t="s">
        <v>618</v>
      </c>
    </row>
    <row r="793" spans="1:1" x14ac:dyDescent="0.2">
      <c r="A793" t="s">
        <v>882</v>
      </c>
    </row>
    <row r="794" spans="1:1" hidden="1" x14ac:dyDescent="0.2">
      <c r="A794" t="s">
        <v>618</v>
      </c>
    </row>
    <row r="795" spans="1:1" hidden="1" x14ac:dyDescent="0.2">
      <c r="A795" t="s">
        <v>618</v>
      </c>
    </row>
    <row r="796" spans="1:1" x14ac:dyDescent="0.2">
      <c r="A796" t="s">
        <v>883</v>
      </c>
    </row>
    <row r="797" spans="1:1" hidden="1" x14ac:dyDescent="0.2">
      <c r="A797" t="s">
        <v>618</v>
      </c>
    </row>
    <row r="798" spans="1:1" hidden="1" x14ac:dyDescent="0.2">
      <c r="A798" t="s">
        <v>618</v>
      </c>
    </row>
    <row r="799" spans="1:1" x14ac:dyDescent="0.2">
      <c r="A799" t="s">
        <v>884</v>
      </c>
    </row>
    <row r="800" spans="1:1" hidden="1" x14ac:dyDescent="0.2">
      <c r="A800" t="s">
        <v>618</v>
      </c>
    </row>
    <row r="801" spans="1:1" hidden="1" x14ac:dyDescent="0.2">
      <c r="A801" t="s">
        <v>618</v>
      </c>
    </row>
    <row r="802" spans="1:1" x14ac:dyDescent="0.2">
      <c r="A802" t="s">
        <v>885</v>
      </c>
    </row>
    <row r="803" spans="1:1" hidden="1" x14ac:dyDescent="0.2">
      <c r="A803" t="s">
        <v>618</v>
      </c>
    </row>
    <row r="804" spans="1:1" hidden="1" x14ac:dyDescent="0.2">
      <c r="A804" t="s">
        <v>618</v>
      </c>
    </row>
    <row r="805" spans="1:1" x14ac:dyDescent="0.2">
      <c r="A805" t="s">
        <v>886</v>
      </c>
    </row>
    <row r="806" spans="1:1" hidden="1" x14ac:dyDescent="0.2">
      <c r="A806" t="s">
        <v>618</v>
      </c>
    </row>
    <row r="807" spans="1:1" hidden="1" x14ac:dyDescent="0.2">
      <c r="A807" t="s">
        <v>618</v>
      </c>
    </row>
    <row r="808" spans="1:1" x14ac:dyDescent="0.2">
      <c r="A808" t="s">
        <v>887</v>
      </c>
    </row>
    <row r="809" spans="1:1" hidden="1" x14ac:dyDescent="0.2">
      <c r="A809" t="s">
        <v>618</v>
      </c>
    </row>
    <row r="810" spans="1:1" hidden="1" x14ac:dyDescent="0.2">
      <c r="A810" t="s">
        <v>618</v>
      </c>
    </row>
    <row r="811" spans="1:1" x14ac:dyDescent="0.2">
      <c r="A811" t="s">
        <v>888</v>
      </c>
    </row>
    <row r="812" spans="1:1" hidden="1" x14ac:dyDescent="0.2">
      <c r="A812" t="s">
        <v>618</v>
      </c>
    </row>
    <row r="813" spans="1:1" hidden="1" x14ac:dyDescent="0.2">
      <c r="A813" t="s">
        <v>618</v>
      </c>
    </row>
    <row r="814" spans="1:1" x14ac:dyDescent="0.2">
      <c r="A814" t="s">
        <v>889</v>
      </c>
    </row>
    <row r="815" spans="1:1" hidden="1" x14ac:dyDescent="0.2">
      <c r="A815" t="s">
        <v>618</v>
      </c>
    </row>
    <row r="816" spans="1:1" hidden="1" x14ac:dyDescent="0.2">
      <c r="A816" t="s">
        <v>618</v>
      </c>
    </row>
    <row r="817" spans="1:1" x14ac:dyDescent="0.2">
      <c r="A817" t="s">
        <v>890</v>
      </c>
    </row>
    <row r="818" spans="1:1" hidden="1" x14ac:dyDescent="0.2">
      <c r="A818" t="s">
        <v>618</v>
      </c>
    </row>
    <row r="819" spans="1:1" hidden="1" x14ac:dyDescent="0.2">
      <c r="A819" t="s">
        <v>618</v>
      </c>
    </row>
    <row r="820" spans="1:1" x14ac:dyDescent="0.2">
      <c r="A820" t="s">
        <v>891</v>
      </c>
    </row>
    <row r="821" spans="1:1" hidden="1" x14ac:dyDescent="0.2">
      <c r="A821" t="s">
        <v>618</v>
      </c>
    </row>
    <row r="822" spans="1:1" hidden="1" x14ac:dyDescent="0.2">
      <c r="A822" t="s">
        <v>618</v>
      </c>
    </row>
    <row r="823" spans="1:1" x14ac:dyDescent="0.2">
      <c r="A823" t="s">
        <v>892</v>
      </c>
    </row>
    <row r="824" spans="1:1" hidden="1" x14ac:dyDescent="0.2">
      <c r="A824" t="s">
        <v>618</v>
      </c>
    </row>
    <row r="825" spans="1:1" hidden="1" x14ac:dyDescent="0.2">
      <c r="A825" t="s">
        <v>618</v>
      </c>
    </row>
    <row r="826" spans="1:1" x14ac:dyDescent="0.2">
      <c r="A826" t="s">
        <v>893</v>
      </c>
    </row>
    <row r="827" spans="1:1" hidden="1" x14ac:dyDescent="0.2">
      <c r="A827" t="s">
        <v>618</v>
      </c>
    </row>
    <row r="828" spans="1:1" hidden="1" x14ac:dyDescent="0.2">
      <c r="A828" t="s">
        <v>618</v>
      </c>
    </row>
    <row r="829" spans="1:1" x14ac:dyDescent="0.2">
      <c r="A829" t="s">
        <v>894</v>
      </c>
    </row>
    <row r="830" spans="1:1" hidden="1" x14ac:dyDescent="0.2">
      <c r="A830" t="s">
        <v>618</v>
      </c>
    </row>
    <row r="831" spans="1:1" hidden="1" x14ac:dyDescent="0.2">
      <c r="A831" t="s">
        <v>618</v>
      </c>
    </row>
    <row r="832" spans="1:1" x14ac:dyDescent="0.2">
      <c r="A832" t="s">
        <v>895</v>
      </c>
    </row>
    <row r="833" spans="1:1" hidden="1" x14ac:dyDescent="0.2">
      <c r="A833" t="s">
        <v>618</v>
      </c>
    </row>
    <row r="834" spans="1:1" hidden="1" x14ac:dyDescent="0.2">
      <c r="A834" t="s">
        <v>618</v>
      </c>
    </row>
    <row r="835" spans="1:1" x14ac:dyDescent="0.2">
      <c r="A835" t="s">
        <v>896</v>
      </c>
    </row>
    <row r="836" spans="1:1" hidden="1" x14ac:dyDescent="0.2">
      <c r="A836" t="s">
        <v>618</v>
      </c>
    </row>
    <row r="837" spans="1:1" hidden="1" x14ac:dyDescent="0.2">
      <c r="A837" t="s">
        <v>618</v>
      </c>
    </row>
    <row r="838" spans="1:1" x14ac:dyDescent="0.2">
      <c r="A838" t="s">
        <v>897</v>
      </c>
    </row>
    <row r="839" spans="1:1" hidden="1" x14ac:dyDescent="0.2">
      <c r="A839" t="s">
        <v>618</v>
      </c>
    </row>
    <row r="840" spans="1:1" hidden="1" x14ac:dyDescent="0.2">
      <c r="A840" t="s">
        <v>618</v>
      </c>
    </row>
    <row r="841" spans="1:1" x14ac:dyDescent="0.2">
      <c r="A841" t="s">
        <v>898</v>
      </c>
    </row>
    <row r="842" spans="1:1" hidden="1" x14ac:dyDescent="0.2">
      <c r="A842" t="s">
        <v>618</v>
      </c>
    </row>
    <row r="843" spans="1:1" hidden="1" x14ac:dyDescent="0.2">
      <c r="A843" t="s">
        <v>618</v>
      </c>
    </row>
    <row r="844" spans="1:1" x14ac:dyDescent="0.2">
      <c r="A844" t="s">
        <v>899</v>
      </c>
    </row>
    <row r="845" spans="1:1" hidden="1" x14ac:dyDescent="0.2">
      <c r="A845" t="s">
        <v>618</v>
      </c>
    </row>
    <row r="846" spans="1:1" hidden="1" x14ac:dyDescent="0.2">
      <c r="A846" t="s">
        <v>618</v>
      </c>
    </row>
    <row r="847" spans="1:1" x14ac:dyDescent="0.2">
      <c r="A847" t="s">
        <v>900</v>
      </c>
    </row>
    <row r="848" spans="1:1" hidden="1" x14ac:dyDescent="0.2">
      <c r="A848" t="s">
        <v>618</v>
      </c>
    </row>
    <row r="849" spans="1:1" hidden="1" x14ac:dyDescent="0.2">
      <c r="A849" t="s">
        <v>618</v>
      </c>
    </row>
    <row r="850" spans="1:1" x14ac:dyDescent="0.2">
      <c r="A850" t="s">
        <v>901</v>
      </c>
    </row>
    <row r="851" spans="1:1" hidden="1" x14ac:dyDescent="0.2">
      <c r="A851" t="s">
        <v>618</v>
      </c>
    </row>
    <row r="852" spans="1:1" hidden="1" x14ac:dyDescent="0.2">
      <c r="A852" t="s">
        <v>618</v>
      </c>
    </row>
    <row r="853" spans="1:1" x14ac:dyDescent="0.2">
      <c r="A853" t="s">
        <v>902</v>
      </c>
    </row>
    <row r="854" spans="1:1" hidden="1" x14ac:dyDescent="0.2">
      <c r="A854" t="s">
        <v>618</v>
      </c>
    </row>
    <row r="855" spans="1:1" hidden="1" x14ac:dyDescent="0.2">
      <c r="A855" t="s">
        <v>618</v>
      </c>
    </row>
    <row r="856" spans="1:1" x14ac:dyDescent="0.2">
      <c r="A856" t="s">
        <v>903</v>
      </c>
    </row>
    <row r="857" spans="1:1" hidden="1" x14ac:dyDescent="0.2">
      <c r="A857" t="s">
        <v>618</v>
      </c>
    </row>
    <row r="858" spans="1:1" hidden="1" x14ac:dyDescent="0.2">
      <c r="A858" t="s">
        <v>618</v>
      </c>
    </row>
    <row r="859" spans="1:1" x14ac:dyDescent="0.2">
      <c r="A859" t="s">
        <v>904</v>
      </c>
    </row>
    <row r="860" spans="1:1" hidden="1" x14ac:dyDescent="0.2">
      <c r="A860" t="s">
        <v>618</v>
      </c>
    </row>
    <row r="861" spans="1:1" hidden="1" x14ac:dyDescent="0.2">
      <c r="A861" t="s">
        <v>618</v>
      </c>
    </row>
    <row r="862" spans="1:1" x14ac:dyDescent="0.2">
      <c r="A862" t="s">
        <v>905</v>
      </c>
    </row>
    <row r="863" spans="1:1" hidden="1" x14ac:dyDescent="0.2">
      <c r="A863" t="s">
        <v>618</v>
      </c>
    </row>
    <row r="864" spans="1:1" hidden="1" x14ac:dyDescent="0.2">
      <c r="A864" t="s">
        <v>618</v>
      </c>
    </row>
    <row r="865" spans="1:1" x14ac:dyDescent="0.2">
      <c r="A865" t="s">
        <v>906</v>
      </c>
    </row>
    <row r="866" spans="1:1" hidden="1" x14ac:dyDescent="0.2">
      <c r="A866" t="s">
        <v>618</v>
      </c>
    </row>
    <row r="867" spans="1:1" hidden="1" x14ac:dyDescent="0.2">
      <c r="A867" t="s">
        <v>618</v>
      </c>
    </row>
    <row r="868" spans="1:1" x14ac:dyDescent="0.2">
      <c r="A868" t="s">
        <v>907</v>
      </c>
    </row>
    <row r="869" spans="1:1" hidden="1" x14ac:dyDescent="0.2">
      <c r="A869" t="s">
        <v>618</v>
      </c>
    </row>
    <row r="870" spans="1:1" hidden="1" x14ac:dyDescent="0.2">
      <c r="A870" t="s">
        <v>618</v>
      </c>
    </row>
    <row r="871" spans="1:1" x14ac:dyDescent="0.2">
      <c r="A871" t="s">
        <v>908</v>
      </c>
    </row>
    <row r="872" spans="1:1" hidden="1" x14ac:dyDescent="0.2">
      <c r="A872" t="s">
        <v>618</v>
      </c>
    </row>
    <row r="873" spans="1:1" hidden="1" x14ac:dyDescent="0.2">
      <c r="A873" t="s">
        <v>618</v>
      </c>
    </row>
    <row r="874" spans="1:1" x14ac:dyDescent="0.2">
      <c r="A874" t="s">
        <v>909</v>
      </c>
    </row>
    <row r="875" spans="1:1" hidden="1" x14ac:dyDescent="0.2">
      <c r="A875" t="s">
        <v>618</v>
      </c>
    </row>
    <row r="876" spans="1:1" hidden="1" x14ac:dyDescent="0.2">
      <c r="A876" t="s">
        <v>618</v>
      </c>
    </row>
    <row r="877" spans="1:1" x14ac:dyDescent="0.2">
      <c r="A877" t="s">
        <v>910</v>
      </c>
    </row>
    <row r="878" spans="1:1" hidden="1" x14ac:dyDescent="0.2">
      <c r="A878" t="s">
        <v>618</v>
      </c>
    </row>
    <row r="879" spans="1:1" hidden="1" x14ac:dyDescent="0.2">
      <c r="A879" t="s">
        <v>618</v>
      </c>
    </row>
    <row r="880" spans="1:1" x14ac:dyDescent="0.2">
      <c r="A880" t="s">
        <v>911</v>
      </c>
    </row>
    <row r="881" spans="1:1" hidden="1" x14ac:dyDescent="0.2">
      <c r="A881" t="s">
        <v>618</v>
      </c>
    </row>
    <row r="882" spans="1:1" hidden="1" x14ac:dyDescent="0.2">
      <c r="A882" t="s">
        <v>618</v>
      </c>
    </row>
    <row r="883" spans="1:1" x14ac:dyDescent="0.2">
      <c r="A883" t="s">
        <v>912</v>
      </c>
    </row>
    <row r="884" spans="1:1" hidden="1" x14ac:dyDescent="0.2">
      <c r="A884" t="s">
        <v>618</v>
      </c>
    </row>
    <row r="885" spans="1:1" hidden="1" x14ac:dyDescent="0.2">
      <c r="A885" t="s">
        <v>618</v>
      </c>
    </row>
    <row r="886" spans="1:1" x14ac:dyDescent="0.2">
      <c r="A886" t="s">
        <v>913</v>
      </c>
    </row>
    <row r="887" spans="1:1" hidden="1" x14ac:dyDescent="0.2">
      <c r="A887" t="s">
        <v>618</v>
      </c>
    </row>
    <row r="888" spans="1:1" hidden="1" x14ac:dyDescent="0.2">
      <c r="A888" t="s">
        <v>618</v>
      </c>
    </row>
    <row r="889" spans="1:1" x14ac:dyDescent="0.2">
      <c r="A889" t="s">
        <v>914</v>
      </c>
    </row>
    <row r="890" spans="1:1" hidden="1" x14ac:dyDescent="0.2">
      <c r="A890" t="s">
        <v>618</v>
      </c>
    </row>
    <row r="891" spans="1:1" hidden="1" x14ac:dyDescent="0.2">
      <c r="A891" t="s">
        <v>618</v>
      </c>
    </row>
    <row r="892" spans="1:1" x14ac:dyDescent="0.2">
      <c r="A892" t="s">
        <v>915</v>
      </c>
    </row>
    <row r="893" spans="1:1" hidden="1" x14ac:dyDescent="0.2">
      <c r="A893" t="s">
        <v>618</v>
      </c>
    </row>
    <row r="894" spans="1:1" hidden="1" x14ac:dyDescent="0.2">
      <c r="A894" t="s">
        <v>618</v>
      </c>
    </row>
    <row r="895" spans="1:1" x14ac:dyDescent="0.2">
      <c r="A895" t="s">
        <v>916</v>
      </c>
    </row>
    <row r="896" spans="1:1" hidden="1" x14ac:dyDescent="0.2">
      <c r="A896" t="s">
        <v>618</v>
      </c>
    </row>
    <row r="897" spans="1:1" hidden="1" x14ac:dyDescent="0.2">
      <c r="A897" t="s">
        <v>618</v>
      </c>
    </row>
    <row r="898" spans="1:1" x14ac:dyDescent="0.2">
      <c r="A898" t="s">
        <v>917</v>
      </c>
    </row>
    <row r="899" spans="1:1" hidden="1" x14ac:dyDescent="0.2">
      <c r="A899" t="s">
        <v>618</v>
      </c>
    </row>
    <row r="900" spans="1:1" hidden="1" x14ac:dyDescent="0.2">
      <c r="A900" t="s">
        <v>618</v>
      </c>
    </row>
    <row r="901" spans="1:1" x14ac:dyDescent="0.2">
      <c r="A901" t="s">
        <v>918</v>
      </c>
    </row>
    <row r="902" spans="1:1" hidden="1" x14ac:dyDescent="0.2">
      <c r="A902" t="s">
        <v>618</v>
      </c>
    </row>
    <row r="903" spans="1:1" hidden="1" x14ac:dyDescent="0.2">
      <c r="A903" t="s">
        <v>618</v>
      </c>
    </row>
    <row r="904" spans="1:1" x14ac:dyDescent="0.2">
      <c r="A904" t="s">
        <v>919</v>
      </c>
    </row>
    <row r="905" spans="1:1" hidden="1" x14ac:dyDescent="0.2">
      <c r="A905" t="s">
        <v>618</v>
      </c>
    </row>
    <row r="906" spans="1:1" hidden="1" x14ac:dyDescent="0.2">
      <c r="A906" t="s">
        <v>618</v>
      </c>
    </row>
    <row r="907" spans="1:1" x14ac:dyDescent="0.2">
      <c r="A907" t="s">
        <v>920</v>
      </c>
    </row>
    <row r="908" spans="1:1" hidden="1" x14ac:dyDescent="0.2">
      <c r="A908" t="s">
        <v>618</v>
      </c>
    </row>
    <row r="909" spans="1:1" hidden="1" x14ac:dyDescent="0.2">
      <c r="A909" t="s">
        <v>618</v>
      </c>
    </row>
    <row r="910" spans="1:1" x14ac:dyDescent="0.2">
      <c r="A910" t="s">
        <v>921</v>
      </c>
    </row>
    <row r="911" spans="1:1" hidden="1" x14ac:dyDescent="0.2">
      <c r="A911" t="s">
        <v>618</v>
      </c>
    </row>
    <row r="912" spans="1:1" hidden="1" x14ac:dyDescent="0.2">
      <c r="A912" t="s">
        <v>618</v>
      </c>
    </row>
    <row r="913" spans="1:1" x14ac:dyDescent="0.2">
      <c r="A913" t="s">
        <v>922</v>
      </c>
    </row>
    <row r="914" spans="1:1" hidden="1" x14ac:dyDescent="0.2">
      <c r="A914" t="s">
        <v>618</v>
      </c>
    </row>
    <row r="915" spans="1:1" hidden="1" x14ac:dyDescent="0.2">
      <c r="A915" t="s">
        <v>618</v>
      </c>
    </row>
    <row r="916" spans="1:1" x14ac:dyDescent="0.2">
      <c r="A916" t="s">
        <v>923</v>
      </c>
    </row>
    <row r="917" spans="1:1" hidden="1" x14ac:dyDescent="0.2">
      <c r="A917" t="s">
        <v>618</v>
      </c>
    </row>
    <row r="918" spans="1:1" hidden="1" x14ac:dyDescent="0.2">
      <c r="A918" t="s">
        <v>618</v>
      </c>
    </row>
    <row r="919" spans="1:1" x14ac:dyDescent="0.2">
      <c r="A919" t="s">
        <v>924</v>
      </c>
    </row>
    <row r="920" spans="1:1" hidden="1" x14ac:dyDescent="0.2">
      <c r="A920" t="s">
        <v>618</v>
      </c>
    </row>
    <row r="921" spans="1:1" hidden="1" x14ac:dyDescent="0.2">
      <c r="A921" t="s">
        <v>618</v>
      </c>
    </row>
    <row r="922" spans="1:1" x14ac:dyDescent="0.2">
      <c r="A922" t="s">
        <v>925</v>
      </c>
    </row>
    <row r="923" spans="1:1" hidden="1" x14ac:dyDescent="0.2">
      <c r="A923" t="s">
        <v>618</v>
      </c>
    </row>
    <row r="924" spans="1:1" hidden="1" x14ac:dyDescent="0.2">
      <c r="A924" t="s">
        <v>618</v>
      </c>
    </row>
    <row r="925" spans="1:1" x14ac:dyDescent="0.2">
      <c r="A925" t="s">
        <v>926</v>
      </c>
    </row>
    <row r="926" spans="1:1" hidden="1" x14ac:dyDescent="0.2">
      <c r="A926" t="s">
        <v>618</v>
      </c>
    </row>
    <row r="927" spans="1:1" hidden="1" x14ac:dyDescent="0.2">
      <c r="A927" t="s">
        <v>618</v>
      </c>
    </row>
    <row r="928" spans="1:1" x14ac:dyDescent="0.2">
      <c r="A928" t="s">
        <v>927</v>
      </c>
    </row>
    <row r="929" spans="1:1" hidden="1" x14ac:dyDescent="0.2">
      <c r="A929" t="s">
        <v>618</v>
      </c>
    </row>
    <row r="930" spans="1:1" hidden="1" x14ac:dyDescent="0.2">
      <c r="A930" t="s">
        <v>618</v>
      </c>
    </row>
    <row r="931" spans="1:1" x14ac:dyDescent="0.2">
      <c r="A931" t="s">
        <v>928</v>
      </c>
    </row>
    <row r="932" spans="1:1" hidden="1" x14ac:dyDescent="0.2">
      <c r="A932" t="s">
        <v>618</v>
      </c>
    </row>
    <row r="933" spans="1:1" hidden="1" x14ac:dyDescent="0.2">
      <c r="A933" t="s">
        <v>618</v>
      </c>
    </row>
    <row r="934" spans="1:1" x14ac:dyDescent="0.2">
      <c r="A934" t="s">
        <v>929</v>
      </c>
    </row>
    <row r="935" spans="1:1" hidden="1" x14ac:dyDescent="0.2">
      <c r="A935" t="s">
        <v>618</v>
      </c>
    </row>
    <row r="936" spans="1:1" hidden="1" x14ac:dyDescent="0.2">
      <c r="A936" t="s">
        <v>618</v>
      </c>
    </row>
    <row r="937" spans="1:1" x14ac:dyDescent="0.2">
      <c r="A937" t="s">
        <v>930</v>
      </c>
    </row>
    <row r="938" spans="1:1" hidden="1" x14ac:dyDescent="0.2">
      <c r="A938" t="s">
        <v>618</v>
      </c>
    </row>
    <row r="939" spans="1:1" hidden="1" x14ac:dyDescent="0.2">
      <c r="A939" t="s">
        <v>618</v>
      </c>
    </row>
    <row r="940" spans="1:1" x14ac:dyDescent="0.2">
      <c r="A940" t="s">
        <v>931</v>
      </c>
    </row>
    <row r="941" spans="1:1" hidden="1" x14ac:dyDescent="0.2">
      <c r="A941" t="s">
        <v>618</v>
      </c>
    </row>
    <row r="942" spans="1:1" hidden="1" x14ac:dyDescent="0.2">
      <c r="A942" t="s">
        <v>618</v>
      </c>
    </row>
    <row r="943" spans="1:1" x14ac:dyDescent="0.2">
      <c r="A943" t="s">
        <v>932</v>
      </c>
    </row>
    <row r="944" spans="1:1" hidden="1" x14ac:dyDescent="0.2">
      <c r="A944" t="s">
        <v>618</v>
      </c>
    </row>
    <row r="945" spans="1:1" hidden="1" x14ac:dyDescent="0.2">
      <c r="A945" t="s">
        <v>618</v>
      </c>
    </row>
    <row r="946" spans="1:1" x14ac:dyDescent="0.2">
      <c r="A946" t="s">
        <v>933</v>
      </c>
    </row>
    <row r="947" spans="1:1" hidden="1" x14ac:dyDescent="0.2">
      <c r="A947" t="s">
        <v>618</v>
      </c>
    </row>
    <row r="948" spans="1:1" hidden="1" x14ac:dyDescent="0.2">
      <c r="A948" t="s">
        <v>618</v>
      </c>
    </row>
    <row r="949" spans="1:1" x14ac:dyDescent="0.2">
      <c r="A949" t="s">
        <v>934</v>
      </c>
    </row>
    <row r="950" spans="1:1" hidden="1" x14ac:dyDescent="0.2">
      <c r="A950" t="s">
        <v>618</v>
      </c>
    </row>
    <row r="951" spans="1:1" hidden="1" x14ac:dyDescent="0.2">
      <c r="A951" t="s">
        <v>618</v>
      </c>
    </row>
    <row r="952" spans="1:1" x14ac:dyDescent="0.2">
      <c r="A952" t="s">
        <v>935</v>
      </c>
    </row>
    <row r="953" spans="1:1" hidden="1" x14ac:dyDescent="0.2">
      <c r="A953" t="s">
        <v>618</v>
      </c>
    </row>
    <row r="954" spans="1:1" hidden="1" x14ac:dyDescent="0.2">
      <c r="A954" t="s">
        <v>618</v>
      </c>
    </row>
    <row r="955" spans="1:1" x14ac:dyDescent="0.2">
      <c r="A955" t="s">
        <v>936</v>
      </c>
    </row>
    <row r="956" spans="1:1" hidden="1" x14ac:dyDescent="0.2">
      <c r="A956" t="s">
        <v>618</v>
      </c>
    </row>
    <row r="957" spans="1:1" hidden="1" x14ac:dyDescent="0.2">
      <c r="A957" t="s">
        <v>618</v>
      </c>
    </row>
    <row r="958" spans="1:1" x14ac:dyDescent="0.2">
      <c r="A958" t="s">
        <v>937</v>
      </c>
    </row>
    <row r="959" spans="1:1" hidden="1" x14ac:dyDescent="0.2">
      <c r="A959" t="s">
        <v>618</v>
      </c>
    </row>
    <row r="960" spans="1:1" hidden="1" x14ac:dyDescent="0.2">
      <c r="A960" t="s">
        <v>618</v>
      </c>
    </row>
    <row r="961" spans="1:1" x14ac:dyDescent="0.2">
      <c r="A961" t="s">
        <v>938</v>
      </c>
    </row>
    <row r="962" spans="1:1" hidden="1" x14ac:dyDescent="0.2">
      <c r="A962" t="s">
        <v>618</v>
      </c>
    </row>
    <row r="963" spans="1:1" hidden="1" x14ac:dyDescent="0.2">
      <c r="A963" t="s">
        <v>618</v>
      </c>
    </row>
    <row r="964" spans="1:1" x14ac:dyDescent="0.2">
      <c r="A964" t="s">
        <v>939</v>
      </c>
    </row>
    <row r="965" spans="1:1" hidden="1" x14ac:dyDescent="0.2">
      <c r="A965" t="s">
        <v>618</v>
      </c>
    </row>
    <row r="966" spans="1:1" hidden="1" x14ac:dyDescent="0.2">
      <c r="A966" t="s">
        <v>618</v>
      </c>
    </row>
    <row r="967" spans="1:1" x14ac:dyDescent="0.2">
      <c r="A967" t="s">
        <v>940</v>
      </c>
    </row>
    <row r="968" spans="1:1" hidden="1" x14ac:dyDescent="0.2">
      <c r="A968" t="s">
        <v>618</v>
      </c>
    </row>
    <row r="969" spans="1:1" hidden="1" x14ac:dyDescent="0.2">
      <c r="A969" t="s">
        <v>618</v>
      </c>
    </row>
    <row r="970" spans="1:1" x14ac:dyDescent="0.2">
      <c r="A970" t="s">
        <v>941</v>
      </c>
    </row>
    <row r="971" spans="1:1" hidden="1" x14ac:dyDescent="0.2">
      <c r="A971" t="s">
        <v>618</v>
      </c>
    </row>
    <row r="972" spans="1:1" hidden="1" x14ac:dyDescent="0.2">
      <c r="A972" t="s">
        <v>618</v>
      </c>
    </row>
    <row r="973" spans="1:1" x14ac:dyDescent="0.2">
      <c r="A973" t="s">
        <v>942</v>
      </c>
    </row>
    <row r="974" spans="1:1" hidden="1" x14ac:dyDescent="0.2">
      <c r="A974" t="s">
        <v>618</v>
      </c>
    </row>
    <row r="975" spans="1:1" hidden="1" x14ac:dyDescent="0.2">
      <c r="A975" t="s">
        <v>618</v>
      </c>
    </row>
    <row r="976" spans="1:1" x14ac:dyDescent="0.2">
      <c r="A976" t="s">
        <v>943</v>
      </c>
    </row>
    <row r="977" spans="1:1" hidden="1" x14ac:dyDescent="0.2">
      <c r="A977" t="s">
        <v>618</v>
      </c>
    </row>
    <row r="978" spans="1:1" hidden="1" x14ac:dyDescent="0.2">
      <c r="A978" t="s">
        <v>618</v>
      </c>
    </row>
    <row r="979" spans="1:1" x14ac:dyDescent="0.2">
      <c r="A979" t="s">
        <v>944</v>
      </c>
    </row>
    <row r="980" spans="1:1" hidden="1" x14ac:dyDescent="0.2">
      <c r="A980" t="s">
        <v>618</v>
      </c>
    </row>
    <row r="981" spans="1:1" hidden="1" x14ac:dyDescent="0.2">
      <c r="A981" t="s">
        <v>618</v>
      </c>
    </row>
    <row r="982" spans="1:1" x14ac:dyDescent="0.2">
      <c r="A982" t="s">
        <v>945</v>
      </c>
    </row>
    <row r="983" spans="1:1" hidden="1" x14ac:dyDescent="0.2">
      <c r="A983" t="s">
        <v>618</v>
      </c>
    </row>
    <row r="984" spans="1:1" hidden="1" x14ac:dyDescent="0.2">
      <c r="A984" t="s">
        <v>618</v>
      </c>
    </row>
    <row r="985" spans="1:1" x14ac:dyDescent="0.2">
      <c r="A985" t="s">
        <v>946</v>
      </c>
    </row>
    <row r="986" spans="1:1" hidden="1" x14ac:dyDescent="0.2">
      <c r="A986" t="s">
        <v>618</v>
      </c>
    </row>
    <row r="987" spans="1:1" hidden="1" x14ac:dyDescent="0.2">
      <c r="A987" t="s">
        <v>618</v>
      </c>
    </row>
    <row r="988" spans="1:1" x14ac:dyDescent="0.2">
      <c r="A988" t="s">
        <v>947</v>
      </c>
    </row>
    <row r="989" spans="1:1" hidden="1" x14ac:dyDescent="0.2">
      <c r="A989" t="s">
        <v>618</v>
      </c>
    </row>
    <row r="990" spans="1:1" hidden="1" x14ac:dyDescent="0.2">
      <c r="A990" t="s">
        <v>618</v>
      </c>
    </row>
    <row r="991" spans="1:1" x14ac:dyDescent="0.2">
      <c r="A991" t="s">
        <v>948</v>
      </c>
    </row>
    <row r="992" spans="1:1" hidden="1" x14ac:dyDescent="0.2">
      <c r="A992" t="s">
        <v>618</v>
      </c>
    </row>
    <row r="993" spans="1:1" hidden="1" x14ac:dyDescent="0.2">
      <c r="A993" t="s">
        <v>618</v>
      </c>
    </row>
    <row r="994" spans="1:1" x14ac:dyDescent="0.2">
      <c r="A994" t="s">
        <v>949</v>
      </c>
    </row>
    <row r="995" spans="1:1" hidden="1" x14ac:dyDescent="0.2">
      <c r="A995" t="s">
        <v>618</v>
      </c>
    </row>
    <row r="996" spans="1:1" hidden="1" x14ac:dyDescent="0.2">
      <c r="A996" t="s">
        <v>618</v>
      </c>
    </row>
    <row r="997" spans="1:1" x14ac:dyDescent="0.2">
      <c r="A997" t="s">
        <v>950</v>
      </c>
    </row>
    <row r="998" spans="1:1" hidden="1" x14ac:dyDescent="0.2">
      <c r="A998" t="s">
        <v>618</v>
      </c>
    </row>
    <row r="999" spans="1:1" hidden="1" x14ac:dyDescent="0.2">
      <c r="A999" t="s">
        <v>618</v>
      </c>
    </row>
    <row r="1000" spans="1:1" hidden="1" x14ac:dyDescent="0.2">
      <c r="A1000" t="s">
        <v>618</v>
      </c>
    </row>
    <row r="1001" spans="1:1" hidden="1" x14ac:dyDescent="0.2">
      <c r="A1001" t="s">
        <v>618</v>
      </c>
    </row>
    <row r="1002" spans="1:1" hidden="1" x14ac:dyDescent="0.2">
      <c r="A1002" t="s">
        <v>618</v>
      </c>
    </row>
    <row r="1003" spans="1:1" hidden="1" x14ac:dyDescent="0.2">
      <c r="A1003" t="s">
        <v>618</v>
      </c>
    </row>
    <row r="1004" spans="1:1" hidden="1" x14ac:dyDescent="0.2">
      <c r="A1004" t="s">
        <v>618</v>
      </c>
    </row>
    <row r="1005" spans="1:1" hidden="1" x14ac:dyDescent="0.2">
      <c r="A1005" t="s">
        <v>618</v>
      </c>
    </row>
    <row r="1006" spans="1:1" hidden="1" x14ac:dyDescent="0.2">
      <c r="A1006" t="s">
        <v>618</v>
      </c>
    </row>
    <row r="1007" spans="1:1" hidden="1" x14ac:dyDescent="0.2">
      <c r="A1007" t="s">
        <v>618</v>
      </c>
    </row>
    <row r="1008" spans="1:1" hidden="1" x14ac:dyDescent="0.2">
      <c r="A1008" t="s">
        <v>618</v>
      </c>
    </row>
    <row r="1009" spans="1:1" hidden="1" x14ac:dyDescent="0.2">
      <c r="A1009" t="s">
        <v>618</v>
      </c>
    </row>
    <row r="1010" spans="1:1" hidden="1" x14ac:dyDescent="0.2">
      <c r="A1010" t="s">
        <v>618</v>
      </c>
    </row>
    <row r="1011" spans="1:1" hidden="1" x14ac:dyDescent="0.2">
      <c r="A1011" t="s">
        <v>618</v>
      </c>
    </row>
    <row r="1012" spans="1:1" hidden="1" x14ac:dyDescent="0.2">
      <c r="A1012" t="s">
        <v>618</v>
      </c>
    </row>
    <row r="1013" spans="1:1" hidden="1" x14ac:dyDescent="0.2">
      <c r="A1013" t="s">
        <v>618</v>
      </c>
    </row>
    <row r="1014" spans="1:1" hidden="1" x14ac:dyDescent="0.2">
      <c r="A1014" t="s">
        <v>618</v>
      </c>
    </row>
    <row r="1015" spans="1:1" hidden="1" x14ac:dyDescent="0.2">
      <c r="A1015" t="s">
        <v>618</v>
      </c>
    </row>
    <row r="1016" spans="1:1" hidden="1" x14ac:dyDescent="0.2">
      <c r="A1016" t="s">
        <v>618</v>
      </c>
    </row>
    <row r="1017" spans="1:1" hidden="1" x14ac:dyDescent="0.2">
      <c r="A1017" t="s">
        <v>618</v>
      </c>
    </row>
    <row r="1018" spans="1:1" hidden="1" x14ac:dyDescent="0.2">
      <c r="A1018" t="s">
        <v>618</v>
      </c>
    </row>
    <row r="1019" spans="1:1" hidden="1" x14ac:dyDescent="0.2">
      <c r="A1019" t="s">
        <v>618</v>
      </c>
    </row>
    <row r="1020" spans="1:1" hidden="1" x14ac:dyDescent="0.2">
      <c r="A1020" t="s">
        <v>618</v>
      </c>
    </row>
    <row r="1021" spans="1:1" hidden="1" x14ac:dyDescent="0.2">
      <c r="A1021" t="s">
        <v>618</v>
      </c>
    </row>
    <row r="1022" spans="1:1" hidden="1" x14ac:dyDescent="0.2">
      <c r="A1022" t="s">
        <v>618</v>
      </c>
    </row>
    <row r="1023" spans="1:1" hidden="1" x14ac:dyDescent="0.2">
      <c r="A1023" t="s">
        <v>618</v>
      </c>
    </row>
    <row r="1024" spans="1:1" hidden="1" x14ac:dyDescent="0.2">
      <c r="A1024" t="s">
        <v>618</v>
      </c>
    </row>
    <row r="1025" spans="1:1" hidden="1" x14ac:dyDescent="0.2">
      <c r="A1025" t="s">
        <v>618</v>
      </c>
    </row>
    <row r="1026" spans="1:1" hidden="1" x14ac:dyDescent="0.2">
      <c r="A1026" t="s">
        <v>618</v>
      </c>
    </row>
    <row r="1027" spans="1:1" hidden="1" x14ac:dyDescent="0.2">
      <c r="A1027" t="s">
        <v>618</v>
      </c>
    </row>
    <row r="1028" spans="1:1" hidden="1" x14ac:dyDescent="0.2">
      <c r="A1028" t="s">
        <v>618</v>
      </c>
    </row>
    <row r="1029" spans="1:1" hidden="1" x14ac:dyDescent="0.2">
      <c r="A1029" t="s">
        <v>618</v>
      </c>
    </row>
    <row r="1030" spans="1:1" hidden="1" x14ac:dyDescent="0.2">
      <c r="A1030" t="s">
        <v>618</v>
      </c>
    </row>
    <row r="1031" spans="1:1" hidden="1" x14ac:dyDescent="0.2">
      <c r="A1031" t="s">
        <v>618</v>
      </c>
    </row>
    <row r="1032" spans="1:1" hidden="1" x14ac:dyDescent="0.2">
      <c r="A1032" t="s">
        <v>618</v>
      </c>
    </row>
    <row r="1033" spans="1:1" hidden="1" x14ac:dyDescent="0.2">
      <c r="A1033" t="s">
        <v>618</v>
      </c>
    </row>
    <row r="1034" spans="1:1" hidden="1" x14ac:dyDescent="0.2">
      <c r="A1034" t="s">
        <v>618</v>
      </c>
    </row>
    <row r="1035" spans="1:1" hidden="1" x14ac:dyDescent="0.2">
      <c r="A1035" t="s">
        <v>618</v>
      </c>
    </row>
    <row r="1036" spans="1:1" hidden="1" x14ac:dyDescent="0.2">
      <c r="A1036" t="s">
        <v>618</v>
      </c>
    </row>
    <row r="1037" spans="1:1" hidden="1" x14ac:dyDescent="0.2">
      <c r="A1037" t="s">
        <v>618</v>
      </c>
    </row>
    <row r="1038" spans="1:1" hidden="1" x14ac:dyDescent="0.2">
      <c r="A1038" t="s">
        <v>618</v>
      </c>
    </row>
    <row r="1039" spans="1:1" hidden="1" x14ac:dyDescent="0.2">
      <c r="A1039" t="s">
        <v>618</v>
      </c>
    </row>
    <row r="1040" spans="1:1" hidden="1" x14ac:dyDescent="0.2">
      <c r="A1040" t="s">
        <v>618</v>
      </c>
    </row>
    <row r="1041" spans="1:1" hidden="1" x14ac:dyDescent="0.2">
      <c r="A1041" t="s">
        <v>618</v>
      </c>
    </row>
    <row r="1042" spans="1:1" hidden="1" x14ac:dyDescent="0.2">
      <c r="A1042" t="s">
        <v>618</v>
      </c>
    </row>
    <row r="1043" spans="1:1" hidden="1" x14ac:dyDescent="0.2">
      <c r="A1043" t="s">
        <v>618</v>
      </c>
    </row>
    <row r="1044" spans="1:1" hidden="1" x14ac:dyDescent="0.2">
      <c r="A1044" t="s">
        <v>618</v>
      </c>
    </row>
    <row r="1045" spans="1:1" hidden="1" x14ac:dyDescent="0.2">
      <c r="A1045" t="s">
        <v>618</v>
      </c>
    </row>
    <row r="1046" spans="1:1" hidden="1" x14ac:dyDescent="0.2">
      <c r="A1046" t="s">
        <v>618</v>
      </c>
    </row>
    <row r="1047" spans="1:1" hidden="1" x14ac:dyDescent="0.2">
      <c r="A1047" t="s">
        <v>618</v>
      </c>
    </row>
    <row r="1048" spans="1:1" hidden="1" x14ac:dyDescent="0.2">
      <c r="A1048" t="s">
        <v>618</v>
      </c>
    </row>
    <row r="1049" spans="1:1" hidden="1" x14ac:dyDescent="0.2">
      <c r="A1049" t="s">
        <v>618</v>
      </c>
    </row>
    <row r="1050" spans="1:1" hidden="1" x14ac:dyDescent="0.2">
      <c r="A1050" t="s">
        <v>618</v>
      </c>
    </row>
    <row r="1051" spans="1:1" hidden="1" x14ac:dyDescent="0.2">
      <c r="A1051" t="s">
        <v>618</v>
      </c>
    </row>
    <row r="1052" spans="1:1" hidden="1" x14ac:dyDescent="0.2">
      <c r="A1052" t="s">
        <v>618</v>
      </c>
    </row>
    <row r="1053" spans="1:1" hidden="1" x14ac:dyDescent="0.2">
      <c r="A1053" t="s">
        <v>618</v>
      </c>
    </row>
    <row r="1054" spans="1:1" hidden="1" x14ac:dyDescent="0.2">
      <c r="A1054" t="s">
        <v>618</v>
      </c>
    </row>
    <row r="1055" spans="1:1" hidden="1" x14ac:dyDescent="0.2">
      <c r="A1055" t="s">
        <v>618</v>
      </c>
    </row>
    <row r="1056" spans="1:1" hidden="1" x14ac:dyDescent="0.2">
      <c r="A1056" t="s">
        <v>618</v>
      </c>
    </row>
    <row r="1057" spans="1:1" hidden="1" x14ac:dyDescent="0.2">
      <c r="A1057" t="s">
        <v>618</v>
      </c>
    </row>
    <row r="1058" spans="1:1" hidden="1" x14ac:dyDescent="0.2">
      <c r="A1058" t="s">
        <v>618</v>
      </c>
    </row>
    <row r="1059" spans="1:1" hidden="1" x14ac:dyDescent="0.2">
      <c r="A1059" t="s">
        <v>618</v>
      </c>
    </row>
    <row r="1060" spans="1:1" hidden="1" x14ac:dyDescent="0.2">
      <c r="A1060" t="s">
        <v>618</v>
      </c>
    </row>
    <row r="1061" spans="1:1" hidden="1" x14ac:dyDescent="0.2">
      <c r="A1061" t="s">
        <v>618</v>
      </c>
    </row>
    <row r="1062" spans="1:1" hidden="1" x14ac:dyDescent="0.2">
      <c r="A1062" t="s">
        <v>618</v>
      </c>
    </row>
    <row r="1063" spans="1:1" hidden="1" x14ac:dyDescent="0.2">
      <c r="A1063" t="s">
        <v>618</v>
      </c>
    </row>
    <row r="1064" spans="1:1" hidden="1" x14ac:dyDescent="0.2">
      <c r="A1064" t="s">
        <v>618</v>
      </c>
    </row>
    <row r="1065" spans="1:1" hidden="1" x14ac:dyDescent="0.2">
      <c r="A1065" t="s">
        <v>618</v>
      </c>
    </row>
    <row r="1066" spans="1:1" hidden="1" x14ac:dyDescent="0.2">
      <c r="A1066" t="s">
        <v>618</v>
      </c>
    </row>
    <row r="1067" spans="1:1" hidden="1" x14ac:dyDescent="0.2">
      <c r="A1067" t="s">
        <v>618</v>
      </c>
    </row>
    <row r="1068" spans="1:1" hidden="1" x14ac:dyDescent="0.2">
      <c r="A1068" t="s">
        <v>618</v>
      </c>
    </row>
    <row r="1069" spans="1:1" hidden="1" x14ac:dyDescent="0.2">
      <c r="A1069" t="s">
        <v>618</v>
      </c>
    </row>
    <row r="1070" spans="1:1" hidden="1" x14ac:dyDescent="0.2">
      <c r="A1070" t="s">
        <v>618</v>
      </c>
    </row>
    <row r="1071" spans="1:1" hidden="1" x14ac:dyDescent="0.2">
      <c r="A1071" t="s">
        <v>618</v>
      </c>
    </row>
    <row r="1072" spans="1:1" hidden="1" x14ac:dyDescent="0.2">
      <c r="A1072" t="s">
        <v>618</v>
      </c>
    </row>
    <row r="1073" spans="1:1" hidden="1" x14ac:dyDescent="0.2">
      <c r="A1073" t="s">
        <v>618</v>
      </c>
    </row>
    <row r="1074" spans="1:1" hidden="1" x14ac:dyDescent="0.2">
      <c r="A1074" t="s">
        <v>618</v>
      </c>
    </row>
    <row r="1075" spans="1:1" hidden="1" x14ac:dyDescent="0.2">
      <c r="A1075" t="s">
        <v>618</v>
      </c>
    </row>
    <row r="1076" spans="1:1" hidden="1" x14ac:dyDescent="0.2">
      <c r="A1076" t="s">
        <v>618</v>
      </c>
    </row>
    <row r="1077" spans="1:1" hidden="1" x14ac:dyDescent="0.2">
      <c r="A1077" t="s">
        <v>618</v>
      </c>
    </row>
    <row r="1078" spans="1:1" hidden="1" x14ac:dyDescent="0.2">
      <c r="A1078" t="s">
        <v>618</v>
      </c>
    </row>
    <row r="1079" spans="1:1" hidden="1" x14ac:dyDescent="0.2">
      <c r="A1079" t="s">
        <v>618</v>
      </c>
    </row>
    <row r="1080" spans="1:1" hidden="1" x14ac:dyDescent="0.2">
      <c r="A1080" t="s">
        <v>618</v>
      </c>
    </row>
    <row r="1081" spans="1:1" hidden="1" x14ac:dyDescent="0.2">
      <c r="A1081" t="s">
        <v>618</v>
      </c>
    </row>
    <row r="1082" spans="1:1" hidden="1" x14ac:dyDescent="0.2">
      <c r="A1082" t="s">
        <v>618</v>
      </c>
    </row>
    <row r="1083" spans="1:1" hidden="1" x14ac:dyDescent="0.2">
      <c r="A1083" t="s">
        <v>618</v>
      </c>
    </row>
    <row r="1084" spans="1:1" hidden="1" x14ac:dyDescent="0.2">
      <c r="A1084" t="s">
        <v>618</v>
      </c>
    </row>
    <row r="1085" spans="1:1" hidden="1" x14ac:dyDescent="0.2">
      <c r="A1085" t="s">
        <v>618</v>
      </c>
    </row>
    <row r="1086" spans="1:1" hidden="1" x14ac:dyDescent="0.2">
      <c r="A1086" t="s">
        <v>618</v>
      </c>
    </row>
    <row r="1087" spans="1:1" hidden="1" x14ac:dyDescent="0.2">
      <c r="A1087" t="s">
        <v>618</v>
      </c>
    </row>
    <row r="1088" spans="1:1" hidden="1" x14ac:dyDescent="0.2">
      <c r="A1088" t="s">
        <v>618</v>
      </c>
    </row>
    <row r="1089" spans="1:1" hidden="1" x14ac:dyDescent="0.2">
      <c r="A1089" t="s">
        <v>618</v>
      </c>
    </row>
    <row r="1090" spans="1:1" hidden="1" x14ac:dyDescent="0.2">
      <c r="A1090" t="s">
        <v>618</v>
      </c>
    </row>
    <row r="1091" spans="1:1" hidden="1" x14ac:dyDescent="0.2">
      <c r="A1091" t="s">
        <v>618</v>
      </c>
    </row>
    <row r="1092" spans="1:1" hidden="1" x14ac:dyDescent="0.2">
      <c r="A1092" t="s">
        <v>618</v>
      </c>
    </row>
    <row r="1093" spans="1:1" hidden="1" x14ac:dyDescent="0.2">
      <c r="A1093" t="s">
        <v>618</v>
      </c>
    </row>
    <row r="1094" spans="1:1" hidden="1" x14ac:dyDescent="0.2">
      <c r="A1094" t="s">
        <v>618</v>
      </c>
    </row>
    <row r="1095" spans="1:1" hidden="1" x14ac:dyDescent="0.2">
      <c r="A1095" t="s">
        <v>618</v>
      </c>
    </row>
    <row r="1096" spans="1:1" hidden="1" x14ac:dyDescent="0.2">
      <c r="A1096" t="s">
        <v>618</v>
      </c>
    </row>
    <row r="1097" spans="1:1" hidden="1" x14ac:dyDescent="0.2">
      <c r="A1097" t="s">
        <v>618</v>
      </c>
    </row>
    <row r="1098" spans="1:1" hidden="1" x14ac:dyDescent="0.2">
      <c r="A1098" t="s">
        <v>618</v>
      </c>
    </row>
    <row r="1099" spans="1:1" hidden="1" x14ac:dyDescent="0.2">
      <c r="A1099" t="s">
        <v>618</v>
      </c>
    </row>
    <row r="1100" spans="1:1" hidden="1" x14ac:dyDescent="0.2">
      <c r="A1100" t="s">
        <v>618</v>
      </c>
    </row>
    <row r="1101" spans="1:1" hidden="1" x14ac:dyDescent="0.2">
      <c r="A1101" t="s">
        <v>618</v>
      </c>
    </row>
    <row r="1102" spans="1:1" hidden="1" x14ac:dyDescent="0.2">
      <c r="A1102" t="s">
        <v>618</v>
      </c>
    </row>
    <row r="1103" spans="1:1" hidden="1" x14ac:dyDescent="0.2">
      <c r="A1103" t="s">
        <v>618</v>
      </c>
    </row>
    <row r="1104" spans="1:1" hidden="1" x14ac:dyDescent="0.2">
      <c r="A1104" t="s">
        <v>618</v>
      </c>
    </row>
    <row r="1105" spans="1:1" hidden="1" x14ac:dyDescent="0.2">
      <c r="A1105" t="s">
        <v>618</v>
      </c>
    </row>
    <row r="1106" spans="1:1" hidden="1" x14ac:dyDescent="0.2">
      <c r="A1106" t="s">
        <v>618</v>
      </c>
    </row>
    <row r="1107" spans="1:1" hidden="1" x14ac:dyDescent="0.2">
      <c r="A1107" t="s">
        <v>618</v>
      </c>
    </row>
    <row r="1108" spans="1:1" hidden="1" x14ac:dyDescent="0.2">
      <c r="A1108" t="s">
        <v>618</v>
      </c>
    </row>
    <row r="1109" spans="1:1" hidden="1" x14ac:dyDescent="0.2">
      <c r="A1109" t="s">
        <v>618</v>
      </c>
    </row>
    <row r="1110" spans="1:1" hidden="1" x14ac:dyDescent="0.2">
      <c r="A1110" t="s">
        <v>618</v>
      </c>
    </row>
    <row r="1111" spans="1:1" hidden="1" x14ac:dyDescent="0.2">
      <c r="A1111" t="s">
        <v>618</v>
      </c>
    </row>
    <row r="1112" spans="1:1" hidden="1" x14ac:dyDescent="0.2">
      <c r="A1112" t="s">
        <v>618</v>
      </c>
    </row>
    <row r="1113" spans="1:1" hidden="1" x14ac:dyDescent="0.2">
      <c r="A1113" t="s">
        <v>618</v>
      </c>
    </row>
    <row r="1114" spans="1:1" hidden="1" x14ac:dyDescent="0.2">
      <c r="A1114" t="s">
        <v>618</v>
      </c>
    </row>
    <row r="1115" spans="1:1" hidden="1" x14ac:dyDescent="0.2">
      <c r="A1115" t="s">
        <v>618</v>
      </c>
    </row>
    <row r="1116" spans="1:1" hidden="1" x14ac:dyDescent="0.2">
      <c r="A1116" t="s">
        <v>618</v>
      </c>
    </row>
    <row r="1117" spans="1:1" hidden="1" x14ac:dyDescent="0.2">
      <c r="A1117" t="s">
        <v>618</v>
      </c>
    </row>
    <row r="1118" spans="1:1" hidden="1" x14ac:dyDescent="0.2">
      <c r="A1118" t="s">
        <v>618</v>
      </c>
    </row>
    <row r="1119" spans="1:1" hidden="1" x14ac:dyDescent="0.2">
      <c r="A1119" t="s">
        <v>618</v>
      </c>
    </row>
    <row r="1120" spans="1:1" hidden="1" x14ac:dyDescent="0.2">
      <c r="A1120" t="s">
        <v>618</v>
      </c>
    </row>
    <row r="1121" spans="1:1" hidden="1" x14ac:dyDescent="0.2">
      <c r="A1121" t="s">
        <v>618</v>
      </c>
    </row>
    <row r="1122" spans="1:1" hidden="1" x14ac:dyDescent="0.2">
      <c r="A1122" t="s">
        <v>618</v>
      </c>
    </row>
    <row r="1123" spans="1:1" hidden="1" x14ac:dyDescent="0.2">
      <c r="A1123" t="s">
        <v>618</v>
      </c>
    </row>
    <row r="1124" spans="1:1" hidden="1" x14ac:dyDescent="0.2">
      <c r="A1124" t="s">
        <v>618</v>
      </c>
    </row>
    <row r="1125" spans="1:1" hidden="1" x14ac:dyDescent="0.2">
      <c r="A1125" t="s">
        <v>618</v>
      </c>
    </row>
    <row r="1126" spans="1:1" hidden="1" x14ac:dyDescent="0.2">
      <c r="A1126" t="s">
        <v>618</v>
      </c>
    </row>
    <row r="1127" spans="1:1" hidden="1" x14ac:dyDescent="0.2">
      <c r="A1127" t="s">
        <v>618</v>
      </c>
    </row>
    <row r="1128" spans="1:1" hidden="1" x14ac:dyDescent="0.2">
      <c r="A1128" t="s">
        <v>618</v>
      </c>
    </row>
    <row r="1129" spans="1:1" hidden="1" x14ac:dyDescent="0.2">
      <c r="A1129" t="s">
        <v>618</v>
      </c>
    </row>
    <row r="1130" spans="1:1" hidden="1" x14ac:dyDescent="0.2">
      <c r="A1130" t="s">
        <v>618</v>
      </c>
    </row>
    <row r="1131" spans="1:1" hidden="1" x14ac:dyDescent="0.2">
      <c r="A1131" t="s">
        <v>618</v>
      </c>
    </row>
    <row r="1132" spans="1:1" hidden="1" x14ac:dyDescent="0.2">
      <c r="A1132" t="s">
        <v>618</v>
      </c>
    </row>
    <row r="1133" spans="1:1" hidden="1" x14ac:dyDescent="0.2">
      <c r="A1133" t="s">
        <v>618</v>
      </c>
    </row>
    <row r="1134" spans="1:1" hidden="1" x14ac:dyDescent="0.2">
      <c r="A1134" t="s">
        <v>618</v>
      </c>
    </row>
    <row r="1135" spans="1:1" hidden="1" x14ac:dyDescent="0.2">
      <c r="A1135" t="s">
        <v>618</v>
      </c>
    </row>
    <row r="1136" spans="1:1" hidden="1" x14ac:dyDescent="0.2">
      <c r="A1136" t="s">
        <v>618</v>
      </c>
    </row>
    <row r="1137" spans="1:1" hidden="1" x14ac:dyDescent="0.2">
      <c r="A1137" t="s">
        <v>618</v>
      </c>
    </row>
    <row r="1138" spans="1:1" hidden="1" x14ac:dyDescent="0.2">
      <c r="A1138" t="s">
        <v>618</v>
      </c>
    </row>
    <row r="1139" spans="1:1" hidden="1" x14ac:dyDescent="0.2">
      <c r="A1139" t="s">
        <v>618</v>
      </c>
    </row>
    <row r="1140" spans="1:1" hidden="1" x14ac:dyDescent="0.2">
      <c r="A1140" t="s">
        <v>618</v>
      </c>
    </row>
    <row r="1141" spans="1:1" hidden="1" x14ac:dyDescent="0.2">
      <c r="A1141" t="s">
        <v>618</v>
      </c>
    </row>
    <row r="1142" spans="1:1" hidden="1" x14ac:dyDescent="0.2">
      <c r="A1142" t="s">
        <v>618</v>
      </c>
    </row>
    <row r="1143" spans="1:1" hidden="1" x14ac:dyDescent="0.2">
      <c r="A1143" t="s">
        <v>618</v>
      </c>
    </row>
    <row r="1144" spans="1:1" hidden="1" x14ac:dyDescent="0.2">
      <c r="A1144" t="s">
        <v>618</v>
      </c>
    </row>
    <row r="1145" spans="1:1" hidden="1" x14ac:dyDescent="0.2">
      <c r="A1145" t="s">
        <v>618</v>
      </c>
    </row>
    <row r="1146" spans="1:1" hidden="1" x14ac:dyDescent="0.2">
      <c r="A1146" t="s">
        <v>618</v>
      </c>
    </row>
    <row r="1147" spans="1:1" hidden="1" x14ac:dyDescent="0.2">
      <c r="A1147" t="s">
        <v>618</v>
      </c>
    </row>
    <row r="1148" spans="1:1" hidden="1" x14ac:dyDescent="0.2">
      <c r="A1148" t="s">
        <v>618</v>
      </c>
    </row>
    <row r="1149" spans="1:1" hidden="1" x14ac:dyDescent="0.2">
      <c r="A1149" t="s">
        <v>618</v>
      </c>
    </row>
    <row r="1150" spans="1:1" hidden="1" x14ac:dyDescent="0.2">
      <c r="A1150" t="s">
        <v>618</v>
      </c>
    </row>
    <row r="1151" spans="1:1" hidden="1" x14ac:dyDescent="0.2">
      <c r="A1151" t="s">
        <v>618</v>
      </c>
    </row>
    <row r="1152" spans="1:1" hidden="1" x14ac:dyDescent="0.2">
      <c r="A1152" t="s">
        <v>618</v>
      </c>
    </row>
    <row r="1153" spans="1:1" hidden="1" x14ac:dyDescent="0.2">
      <c r="A1153" t="s">
        <v>618</v>
      </c>
    </row>
    <row r="1154" spans="1:1" hidden="1" x14ac:dyDescent="0.2">
      <c r="A1154" t="s">
        <v>618</v>
      </c>
    </row>
    <row r="1155" spans="1:1" hidden="1" x14ac:dyDescent="0.2">
      <c r="A1155" t="s">
        <v>618</v>
      </c>
    </row>
    <row r="1156" spans="1:1" hidden="1" x14ac:dyDescent="0.2">
      <c r="A1156" t="s">
        <v>618</v>
      </c>
    </row>
    <row r="1157" spans="1:1" hidden="1" x14ac:dyDescent="0.2">
      <c r="A1157" t="s">
        <v>618</v>
      </c>
    </row>
    <row r="1158" spans="1:1" hidden="1" x14ac:dyDescent="0.2">
      <c r="A1158" t="s">
        <v>618</v>
      </c>
    </row>
    <row r="1159" spans="1:1" hidden="1" x14ac:dyDescent="0.2">
      <c r="A1159" t="s">
        <v>618</v>
      </c>
    </row>
    <row r="1160" spans="1:1" hidden="1" x14ac:dyDescent="0.2">
      <c r="A1160" t="s">
        <v>618</v>
      </c>
    </row>
    <row r="1161" spans="1:1" hidden="1" x14ac:dyDescent="0.2">
      <c r="A1161" t="s">
        <v>618</v>
      </c>
    </row>
    <row r="1162" spans="1:1" hidden="1" x14ac:dyDescent="0.2">
      <c r="A1162" t="s">
        <v>618</v>
      </c>
    </row>
    <row r="1163" spans="1:1" hidden="1" x14ac:dyDescent="0.2">
      <c r="A1163" t="s">
        <v>618</v>
      </c>
    </row>
    <row r="1164" spans="1:1" hidden="1" x14ac:dyDescent="0.2">
      <c r="A1164" t="s">
        <v>618</v>
      </c>
    </row>
    <row r="1165" spans="1:1" hidden="1" x14ac:dyDescent="0.2">
      <c r="A1165" t="s">
        <v>618</v>
      </c>
    </row>
    <row r="1166" spans="1:1" hidden="1" x14ac:dyDescent="0.2">
      <c r="A1166" t="s">
        <v>618</v>
      </c>
    </row>
    <row r="1167" spans="1:1" hidden="1" x14ac:dyDescent="0.2">
      <c r="A1167" t="s">
        <v>618</v>
      </c>
    </row>
    <row r="1168" spans="1:1" hidden="1" x14ac:dyDescent="0.2">
      <c r="A1168" t="s">
        <v>618</v>
      </c>
    </row>
    <row r="1169" spans="1:1" hidden="1" x14ac:dyDescent="0.2">
      <c r="A1169" t="s">
        <v>618</v>
      </c>
    </row>
    <row r="1170" spans="1:1" hidden="1" x14ac:dyDescent="0.2">
      <c r="A1170" t="s">
        <v>618</v>
      </c>
    </row>
    <row r="1171" spans="1:1" hidden="1" x14ac:dyDescent="0.2">
      <c r="A1171" t="s">
        <v>618</v>
      </c>
    </row>
    <row r="1172" spans="1:1" hidden="1" x14ac:dyDescent="0.2">
      <c r="A1172" t="s">
        <v>618</v>
      </c>
    </row>
    <row r="1173" spans="1:1" hidden="1" x14ac:dyDescent="0.2">
      <c r="A1173" t="s">
        <v>618</v>
      </c>
    </row>
    <row r="1174" spans="1:1" hidden="1" x14ac:dyDescent="0.2">
      <c r="A1174" t="s">
        <v>618</v>
      </c>
    </row>
    <row r="1175" spans="1:1" hidden="1" x14ac:dyDescent="0.2">
      <c r="A1175" t="s">
        <v>618</v>
      </c>
    </row>
    <row r="1176" spans="1:1" hidden="1" x14ac:dyDescent="0.2">
      <c r="A1176" t="s">
        <v>618</v>
      </c>
    </row>
    <row r="1177" spans="1:1" hidden="1" x14ac:dyDescent="0.2">
      <c r="A1177" t="s">
        <v>618</v>
      </c>
    </row>
    <row r="1178" spans="1:1" hidden="1" x14ac:dyDescent="0.2">
      <c r="A1178" t="s">
        <v>618</v>
      </c>
    </row>
    <row r="1179" spans="1:1" hidden="1" x14ac:dyDescent="0.2">
      <c r="A1179" t="s">
        <v>618</v>
      </c>
    </row>
    <row r="1180" spans="1:1" hidden="1" x14ac:dyDescent="0.2">
      <c r="A1180" t="s">
        <v>618</v>
      </c>
    </row>
    <row r="1181" spans="1:1" hidden="1" x14ac:dyDescent="0.2">
      <c r="A1181" t="s">
        <v>618</v>
      </c>
    </row>
    <row r="1182" spans="1:1" hidden="1" x14ac:dyDescent="0.2">
      <c r="A1182" t="s">
        <v>618</v>
      </c>
    </row>
    <row r="1183" spans="1:1" hidden="1" x14ac:dyDescent="0.2">
      <c r="A1183" t="s">
        <v>618</v>
      </c>
    </row>
    <row r="1184" spans="1:1" hidden="1" x14ac:dyDescent="0.2">
      <c r="A1184" t="s">
        <v>618</v>
      </c>
    </row>
    <row r="1185" spans="1:1" hidden="1" x14ac:dyDescent="0.2">
      <c r="A1185" t="s">
        <v>618</v>
      </c>
    </row>
    <row r="1186" spans="1:1" hidden="1" x14ac:dyDescent="0.2">
      <c r="A1186" t="s">
        <v>618</v>
      </c>
    </row>
    <row r="1187" spans="1:1" hidden="1" x14ac:dyDescent="0.2">
      <c r="A1187" t="s">
        <v>618</v>
      </c>
    </row>
    <row r="1188" spans="1:1" hidden="1" x14ac:dyDescent="0.2">
      <c r="A1188" t="s">
        <v>618</v>
      </c>
    </row>
    <row r="1189" spans="1:1" hidden="1" x14ac:dyDescent="0.2">
      <c r="A1189" t="s">
        <v>618</v>
      </c>
    </row>
    <row r="1190" spans="1:1" hidden="1" x14ac:dyDescent="0.2">
      <c r="A1190" t="s">
        <v>618</v>
      </c>
    </row>
    <row r="1191" spans="1:1" hidden="1" x14ac:dyDescent="0.2">
      <c r="A1191" t="s">
        <v>618</v>
      </c>
    </row>
    <row r="1192" spans="1:1" hidden="1" x14ac:dyDescent="0.2">
      <c r="A1192" t="s">
        <v>618</v>
      </c>
    </row>
    <row r="1193" spans="1:1" hidden="1" x14ac:dyDescent="0.2">
      <c r="A1193" t="s">
        <v>618</v>
      </c>
    </row>
    <row r="1194" spans="1:1" hidden="1" x14ac:dyDescent="0.2">
      <c r="A1194" t="s">
        <v>618</v>
      </c>
    </row>
    <row r="1195" spans="1:1" hidden="1" x14ac:dyDescent="0.2">
      <c r="A1195" t="s">
        <v>618</v>
      </c>
    </row>
    <row r="1196" spans="1:1" hidden="1" x14ac:dyDescent="0.2">
      <c r="A1196" t="s">
        <v>618</v>
      </c>
    </row>
    <row r="1197" spans="1:1" hidden="1" x14ac:dyDescent="0.2">
      <c r="A1197" t="s">
        <v>618</v>
      </c>
    </row>
    <row r="1198" spans="1:1" hidden="1" x14ac:dyDescent="0.2">
      <c r="A1198" t="s">
        <v>618</v>
      </c>
    </row>
    <row r="1199" spans="1:1" hidden="1" x14ac:dyDescent="0.2">
      <c r="A1199" t="s">
        <v>618</v>
      </c>
    </row>
    <row r="1200" spans="1:1" hidden="1" x14ac:dyDescent="0.2">
      <c r="A1200" t="s">
        <v>618</v>
      </c>
    </row>
    <row r="1201" spans="1:1" hidden="1" x14ac:dyDescent="0.2">
      <c r="A1201" t="s">
        <v>618</v>
      </c>
    </row>
    <row r="1202" spans="1:1" hidden="1" x14ac:dyDescent="0.2">
      <c r="A1202" t="s">
        <v>618</v>
      </c>
    </row>
    <row r="1203" spans="1:1" hidden="1" x14ac:dyDescent="0.2">
      <c r="A1203" t="s">
        <v>618</v>
      </c>
    </row>
    <row r="1204" spans="1:1" hidden="1" x14ac:dyDescent="0.2">
      <c r="A1204" t="s">
        <v>618</v>
      </c>
    </row>
    <row r="1205" spans="1:1" hidden="1" x14ac:dyDescent="0.2">
      <c r="A1205" t="s">
        <v>618</v>
      </c>
    </row>
    <row r="1206" spans="1:1" hidden="1" x14ac:dyDescent="0.2">
      <c r="A1206" t="s">
        <v>618</v>
      </c>
    </row>
    <row r="1207" spans="1:1" hidden="1" x14ac:dyDescent="0.2">
      <c r="A1207" t="s">
        <v>618</v>
      </c>
    </row>
    <row r="1208" spans="1:1" hidden="1" x14ac:dyDescent="0.2">
      <c r="A1208" t="s">
        <v>618</v>
      </c>
    </row>
    <row r="1209" spans="1:1" hidden="1" x14ac:dyDescent="0.2">
      <c r="A1209" t="s">
        <v>618</v>
      </c>
    </row>
    <row r="1210" spans="1:1" hidden="1" x14ac:dyDescent="0.2">
      <c r="A1210" t="s">
        <v>618</v>
      </c>
    </row>
    <row r="1211" spans="1:1" hidden="1" x14ac:dyDescent="0.2">
      <c r="A1211" t="s">
        <v>618</v>
      </c>
    </row>
    <row r="1212" spans="1:1" hidden="1" x14ac:dyDescent="0.2">
      <c r="A1212" t="s">
        <v>618</v>
      </c>
    </row>
    <row r="1213" spans="1:1" hidden="1" x14ac:dyDescent="0.2">
      <c r="A1213" t="s">
        <v>618</v>
      </c>
    </row>
    <row r="1214" spans="1:1" hidden="1" x14ac:dyDescent="0.2">
      <c r="A1214" t="s">
        <v>618</v>
      </c>
    </row>
    <row r="1215" spans="1:1" hidden="1" x14ac:dyDescent="0.2">
      <c r="A1215" t="s">
        <v>618</v>
      </c>
    </row>
    <row r="1216" spans="1:1" hidden="1" x14ac:dyDescent="0.2">
      <c r="A1216" t="s">
        <v>618</v>
      </c>
    </row>
    <row r="1217" spans="1:1" hidden="1" x14ac:dyDescent="0.2">
      <c r="A1217" t="s">
        <v>618</v>
      </c>
    </row>
    <row r="1218" spans="1:1" hidden="1" x14ac:dyDescent="0.2">
      <c r="A1218" t="s">
        <v>618</v>
      </c>
    </row>
    <row r="1219" spans="1:1" hidden="1" x14ac:dyDescent="0.2">
      <c r="A1219" t="s">
        <v>618</v>
      </c>
    </row>
    <row r="1220" spans="1:1" hidden="1" x14ac:dyDescent="0.2">
      <c r="A1220" t="s">
        <v>618</v>
      </c>
    </row>
    <row r="1221" spans="1:1" hidden="1" x14ac:dyDescent="0.2">
      <c r="A1221" t="s">
        <v>618</v>
      </c>
    </row>
    <row r="1222" spans="1:1" hidden="1" x14ac:dyDescent="0.2">
      <c r="A1222" t="s">
        <v>618</v>
      </c>
    </row>
    <row r="1223" spans="1:1" hidden="1" x14ac:dyDescent="0.2">
      <c r="A1223" t="s">
        <v>618</v>
      </c>
    </row>
    <row r="1224" spans="1:1" hidden="1" x14ac:dyDescent="0.2">
      <c r="A1224" t="s">
        <v>618</v>
      </c>
    </row>
    <row r="1225" spans="1:1" hidden="1" x14ac:dyDescent="0.2">
      <c r="A1225" t="s">
        <v>618</v>
      </c>
    </row>
    <row r="1226" spans="1:1" hidden="1" x14ac:dyDescent="0.2">
      <c r="A1226" t="s">
        <v>618</v>
      </c>
    </row>
    <row r="1227" spans="1:1" hidden="1" x14ac:dyDescent="0.2">
      <c r="A1227" t="s">
        <v>618</v>
      </c>
    </row>
    <row r="1228" spans="1:1" hidden="1" x14ac:dyDescent="0.2">
      <c r="A1228" t="s">
        <v>618</v>
      </c>
    </row>
    <row r="1229" spans="1:1" hidden="1" x14ac:dyDescent="0.2">
      <c r="A1229" t="s">
        <v>618</v>
      </c>
    </row>
    <row r="1230" spans="1:1" hidden="1" x14ac:dyDescent="0.2">
      <c r="A1230" t="s">
        <v>618</v>
      </c>
    </row>
    <row r="1231" spans="1:1" hidden="1" x14ac:dyDescent="0.2">
      <c r="A1231" t="s">
        <v>618</v>
      </c>
    </row>
    <row r="1232" spans="1:1" hidden="1" x14ac:dyDescent="0.2">
      <c r="A1232" t="s">
        <v>618</v>
      </c>
    </row>
    <row r="1233" spans="1:1" hidden="1" x14ac:dyDescent="0.2">
      <c r="A1233" t="s">
        <v>618</v>
      </c>
    </row>
    <row r="1234" spans="1:1" hidden="1" x14ac:dyDescent="0.2">
      <c r="A1234" t="s">
        <v>618</v>
      </c>
    </row>
    <row r="1235" spans="1:1" hidden="1" x14ac:dyDescent="0.2">
      <c r="A1235" t="s">
        <v>618</v>
      </c>
    </row>
    <row r="1236" spans="1:1" hidden="1" x14ac:dyDescent="0.2">
      <c r="A1236" t="s">
        <v>618</v>
      </c>
    </row>
    <row r="1237" spans="1:1" hidden="1" x14ac:dyDescent="0.2">
      <c r="A1237" t="s">
        <v>618</v>
      </c>
    </row>
    <row r="1238" spans="1:1" hidden="1" x14ac:dyDescent="0.2">
      <c r="A1238" t="s">
        <v>618</v>
      </c>
    </row>
    <row r="1239" spans="1:1" hidden="1" x14ac:dyDescent="0.2">
      <c r="A1239" t="s">
        <v>618</v>
      </c>
    </row>
    <row r="1240" spans="1:1" hidden="1" x14ac:dyDescent="0.2">
      <c r="A1240" t="s">
        <v>618</v>
      </c>
    </row>
    <row r="1241" spans="1:1" hidden="1" x14ac:dyDescent="0.2">
      <c r="A1241" t="s">
        <v>618</v>
      </c>
    </row>
    <row r="1242" spans="1:1" hidden="1" x14ac:dyDescent="0.2">
      <c r="A1242" t="s">
        <v>618</v>
      </c>
    </row>
    <row r="1243" spans="1:1" hidden="1" x14ac:dyDescent="0.2">
      <c r="A1243" t="s">
        <v>618</v>
      </c>
    </row>
    <row r="1244" spans="1:1" hidden="1" x14ac:dyDescent="0.2">
      <c r="A1244" t="s">
        <v>618</v>
      </c>
    </row>
    <row r="1245" spans="1:1" hidden="1" x14ac:dyDescent="0.2">
      <c r="A1245" t="s">
        <v>618</v>
      </c>
    </row>
    <row r="1246" spans="1:1" hidden="1" x14ac:dyDescent="0.2">
      <c r="A1246" t="s">
        <v>618</v>
      </c>
    </row>
    <row r="1247" spans="1:1" hidden="1" x14ac:dyDescent="0.2">
      <c r="A1247" t="s">
        <v>618</v>
      </c>
    </row>
    <row r="1248" spans="1:1" hidden="1" x14ac:dyDescent="0.2">
      <c r="A1248" t="s">
        <v>618</v>
      </c>
    </row>
    <row r="1249" spans="1:1" hidden="1" x14ac:dyDescent="0.2">
      <c r="A1249" t="s">
        <v>618</v>
      </c>
    </row>
    <row r="1250" spans="1:1" hidden="1" x14ac:dyDescent="0.2">
      <c r="A1250" t="s">
        <v>618</v>
      </c>
    </row>
    <row r="1251" spans="1:1" hidden="1" x14ac:dyDescent="0.2">
      <c r="A1251" t="s">
        <v>618</v>
      </c>
    </row>
    <row r="1252" spans="1:1" hidden="1" x14ac:dyDescent="0.2">
      <c r="A1252" t="s">
        <v>618</v>
      </c>
    </row>
    <row r="1253" spans="1:1" hidden="1" x14ac:dyDescent="0.2">
      <c r="A1253" t="s">
        <v>618</v>
      </c>
    </row>
    <row r="1254" spans="1:1" hidden="1" x14ac:dyDescent="0.2">
      <c r="A1254" t="s">
        <v>618</v>
      </c>
    </row>
    <row r="1255" spans="1:1" hidden="1" x14ac:dyDescent="0.2">
      <c r="A1255" t="s">
        <v>618</v>
      </c>
    </row>
    <row r="1256" spans="1:1" hidden="1" x14ac:dyDescent="0.2">
      <c r="A1256" t="s">
        <v>618</v>
      </c>
    </row>
    <row r="1257" spans="1:1" hidden="1" x14ac:dyDescent="0.2">
      <c r="A1257" t="s">
        <v>618</v>
      </c>
    </row>
    <row r="1258" spans="1:1" hidden="1" x14ac:dyDescent="0.2">
      <c r="A1258" t="s">
        <v>618</v>
      </c>
    </row>
    <row r="1259" spans="1:1" hidden="1" x14ac:dyDescent="0.2">
      <c r="A1259" t="s">
        <v>618</v>
      </c>
    </row>
    <row r="1260" spans="1:1" hidden="1" x14ac:dyDescent="0.2">
      <c r="A1260" t="s">
        <v>618</v>
      </c>
    </row>
    <row r="1261" spans="1:1" hidden="1" x14ac:dyDescent="0.2">
      <c r="A1261" t="s">
        <v>618</v>
      </c>
    </row>
    <row r="1262" spans="1:1" hidden="1" x14ac:dyDescent="0.2">
      <c r="A1262" t="s">
        <v>618</v>
      </c>
    </row>
    <row r="1263" spans="1:1" hidden="1" x14ac:dyDescent="0.2">
      <c r="A1263" t="s">
        <v>618</v>
      </c>
    </row>
    <row r="1264" spans="1:1" hidden="1" x14ac:dyDescent="0.2">
      <c r="A1264" t="s">
        <v>618</v>
      </c>
    </row>
    <row r="1265" spans="1:1" hidden="1" x14ac:dyDescent="0.2">
      <c r="A1265" t="s">
        <v>618</v>
      </c>
    </row>
    <row r="1266" spans="1:1" hidden="1" x14ac:dyDescent="0.2">
      <c r="A1266" t="s">
        <v>618</v>
      </c>
    </row>
    <row r="1267" spans="1:1" hidden="1" x14ac:dyDescent="0.2">
      <c r="A1267" t="s">
        <v>618</v>
      </c>
    </row>
    <row r="1268" spans="1:1" hidden="1" x14ac:dyDescent="0.2">
      <c r="A1268" t="s">
        <v>618</v>
      </c>
    </row>
    <row r="1269" spans="1:1" hidden="1" x14ac:dyDescent="0.2">
      <c r="A1269" t="s">
        <v>618</v>
      </c>
    </row>
    <row r="1270" spans="1:1" hidden="1" x14ac:dyDescent="0.2">
      <c r="A1270" t="s">
        <v>618</v>
      </c>
    </row>
    <row r="1271" spans="1:1" hidden="1" x14ac:dyDescent="0.2">
      <c r="A1271" t="s">
        <v>618</v>
      </c>
    </row>
    <row r="1272" spans="1:1" hidden="1" x14ac:dyDescent="0.2">
      <c r="A1272" t="s">
        <v>618</v>
      </c>
    </row>
    <row r="1273" spans="1:1" hidden="1" x14ac:dyDescent="0.2">
      <c r="A1273" t="s">
        <v>618</v>
      </c>
    </row>
    <row r="1274" spans="1:1" hidden="1" x14ac:dyDescent="0.2">
      <c r="A1274" t="s">
        <v>618</v>
      </c>
    </row>
    <row r="1275" spans="1:1" hidden="1" x14ac:dyDescent="0.2">
      <c r="A1275" t="s">
        <v>618</v>
      </c>
    </row>
    <row r="1276" spans="1:1" hidden="1" x14ac:dyDescent="0.2">
      <c r="A1276" t="s">
        <v>618</v>
      </c>
    </row>
    <row r="1277" spans="1:1" hidden="1" x14ac:dyDescent="0.2">
      <c r="A1277" t="s">
        <v>618</v>
      </c>
    </row>
    <row r="1278" spans="1:1" hidden="1" x14ac:dyDescent="0.2">
      <c r="A1278" t="s">
        <v>618</v>
      </c>
    </row>
    <row r="1279" spans="1:1" hidden="1" x14ac:dyDescent="0.2">
      <c r="A1279" t="s">
        <v>618</v>
      </c>
    </row>
    <row r="1280" spans="1:1" hidden="1" x14ac:dyDescent="0.2">
      <c r="A1280" t="s">
        <v>618</v>
      </c>
    </row>
    <row r="1281" spans="1:1" hidden="1" x14ac:dyDescent="0.2">
      <c r="A1281" t="s">
        <v>618</v>
      </c>
    </row>
    <row r="1282" spans="1:1" hidden="1" x14ac:dyDescent="0.2">
      <c r="A1282" t="s">
        <v>618</v>
      </c>
    </row>
    <row r="1283" spans="1:1" hidden="1" x14ac:dyDescent="0.2">
      <c r="A1283" t="s">
        <v>618</v>
      </c>
    </row>
    <row r="1284" spans="1:1" hidden="1" x14ac:dyDescent="0.2">
      <c r="A1284" t="s">
        <v>618</v>
      </c>
    </row>
    <row r="1285" spans="1:1" hidden="1" x14ac:dyDescent="0.2">
      <c r="A1285" t="s">
        <v>618</v>
      </c>
    </row>
    <row r="1286" spans="1:1" hidden="1" x14ac:dyDescent="0.2">
      <c r="A1286" t="s">
        <v>618</v>
      </c>
    </row>
    <row r="1287" spans="1:1" hidden="1" x14ac:dyDescent="0.2">
      <c r="A1287" t="s">
        <v>618</v>
      </c>
    </row>
    <row r="1288" spans="1:1" hidden="1" x14ac:dyDescent="0.2">
      <c r="A1288" t="s">
        <v>618</v>
      </c>
    </row>
    <row r="1289" spans="1:1" hidden="1" x14ac:dyDescent="0.2">
      <c r="A1289" t="s">
        <v>618</v>
      </c>
    </row>
    <row r="1290" spans="1:1" hidden="1" x14ac:dyDescent="0.2">
      <c r="A1290" t="s">
        <v>618</v>
      </c>
    </row>
    <row r="1291" spans="1:1" hidden="1" x14ac:dyDescent="0.2">
      <c r="A1291" t="s">
        <v>618</v>
      </c>
    </row>
    <row r="1292" spans="1:1" hidden="1" x14ac:dyDescent="0.2">
      <c r="A1292" t="s">
        <v>618</v>
      </c>
    </row>
    <row r="1293" spans="1:1" hidden="1" x14ac:dyDescent="0.2">
      <c r="A1293" t="s">
        <v>618</v>
      </c>
    </row>
    <row r="1294" spans="1:1" hidden="1" x14ac:dyDescent="0.2">
      <c r="A1294" t="s">
        <v>618</v>
      </c>
    </row>
    <row r="1295" spans="1:1" hidden="1" x14ac:dyDescent="0.2">
      <c r="A1295" t="s">
        <v>618</v>
      </c>
    </row>
    <row r="1296" spans="1:1" hidden="1" x14ac:dyDescent="0.2">
      <c r="A1296" t="s">
        <v>618</v>
      </c>
    </row>
    <row r="1297" spans="1:1" hidden="1" x14ac:dyDescent="0.2">
      <c r="A1297" t="s">
        <v>618</v>
      </c>
    </row>
    <row r="1298" spans="1:1" hidden="1" x14ac:dyDescent="0.2">
      <c r="A1298" t="s">
        <v>618</v>
      </c>
    </row>
    <row r="1299" spans="1:1" hidden="1" x14ac:dyDescent="0.2">
      <c r="A1299" t="s">
        <v>618</v>
      </c>
    </row>
    <row r="1300" spans="1:1" hidden="1" x14ac:dyDescent="0.2">
      <c r="A1300" t="s">
        <v>618</v>
      </c>
    </row>
    <row r="1301" spans="1:1" hidden="1" x14ac:dyDescent="0.2">
      <c r="A1301" t="s">
        <v>618</v>
      </c>
    </row>
    <row r="1302" spans="1:1" hidden="1" x14ac:dyDescent="0.2">
      <c r="A1302" t="s">
        <v>618</v>
      </c>
    </row>
    <row r="1303" spans="1:1" hidden="1" x14ac:dyDescent="0.2">
      <c r="A1303" t="s">
        <v>618</v>
      </c>
    </row>
    <row r="1304" spans="1:1" hidden="1" x14ac:dyDescent="0.2">
      <c r="A1304" t="s">
        <v>618</v>
      </c>
    </row>
    <row r="1305" spans="1:1" hidden="1" x14ac:dyDescent="0.2">
      <c r="A1305" t="s">
        <v>618</v>
      </c>
    </row>
    <row r="1306" spans="1:1" hidden="1" x14ac:dyDescent="0.2">
      <c r="A1306" t="s">
        <v>618</v>
      </c>
    </row>
    <row r="1307" spans="1:1" hidden="1" x14ac:dyDescent="0.2">
      <c r="A1307" t="s">
        <v>618</v>
      </c>
    </row>
    <row r="1308" spans="1:1" hidden="1" x14ac:dyDescent="0.2">
      <c r="A1308" t="s">
        <v>618</v>
      </c>
    </row>
    <row r="1309" spans="1:1" hidden="1" x14ac:dyDescent="0.2">
      <c r="A1309" t="s">
        <v>618</v>
      </c>
    </row>
    <row r="1310" spans="1:1" hidden="1" x14ac:dyDescent="0.2">
      <c r="A1310" t="s">
        <v>618</v>
      </c>
    </row>
    <row r="1311" spans="1:1" hidden="1" x14ac:dyDescent="0.2">
      <c r="A1311" t="s">
        <v>618</v>
      </c>
    </row>
    <row r="1312" spans="1:1" hidden="1" x14ac:dyDescent="0.2">
      <c r="A1312" t="s">
        <v>618</v>
      </c>
    </row>
    <row r="1313" spans="1:1" hidden="1" x14ac:dyDescent="0.2">
      <c r="A1313" t="s">
        <v>618</v>
      </c>
    </row>
    <row r="1314" spans="1:1" hidden="1" x14ac:dyDescent="0.2">
      <c r="A1314" t="s">
        <v>618</v>
      </c>
    </row>
    <row r="1315" spans="1:1" hidden="1" x14ac:dyDescent="0.2">
      <c r="A1315" t="s">
        <v>618</v>
      </c>
    </row>
    <row r="1316" spans="1:1" hidden="1" x14ac:dyDescent="0.2">
      <c r="A1316" t="s">
        <v>618</v>
      </c>
    </row>
    <row r="1317" spans="1:1" hidden="1" x14ac:dyDescent="0.2">
      <c r="A1317" t="s">
        <v>618</v>
      </c>
    </row>
    <row r="1318" spans="1:1" hidden="1" x14ac:dyDescent="0.2">
      <c r="A1318" t="s">
        <v>618</v>
      </c>
    </row>
    <row r="1319" spans="1:1" hidden="1" x14ac:dyDescent="0.2">
      <c r="A1319" t="s">
        <v>618</v>
      </c>
    </row>
    <row r="1320" spans="1:1" hidden="1" x14ac:dyDescent="0.2">
      <c r="A1320" t="s">
        <v>618</v>
      </c>
    </row>
    <row r="1321" spans="1:1" hidden="1" x14ac:dyDescent="0.2">
      <c r="A1321" t="s">
        <v>618</v>
      </c>
    </row>
    <row r="1322" spans="1:1" hidden="1" x14ac:dyDescent="0.2">
      <c r="A1322" t="s">
        <v>618</v>
      </c>
    </row>
    <row r="1323" spans="1:1" hidden="1" x14ac:dyDescent="0.2">
      <c r="A1323" t="s">
        <v>618</v>
      </c>
    </row>
    <row r="1324" spans="1:1" hidden="1" x14ac:dyDescent="0.2">
      <c r="A1324" t="s">
        <v>618</v>
      </c>
    </row>
    <row r="1325" spans="1:1" hidden="1" x14ac:dyDescent="0.2">
      <c r="A1325" t="s">
        <v>618</v>
      </c>
    </row>
    <row r="1326" spans="1:1" hidden="1" x14ac:dyDescent="0.2">
      <c r="A1326" t="s">
        <v>618</v>
      </c>
    </row>
    <row r="1327" spans="1:1" hidden="1" x14ac:dyDescent="0.2">
      <c r="A1327" t="s">
        <v>618</v>
      </c>
    </row>
    <row r="1328" spans="1:1" hidden="1" x14ac:dyDescent="0.2">
      <c r="A1328" t="s">
        <v>618</v>
      </c>
    </row>
    <row r="1329" spans="1:1" hidden="1" x14ac:dyDescent="0.2">
      <c r="A1329" t="s">
        <v>618</v>
      </c>
    </row>
    <row r="1330" spans="1:1" hidden="1" x14ac:dyDescent="0.2">
      <c r="A1330" t="s">
        <v>618</v>
      </c>
    </row>
    <row r="1331" spans="1:1" hidden="1" x14ac:dyDescent="0.2">
      <c r="A1331" t="s">
        <v>618</v>
      </c>
    </row>
    <row r="1332" spans="1:1" hidden="1" x14ac:dyDescent="0.2">
      <c r="A1332" t="s">
        <v>618</v>
      </c>
    </row>
    <row r="1333" spans="1:1" hidden="1" x14ac:dyDescent="0.2">
      <c r="A1333" t="s">
        <v>618</v>
      </c>
    </row>
    <row r="1334" spans="1:1" hidden="1" x14ac:dyDescent="0.2">
      <c r="A1334" t="s">
        <v>618</v>
      </c>
    </row>
    <row r="1335" spans="1:1" hidden="1" x14ac:dyDescent="0.2">
      <c r="A1335" t="s">
        <v>618</v>
      </c>
    </row>
    <row r="1336" spans="1:1" hidden="1" x14ac:dyDescent="0.2">
      <c r="A1336" t="s">
        <v>618</v>
      </c>
    </row>
    <row r="1337" spans="1:1" hidden="1" x14ac:dyDescent="0.2">
      <c r="A1337" t="s">
        <v>618</v>
      </c>
    </row>
    <row r="1338" spans="1:1" hidden="1" x14ac:dyDescent="0.2">
      <c r="A1338" t="s">
        <v>618</v>
      </c>
    </row>
    <row r="1339" spans="1:1" hidden="1" x14ac:dyDescent="0.2">
      <c r="A1339" t="s">
        <v>618</v>
      </c>
    </row>
    <row r="1340" spans="1:1" hidden="1" x14ac:dyDescent="0.2">
      <c r="A1340" t="s">
        <v>618</v>
      </c>
    </row>
    <row r="1341" spans="1:1" hidden="1" x14ac:dyDescent="0.2">
      <c r="A1341" t="s">
        <v>618</v>
      </c>
    </row>
    <row r="1342" spans="1:1" hidden="1" x14ac:dyDescent="0.2">
      <c r="A1342" t="s">
        <v>618</v>
      </c>
    </row>
    <row r="1343" spans="1:1" hidden="1" x14ac:dyDescent="0.2">
      <c r="A1343" t="s">
        <v>618</v>
      </c>
    </row>
    <row r="1344" spans="1:1" hidden="1" x14ac:dyDescent="0.2">
      <c r="A1344" t="s">
        <v>618</v>
      </c>
    </row>
    <row r="1345" spans="1:1" hidden="1" x14ac:dyDescent="0.2">
      <c r="A1345" t="s">
        <v>618</v>
      </c>
    </row>
    <row r="1346" spans="1:1" hidden="1" x14ac:dyDescent="0.2">
      <c r="A1346" t="s">
        <v>618</v>
      </c>
    </row>
    <row r="1347" spans="1:1" hidden="1" x14ac:dyDescent="0.2">
      <c r="A1347" t="s">
        <v>618</v>
      </c>
    </row>
    <row r="1348" spans="1:1" hidden="1" x14ac:dyDescent="0.2">
      <c r="A1348" t="s">
        <v>618</v>
      </c>
    </row>
    <row r="1349" spans="1:1" hidden="1" x14ac:dyDescent="0.2">
      <c r="A1349" t="s">
        <v>618</v>
      </c>
    </row>
    <row r="1350" spans="1:1" hidden="1" x14ac:dyDescent="0.2">
      <c r="A1350" t="s">
        <v>618</v>
      </c>
    </row>
    <row r="1351" spans="1:1" hidden="1" x14ac:dyDescent="0.2">
      <c r="A1351" t="s">
        <v>618</v>
      </c>
    </row>
    <row r="1352" spans="1:1" hidden="1" x14ac:dyDescent="0.2">
      <c r="A1352" t="s">
        <v>618</v>
      </c>
    </row>
    <row r="1353" spans="1:1" hidden="1" x14ac:dyDescent="0.2">
      <c r="A1353" t="s">
        <v>618</v>
      </c>
    </row>
    <row r="1354" spans="1:1" hidden="1" x14ac:dyDescent="0.2">
      <c r="A1354" t="s">
        <v>618</v>
      </c>
    </row>
    <row r="1355" spans="1:1" hidden="1" x14ac:dyDescent="0.2">
      <c r="A1355" t="s">
        <v>618</v>
      </c>
    </row>
    <row r="1356" spans="1:1" hidden="1" x14ac:dyDescent="0.2">
      <c r="A1356" t="s">
        <v>618</v>
      </c>
    </row>
    <row r="1357" spans="1:1" hidden="1" x14ac:dyDescent="0.2">
      <c r="A1357" t="s">
        <v>618</v>
      </c>
    </row>
    <row r="1358" spans="1:1" hidden="1" x14ac:dyDescent="0.2">
      <c r="A1358" t="s">
        <v>618</v>
      </c>
    </row>
    <row r="1359" spans="1:1" hidden="1" x14ac:dyDescent="0.2">
      <c r="A1359" t="s">
        <v>618</v>
      </c>
    </row>
    <row r="1360" spans="1:1" hidden="1" x14ac:dyDescent="0.2">
      <c r="A1360" t="s">
        <v>618</v>
      </c>
    </row>
    <row r="1361" spans="1:1" hidden="1" x14ac:dyDescent="0.2">
      <c r="A1361" t="s">
        <v>618</v>
      </c>
    </row>
    <row r="1362" spans="1:1" hidden="1" x14ac:dyDescent="0.2">
      <c r="A1362" t="s">
        <v>618</v>
      </c>
    </row>
    <row r="1363" spans="1:1" hidden="1" x14ac:dyDescent="0.2">
      <c r="A1363" t="s">
        <v>618</v>
      </c>
    </row>
    <row r="1364" spans="1:1" hidden="1" x14ac:dyDescent="0.2">
      <c r="A1364" t="s">
        <v>618</v>
      </c>
    </row>
    <row r="1365" spans="1:1" hidden="1" x14ac:dyDescent="0.2">
      <c r="A1365" t="s">
        <v>618</v>
      </c>
    </row>
    <row r="1366" spans="1:1" hidden="1" x14ac:dyDescent="0.2">
      <c r="A1366" t="s">
        <v>618</v>
      </c>
    </row>
    <row r="1367" spans="1:1" hidden="1" x14ac:dyDescent="0.2">
      <c r="A1367" t="s">
        <v>618</v>
      </c>
    </row>
    <row r="1368" spans="1:1" hidden="1" x14ac:dyDescent="0.2">
      <c r="A1368" t="s">
        <v>618</v>
      </c>
    </row>
    <row r="1369" spans="1:1" hidden="1" x14ac:dyDescent="0.2">
      <c r="A1369" t="s">
        <v>618</v>
      </c>
    </row>
    <row r="1370" spans="1:1" hidden="1" x14ac:dyDescent="0.2">
      <c r="A1370" t="s">
        <v>618</v>
      </c>
    </row>
    <row r="1371" spans="1:1" hidden="1" x14ac:dyDescent="0.2">
      <c r="A1371" t="s">
        <v>618</v>
      </c>
    </row>
    <row r="1372" spans="1:1" hidden="1" x14ac:dyDescent="0.2">
      <c r="A1372" t="s">
        <v>618</v>
      </c>
    </row>
    <row r="1373" spans="1:1" hidden="1" x14ac:dyDescent="0.2">
      <c r="A1373" t="s">
        <v>618</v>
      </c>
    </row>
    <row r="1374" spans="1:1" hidden="1" x14ac:dyDescent="0.2">
      <c r="A1374" t="s">
        <v>618</v>
      </c>
    </row>
    <row r="1375" spans="1:1" hidden="1" x14ac:dyDescent="0.2">
      <c r="A1375" t="s">
        <v>618</v>
      </c>
    </row>
    <row r="1376" spans="1:1" hidden="1" x14ac:dyDescent="0.2">
      <c r="A1376" t="s">
        <v>618</v>
      </c>
    </row>
    <row r="1377" spans="1:1" hidden="1" x14ac:dyDescent="0.2">
      <c r="A1377" t="s">
        <v>618</v>
      </c>
    </row>
    <row r="1378" spans="1:1" hidden="1" x14ac:dyDescent="0.2">
      <c r="A1378" t="s">
        <v>618</v>
      </c>
    </row>
    <row r="1379" spans="1:1" hidden="1" x14ac:dyDescent="0.2">
      <c r="A1379" t="s">
        <v>618</v>
      </c>
    </row>
    <row r="1380" spans="1:1" hidden="1" x14ac:dyDescent="0.2">
      <c r="A1380" t="s">
        <v>618</v>
      </c>
    </row>
    <row r="1381" spans="1:1" hidden="1" x14ac:dyDescent="0.2">
      <c r="A1381" t="s">
        <v>618</v>
      </c>
    </row>
    <row r="1382" spans="1:1" hidden="1" x14ac:dyDescent="0.2">
      <c r="A1382" t="s">
        <v>618</v>
      </c>
    </row>
    <row r="1383" spans="1:1" hidden="1" x14ac:dyDescent="0.2">
      <c r="A1383" t="s">
        <v>618</v>
      </c>
    </row>
    <row r="1384" spans="1:1" hidden="1" x14ac:dyDescent="0.2">
      <c r="A1384" t="s">
        <v>618</v>
      </c>
    </row>
    <row r="1385" spans="1:1" hidden="1" x14ac:dyDescent="0.2">
      <c r="A1385" t="s">
        <v>618</v>
      </c>
    </row>
    <row r="1386" spans="1:1" hidden="1" x14ac:dyDescent="0.2">
      <c r="A1386" t="s">
        <v>618</v>
      </c>
    </row>
    <row r="1387" spans="1:1" hidden="1" x14ac:dyDescent="0.2">
      <c r="A1387" t="s">
        <v>618</v>
      </c>
    </row>
    <row r="1388" spans="1:1" hidden="1" x14ac:dyDescent="0.2">
      <c r="A1388" t="s">
        <v>618</v>
      </c>
    </row>
    <row r="1389" spans="1:1" hidden="1" x14ac:dyDescent="0.2">
      <c r="A1389" t="s">
        <v>618</v>
      </c>
    </row>
    <row r="1390" spans="1:1" hidden="1" x14ac:dyDescent="0.2">
      <c r="A1390" t="s">
        <v>618</v>
      </c>
    </row>
    <row r="1391" spans="1:1" hidden="1" x14ac:dyDescent="0.2">
      <c r="A1391" t="s">
        <v>618</v>
      </c>
    </row>
    <row r="1392" spans="1:1" hidden="1" x14ac:dyDescent="0.2">
      <c r="A1392" t="s">
        <v>618</v>
      </c>
    </row>
    <row r="1393" spans="1:1" hidden="1" x14ac:dyDescent="0.2">
      <c r="A1393" t="s">
        <v>618</v>
      </c>
    </row>
    <row r="1394" spans="1:1" hidden="1" x14ac:dyDescent="0.2">
      <c r="A1394" t="s">
        <v>618</v>
      </c>
    </row>
    <row r="1395" spans="1:1" hidden="1" x14ac:dyDescent="0.2">
      <c r="A1395" t="s">
        <v>618</v>
      </c>
    </row>
    <row r="1396" spans="1:1" hidden="1" x14ac:dyDescent="0.2">
      <c r="A1396" t="s">
        <v>618</v>
      </c>
    </row>
    <row r="1397" spans="1:1" hidden="1" x14ac:dyDescent="0.2">
      <c r="A1397" t="s">
        <v>618</v>
      </c>
    </row>
    <row r="1398" spans="1:1" hidden="1" x14ac:dyDescent="0.2">
      <c r="A1398" t="s">
        <v>618</v>
      </c>
    </row>
    <row r="1399" spans="1:1" hidden="1" x14ac:dyDescent="0.2">
      <c r="A1399" t="s">
        <v>618</v>
      </c>
    </row>
    <row r="1400" spans="1:1" hidden="1" x14ac:dyDescent="0.2">
      <c r="A1400" t="s">
        <v>618</v>
      </c>
    </row>
    <row r="1401" spans="1:1" hidden="1" x14ac:dyDescent="0.2">
      <c r="A1401" t="s">
        <v>618</v>
      </c>
    </row>
    <row r="1402" spans="1:1" hidden="1" x14ac:dyDescent="0.2">
      <c r="A1402" t="s">
        <v>618</v>
      </c>
    </row>
    <row r="1403" spans="1:1" hidden="1" x14ac:dyDescent="0.2">
      <c r="A1403" t="s">
        <v>618</v>
      </c>
    </row>
    <row r="1404" spans="1:1" hidden="1" x14ac:dyDescent="0.2">
      <c r="A1404" t="s">
        <v>618</v>
      </c>
    </row>
    <row r="1405" spans="1:1" hidden="1" x14ac:dyDescent="0.2">
      <c r="A1405" t="s">
        <v>618</v>
      </c>
    </row>
    <row r="1406" spans="1:1" hidden="1" x14ac:dyDescent="0.2">
      <c r="A1406" t="s">
        <v>618</v>
      </c>
    </row>
    <row r="1407" spans="1:1" hidden="1" x14ac:dyDescent="0.2">
      <c r="A1407" t="s">
        <v>618</v>
      </c>
    </row>
    <row r="1408" spans="1:1" hidden="1" x14ac:dyDescent="0.2">
      <c r="A1408" t="s">
        <v>618</v>
      </c>
    </row>
    <row r="1409" spans="1:1" hidden="1" x14ac:dyDescent="0.2">
      <c r="A1409" t="s">
        <v>618</v>
      </c>
    </row>
    <row r="1410" spans="1:1" hidden="1" x14ac:dyDescent="0.2">
      <c r="A1410" t="s">
        <v>618</v>
      </c>
    </row>
    <row r="1411" spans="1:1" hidden="1" x14ac:dyDescent="0.2">
      <c r="A1411" t="s">
        <v>618</v>
      </c>
    </row>
    <row r="1412" spans="1:1" hidden="1" x14ac:dyDescent="0.2">
      <c r="A1412" t="s">
        <v>618</v>
      </c>
    </row>
    <row r="1413" spans="1:1" hidden="1" x14ac:dyDescent="0.2">
      <c r="A1413" t="s">
        <v>618</v>
      </c>
    </row>
    <row r="1414" spans="1:1" hidden="1" x14ac:dyDescent="0.2">
      <c r="A1414" t="s">
        <v>618</v>
      </c>
    </row>
    <row r="1415" spans="1:1" hidden="1" x14ac:dyDescent="0.2">
      <c r="A1415" t="s">
        <v>618</v>
      </c>
    </row>
    <row r="1416" spans="1:1" hidden="1" x14ac:dyDescent="0.2">
      <c r="A1416" t="s">
        <v>618</v>
      </c>
    </row>
    <row r="1417" spans="1:1" hidden="1" x14ac:dyDescent="0.2">
      <c r="A1417" t="s">
        <v>618</v>
      </c>
    </row>
    <row r="1418" spans="1:1" hidden="1" x14ac:dyDescent="0.2">
      <c r="A1418" t="s">
        <v>618</v>
      </c>
    </row>
    <row r="1419" spans="1:1" hidden="1" x14ac:dyDescent="0.2">
      <c r="A1419" t="s">
        <v>618</v>
      </c>
    </row>
    <row r="1420" spans="1:1" hidden="1" x14ac:dyDescent="0.2">
      <c r="A1420" t="s">
        <v>618</v>
      </c>
    </row>
    <row r="1421" spans="1:1" hidden="1" x14ac:dyDescent="0.2">
      <c r="A1421" t="s">
        <v>618</v>
      </c>
    </row>
    <row r="1422" spans="1:1" hidden="1" x14ac:dyDescent="0.2">
      <c r="A1422" t="s">
        <v>618</v>
      </c>
    </row>
    <row r="1423" spans="1:1" hidden="1" x14ac:dyDescent="0.2">
      <c r="A1423" t="s">
        <v>618</v>
      </c>
    </row>
    <row r="1424" spans="1:1" hidden="1" x14ac:dyDescent="0.2">
      <c r="A1424" t="s">
        <v>618</v>
      </c>
    </row>
    <row r="1425" spans="1:1" hidden="1" x14ac:dyDescent="0.2">
      <c r="A1425" t="s">
        <v>618</v>
      </c>
    </row>
    <row r="1426" spans="1:1" hidden="1" x14ac:dyDescent="0.2">
      <c r="A1426" t="s">
        <v>618</v>
      </c>
    </row>
    <row r="1427" spans="1:1" hidden="1" x14ac:dyDescent="0.2">
      <c r="A1427" t="s">
        <v>618</v>
      </c>
    </row>
    <row r="1428" spans="1:1" hidden="1" x14ac:dyDescent="0.2">
      <c r="A1428" t="s">
        <v>618</v>
      </c>
    </row>
    <row r="1429" spans="1:1" hidden="1" x14ac:dyDescent="0.2">
      <c r="A1429" t="s">
        <v>618</v>
      </c>
    </row>
    <row r="1430" spans="1:1" hidden="1" x14ac:dyDescent="0.2">
      <c r="A1430" t="s">
        <v>618</v>
      </c>
    </row>
    <row r="1431" spans="1:1" hidden="1" x14ac:dyDescent="0.2">
      <c r="A1431" t="s">
        <v>618</v>
      </c>
    </row>
    <row r="1432" spans="1:1" hidden="1" x14ac:dyDescent="0.2">
      <c r="A1432" t="s">
        <v>618</v>
      </c>
    </row>
    <row r="1433" spans="1:1" hidden="1" x14ac:dyDescent="0.2">
      <c r="A1433" t="s">
        <v>618</v>
      </c>
    </row>
    <row r="1434" spans="1:1" hidden="1" x14ac:dyDescent="0.2">
      <c r="A1434" t="s">
        <v>618</v>
      </c>
    </row>
    <row r="1435" spans="1:1" hidden="1" x14ac:dyDescent="0.2">
      <c r="A1435" t="s">
        <v>618</v>
      </c>
    </row>
    <row r="1436" spans="1:1" hidden="1" x14ac:dyDescent="0.2">
      <c r="A1436" t="s">
        <v>618</v>
      </c>
    </row>
    <row r="1437" spans="1:1" hidden="1" x14ac:dyDescent="0.2">
      <c r="A1437" t="s">
        <v>618</v>
      </c>
    </row>
    <row r="1438" spans="1:1" hidden="1" x14ac:dyDescent="0.2">
      <c r="A1438" t="s">
        <v>618</v>
      </c>
    </row>
    <row r="1439" spans="1:1" hidden="1" x14ac:dyDescent="0.2">
      <c r="A1439" t="s">
        <v>618</v>
      </c>
    </row>
    <row r="1440" spans="1:1" hidden="1" x14ac:dyDescent="0.2">
      <c r="A1440" t="s">
        <v>618</v>
      </c>
    </row>
    <row r="1441" spans="1:1" hidden="1" x14ac:dyDescent="0.2">
      <c r="A1441" t="s">
        <v>618</v>
      </c>
    </row>
    <row r="1442" spans="1:1" hidden="1" x14ac:dyDescent="0.2">
      <c r="A1442" t="s">
        <v>618</v>
      </c>
    </row>
    <row r="1443" spans="1:1" hidden="1" x14ac:dyDescent="0.2">
      <c r="A1443" t="s">
        <v>618</v>
      </c>
    </row>
    <row r="1444" spans="1:1" hidden="1" x14ac:dyDescent="0.2">
      <c r="A1444" t="s">
        <v>618</v>
      </c>
    </row>
    <row r="1445" spans="1:1" hidden="1" x14ac:dyDescent="0.2">
      <c r="A1445" t="s">
        <v>618</v>
      </c>
    </row>
    <row r="1446" spans="1:1" hidden="1" x14ac:dyDescent="0.2">
      <c r="A1446" t="s">
        <v>618</v>
      </c>
    </row>
    <row r="1447" spans="1:1" hidden="1" x14ac:dyDescent="0.2">
      <c r="A1447" t="s">
        <v>618</v>
      </c>
    </row>
    <row r="1448" spans="1:1" hidden="1" x14ac:dyDescent="0.2">
      <c r="A1448" t="s">
        <v>618</v>
      </c>
    </row>
    <row r="1449" spans="1:1" hidden="1" x14ac:dyDescent="0.2">
      <c r="A1449" t="s">
        <v>618</v>
      </c>
    </row>
    <row r="1450" spans="1:1" hidden="1" x14ac:dyDescent="0.2">
      <c r="A1450" t="s">
        <v>618</v>
      </c>
    </row>
    <row r="1451" spans="1:1" hidden="1" x14ac:dyDescent="0.2">
      <c r="A1451" t="s">
        <v>618</v>
      </c>
    </row>
    <row r="1452" spans="1:1" hidden="1" x14ac:dyDescent="0.2">
      <c r="A1452" t="s">
        <v>618</v>
      </c>
    </row>
    <row r="1453" spans="1:1" hidden="1" x14ac:dyDescent="0.2">
      <c r="A1453" t="s">
        <v>618</v>
      </c>
    </row>
    <row r="1454" spans="1:1" hidden="1" x14ac:dyDescent="0.2">
      <c r="A1454" t="s">
        <v>618</v>
      </c>
    </row>
    <row r="1455" spans="1:1" hidden="1" x14ac:dyDescent="0.2">
      <c r="A1455" t="s">
        <v>618</v>
      </c>
    </row>
    <row r="1456" spans="1:1" hidden="1" x14ac:dyDescent="0.2">
      <c r="A1456" t="s">
        <v>618</v>
      </c>
    </row>
    <row r="1457" spans="1:1" hidden="1" x14ac:dyDescent="0.2">
      <c r="A1457" t="s">
        <v>618</v>
      </c>
    </row>
    <row r="1458" spans="1:1" hidden="1" x14ac:dyDescent="0.2">
      <c r="A1458" t="s">
        <v>618</v>
      </c>
    </row>
    <row r="1459" spans="1:1" hidden="1" x14ac:dyDescent="0.2">
      <c r="A1459" t="s">
        <v>618</v>
      </c>
    </row>
    <row r="1460" spans="1:1" hidden="1" x14ac:dyDescent="0.2">
      <c r="A1460" t="s">
        <v>618</v>
      </c>
    </row>
    <row r="1461" spans="1:1" hidden="1" x14ac:dyDescent="0.2">
      <c r="A1461" t="s">
        <v>618</v>
      </c>
    </row>
    <row r="1462" spans="1:1" hidden="1" x14ac:dyDescent="0.2">
      <c r="A1462" t="s">
        <v>618</v>
      </c>
    </row>
    <row r="1463" spans="1:1" hidden="1" x14ac:dyDescent="0.2">
      <c r="A1463" t="s">
        <v>618</v>
      </c>
    </row>
    <row r="1464" spans="1:1" hidden="1" x14ac:dyDescent="0.2">
      <c r="A1464" t="s">
        <v>618</v>
      </c>
    </row>
    <row r="1465" spans="1:1" hidden="1" x14ac:dyDescent="0.2">
      <c r="A1465" t="s">
        <v>618</v>
      </c>
    </row>
    <row r="1466" spans="1:1" hidden="1" x14ac:dyDescent="0.2">
      <c r="A1466" t="s">
        <v>618</v>
      </c>
    </row>
    <row r="1467" spans="1:1" hidden="1" x14ac:dyDescent="0.2">
      <c r="A1467" t="s">
        <v>618</v>
      </c>
    </row>
    <row r="1468" spans="1:1" hidden="1" x14ac:dyDescent="0.2">
      <c r="A1468" t="s">
        <v>618</v>
      </c>
    </row>
    <row r="1469" spans="1:1" hidden="1" x14ac:dyDescent="0.2">
      <c r="A1469" t="s">
        <v>618</v>
      </c>
    </row>
    <row r="1470" spans="1:1" hidden="1" x14ac:dyDescent="0.2">
      <c r="A1470" t="s">
        <v>618</v>
      </c>
    </row>
    <row r="1471" spans="1:1" hidden="1" x14ac:dyDescent="0.2">
      <c r="A1471" t="s">
        <v>618</v>
      </c>
    </row>
    <row r="1472" spans="1:1" hidden="1" x14ac:dyDescent="0.2">
      <c r="A1472" t="s">
        <v>618</v>
      </c>
    </row>
    <row r="1473" spans="1:1" hidden="1" x14ac:dyDescent="0.2">
      <c r="A1473" t="s">
        <v>618</v>
      </c>
    </row>
    <row r="1474" spans="1:1" hidden="1" x14ac:dyDescent="0.2">
      <c r="A1474" t="s">
        <v>618</v>
      </c>
    </row>
    <row r="1475" spans="1:1" hidden="1" x14ac:dyDescent="0.2">
      <c r="A1475" t="s">
        <v>618</v>
      </c>
    </row>
    <row r="1476" spans="1:1" hidden="1" x14ac:dyDescent="0.2">
      <c r="A1476" t="s">
        <v>618</v>
      </c>
    </row>
    <row r="1477" spans="1:1" hidden="1" x14ac:dyDescent="0.2">
      <c r="A1477" t="s">
        <v>618</v>
      </c>
    </row>
    <row r="1478" spans="1:1" hidden="1" x14ac:dyDescent="0.2">
      <c r="A1478" t="s">
        <v>618</v>
      </c>
    </row>
    <row r="1479" spans="1:1" hidden="1" x14ac:dyDescent="0.2">
      <c r="A1479" t="s">
        <v>618</v>
      </c>
    </row>
    <row r="1480" spans="1:1" hidden="1" x14ac:dyDescent="0.2">
      <c r="A1480" t="s">
        <v>618</v>
      </c>
    </row>
    <row r="1481" spans="1:1" hidden="1" x14ac:dyDescent="0.2">
      <c r="A1481" t="s">
        <v>618</v>
      </c>
    </row>
    <row r="1482" spans="1:1" hidden="1" x14ac:dyDescent="0.2">
      <c r="A1482" t="s">
        <v>618</v>
      </c>
    </row>
    <row r="1483" spans="1:1" hidden="1" x14ac:dyDescent="0.2">
      <c r="A1483" t="s">
        <v>618</v>
      </c>
    </row>
    <row r="1484" spans="1:1" hidden="1" x14ac:dyDescent="0.2">
      <c r="A1484" t="s">
        <v>618</v>
      </c>
    </row>
    <row r="1485" spans="1:1" hidden="1" x14ac:dyDescent="0.2">
      <c r="A1485" t="s">
        <v>618</v>
      </c>
    </row>
    <row r="1486" spans="1:1" hidden="1" x14ac:dyDescent="0.2">
      <c r="A1486" t="s">
        <v>618</v>
      </c>
    </row>
    <row r="1487" spans="1:1" hidden="1" x14ac:dyDescent="0.2">
      <c r="A1487" t="s">
        <v>618</v>
      </c>
    </row>
    <row r="1488" spans="1:1" hidden="1" x14ac:dyDescent="0.2">
      <c r="A1488" t="s">
        <v>618</v>
      </c>
    </row>
    <row r="1489" spans="1:1" hidden="1" x14ac:dyDescent="0.2">
      <c r="A1489" t="s">
        <v>618</v>
      </c>
    </row>
    <row r="1490" spans="1:1" hidden="1" x14ac:dyDescent="0.2">
      <c r="A1490" t="s">
        <v>618</v>
      </c>
    </row>
    <row r="1491" spans="1:1" hidden="1" x14ac:dyDescent="0.2">
      <c r="A1491" t="s">
        <v>618</v>
      </c>
    </row>
    <row r="1492" spans="1:1" hidden="1" x14ac:dyDescent="0.2">
      <c r="A1492" t="s">
        <v>618</v>
      </c>
    </row>
    <row r="1493" spans="1:1" hidden="1" x14ac:dyDescent="0.2">
      <c r="A1493" t="s">
        <v>618</v>
      </c>
    </row>
    <row r="1494" spans="1:1" hidden="1" x14ac:dyDescent="0.2">
      <c r="A1494" t="s">
        <v>618</v>
      </c>
    </row>
    <row r="1495" spans="1:1" hidden="1" x14ac:dyDescent="0.2">
      <c r="A1495" t="s">
        <v>618</v>
      </c>
    </row>
    <row r="1496" spans="1:1" hidden="1" x14ac:dyDescent="0.2">
      <c r="A1496" t="s">
        <v>618</v>
      </c>
    </row>
    <row r="1497" spans="1:1" hidden="1" x14ac:dyDescent="0.2">
      <c r="A1497" t="s">
        <v>618</v>
      </c>
    </row>
    <row r="1498" spans="1:1" hidden="1" x14ac:dyDescent="0.2">
      <c r="A1498" t="s">
        <v>618</v>
      </c>
    </row>
    <row r="1499" spans="1:1" hidden="1" x14ac:dyDescent="0.2">
      <c r="A1499" t="s">
        <v>618</v>
      </c>
    </row>
    <row r="1500" spans="1:1" hidden="1" x14ac:dyDescent="0.2">
      <c r="A1500" t="s">
        <v>618</v>
      </c>
    </row>
    <row r="1501" spans="1:1" hidden="1" x14ac:dyDescent="0.2">
      <c r="A1501" t="s">
        <v>618</v>
      </c>
    </row>
    <row r="1502" spans="1:1" hidden="1" x14ac:dyDescent="0.2">
      <c r="A1502" t="s">
        <v>618</v>
      </c>
    </row>
    <row r="1503" spans="1:1" hidden="1" x14ac:dyDescent="0.2">
      <c r="A1503" t="s">
        <v>618</v>
      </c>
    </row>
    <row r="1504" spans="1:1" hidden="1" x14ac:dyDescent="0.2">
      <c r="A1504" t="s">
        <v>618</v>
      </c>
    </row>
    <row r="1505" spans="1:1" hidden="1" x14ac:dyDescent="0.2">
      <c r="A1505" t="s">
        <v>618</v>
      </c>
    </row>
    <row r="1506" spans="1:1" hidden="1" x14ac:dyDescent="0.2">
      <c r="A1506" t="s">
        <v>618</v>
      </c>
    </row>
    <row r="1507" spans="1:1" hidden="1" x14ac:dyDescent="0.2">
      <c r="A1507" t="s">
        <v>618</v>
      </c>
    </row>
    <row r="1508" spans="1:1" hidden="1" x14ac:dyDescent="0.2">
      <c r="A1508" t="s">
        <v>618</v>
      </c>
    </row>
    <row r="1509" spans="1:1" hidden="1" x14ac:dyDescent="0.2">
      <c r="A1509" t="s">
        <v>618</v>
      </c>
    </row>
    <row r="1510" spans="1:1" hidden="1" x14ac:dyDescent="0.2">
      <c r="A1510" t="s">
        <v>618</v>
      </c>
    </row>
    <row r="1511" spans="1:1" hidden="1" x14ac:dyDescent="0.2">
      <c r="A1511" t="s">
        <v>618</v>
      </c>
    </row>
    <row r="1512" spans="1:1" hidden="1" x14ac:dyDescent="0.2">
      <c r="A1512" t="s">
        <v>618</v>
      </c>
    </row>
    <row r="1513" spans="1:1" hidden="1" x14ac:dyDescent="0.2">
      <c r="A1513" t="s">
        <v>618</v>
      </c>
    </row>
    <row r="1514" spans="1:1" hidden="1" x14ac:dyDescent="0.2">
      <c r="A1514" t="s">
        <v>618</v>
      </c>
    </row>
    <row r="1515" spans="1:1" hidden="1" x14ac:dyDescent="0.2">
      <c r="A1515" t="s">
        <v>618</v>
      </c>
    </row>
    <row r="1516" spans="1:1" hidden="1" x14ac:dyDescent="0.2">
      <c r="A1516" t="s">
        <v>618</v>
      </c>
    </row>
    <row r="1517" spans="1:1" hidden="1" x14ac:dyDescent="0.2">
      <c r="A1517" t="s">
        <v>618</v>
      </c>
    </row>
    <row r="1518" spans="1:1" hidden="1" x14ac:dyDescent="0.2">
      <c r="A1518" t="s">
        <v>618</v>
      </c>
    </row>
    <row r="1519" spans="1:1" hidden="1" x14ac:dyDescent="0.2">
      <c r="A1519" t="s">
        <v>618</v>
      </c>
    </row>
    <row r="1520" spans="1:1" hidden="1" x14ac:dyDescent="0.2">
      <c r="A1520" t="s">
        <v>618</v>
      </c>
    </row>
    <row r="1521" spans="1:1" hidden="1" x14ac:dyDescent="0.2">
      <c r="A1521" t="s">
        <v>618</v>
      </c>
    </row>
    <row r="1522" spans="1:1" hidden="1" x14ac:dyDescent="0.2">
      <c r="A1522" t="s">
        <v>618</v>
      </c>
    </row>
    <row r="1523" spans="1:1" hidden="1" x14ac:dyDescent="0.2">
      <c r="A1523" t="s">
        <v>618</v>
      </c>
    </row>
    <row r="1524" spans="1:1" hidden="1" x14ac:dyDescent="0.2">
      <c r="A1524" t="s">
        <v>618</v>
      </c>
    </row>
    <row r="1525" spans="1:1" hidden="1" x14ac:dyDescent="0.2">
      <c r="A1525" t="s">
        <v>618</v>
      </c>
    </row>
    <row r="1526" spans="1:1" hidden="1" x14ac:dyDescent="0.2">
      <c r="A1526" t="s">
        <v>618</v>
      </c>
    </row>
    <row r="1527" spans="1:1" hidden="1" x14ac:dyDescent="0.2">
      <c r="A1527" t="s">
        <v>618</v>
      </c>
    </row>
    <row r="1528" spans="1:1" hidden="1" x14ac:dyDescent="0.2">
      <c r="A1528" t="s">
        <v>618</v>
      </c>
    </row>
    <row r="1529" spans="1:1" hidden="1" x14ac:dyDescent="0.2">
      <c r="A1529" t="s">
        <v>618</v>
      </c>
    </row>
    <row r="1530" spans="1:1" hidden="1" x14ac:dyDescent="0.2">
      <c r="A1530" t="s">
        <v>618</v>
      </c>
    </row>
    <row r="1531" spans="1:1" hidden="1" x14ac:dyDescent="0.2">
      <c r="A1531" t="s">
        <v>618</v>
      </c>
    </row>
    <row r="1532" spans="1:1" hidden="1" x14ac:dyDescent="0.2">
      <c r="A1532" t="s">
        <v>618</v>
      </c>
    </row>
    <row r="1533" spans="1:1" hidden="1" x14ac:dyDescent="0.2">
      <c r="A1533" t="s">
        <v>618</v>
      </c>
    </row>
    <row r="1534" spans="1:1" hidden="1" x14ac:dyDescent="0.2">
      <c r="A1534" t="s">
        <v>618</v>
      </c>
    </row>
    <row r="1535" spans="1:1" hidden="1" x14ac:dyDescent="0.2">
      <c r="A1535" t="s">
        <v>618</v>
      </c>
    </row>
    <row r="1536" spans="1:1" hidden="1" x14ac:dyDescent="0.2">
      <c r="A1536" t="s">
        <v>618</v>
      </c>
    </row>
    <row r="1537" spans="1:1" hidden="1" x14ac:dyDescent="0.2">
      <c r="A1537" t="s">
        <v>618</v>
      </c>
    </row>
    <row r="1538" spans="1:1" hidden="1" x14ac:dyDescent="0.2">
      <c r="A1538" t="s">
        <v>618</v>
      </c>
    </row>
    <row r="1539" spans="1:1" hidden="1" x14ac:dyDescent="0.2">
      <c r="A1539" t="s">
        <v>618</v>
      </c>
    </row>
    <row r="1540" spans="1:1" hidden="1" x14ac:dyDescent="0.2">
      <c r="A1540" t="s">
        <v>618</v>
      </c>
    </row>
    <row r="1541" spans="1:1" hidden="1" x14ac:dyDescent="0.2">
      <c r="A1541" t="s">
        <v>618</v>
      </c>
    </row>
    <row r="1542" spans="1:1" hidden="1" x14ac:dyDescent="0.2">
      <c r="A1542" t="s">
        <v>618</v>
      </c>
    </row>
    <row r="1543" spans="1:1" hidden="1" x14ac:dyDescent="0.2">
      <c r="A1543" t="s">
        <v>618</v>
      </c>
    </row>
    <row r="1544" spans="1:1" hidden="1" x14ac:dyDescent="0.2">
      <c r="A1544" t="s">
        <v>618</v>
      </c>
    </row>
    <row r="1545" spans="1:1" hidden="1" x14ac:dyDescent="0.2">
      <c r="A1545" t="s">
        <v>618</v>
      </c>
    </row>
    <row r="1546" spans="1:1" hidden="1" x14ac:dyDescent="0.2">
      <c r="A1546" t="s">
        <v>618</v>
      </c>
    </row>
    <row r="1547" spans="1:1" hidden="1" x14ac:dyDescent="0.2">
      <c r="A1547" t="s">
        <v>618</v>
      </c>
    </row>
    <row r="1548" spans="1:1" hidden="1" x14ac:dyDescent="0.2">
      <c r="A1548" t="s">
        <v>618</v>
      </c>
    </row>
    <row r="1549" spans="1:1" hidden="1" x14ac:dyDescent="0.2">
      <c r="A1549" t="s">
        <v>618</v>
      </c>
    </row>
    <row r="1550" spans="1:1" hidden="1" x14ac:dyDescent="0.2">
      <c r="A1550" t="s">
        <v>618</v>
      </c>
    </row>
    <row r="1551" spans="1:1" hidden="1" x14ac:dyDescent="0.2">
      <c r="A1551" t="s">
        <v>618</v>
      </c>
    </row>
    <row r="1552" spans="1:1" hidden="1" x14ac:dyDescent="0.2">
      <c r="A1552" t="s">
        <v>618</v>
      </c>
    </row>
    <row r="1553" spans="1:1" hidden="1" x14ac:dyDescent="0.2">
      <c r="A1553" t="s">
        <v>618</v>
      </c>
    </row>
    <row r="1554" spans="1:1" hidden="1" x14ac:dyDescent="0.2">
      <c r="A1554" t="s">
        <v>618</v>
      </c>
    </row>
    <row r="1555" spans="1:1" hidden="1" x14ac:dyDescent="0.2">
      <c r="A1555" t="s">
        <v>618</v>
      </c>
    </row>
    <row r="1556" spans="1:1" hidden="1" x14ac:dyDescent="0.2">
      <c r="A1556" t="s">
        <v>618</v>
      </c>
    </row>
    <row r="1557" spans="1:1" hidden="1" x14ac:dyDescent="0.2">
      <c r="A1557" t="s">
        <v>618</v>
      </c>
    </row>
    <row r="1558" spans="1:1" hidden="1" x14ac:dyDescent="0.2">
      <c r="A1558" t="s">
        <v>618</v>
      </c>
    </row>
    <row r="1559" spans="1:1" hidden="1" x14ac:dyDescent="0.2">
      <c r="A1559" t="s">
        <v>618</v>
      </c>
    </row>
    <row r="1560" spans="1:1" hidden="1" x14ac:dyDescent="0.2">
      <c r="A1560" t="s">
        <v>618</v>
      </c>
    </row>
    <row r="1561" spans="1:1" hidden="1" x14ac:dyDescent="0.2">
      <c r="A1561" t="s">
        <v>618</v>
      </c>
    </row>
    <row r="1562" spans="1:1" hidden="1" x14ac:dyDescent="0.2">
      <c r="A1562" t="s">
        <v>618</v>
      </c>
    </row>
    <row r="1563" spans="1:1" hidden="1" x14ac:dyDescent="0.2">
      <c r="A1563" t="s">
        <v>618</v>
      </c>
    </row>
    <row r="1564" spans="1:1" hidden="1" x14ac:dyDescent="0.2">
      <c r="A1564" t="s">
        <v>618</v>
      </c>
    </row>
    <row r="1565" spans="1:1" hidden="1" x14ac:dyDescent="0.2">
      <c r="A1565" t="s">
        <v>618</v>
      </c>
    </row>
    <row r="1566" spans="1:1" hidden="1" x14ac:dyDescent="0.2">
      <c r="A1566" t="s">
        <v>618</v>
      </c>
    </row>
    <row r="1567" spans="1:1" hidden="1" x14ac:dyDescent="0.2">
      <c r="A1567" t="s">
        <v>618</v>
      </c>
    </row>
    <row r="1568" spans="1:1" hidden="1" x14ac:dyDescent="0.2">
      <c r="A1568" t="s">
        <v>618</v>
      </c>
    </row>
    <row r="1569" spans="1:1" hidden="1" x14ac:dyDescent="0.2">
      <c r="A1569" t="s">
        <v>618</v>
      </c>
    </row>
    <row r="1570" spans="1:1" hidden="1" x14ac:dyDescent="0.2">
      <c r="A1570" t="s">
        <v>618</v>
      </c>
    </row>
    <row r="1571" spans="1:1" hidden="1" x14ac:dyDescent="0.2">
      <c r="A1571" t="s">
        <v>618</v>
      </c>
    </row>
    <row r="1572" spans="1:1" hidden="1" x14ac:dyDescent="0.2">
      <c r="A1572" t="s">
        <v>618</v>
      </c>
    </row>
    <row r="1573" spans="1:1" hidden="1" x14ac:dyDescent="0.2">
      <c r="A1573" t="s">
        <v>618</v>
      </c>
    </row>
    <row r="1574" spans="1:1" hidden="1" x14ac:dyDescent="0.2">
      <c r="A1574" t="s">
        <v>618</v>
      </c>
    </row>
    <row r="1575" spans="1:1" hidden="1" x14ac:dyDescent="0.2">
      <c r="A1575" t="s">
        <v>618</v>
      </c>
    </row>
    <row r="1576" spans="1:1" hidden="1" x14ac:dyDescent="0.2">
      <c r="A1576" t="s">
        <v>618</v>
      </c>
    </row>
    <row r="1577" spans="1:1" hidden="1" x14ac:dyDescent="0.2">
      <c r="A1577" t="s">
        <v>618</v>
      </c>
    </row>
    <row r="1578" spans="1:1" hidden="1" x14ac:dyDescent="0.2">
      <c r="A1578" t="s">
        <v>618</v>
      </c>
    </row>
    <row r="1579" spans="1:1" hidden="1" x14ac:dyDescent="0.2">
      <c r="A1579" t="s">
        <v>618</v>
      </c>
    </row>
    <row r="1580" spans="1:1" hidden="1" x14ac:dyDescent="0.2">
      <c r="A1580" t="s">
        <v>618</v>
      </c>
    </row>
    <row r="1581" spans="1:1" hidden="1" x14ac:dyDescent="0.2">
      <c r="A1581" t="s">
        <v>618</v>
      </c>
    </row>
    <row r="1582" spans="1:1" hidden="1" x14ac:dyDescent="0.2">
      <c r="A1582" t="s">
        <v>618</v>
      </c>
    </row>
    <row r="1583" spans="1:1" hidden="1" x14ac:dyDescent="0.2">
      <c r="A1583" t="s">
        <v>618</v>
      </c>
    </row>
    <row r="1584" spans="1:1" hidden="1" x14ac:dyDescent="0.2">
      <c r="A1584" t="s">
        <v>618</v>
      </c>
    </row>
    <row r="1585" spans="1:1" hidden="1" x14ac:dyDescent="0.2">
      <c r="A1585" t="s">
        <v>618</v>
      </c>
    </row>
    <row r="1586" spans="1:1" hidden="1" x14ac:dyDescent="0.2">
      <c r="A1586" t="s">
        <v>618</v>
      </c>
    </row>
    <row r="1587" spans="1:1" hidden="1" x14ac:dyDescent="0.2">
      <c r="A1587" t="s">
        <v>618</v>
      </c>
    </row>
    <row r="1588" spans="1:1" hidden="1" x14ac:dyDescent="0.2">
      <c r="A1588" t="s">
        <v>618</v>
      </c>
    </row>
    <row r="1589" spans="1:1" hidden="1" x14ac:dyDescent="0.2">
      <c r="A1589" t="s">
        <v>618</v>
      </c>
    </row>
    <row r="1590" spans="1:1" hidden="1" x14ac:dyDescent="0.2">
      <c r="A1590" t="s">
        <v>618</v>
      </c>
    </row>
    <row r="1591" spans="1:1" hidden="1" x14ac:dyDescent="0.2">
      <c r="A1591" t="s">
        <v>618</v>
      </c>
    </row>
    <row r="1592" spans="1:1" hidden="1" x14ac:dyDescent="0.2">
      <c r="A1592" t="s">
        <v>618</v>
      </c>
    </row>
    <row r="1593" spans="1:1" hidden="1" x14ac:dyDescent="0.2">
      <c r="A1593" t="s">
        <v>618</v>
      </c>
    </row>
    <row r="1594" spans="1:1" hidden="1" x14ac:dyDescent="0.2">
      <c r="A1594" t="s">
        <v>618</v>
      </c>
    </row>
    <row r="1595" spans="1:1" hidden="1" x14ac:dyDescent="0.2">
      <c r="A1595" t="s">
        <v>618</v>
      </c>
    </row>
    <row r="1596" spans="1:1" hidden="1" x14ac:dyDescent="0.2">
      <c r="A1596" t="s">
        <v>618</v>
      </c>
    </row>
    <row r="1597" spans="1:1" hidden="1" x14ac:dyDescent="0.2">
      <c r="A1597" t="s">
        <v>618</v>
      </c>
    </row>
    <row r="1598" spans="1:1" hidden="1" x14ac:dyDescent="0.2">
      <c r="A1598" t="s">
        <v>618</v>
      </c>
    </row>
    <row r="1599" spans="1:1" hidden="1" x14ac:dyDescent="0.2">
      <c r="A1599" t="s">
        <v>618</v>
      </c>
    </row>
    <row r="1600" spans="1:1" hidden="1" x14ac:dyDescent="0.2">
      <c r="A1600" t="s">
        <v>618</v>
      </c>
    </row>
    <row r="1601" spans="1:1" hidden="1" x14ac:dyDescent="0.2">
      <c r="A1601" t="s">
        <v>618</v>
      </c>
    </row>
    <row r="1602" spans="1:1" hidden="1" x14ac:dyDescent="0.2">
      <c r="A1602" t="s">
        <v>618</v>
      </c>
    </row>
    <row r="1603" spans="1:1" hidden="1" x14ac:dyDescent="0.2">
      <c r="A1603" t="s">
        <v>618</v>
      </c>
    </row>
    <row r="1604" spans="1:1" hidden="1" x14ac:dyDescent="0.2">
      <c r="A1604" t="s">
        <v>618</v>
      </c>
    </row>
    <row r="1605" spans="1:1" hidden="1" x14ac:dyDescent="0.2">
      <c r="A1605" t="s">
        <v>618</v>
      </c>
    </row>
    <row r="1606" spans="1:1" hidden="1" x14ac:dyDescent="0.2">
      <c r="A1606" t="s">
        <v>618</v>
      </c>
    </row>
    <row r="1607" spans="1:1" hidden="1" x14ac:dyDescent="0.2">
      <c r="A1607" t="s">
        <v>618</v>
      </c>
    </row>
    <row r="1608" spans="1:1" hidden="1" x14ac:dyDescent="0.2">
      <c r="A1608" t="s">
        <v>618</v>
      </c>
    </row>
    <row r="1609" spans="1:1" hidden="1" x14ac:dyDescent="0.2">
      <c r="A1609" t="s">
        <v>618</v>
      </c>
    </row>
    <row r="1610" spans="1:1" hidden="1" x14ac:dyDescent="0.2">
      <c r="A1610" t="s">
        <v>618</v>
      </c>
    </row>
    <row r="1611" spans="1:1" hidden="1" x14ac:dyDescent="0.2">
      <c r="A1611" t="s">
        <v>618</v>
      </c>
    </row>
    <row r="1612" spans="1:1" hidden="1" x14ac:dyDescent="0.2">
      <c r="A1612" t="s">
        <v>618</v>
      </c>
    </row>
    <row r="1613" spans="1:1" hidden="1" x14ac:dyDescent="0.2">
      <c r="A1613" t="s">
        <v>618</v>
      </c>
    </row>
    <row r="1614" spans="1:1" hidden="1" x14ac:dyDescent="0.2">
      <c r="A1614" t="s">
        <v>618</v>
      </c>
    </row>
    <row r="1615" spans="1:1" hidden="1" x14ac:dyDescent="0.2">
      <c r="A1615" t="s">
        <v>618</v>
      </c>
    </row>
    <row r="1616" spans="1:1" hidden="1" x14ac:dyDescent="0.2">
      <c r="A1616" t="s">
        <v>618</v>
      </c>
    </row>
    <row r="1617" spans="1:1" hidden="1" x14ac:dyDescent="0.2">
      <c r="A1617" t="s">
        <v>618</v>
      </c>
    </row>
    <row r="1618" spans="1:1" hidden="1" x14ac:dyDescent="0.2">
      <c r="A1618" t="s">
        <v>618</v>
      </c>
    </row>
    <row r="1619" spans="1:1" hidden="1" x14ac:dyDescent="0.2">
      <c r="A1619" t="s">
        <v>618</v>
      </c>
    </row>
    <row r="1620" spans="1:1" hidden="1" x14ac:dyDescent="0.2">
      <c r="A1620" t="s">
        <v>618</v>
      </c>
    </row>
    <row r="1621" spans="1:1" hidden="1" x14ac:dyDescent="0.2">
      <c r="A1621" t="s">
        <v>618</v>
      </c>
    </row>
    <row r="1622" spans="1:1" hidden="1" x14ac:dyDescent="0.2">
      <c r="A1622" t="s">
        <v>618</v>
      </c>
    </row>
    <row r="1623" spans="1:1" hidden="1" x14ac:dyDescent="0.2">
      <c r="A1623" t="s">
        <v>618</v>
      </c>
    </row>
    <row r="1624" spans="1:1" hidden="1" x14ac:dyDescent="0.2">
      <c r="A1624" t="s">
        <v>618</v>
      </c>
    </row>
    <row r="1625" spans="1:1" hidden="1" x14ac:dyDescent="0.2">
      <c r="A1625" t="s">
        <v>618</v>
      </c>
    </row>
    <row r="1626" spans="1:1" hidden="1" x14ac:dyDescent="0.2">
      <c r="A1626" t="s">
        <v>618</v>
      </c>
    </row>
    <row r="1627" spans="1:1" hidden="1" x14ac:dyDescent="0.2">
      <c r="A1627" t="s">
        <v>618</v>
      </c>
    </row>
    <row r="1628" spans="1:1" hidden="1" x14ac:dyDescent="0.2">
      <c r="A1628" t="s">
        <v>618</v>
      </c>
    </row>
    <row r="1629" spans="1:1" hidden="1" x14ac:dyDescent="0.2">
      <c r="A1629" t="s">
        <v>618</v>
      </c>
    </row>
    <row r="1630" spans="1:1" hidden="1" x14ac:dyDescent="0.2">
      <c r="A1630" t="s">
        <v>618</v>
      </c>
    </row>
    <row r="1631" spans="1:1" hidden="1" x14ac:dyDescent="0.2">
      <c r="A1631" t="s">
        <v>618</v>
      </c>
    </row>
    <row r="1632" spans="1:1" hidden="1" x14ac:dyDescent="0.2">
      <c r="A1632" t="s">
        <v>618</v>
      </c>
    </row>
    <row r="1633" spans="1:1" hidden="1" x14ac:dyDescent="0.2">
      <c r="A1633" t="s">
        <v>618</v>
      </c>
    </row>
    <row r="1634" spans="1:1" hidden="1" x14ac:dyDescent="0.2">
      <c r="A1634" t="s">
        <v>618</v>
      </c>
    </row>
    <row r="1635" spans="1:1" hidden="1" x14ac:dyDescent="0.2">
      <c r="A1635" t="s">
        <v>618</v>
      </c>
    </row>
    <row r="1636" spans="1:1" hidden="1" x14ac:dyDescent="0.2">
      <c r="A1636" t="s">
        <v>618</v>
      </c>
    </row>
    <row r="1637" spans="1:1" hidden="1" x14ac:dyDescent="0.2">
      <c r="A1637" t="s">
        <v>618</v>
      </c>
    </row>
    <row r="1638" spans="1:1" hidden="1" x14ac:dyDescent="0.2">
      <c r="A1638" t="s">
        <v>618</v>
      </c>
    </row>
    <row r="1639" spans="1:1" hidden="1" x14ac:dyDescent="0.2">
      <c r="A1639" t="s">
        <v>618</v>
      </c>
    </row>
    <row r="1640" spans="1:1" hidden="1" x14ac:dyDescent="0.2">
      <c r="A1640" t="s">
        <v>618</v>
      </c>
    </row>
    <row r="1641" spans="1:1" hidden="1" x14ac:dyDescent="0.2">
      <c r="A1641" t="s">
        <v>618</v>
      </c>
    </row>
    <row r="1642" spans="1:1" hidden="1" x14ac:dyDescent="0.2">
      <c r="A1642" t="s">
        <v>618</v>
      </c>
    </row>
    <row r="1643" spans="1:1" hidden="1" x14ac:dyDescent="0.2">
      <c r="A1643" t="s">
        <v>618</v>
      </c>
    </row>
    <row r="1644" spans="1:1" hidden="1" x14ac:dyDescent="0.2">
      <c r="A1644" t="s">
        <v>618</v>
      </c>
    </row>
    <row r="1645" spans="1:1" hidden="1" x14ac:dyDescent="0.2">
      <c r="A1645" t="s">
        <v>618</v>
      </c>
    </row>
    <row r="1646" spans="1:1" hidden="1" x14ac:dyDescent="0.2">
      <c r="A1646" t="s">
        <v>618</v>
      </c>
    </row>
    <row r="1647" spans="1:1" hidden="1" x14ac:dyDescent="0.2">
      <c r="A1647" t="s">
        <v>618</v>
      </c>
    </row>
    <row r="1648" spans="1:1" hidden="1" x14ac:dyDescent="0.2">
      <c r="A1648" t="s">
        <v>618</v>
      </c>
    </row>
    <row r="1649" spans="1:1" hidden="1" x14ac:dyDescent="0.2">
      <c r="A1649" t="s">
        <v>618</v>
      </c>
    </row>
    <row r="1650" spans="1:1" hidden="1" x14ac:dyDescent="0.2">
      <c r="A1650" t="s">
        <v>618</v>
      </c>
    </row>
    <row r="1651" spans="1:1" hidden="1" x14ac:dyDescent="0.2"/>
    <row r="1652" spans="1:1" hidden="1" x14ac:dyDescent="0.2"/>
    <row r="1653" spans="1:1" hidden="1" x14ac:dyDescent="0.2"/>
    <row r="1654" spans="1:1" hidden="1" x14ac:dyDescent="0.2"/>
    <row r="1655" spans="1:1" hidden="1" x14ac:dyDescent="0.2"/>
    <row r="1656" spans="1:1" hidden="1" x14ac:dyDescent="0.2"/>
    <row r="1657" spans="1:1" hidden="1" x14ac:dyDescent="0.2"/>
    <row r="1658" spans="1:1" hidden="1" x14ac:dyDescent="0.2"/>
    <row r="1659" spans="1:1" hidden="1" x14ac:dyDescent="0.2"/>
    <row r="1660" spans="1:1" hidden="1" x14ac:dyDescent="0.2"/>
    <row r="1661" spans="1:1" hidden="1" x14ac:dyDescent="0.2"/>
    <row r="1662" spans="1:1" hidden="1" x14ac:dyDescent="0.2"/>
    <row r="1663" spans="1:1" hidden="1" x14ac:dyDescent="0.2"/>
    <row r="1664" spans="1:1"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row r="3238" hidden="1" x14ac:dyDescent="0.2"/>
    <row r="3239" hidden="1" x14ac:dyDescent="0.2"/>
    <row r="3240" hidden="1" x14ac:dyDescent="0.2"/>
    <row r="3241" hidden="1" x14ac:dyDescent="0.2"/>
    <row r="3242" hidden="1" x14ac:dyDescent="0.2"/>
    <row r="3243" hidden="1" x14ac:dyDescent="0.2"/>
    <row r="3244" hidden="1" x14ac:dyDescent="0.2"/>
    <row r="3245" hidden="1" x14ac:dyDescent="0.2"/>
    <row r="3246" hidden="1" x14ac:dyDescent="0.2"/>
    <row r="3247" hidden="1" x14ac:dyDescent="0.2"/>
    <row r="3248" hidden="1" x14ac:dyDescent="0.2"/>
    <row r="3249" hidden="1" x14ac:dyDescent="0.2"/>
    <row r="3250" hidden="1" x14ac:dyDescent="0.2"/>
    <row r="3251" hidden="1" x14ac:dyDescent="0.2"/>
    <row r="3252" hidden="1" x14ac:dyDescent="0.2"/>
    <row r="3253" hidden="1" x14ac:dyDescent="0.2"/>
    <row r="3254" hidden="1" x14ac:dyDescent="0.2"/>
    <row r="3255" hidden="1" x14ac:dyDescent="0.2"/>
    <row r="3256" hidden="1" x14ac:dyDescent="0.2"/>
    <row r="3257" hidden="1" x14ac:dyDescent="0.2"/>
    <row r="3258" hidden="1" x14ac:dyDescent="0.2"/>
    <row r="3259" hidden="1" x14ac:dyDescent="0.2"/>
    <row r="3260" hidden="1" x14ac:dyDescent="0.2"/>
    <row r="3261" hidden="1" x14ac:dyDescent="0.2"/>
    <row r="3262" hidden="1" x14ac:dyDescent="0.2"/>
    <row r="3263" hidden="1" x14ac:dyDescent="0.2"/>
    <row r="3264" hidden="1" x14ac:dyDescent="0.2"/>
    <row r="3265" hidden="1" x14ac:dyDescent="0.2"/>
    <row r="3266" hidden="1" x14ac:dyDescent="0.2"/>
    <row r="3267" hidden="1" x14ac:dyDescent="0.2"/>
    <row r="3268" hidden="1" x14ac:dyDescent="0.2"/>
    <row r="3269" hidden="1" x14ac:dyDescent="0.2"/>
    <row r="3270" hidden="1" x14ac:dyDescent="0.2"/>
    <row r="3271" hidden="1" x14ac:dyDescent="0.2"/>
    <row r="3272" hidden="1" x14ac:dyDescent="0.2"/>
    <row r="3273" hidden="1" x14ac:dyDescent="0.2"/>
    <row r="3274" hidden="1" x14ac:dyDescent="0.2"/>
    <row r="3275" hidden="1" x14ac:dyDescent="0.2"/>
    <row r="3276" hidden="1" x14ac:dyDescent="0.2"/>
    <row r="3277" hidden="1" x14ac:dyDescent="0.2"/>
    <row r="3278" hidden="1" x14ac:dyDescent="0.2"/>
    <row r="3279" hidden="1" x14ac:dyDescent="0.2"/>
    <row r="3280" hidden="1" x14ac:dyDescent="0.2"/>
    <row r="3281" hidden="1" x14ac:dyDescent="0.2"/>
    <row r="3282" hidden="1" x14ac:dyDescent="0.2"/>
    <row r="3283" hidden="1" x14ac:dyDescent="0.2"/>
    <row r="3284" hidden="1" x14ac:dyDescent="0.2"/>
    <row r="3285" hidden="1" x14ac:dyDescent="0.2"/>
    <row r="3286" hidden="1" x14ac:dyDescent="0.2"/>
    <row r="3287" hidden="1" x14ac:dyDescent="0.2"/>
    <row r="3288" hidden="1" x14ac:dyDescent="0.2"/>
    <row r="3289" hidden="1" x14ac:dyDescent="0.2"/>
    <row r="3290" hidden="1" x14ac:dyDescent="0.2"/>
    <row r="3291" hidden="1" x14ac:dyDescent="0.2"/>
    <row r="3292" hidden="1" x14ac:dyDescent="0.2"/>
    <row r="3293" hidden="1" x14ac:dyDescent="0.2"/>
    <row r="3294" hidden="1" x14ac:dyDescent="0.2"/>
    <row r="3295" hidden="1" x14ac:dyDescent="0.2"/>
    <row r="3296" hidden="1" x14ac:dyDescent="0.2"/>
    <row r="3297" hidden="1" x14ac:dyDescent="0.2"/>
    <row r="3298" hidden="1" x14ac:dyDescent="0.2"/>
    <row r="3299" hidden="1" x14ac:dyDescent="0.2"/>
    <row r="3300" hidden="1" x14ac:dyDescent="0.2"/>
    <row r="3301" hidden="1" x14ac:dyDescent="0.2"/>
    <row r="3302" hidden="1" x14ac:dyDescent="0.2"/>
    <row r="3303" hidden="1" x14ac:dyDescent="0.2"/>
    <row r="3304" hidden="1" x14ac:dyDescent="0.2"/>
    <row r="3305" hidden="1" x14ac:dyDescent="0.2"/>
    <row r="3306" hidden="1" x14ac:dyDescent="0.2"/>
    <row r="3307" hidden="1" x14ac:dyDescent="0.2"/>
    <row r="3308" hidden="1" x14ac:dyDescent="0.2"/>
    <row r="3309" hidden="1" x14ac:dyDescent="0.2"/>
    <row r="3310" hidden="1" x14ac:dyDescent="0.2"/>
    <row r="3311" hidden="1" x14ac:dyDescent="0.2"/>
    <row r="3312" hidden="1" x14ac:dyDescent="0.2"/>
    <row r="3313" hidden="1" x14ac:dyDescent="0.2"/>
    <row r="3314" hidden="1" x14ac:dyDescent="0.2"/>
    <row r="3315" hidden="1" x14ac:dyDescent="0.2"/>
    <row r="3316" hidden="1" x14ac:dyDescent="0.2"/>
    <row r="3317" hidden="1" x14ac:dyDescent="0.2"/>
    <row r="3318" hidden="1" x14ac:dyDescent="0.2"/>
    <row r="3319" hidden="1" x14ac:dyDescent="0.2"/>
    <row r="3320" hidden="1" x14ac:dyDescent="0.2"/>
    <row r="3321" hidden="1" x14ac:dyDescent="0.2"/>
    <row r="3322" hidden="1" x14ac:dyDescent="0.2"/>
    <row r="3323" hidden="1" x14ac:dyDescent="0.2"/>
    <row r="3324" hidden="1" x14ac:dyDescent="0.2"/>
    <row r="3325" hidden="1" x14ac:dyDescent="0.2"/>
    <row r="3326" hidden="1" x14ac:dyDescent="0.2"/>
    <row r="3327" hidden="1" x14ac:dyDescent="0.2"/>
    <row r="3328" hidden="1" x14ac:dyDescent="0.2"/>
    <row r="3329" hidden="1" x14ac:dyDescent="0.2"/>
    <row r="3330" hidden="1" x14ac:dyDescent="0.2"/>
    <row r="3331" hidden="1" x14ac:dyDescent="0.2"/>
    <row r="3332" hidden="1" x14ac:dyDescent="0.2"/>
    <row r="3333" hidden="1" x14ac:dyDescent="0.2"/>
    <row r="3334" hidden="1" x14ac:dyDescent="0.2"/>
    <row r="3335" hidden="1" x14ac:dyDescent="0.2"/>
    <row r="3336" hidden="1" x14ac:dyDescent="0.2"/>
    <row r="3337" hidden="1" x14ac:dyDescent="0.2"/>
    <row r="3338" hidden="1" x14ac:dyDescent="0.2"/>
    <row r="3339" hidden="1" x14ac:dyDescent="0.2"/>
    <row r="3340" hidden="1" x14ac:dyDescent="0.2"/>
    <row r="3341" hidden="1" x14ac:dyDescent="0.2"/>
    <row r="3342" hidden="1" x14ac:dyDescent="0.2"/>
    <row r="3343" hidden="1" x14ac:dyDescent="0.2"/>
    <row r="3344" hidden="1" x14ac:dyDescent="0.2"/>
    <row r="3345" hidden="1" x14ac:dyDescent="0.2"/>
    <row r="3346" hidden="1" x14ac:dyDescent="0.2"/>
    <row r="3347" hidden="1" x14ac:dyDescent="0.2"/>
    <row r="3348" hidden="1" x14ac:dyDescent="0.2"/>
    <row r="3349" hidden="1" x14ac:dyDescent="0.2"/>
    <row r="3350" hidden="1" x14ac:dyDescent="0.2"/>
    <row r="3351" hidden="1" x14ac:dyDescent="0.2"/>
    <row r="3352" hidden="1" x14ac:dyDescent="0.2"/>
    <row r="3353" hidden="1" x14ac:dyDescent="0.2"/>
    <row r="3354" hidden="1" x14ac:dyDescent="0.2"/>
    <row r="3355" hidden="1" x14ac:dyDescent="0.2"/>
    <row r="3356" hidden="1" x14ac:dyDescent="0.2"/>
    <row r="3357" hidden="1" x14ac:dyDescent="0.2"/>
    <row r="3358" hidden="1" x14ac:dyDescent="0.2"/>
    <row r="3359" hidden="1" x14ac:dyDescent="0.2"/>
    <row r="3360" hidden="1" x14ac:dyDescent="0.2"/>
    <row r="3361" hidden="1" x14ac:dyDescent="0.2"/>
    <row r="3362" hidden="1" x14ac:dyDescent="0.2"/>
    <row r="3363" hidden="1" x14ac:dyDescent="0.2"/>
    <row r="3364" hidden="1" x14ac:dyDescent="0.2"/>
    <row r="3365" hidden="1" x14ac:dyDescent="0.2"/>
    <row r="3366" hidden="1" x14ac:dyDescent="0.2"/>
    <row r="3367" hidden="1" x14ac:dyDescent="0.2"/>
    <row r="3368" hidden="1" x14ac:dyDescent="0.2"/>
    <row r="3369" hidden="1" x14ac:dyDescent="0.2"/>
    <row r="3370" hidden="1" x14ac:dyDescent="0.2"/>
    <row r="3371" hidden="1" x14ac:dyDescent="0.2"/>
    <row r="3372" hidden="1" x14ac:dyDescent="0.2"/>
    <row r="3373" hidden="1" x14ac:dyDescent="0.2"/>
    <row r="3374" hidden="1" x14ac:dyDescent="0.2"/>
    <row r="3375" hidden="1" x14ac:dyDescent="0.2"/>
    <row r="3376" hidden="1" x14ac:dyDescent="0.2"/>
    <row r="3377" hidden="1" x14ac:dyDescent="0.2"/>
    <row r="3378" hidden="1" x14ac:dyDescent="0.2"/>
    <row r="3379" hidden="1" x14ac:dyDescent="0.2"/>
    <row r="3380" hidden="1" x14ac:dyDescent="0.2"/>
    <row r="3381" hidden="1" x14ac:dyDescent="0.2"/>
    <row r="3382" hidden="1" x14ac:dyDescent="0.2"/>
    <row r="3383" hidden="1" x14ac:dyDescent="0.2"/>
    <row r="3384" hidden="1" x14ac:dyDescent="0.2"/>
    <row r="3385" hidden="1" x14ac:dyDescent="0.2"/>
    <row r="3386" hidden="1" x14ac:dyDescent="0.2"/>
    <row r="3387" hidden="1" x14ac:dyDescent="0.2"/>
    <row r="3388" hidden="1" x14ac:dyDescent="0.2"/>
    <row r="3389" hidden="1" x14ac:dyDescent="0.2"/>
    <row r="3390" hidden="1" x14ac:dyDescent="0.2"/>
    <row r="3391" hidden="1" x14ac:dyDescent="0.2"/>
    <row r="3392" hidden="1" x14ac:dyDescent="0.2"/>
    <row r="3393" hidden="1" x14ac:dyDescent="0.2"/>
    <row r="3394" hidden="1" x14ac:dyDescent="0.2"/>
    <row r="3395" hidden="1" x14ac:dyDescent="0.2"/>
    <row r="3396" hidden="1" x14ac:dyDescent="0.2"/>
    <row r="3397" hidden="1" x14ac:dyDescent="0.2"/>
    <row r="3398" hidden="1" x14ac:dyDescent="0.2"/>
    <row r="3399" hidden="1" x14ac:dyDescent="0.2"/>
    <row r="3400" hidden="1" x14ac:dyDescent="0.2"/>
    <row r="3401" hidden="1" x14ac:dyDescent="0.2"/>
    <row r="3402" hidden="1" x14ac:dyDescent="0.2"/>
    <row r="3403" hidden="1" x14ac:dyDescent="0.2"/>
    <row r="3404" hidden="1" x14ac:dyDescent="0.2"/>
    <row r="3405" hidden="1" x14ac:dyDescent="0.2"/>
    <row r="3406" hidden="1" x14ac:dyDescent="0.2"/>
    <row r="3407" hidden="1" x14ac:dyDescent="0.2"/>
    <row r="3408" hidden="1" x14ac:dyDescent="0.2"/>
    <row r="3409" hidden="1" x14ac:dyDescent="0.2"/>
    <row r="3410" hidden="1" x14ac:dyDescent="0.2"/>
    <row r="3411" hidden="1" x14ac:dyDescent="0.2"/>
    <row r="3412" hidden="1" x14ac:dyDescent="0.2"/>
    <row r="3413" hidden="1" x14ac:dyDescent="0.2"/>
    <row r="3414" hidden="1" x14ac:dyDescent="0.2"/>
    <row r="3415" hidden="1" x14ac:dyDescent="0.2"/>
    <row r="3416" hidden="1" x14ac:dyDescent="0.2"/>
    <row r="3417" hidden="1" x14ac:dyDescent="0.2"/>
    <row r="3418" hidden="1" x14ac:dyDescent="0.2"/>
    <row r="3419" hidden="1" x14ac:dyDescent="0.2"/>
    <row r="3420" hidden="1" x14ac:dyDescent="0.2"/>
    <row r="3421" hidden="1" x14ac:dyDescent="0.2"/>
    <row r="3422" hidden="1" x14ac:dyDescent="0.2"/>
    <row r="3423" hidden="1" x14ac:dyDescent="0.2"/>
    <row r="3424" hidden="1" x14ac:dyDescent="0.2"/>
    <row r="3425" hidden="1" x14ac:dyDescent="0.2"/>
    <row r="3426" hidden="1" x14ac:dyDescent="0.2"/>
    <row r="3427" hidden="1" x14ac:dyDescent="0.2"/>
    <row r="3428" hidden="1" x14ac:dyDescent="0.2"/>
    <row r="3429" hidden="1" x14ac:dyDescent="0.2"/>
    <row r="3430" hidden="1" x14ac:dyDescent="0.2"/>
    <row r="3431" hidden="1" x14ac:dyDescent="0.2"/>
    <row r="3432" hidden="1" x14ac:dyDescent="0.2"/>
    <row r="3433" hidden="1" x14ac:dyDescent="0.2"/>
    <row r="3434" hidden="1" x14ac:dyDescent="0.2"/>
    <row r="3435" hidden="1" x14ac:dyDescent="0.2"/>
    <row r="3436" hidden="1" x14ac:dyDescent="0.2"/>
    <row r="3437" hidden="1" x14ac:dyDescent="0.2"/>
    <row r="3438" hidden="1" x14ac:dyDescent="0.2"/>
    <row r="3439" hidden="1" x14ac:dyDescent="0.2"/>
    <row r="3440" hidden="1" x14ac:dyDescent="0.2"/>
    <row r="3441" hidden="1" x14ac:dyDescent="0.2"/>
    <row r="3442" hidden="1" x14ac:dyDescent="0.2"/>
    <row r="3443" hidden="1" x14ac:dyDescent="0.2"/>
    <row r="3444" hidden="1" x14ac:dyDescent="0.2"/>
    <row r="3445" hidden="1" x14ac:dyDescent="0.2"/>
    <row r="3446" hidden="1" x14ac:dyDescent="0.2"/>
    <row r="3447" hidden="1" x14ac:dyDescent="0.2"/>
    <row r="3448" hidden="1" x14ac:dyDescent="0.2"/>
    <row r="3449" hidden="1" x14ac:dyDescent="0.2"/>
    <row r="3450" hidden="1" x14ac:dyDescent="0.2"/>
    <row r="3451" hidden="1" x14ac:dyDescent="0.2"/>
    <row r="3452" hidden="1" x14ac:dyDescent="0.2"/>
    <row r="3453" hidden="1" x14ac:dyDescent="0.2"/>
    <row r="3454" hidden="1" x14ac:dyDescent="0.2"/>
    <row r="3455" hidden="1" x14ac:dyDescent="0.2"/>
    <row r="3456" hidden="1" x14ac:dyDescent="0.2"/>
    <row r="3457" hidden="1" x14ac:dyDescent="0.2"/>
    <row r="3458" hidden="1" x14ac:dyDescent="0.2"/>
    <row r="3459" hidden="1" x14ac:dyDescent="0.2"/>
    <row r="3460" hidden="1" x14ac:dyDescent="0.2"/>
    <row r="3461" hidden="1" x14ac:dyDescent="0.2"/>
    <row r="3462" hidden="1" x14ac:dyDescent="0.2"/>
    <row r="3463" hidden="1" x14ac:dyDescent="0.2"/>
    <row r="3464" hidden="1" x14ac:dyDescent="0.2"/>
    <row r="3465" hidden="1" x14ac:dyDescent="0.2"/>
    <row r="3466" hidden="1" x14ac:dyDescent="0.2"/>
    <row r="3467" hidden="1" x14ac:dyDescent="0.2"/>
    <row r="3468" hidden="1" x14ac:dyDescent="0.2"/>
    <row r="3469" hidden="1" x14ac:dyDescent="0.2"/>
    <row r="3470" hidden="1" x14ac:dyDescent="0.2"/>
    <row r="3471" hidden="1" x14ac:dyDescent="0.2"/>
    <row r="3472" hidden="1" x14ac:dyDescent="0.2"/>
    <row r="3473" hidden="1" x14ac:dyDescent="0.2"/>
    <row r="3474" hidden="1" x14ac:dyDescent="0.2"/>
    <row r="3475" hidden="1" x14ac:dyDescent="0.2"/>
    <row r="3476" hidden="1" x14ac:dyDescent="0.2"/>
    <row r="3477" hidden="1" x14ac:dyDescent="0.2"/>
    <row r="3478" hidden="1" x14ac:dyDescent="0.2"/>
    <row r="3479" hidden="1" x14ac:dyDescent="0.2"/>
    <row r="3480" hidden="1" x14ac:dyDescent="0.2"/>
    <row r="3481" hidden="1" x14ac:dyDescent="0.2"/>
    <row r="3482" hidden="1" x14ac:dyDescent="0.2"/>
    <row r="3483" hidden="1" x14ac:dyDescent="0.2"/>
    <row r="3484" hidden="1" x14ac:dyDescent="0.2"/>
    <row r="3485" hidden="1" x14ac:dyDescent="0.2"/>
    <row r="3486" hidden="1" x14ac:dyDescent="0.2"/>
    <row r="3487" hidden="1" x14ac:dyDescent="0.2"/>
    <row r="3488" hidden="1" x14ac:dyDescent="0.2"/>
    <row r="3489" hidden="1" x14ac:dyDescent="0.2"/>
    <row r="3490" hidden="1" x14ac:dyDescent="0.2"/>
    <row r="3491" hidden="1" x14ac:dyDescent="0.2"/>
    <row r="3492" hidden="1" x14ac:dyDescent="0.2"/>
    <row r="3493" hidden="1" x14ac:dyDescent="0.2"/>
    <row r="3494" hidden="1" x14ac:dyDescent="0.2"/>
    <row r="3495" hidden="1" x14ac:dyDescent="0.2"/>
    <row r="3496" hidden="1" x14ac:dyDescent="0.2"/>
    <row r="3497" hidden="1" x14ac:dyDescent="0.2"/>
    <row r="3498" hidden="1" x14ac:dyDescent="0.2"/>
    <row r="3499" hidden="1" x14ac:dyDescent="0.2"/>
    <row r="3500" hidden="1" x14ac:dyDescent="0.2"/>
    <row r="3501" hidden="1" x14ac:dyDescent="0.2"/>
    <row r="3502" hidden="1" x14ac:dyDescent="0.2"/>
    <row r="3503" hidden="1" x14ac:dyDescent="0.2"/>
    <row r="3504" hidden="1" x14ac:dyDescent="0.2"/>
    <row r="3505" hidden="1" x14ac:dyDescent="0.2"/>
    <row r="3506" hidden="1" x14ac:dyDescent="0.2"/>
    <row r="3507" hidden="1" x14ac:dyDescent="0.2"/>
    <row r="3508" hidden="1" x14ac:dyDescent="0.2"/>
    <row r="3509" hidden="1" x14ac:dyDescent="0.2"/>
    <row r="3510" hidden="1" x14ac:dyDescent="0.2"/>
    <row r="3511" hidden="1" x14ac:dyDescent="0.2"/>
    <row r="3512" hidden="1" x14ac:dyDescent="0.2"/>
    <row r="3513" hidden="1" x14ac:dyDescent="0.2"/>
    <row r="3514" hidden="1" x14ac:dyDescent="0.2"/>
    <row r="3515" hidden="1" x14ac:dyDescent="0.2"/>
    <row r="3516" hidden="1" x14ac:dyDescent="0.2"/>
    <row r="3517" hidden="1" x14ac:dyDescent="0.2"/>
    <row r="3518" hidden="1" x14ac:dyDescent="0.2"/>
    <row r="3519" hidden="1" x14ac:dyDescent="0.2"/>
    <row r="3520" hidden="1" x14ac:dyDescent="0.2"/>
    <row r="3521" hidden="1" x14ac:dyDescent="0.2"/>
    <row r="3522" hidden="1" x14ac:dyDescent="0.2"/>
    <row r="3523" hidden="1" x14ac:dyDescent="0.2"/>
    <row r="3524" hidden="1" x14ac:dyDescent="0.2"/>
    <row r="3525" hidden="1" x14ac:dyDescent="0.2"/>
    <row r="3526" hidden="1" x14ac:dyDescent="0.2"/>
    <row r="3527" hidden="1" x14ac:dyDescent="0.2"/>
    <row r="3528" hidden="1" x14ac:dyDescent="0.2"/>
    <row r="3529" hidden="1" x14ac:dyDescent="0.2"/>
    <row r="3530" hidden="1" x14ac:dyDescent="0.2"/>
    <row r="3531" hidden="1" x14ac:dyDescent="0.2"/>
    <row r="3532" hidden="1" x14ac:dyDescent="0.2"/>
    <row r="3533" hidden="1" x14ac:dyDescent="0.2"/>
    <row r="3534" hidden="1" x14ac:dyDescent="0.2"/>
    <row r="3535" hidden="1" x14ac:dyDescent="0.2"/>
    <row r="3536" hidden="1" x14ac:dyDescent="0.2"/>
    <row r="3537" hidden="1" x14ac:dyDescent="0.2"/>
    <row r="3538" hidden="1" x14ac:dyDescent="0.2"/>
    <row r="3539" hidden="1" x14ac:dyDescent="0.2"/>
    <row r="3540" hidden="1" x14ac:dyDescent="0.2"/>
    <row r="3541" hidden="1" x14ac:dyDescent="0.2"/>
    <row r="3542" hidden="1" x14ac:dyDescent="0.2"/>
    <row r="3543" hidden="1" x14ac:dyDescent="0.2"/>
    <row r="3544" hidden="1" x14ac:dyDescent="0.2"/>
    <row r="3545" hidden="1" x14ac:dyDescent="0.2"/>
    <row r="3546" hidden="1" x14ac:dyDescent="0.2"/>
    <row r="3547" hidden="1" x14ac:dyDescent="0.2"/>
    <row r="3548" hidden="1" x14ac:dyDescent="0.2"/>
    <row r="3549" hidden="1" x14ac:dyDescent="0.2"/>
    <row r="3550" hidden="1" x14ac:dyDescent="0.2"/>
    <row r="3551" hidden="1" x14ac:dyDescent="0.2"/>
    <row r="3552" hidden="1" x14ac:dyDescent="0.2"/>
    <row r="3553" hidden="1" x14ac:dyDescent="0.2"/>
    <row r="3554" hidden="1" x14ac:dyDescent="0.2"/>
    <row r="3555" hidden="1" x14ac:dyDescent="0.2"/>
    <row r="3556" hidden="1" x14ac:dyDescent="0.2"/>
    <row r="3557" hidden="1" x14ac:dyDescent="0.2"/>
    <row r="3558" hidden="1" x14ac:dyDescent="0.2"/>
    <row r="3559" hidden="1" x14ac:dyDescent="0.2"/>
    <row r="3560" hidden="1" x14ac:dyDescent="0.2"/>
    <row r="3561" hidden="1" x14ac:dyDescent="0.2"/>
    <row r="3562" hidden="1" x14ac:dyDescent="0.2"/>
    <row r="3563" hidden="1" x14ac:dyDescent="0.2"/>
    <row r="3564" hidden="1" x14ac:dyDescent="0.2"/>
    <row r="3565" hidden="1" x14ac:dyDescent="0.2"/>
    <row r="3566" hidden="1" x14ac:dyDescent="0.2"/>
    <row r="3567" hidden="1" x14ac:dyDescent="0.2"/>
    <row r="3568" hidden="1" x14ac:dyDescent="0.2"/>
    <row r="3569" hidden="1" x14ac:dyDescent="0.2"/>
    <row r="3570" hidden="1" x14ac:dyDescent="0.2"/>
    <row r="3571" hidden="1" x14ac:dyDescent="0.2"/>
    <row r="3572" hidden="1" x14ac:dyDescent="0.2"/>
    <row r="3573" hidden="1" x14ac:dyDescent="0.2"/>
    <row r="3574" hidden="1" x14ac:dyDescent="0.2"/>
    <row r="3575" hidden="1" x14ac:dyDescent="0.2"/>
    <row r="3576" hidden="1" x14ac:dyDescent="0.2"/>
    <row r="3577" hidden="1" x14ac:dyDescent="0.2"/>
    <row r="3578" hidden="1" x14ac:dyDescent="0.2"/>
    <row r="3579" hidden="1" x14ac:dyDescent="0.2"/>
    <row r="3580" hidden="1" x14ac:dyDescent="0.2"/>
    <row r="3581" hidden="1" x14ac:dyDescent="0.2"/>
    <row r="3582" hidden="1" x14ac:dyDescent="0.2"/>
    <row r="3583" hidden="1" x14ac:dyDescent="0.2"/>
    <row r="3584" hidden="1" x14ac:dyDescent="0.2"/>
    <row r="3585" hidden="1" x14ac:dyDescent="0.2"/>
    <row r="3586" hidden="1" x14ac:dyDescent="0.2"/>
    <row r="3587" hidden="1" x14ac:dyDescent="0.2"/>
    <row r="3588" hidden="1" x14ac:dyDescent="0.2"/>
    <row r="3589" hidden="1" x14ac:dyDescent="0.2"/>
    <row r="3590" hidden="1" x14ac:dyDescent="0.2"/>
    <row r="3591" hidden="1" x14ac:dyDescent="0.2"/>
    <row r="3592" hidden="1" x14ac:dyDescent="0.2"/>
    <row r="3593" hidden="1" x14ac:dyDescent="0.2"/>
    <row r="3594" hidden="1" x14ac:dyDescent="0.2"/>
    <row r="3595" hidden="1" x14ac:dyDescent="0.2"/>
    <row r="3596" hidden="1" x14ac:dyDescent="0.2"/>
    <row r="3597" hidden="1" x14ac:dyDescent="0.2"/>
    <row r="3598" hidden="1" x14ac:dyDescent="0.2"/>
    <row r="3599" hidden="1" x14ac:dyDescent="0.2"/>
    <row r="3600" hidden="1" x14ac:dyDescent="0.2"/>
    <row r="3601" hidden="1" x14ac:dyDescent="0.2"/>
    <row r="3602" hidden="1" x14ac:dyDescent="0.2"/>
    <row r="3603" hidden="1" x14ac:dyDescent="0.2"/>
    <row r="3604" hidden="1" x14ac:dyDescent="0.2"/>
    <row r="3605" hidden="1" x14ac:dyDescent="0.2"/>
    <row r="3606" hidden="1" x14ac:dyDescent="0.2"/>
    <row r="3607" hidden="1" x14ac:dyDescent="0.2"/>
    <row r="3608" hidden="1" x14ac:dyDescent="0.2"/>
    <row r="3609" hidden="1" x14ac:dyDescent="0.2"/>
    <row r="3610" hidden="1" x14ac:dyDescent="0.2"/>
    <row r="3611" hidden="1" x14ac:dyDescent="0.2"/>
    <row r="3612" hidden="1" x14ac:dyDescent="0.2"/>
    <row r="3613" hidden="1" x14ac:dyDescent="0.2"/>
    <row r="3614" hidden="1" x14ac:dyDescent="0.2"/>
    <row r="3615" hidden="1" x14ac:dyDescent="0.2"/>
    <row r="3616" hidden="1" x14ac:dyDescent="0.2"/>
    <row r="3617" hidden="1" x14ac:dyDescent="0.2"/>
    <row r="3618" hidden="1" x14ac:dyDescent="0.2"/>
    <row r="3619" hidden="1" x14ac:dyDescent="0.2"/>
    <row r="3620" hidden="1" x14ac:dyDescent="0.2"/>
    <row r="3621" hidden="1" x14ac:dyDescent="0.2"/>
    <row r="3622" hidden="1" x14ac:dyDescent="0.2"/>
    <row r="3623" hidden="1" x14ac:dyDescent="0.2"/>
    <row r="3624" hidden="1" x14ac:dyDescent="0.2"/>
    <row r="3625" hidden="1" x14ac:dyDescent="0.2"/>
    <row r="3626" hidden="1" x14ac:dyDescent="0.2"/>
    <row r="3627" hidden="1" x14ac:dyDescent="0.2"/>
    <row r="3628" hidden="1" x14ac:dyDescent="0.2"/>
    <row r="3629" hidden="1" x14ac:dyDescent="0.2"/>
    <row r="3630" hidden="1" x14ac:dyDescent="0.2"/>
    <row r="3631" hidden="1" x14ac:dyDescent="0.2"/>
    <row r="3632" hidden="1" x14ac:dyDescent="0.2"/>
    <row r="3633" hidden="1" x14ac:dyDescent="0.2"/>
    <row r="3634" hidden="1" x14ac:dyDescent="0.2"/>
    <row r="3635" hidden="1" x14ac:dyDescent="0.2"/>
    <row r="3636" hidden="1" x14ac:dyDescent="0.2"/>
    <row r="3637" hidden="1" x14ac:dyDescent="0.2"/>
    <row r="3638" hidden="1" x14ac:dyDescent="0.2"/>
    <row r="3639" hidden="1" x14ac:dyDescent="0.2"/>
    <row r="3640" hidden="1" x14ac:dyDescent="0.2"/>
    <row r="3641" hidden="1" x14ac:dyDescent="0.2"/>
    <row r="3642" hidden="1" x14ac:dyDescent="0.2"/>
    <row r="3643" hidden="1" x14ac:dyDescent="0.2"/>
    <row r="3644" hidden="1" x14ac:dyDescent="0.2"/>
    <row r="3645" hidden="1" x14ac:dyDescent="0.2"/>
    <row r="3646" hidden="1" x14ac:dyDescent="0.2"/>
    <row r="3647" hidden="1" x14ac:dyDescent="0.2"/>
    <row r="3648" hidden="1" x14ac:dyDescent="0.2"/>
    <row r="3649" hidden="1" x14ac:dyDescent="0.2"/>
    <row r="3650" hidden="1" x14ac:dyDescent="0.2"/>
    <row r="3651" hidden="1" x14ac:dyDescent="0.2"/>
    <row r="3652" hidden="1" x14ac:dyDescent="0.2"/>
    <row r="3653" hidden="1" x14ac:dyDescent="0.2"/>
    <row r="3654" hidden="1" x14ac:dyDescent="0.2"/>
    <row r="3655" hidden="1" x14ac:dyDescent="0.2"/>
    <row r="3656" hidden="1" x14ac:dyDescent="0.2"/>
    <row r="3657" hidden="1" x14ac:dyDescent="0.2"/>
    <row r="3658" hidden="1" x14ac:dyDescent="0.2"/>
    <row r="3659" hidden="1" x14ac:dyDescent="0.2"/>
    <row r="3660" hidden="1" x14ac:dyDescent="0.2"/>
    <row r="3661" hidden="1" x14ac:dyDescent="0.2"/>
    <row r="3662" hidden="1" x14ac:dyDescent="0.2"/>
    <row r="3663" hidden="1" x14ac:dyDescent="0.2"/>
    <row r="3664" hidden="1" x14ac:dyDescent="0.2"/>
    <row r="3665" hidden="1" x14ac:dyDescent="0.2"/>
    <row r="3666" hidden="1" x14ac:dyDescent="0.2"/>
    <row r="3667" hidden="1" x14ac:dyDescent="0.2"/>
    <row r="3668" hidden="1" x14ac:dyDescent="0.2"/>
    <row r="3669" hidden="1" x14ac:dyDescent="0.2"/>
    <row r="3670" hidden="1" x14ac:dyDescent="0.2"/>
    <row r="3671" hidden="1" x14ac:dyDescent="0.2"/>
    <row r="3672" hidden="1" x14ac:dyDescent="0.2"/>
    <row r="3673" hidden="1" x14ac:dyDescent="0.2"/>
    <row r="3674" hidden="1" x14ac:dyDescent="0.2"/>
    <row r="3675" hidden="1" x14ac:dyDescent="0.2"/>
    <row r="3676" hidden="1" x14ac:dyDescent="0.2"/>
    <row r="3677" hidden="1" x14ac:dyDescent="0.2"/>
    <row r="3678" hidden="1" x14ac:dyDescent="0.2"/>
    <row r="3679" hidden="1" x14ac:dyDescent="0.2"/>
    <row r="3680" hidden="1" x14ac:dyDescent="0.2"/>
    <row r="3681" hidden="1" x14ac:dyDescent="0.2"/>
    <row r="3682" hidden="1" x14ac:dyDescent="0.2"/>
    <row r="3683" hidden="1" x14ac:dyDescent="0.2"/>
    <row r="3684" hidden="1" x14ac:dyDescent="0.2"/>
    <row r="3685" hidden="1" x14ac:dyDescent="0.2"/>
    <row r="3686" hidden="1" x14ac:dyDescent="0.2"/>
    <row r="3687" hidden="1" x14ac:dyDescent="0.2"/>
    <row r="3688" hidden="1" x14ac:dyDescent="0.2"/>
    <row r="3689" hidden="1" x14ac:dyDescent="0.2"/>
    <row r="3690" hidden="1" x14ac:dyDescent="0.2"/>
    <row r="3691" hidden="1" x14ac:dyDescent="0.2"/>
    <row r="3692" hidden="1" x14ac:dyDescent="0.2"/>
    <row r="3693" hidden="1" x14ac:dyDescent="0.2"/>
    <row r="3694" hidden="1" x14ac:dyDescent="0.2"/>
    <row r="3695" hidden="1" x14ac:dyDescent="0.2"/>
    <row r="3696" hidden="1" x14ac:dyDescent="0.2"/>
    <row r="3697" hidden="1" x14ac:dyDescent="0.2"/>
    <row r="3698" hidden="1" x14ac:dyDescent="0.2"/>
    <row r="3699" hidden="1" x14ac:dyDescent="0.2"/>
    <row r="3700" hidden="1" x14ac:dyDescent="0.2"/>
    <row r="3701" hidden="1" x14ac:dyDescent="0.2"/>
    <row r="3702" hidden="1" x14ac:dyDescent="0.2"/>
    <row r="3703" hidden="1" x14ac:dyDescent="0.2"/>
    <row r="3704" hidden="1" x14ac:dyDescent="0.2"/>
    <row r="3705" hidden="1" x14ac:dyDescent="0.2"/>
    <row r="3706" hidden="1" x14ac:dyDescent="0.2"/>
    <row r="3707" hidden="1" x14ac:dyDescent="0.2"/>
    <row r="3708" hidden="1" x14ac:dyDescent="0.2"/>
    <row r="3709" hidden="1" x14ac:dyDescent="0.2"/>
    <row r="3710" hidden="1" x14ac:dyDescent="0.2"/>
    <row r="3711" hidden="1" x14ac:dyDescent="0.2"/>
    <row r="3712" hidden="1" x14ac:dyDescent="0.2"/>
    <row r="3713" hidden="1" x14ac:dyDescent="0.2"/>
    <row r="3714" hidden="1" x14ac:dyDescent="0.2"/>
    <row r="3715" hidden="1" x14ac:dyDescent="0.2"/>
    <row r="3716" hidden="1" x14ac:dyDescent="0.2"/>
    <row r="3717" hidden="1" x14ac:dyDescent="0.2"/>
    <row r="3718" hidden="1" x14ac:dyDescent="0.2"/>
    <row r="3719" hidden="1" x14ac:dyDescent="0.2"/>
    <row r="3720" hidden="1" x14ac:dyDescent="0.2"/>
    <row r="3721" hidden="1" x14ac:dyDescent="0.2"/>
    <row r="3722" hidden="1" x14ac:dyDescent="0.2"/>
    <row r="3723" hidden="1" x14ac:dyDescent="0.2"/>
    <row r="3724" hidden="1" x14ac:dyDescent="0.2"/>
    <row r="3725" hidden="1" x14ac:dyDescent="0.2"/>
    <row r="3726" hidden="1" x14ac:dyDescent="0.2"/>
    <row r="3727" hidden="1" x14ac:dyDescent="0.2"/>
    <row r="3728" hidden="1" x14ac:dyDescent="0.2"/>
    <row r="3729" hidden="1" x14ac:dyDescent="0.2"/>
    <row r="3730" hidden="1" x14ac:dyDescent="0.2"/>
    <row r="3731" hidden="1" x14ac:dyDescent="0.2"/>
    <row r="3732" hidden="1" x14ac:dyDescent="0.2"/>
    <row r="3733" hidden="1" x14ac:dyDescent="0.2"/>
    <row r="3734" hidden="1" x14ac:dyDescent="0.2"/>
    <row r="3735" hidden="1" x14ac:dyDescent="0.2"/>
    <row r="3736" hidden="1" x14ac:dyDescent="0.2"/>
    <row r="3737" hidden="1" x14ac:dyDescent="0.2"/>
    <row r="3738" hidden="1" x14ac:dyDescent="0.2"/>
    <row r="3739" hidden="1" x14ac:dyDescent="0.2"/>
    <row r="3740" hidden="1" x14ac:dyDescent="0.2"/>
    <row r="3741" hidden="1" x14ac:dyDescent="0.2"/>
    <row r="3742" hidden="1" x14ac:dyDescent="0.2"/>
    <row r="3743" hidden="1" x14ac:dyDescent="0.2"/>
    <row r="3744" hidden="1" x14ac:dyDescent="0.2"/>
    <row r="3745" hidden="1" x14ac:dyDescent="0.2"/>
    <row r="3746" hidden="1" x14ac:dyDescent="0.2"/>
    <row r="3747" hidden="1" x14ac:dyDescent="0.2"/>
    <row r="3748" hidden="1" x14ac:dyDescent="0.2"/>
    <row r="3749" hidden="1" x14ac:dyDescent="0.2"/>
    <row r="3750" hidden="1" x14ac:dyDescent="0.2"/>
    <row r="3751" hidden="1" x14ac:dyDescent="0.2"/>
    <row r="3752" hidden="1" x14ac:dyDescent="0.2"/>
    <row r="3753" hidden="1" x14ac:dyDescent="0.2"/>
    <row r="3754" hidden="1" x14ac:dyDescent="0.2"/>
    <row r="3755" hidden="1" x14ac:dyDescent="0.2"/>
    <row r="3756" hidden="1" x14ac:dyDescent="0.2"/>
    <row r="3757" hidden="1" x14ac:dyDescent="0.2"/>
    <row r="3758" hidden="1" x14ac:dyDescent="0.2"/>
    <row r="3759" hidden="1" x14ac:dyDescent="0.2"/>
    <row r="3760" hidden="1" x14ac:dyDescent="0.2"/>
    <row r="3761" hidden="1" x14ac:dyDescent="0.2"/>
    <row r="3762" hidden="1" x14ac:dyDescent="0.2"/>
    <row r="3763" hidden="1" x14ac:dyDescent="0.2"/>
    <row r="3764" hidden="1" x14ac:dyDescent="0.2"/>
    <row r="3765" hidden="1" x14ac:dyDescent="0.2"/>
    <row r="3766" hidden="1" x14ac:dyDescent="0.2"/>
    <row r="3767" hidden="1" x14ac:dyDescent="0.2"/>
    <row r="3768" hidden="1" x14ac:dyDescent="0.2"/>
    <row r="3769" hidden="1" x14ac:dyDescent="0.2"/>
    <row r="3770" hidden="1" x14ac:dyDescent="0.2"/>
    <row r="3771" hidden="1" x14ac:dyDescent="0.2"/>
    <row r="3772" hidden="1" x14ac:dyDescent="0.2"/>
    <row r="3773" hidden="1" x14ac:dyDescent="0.2"/>
    <row r="3774" hidden="1" x14ac:dyDescent="0.2"/>
    <row r="3775" hidden="1" x14ac:dyDescent="0.2"/>
    <row r="3776" hidden="1" x14ac:dyDescent="0.2"/>
    <row r="3777" hidden="1" x14ac:dyDescent="0.2"/>
    <row r="3778" hidden="1" x14ac:dyDescent="0.2"/>
    <row r="3779" hidden="1" x14ac:dyDescent="0.2"/>
    <row r="3780" hidden="1" x14ac:dyDescent="0.2"/>
    <row r="3781" hidden="1" x14ac:dyDescent="0.2"/>
    <row r="3782" hidden="1" x14ac:dyDescent="0.2"/>
    <row r="3783" hidden="1" x14ac:dyDescent="0.2"/>
    <row r="3784" hidden="1" x14ac:dyDescent="0.2"/>
    <row r="3785" hidden="1" x14ac:dyDescent="0.2"/>
    <row r="3786" hidden="1" x14ac:dyDescent="0.2"/>
    <row r="3787" hidden="1" x14ac:dyDescent="0.2"/>
    <row r="3788" hidden="1" x14ac:dyDescent="0.2"/>
    <row r="3789" hidden="1" x14ac:dyDescent="0.2"/>
    <row r="3790" hidden="1" x14ac:dyDescent="0.2"/>
    <row r="3791" hidden="1" x14ac:dyDescent="0.2"/>
    <row r="3792" hidden="1" x14ac:dyDescent="0.2"/>
    <row r="3793" hidden="1" x14ac:dyDescent="0.2"/>
    <row r="3794" hidden="1" x14ac:dyDescent="0.2"/>
    <row r="3795" hidden="1" x14ac:dyDescent="0.2"/>
    <row r="3796" hidden="1" x14ac:dyDescent="0.2"/>
    <row r="3797" hidden="1" x14ac:dyDescent="0.2"/>
    <row r="3798" hidden="1" x14ac:dyDescent="0.2"/>
    <row r="3799" hidden="1" x14ac:dyDescent="0.2"/>
    <row r="3800" hidden="1" x14ac:dyDescent="0.2"/>
    <row r="3801" hidden="1" x14ac:dyDescent="0.2"/>
    <row r="3802" hidden="1" x14ac:dyDescent="0.2"/>
    <row r="3803" hidden="1" x14ac:dyDescent="0.2"/>
    <row r="3804" hidden="1" x14ac:dyDescent="0.2"/>
    <row r="3805" hidden="1" x14ac:dyDescent="0.2"/>
    <row r="3806" hidden="1" x14ac:dyDescent="0.2"/>
    <row r="3807" hidden="1" x14ac:dyDescent="0.2"/>
    <row r="3808" hidden="1" x14ac:dyDescent="0.2"/>
    <row r="3809" hidden="1" x14ac:dyDescent="0.2"/>
    <row r="3810" hidden="1" x14ac:dyDescent="0.2"/>
    <row r="3811" hidden="1" x14ac:dyDescent="0.2"/>
    <row r="3812" hidden="1" x14ac:dyDescent="0.2"/>
    <row r="3813" hidden="1" x14ac:dyDescent="0.2"/>
    <row r="3814" hidden="1" x14ac:dyDescent="0.2"/>
    <row r="3815" hidden="1" x14ac:dyDescent="0.2"/>
    <row r="3816" hidden="1" x14ac:dyDescent="0.2"/>
    <row r="3817" hidden="1" x14ac:dyDescent="0.2"/>
    <row r="3818" hidden="1" x14ac:dyDescent="0.2"/>
    <row r="3819" hidden="1" x14ac:dyDescent="0.2"/>
    <row r="3820" hidden="1" x14ac:dyDescent="0.2"/>
    <row r="3821" hidden="1" x14ac:dyDescent="0.2"/>
    <row r="3822" hidden="1" x14ac:dyDescent="0.2"/>
    <row r="3823" hidden="1" x14ac:dyDescent="0.2"/>
    <row r="3824" hidden="1" x14ac:dyDescent="0.2"/>
    <row r="3825" hidden="1" x14ac:dyDescent="0.2"/>
    <row r="3826" hidden="1" x14ac:dyDescent="0.2"/>
    <row r="3827" hidden="1" x14ac:dyDescent="0.2"/>
    <row r="3828" hidden="1" x14ac:dyDescent="0.2"/>
    <row r="3829" hidden="1" x14ac:dyDescent="0.2"/>
    <row r="3830" hidden="1" x14ac:dyDescent="0.2"/>
    <row r="3831" hidden="1" x14ac:dyDescent="0.2"/>
    <row r="3832" hidden="1" x14ac:dyDescent="0.2"/>
    <row r="3833" hidden="1" x14ac:dyDescent="0.2"/>
    <row r="3834" hidden="1" x14ac:dyDescent="0.2"/>
    <row r="3835" hidden="1" x14ac:dyDescent="0.2"/>
    <row r="3836" hidden="1" x14ac:dyDescent="0.2"/>
    <row r="3837" hidden="1" x14ac:dyDescent="0.2"/>
    <row r="3838" hidden="1" x14ac:dyDescent="0.2"/>
    <row r="3839" hidden="1" x14ac:dyDescent="0.2"/>
    <row r="3840" hidden="1" x14ac:dyDescent="0.2"/>
    <row r="3841" hidden="1" x14ac:dyDescent="0.2"/>
    <row r="3842" hidden="1" x14ac:dyDescent="0.2"/>
    <row r="3843" hidden="1" x14ac:dyDescent="0.2"/>
    <row r="3844" hidden="1" x14ac:dyDescent="0.2"/>
    <row r="3845" hidden="1" x14ac:dyDescent="0.2"/>
    <row r="3846" hidden="1" x14ac:dyDescent="0.2"/>
    <row r="3847" hidden="1" x14ac:dyDescent="0.2"/>
    <row r="3848" hidden="1" x14ac:dyDescent="0.2"/>
    <row r="3849" hidden="1" x14ac:dyDescent="0.2"/>
    <row r="3850" hidden="1" x14ac:dyDescent="0.2"/>
    <row r="3851" hidden="1" x14ac:dyDescent="0.2"/>
    <row r="3852" hidden="1" x14ac:dyDescent="0.2"/>
    <row r="3853" hidden="1" x14ac:dyDescent="0.2"/>
    <row r="3854" hidden="1" x14ac:dyDescent="0.2"/>
    <row r="3855" hidden="1" x14ac:dyDescent="0.2"/>
    <row r="3856" hidden="1" x14ac:dyDescent="0.2"/>
    <row r="3857" hidden="1" x14ac:dyDescent="0.2"/>
    <row r="3858" hidden="1" x14ac:dyDescent="0.2"/>
    <row r="3859" hidden="1" x14ac:dyDescent="0.2"/>
    <row r="3860" hidden="1" x14ac:dyDescent="0.2"/>
    <row r="3861" hidden="1" x14ac:dyDescent="0.2"/>
    <row r="3862" hidden="1" x14ac:dyDescent="0.2"/>
    <row r="3863" hidden="1" x14ac:dyDescent="0.2"/>
    <row r="3864" hidden="1" x14ac:dyDescent="0.2"/>
    <row r="3865" hidden="1" x14ac:dyDescent="0.2"/>
    <row r="3866" hidden="1" x14ac:dyDescent="0.2"/>
    <row r="3867" hidden="1" x14ac:dyDescent="0.2"/>
    <row r="3868" hidden="1" x14ac:dyDescent="0.2"/>
    <row r="3869" hidden="1" x14ac:dyDescent="0.2"/>
    <row r="3870" hidden="1" x14ac:dyDescent="0.2"/>
    <row r="3871" hidden="1" x14ac:dyDescent="0.2"/>
    <row r="3872" hidden="1" x14ac:dyDescent="0.2"/>
    <row r="3873" hidden="1" x14ac:dyDescent="0.2"/>
    <row r="3874" hidden="1" x14ac:dyDescent="0.2"/>
    <row r="3875" hidden="1" x14ac:dyDescent="0.2"/>
    <row r="3876" hidden="1" x14ac:dyDescent="0.2"/>
    <row r="3877" hidden="1" x14ac:dyDescent="0.2"/>
    <row r="3878" hidden="1" x14ac:dyDescent="0.2"/>
    <row r="3879" hidden="1" x14ac:dyDescent="0.2"/>
    <row r="3880" hidden="1" x14ac:dyDescent="0.2"/>
    <row r="3881" hidden="1" x14ac:dyDescent="0.2"/>
    <row r="3882" hidden="1" x14ac:dyDescent="0.2"/>
    <row r="3883" hidden="1" x14ac:dyDescent="0.2"/>
    <row r="3884" hidden="1" x14ac:dyDescent="0.2"/>
    <row r="3885" hidden="1" x14ac:dyDescent="0.2"/>
    <row r="3886" hidden="1" x14ac:dyDescent="0.2"/>
    <row r="3887" hidden="1" x14ac:dyDescent="0.2"/>
    <row r="3888" hidden="1" x14ac:dyDescent="0.2"/>
    <row r="3889" hidden="1" x14ac:dyDescent="0.2"/>
    <row r="3890" hidden="1" x14ac:dyDescent="0.2"/>
    <row r="3891" hidden="1" x14ac:dyDescent="0.2"/>
    <row r="3892" hidden="1" x14ac:dyDescent="0.2"/>
    <row r="3893" hidden="1" x14ac:dyDescent="0.2"/>
    <row r="3894" hidden="1" x14ac:dyDescent="0.2"/>
    <row r="3895" hidden="1" x14ac:dyDescent="0.2"/>
    <row r="3896" hidden="1" x14ac:dyDescent="0.2"/>
    <row r="3897" hidden="1" x14ac:dyDescent="0.2"/>
    <row r="3898" hidden="1" x14ac:dyDescent="0.2"/>
    <row r="3899" hidden="1" x14ac:dyDescent="0.2"/>
    <row r="3900" hidden="1" x14ac:dyDescent="0.2"/>
    <row r="3901" hidden="1" x14ac:dyDescent="0.2"/>
    <row r="3902" hidden="1" x14ac:dyDescent="0.2"/>
    <row r="3903" hidden="1" x14ac:dyDescent="0.2"/>
    <row r="3904" hidden="1" x14ac:dyDescent="0.2"/>
    <row r="3905" hidden="1" x14ac:dyDescent="0.2"/>
    <row r="3906" hidden="1" x14ac:dyDescent="0.2"/>
    <row r="3907" hidden="1" x14ac:dyDescent="0.2"/>
    <row r="3908" hidden="1" x14ac:dyDescent="0.2"/>
    <row r="3909" hidden="1" x14ac:dyDescent="0.2"/>
    <row r="3910" hidden="1" x14ac:dyDescent="0.2"/>
    <row r="3911" hidden="1" x14ac:dyDescent="0.2"/>
    <row r="3912" hidden="1" x14ac:dyDescent="0.2"/>
    <row r="3913" hidden="1" x14ac:dyDescent="0.2"/>
    <row r="3914" hidden="1" x14ac:dyDescent="0.2"/>
    <row r="3915" hidden="1" x14ac:dyDescent="0.2"/>
    <row r="3916" hidden="1" x14ac:dyDescent="0.2"/>
    <row r="3917" hidden="1" x14ac:dyDescent="0.2"/>
    <row r="3918" hidden="1" x14ac:dyDescent="0.2"/>
    <row r="3919" hidden="1" x14ac:dyDescent="0.2"/>
    <row r="3920" hidden="1" x14ac:dyDescent="0.2"/>
    <row r="3921" hidden="1" x14ac:dyDescent="0.2"/>
    <row r="3922" hidden="1" x14ac:dyDescent="0.2"/>
    <row r="3923" hidden="1" x14ac:dyDescent="0.2"/>
    <row r="3924" hidden="1" x14ac:dyDescent="0.2"/>
    <row r="3925" hidden="1" x14ac:dyDescent="0.2"/>
    <row r="3926" hidden="1" x14ac:dyDescent="0.2"/>
    <row r="3927" hidden="1" x14ac:dyDescent="0.2"/>
    <row r="3928" hidden="1" x14ac:dyDescent="0.2"/>
    <row r="3929" hidden="1" x14ac:dyDescent="0.2"/>
    <row r="3930" hidden="1" x14ac:dyDescent="0.2"/>
    <row r="3931" hidden="1" x14ac:dyDescent="0.2"/>
    <row r="3932" hidden="1" x14ac:dyDescent="0.2"/>
    <row r="3933" hidden="1" x14ac:dyDescent="0.2"/>
    <row r="3934" hidden="1" x14ac:dyDescent="0.2"/>
    <row r="3935" hidden="1" x14ac:dyDescent="0.2"/>
    <row r="3936" hidden="1" x14ac:dyDescent="0.2"/>
    <row r="3937" hidden="1" x14ac:dyDescent="0.2"/>
    <row r="3938" hidden="1" x14ac:dyDescent="0.2"/>
    <row r="3939" hidden="1" x14ac:dyDescent="0.2"/>
    <row r="3940" hidden="1" x14ac:dyDescent="0.2"/>
    <row r="3941" hidden="1" x14ac:dyDescent="0.2"/>
    <row r="3942" hidden="1" x14ac:dyDescent="0.2"/>
    <row r="3943" hidden="1" x14ac:dyDescent="0.2"/>
    <row r="3944" hidden="1" x14ac:dyDescent="0.2"/>
    <row r="3945" hidden="1" x14ac:dyDescent="0.2"/>
    <row r="3946" hidden="1" x14ac:dyDescent="0.2"/>
    <row r="3947" hidden="1" x14ac:dyDescent="0.2"/>
    <row r="3948" hidden="1" x14ac:dyDescent="0.2"/>
    <row r="3949" hidden="1" x14ac:dyDescent="0.2"/>
    <row r="3950" hidden="1" x14ac:dyDescent="0.2"/>
    <row r="3951" hidden="1" x14ac:dyDescent="0.2"/>
    <row r="3952" hidden="1" x14ac:dyDescent="0.2"/>
    <row r="3953" hidden="1" x14ac:dyDescent="0.2"/>
    <row r="3954" hidden="1" x14ac:dyDescent="0.2"/>
    <row r="3955" hidden="1" x14ac:dyDescent="0.2"/>
    <row r="3956" hidden="1" x14ac:dyDescent="0.2"/>
    <row r="3957" hidden="1" x14ac:dyDescent="0.2"/>
    <row r="3958" hidden="1" x14ac:dyDescent="0.2"/>
    <row r="3959" hidden="1" x14ac:dyDescent="0.2"/>
    <row r="3960" hidden="1" x14ac:dyDescent="0.2"/>
    <row r="3961" hidden="1" x14ac:dyDescent="0.2"/>
    <row r="3962" hidden="1" x14ac:dyDescent="0.2"/>
    <row r="3963" hidden="1" x14ac:dyDescent="0.2"/>
    <row r="3964" hidden="1" x14ac:dyDescent="0.2"/>
    <row r="3965" hidden="1" x14ac:dyDescent="0.2"/>
    <row r="3966" hidden="1" x14ac:dyDescent="0.2"/>
    <row r="3967" hidden="1" x14ac:dyDescent="0.2"/>
    <row r="3968" hidden="1" x14ac:dyDescent="0.2"/>
    <row r="3969" hidden="1" x14ac:dyDescent="0.2"/>
    <row r="3970" hidden="1" x14ac:dyDescent="0.2"/>
    <row r="3971" hidden="1" x14ac:dyDescent="0.2"/>
    <row r="3972" hidden="1" x14ac:dyDescent="0.2"/>
    <row r="3973" hidden="1" x14ac:dyDescent="0.2"/>
    <row r="3974" hidden="1" x14ac:dyDescent="0.2"/>
    <row r="3975" hidden="1" x14ac:dyDescent="0.2"/>
    <row r="3976" hidden="1" x14ac:dyDescent="0.2"/>
    <row r="3977" hidden="1" x14ac:dyDescent="0.2"/>
    <row r="3978" hidden="1" x14ac:dyDescent="0.2"/>
    <row r="3979" hidden="1" x14ac:dyDescent="0.2"/>
    <row r="3980" hidden="1" x14ac:dyDescent="0.2"/>
    <row r="3981" hidden="1" x14ac:dyDescent="0.2"/>
    <row r="3982" hidden="1" x14ac:dyDescent="0.2"/>
    <row r="3983" hidden="1" x14ac:dyDescent="0.2"/>
    <row r="3984" hidden="1" x14ac:dyDescent="0.2"/>
    <row r="3985" hidden="1" x14ac:dyDescent="0.2"/>
    <row r="3986" hidden="1" x14ac:dyDescent="0.2"/>
    <row r="3987" hidden="1" x14ac:dyDescent="0.2"/>
    <row r="3988" hidden="1" x14ac:dyDescent="0.2"/>
    <row r="3989" hidden="1" x14ac:dyDescent="0.2"/>
    <row r="3990" hidden="1" x14ac:dyDescent="0.2"/>
    <row r="3991" hidden="1" x14ac:dyDescent="0.2"/>
    <row r="3992" hidden="1" x14ac:dyDescent="0.2"/>
    <row r="3993" hidden="1" x14ac:dyDescent="0.2"/>
    <row r="3994" hidden="1" x14ac:dyDescent="0.2"/>
    <row r="3995" hidden="1" x14ac:dyDescent="0.2"/>
    <row r="3996" hidden="1" x14ac:dyDescent="0.2"/>
    <row r="3997" hidden="1" x14ac:dyDescent="0.2"/>
    <row r="3998" hidden="1" x14ac:dyDescent="0.2"/>
    <row r="3999" hidden="1" x14ac:dyDescent="0.2"/>
    <row r="4000" hidden="1" x14ac:dyDescent="0.2"/>
    <row r="4001" hidden="1" x14ac:dyDescent="0.2"/>
    <row r="4002" hidden="1" x14ac:dyDescent="0.2"/>
    <row r="4003" hidden="1" x14ac:dyDescent="0.2"/>
    <row r="4004" hidden="1" x14ac:dyDescent="0.2"/>
    <row r="4005" hidden="1" x14ac:dyDescent="0.2"/>
    <row r="4006" hidden="1" x14ac:dyDescent="0.2"/>
    <row r="4007" hidden="1" x14ac:dyDescent="0.2"/>
    <row r="4008" hidden="1" x14ac:dyDescent="0.2"/>
    <row r="4009" hidden="1" x14ac:dyDescent="0.2"/>
    <row r="4010" hidden="1" x14ac:dyDescent="0.2"/>
    <row r="4011" hidden="1" x14ac:dyDescent="0.2"/>
    <row r="4012" hidden="1" x14ac:dyDescent="0.2"/>
    <row r="4013" hidden="1" x14ac:dyDescent="0.2"/>
    <row r="4014" hidden="1" x14ac:dyDescent="0.2"/>
    <row r="4015" hidden="1" x14ac:dyDescent="0.2"/>
    <row r="4016" hidden="1" x14ac:dyDescent="0.2"/>
    <row r="4017" hidden="1" x14ac:dyDescent="0.2"/>
    <row r="4018" hidden="1" x14ac:dyDescent="0.2"/>
    <row r="4019" hidden="1" x14ac:dyDescent="0.2"/>
    <row r="4020" hidden="1" x14ac:dyDescent="0.2"/>
    <row r="4021" hidden="1" x14ac:dyDescent="0.2"/>
    <row r="4022" hidden="1" x14ac:dyDescent="0.2"/>
    <row r="4023" hidden="1" x14ac:dyDescent="0.2"/>
    <row r="4024" hidden="1" x14ac:dyDescent="0.2"/>
    <row r="4025" hidden="1" x14ac:dyDescent="0.2"/>
    <row r="4026" hidden="1" x14ac:dyDescent="0.2"/>
    <row r="4027" hidden="1" x14ac:dyDescent="0.2"/>
    <row r="4028" hidden="1" x14ac:dyDescent="0.2"/>
    <row r="4029" hidden="1" x14ac:dyDescent="0.2"/>
    <row r="4030" hidden="1" x14ac:dyDescent="0.2"/>
    <row r="4031" hidden="1" x14ac:dyDescent="0.2"/>
    <row r="4032" hidden="1" x14ac:dyDescent="0.2"/>
    <row r="4033" hidden="1" x14ac:dyDescent="0.2"/>
    <row r="4034" hidden="1" x14ac:dyDescent="0.2"/>
    <row r="4035" hidden="1" x14ac:dyDescent="0.2"/>
    <row r="4036" hidden="1" x14ac:dyDescent="0.2"/>
    <row r="4037" hidden="1" x14ac:dyDescent="0.2"/>
    <row r="4038" hidden="1" x14ac:dyDescent="0.2"/>
    <row r="4039" hidden="1" x14ac:dyDescent="0.2"/>
    <row r="4040" hidden="1" x14ac:dyDescent="0.2"/>
    <row r="4041" hidden="1" x14ac:dyDescent="0.2"/>
    <row r="4042" hidden="1" x14ac:dyDescent="0.2"/>
    <row r="4043" hidden="1" x14ac:dyDescent="0.2"/>
    <row r="4044" hidden="1" x14ac:dyDescent="0.2"/>
    <row r="4045" hidden="1" x14ac:dyDescent="0.2"/>
    <row r="4046" hidden="1" x14ac:dyDescent="0.2"/>
    <row r="4047" hidden="1" x14ac:dyDescent="0.2"/>
    <row r="4048" hidden="1" x14ac:dyDescent="0.2"/>
    <row r="4049" hidden="1" x14ac:dyDescent="0.2"/>
    <row r="4050" hidden="1" x14ac:dyDescent="0.2"/>
    <row r="4051" hidden="1" x14ac:dyDescent="0.2"/>
    <row r="4052" hidden="1" x14ac:dyDescent="0.2"/>
    <row r="4053" hidden="1" x14ac:dyDescent="0.2"/>
    <row r="4054" hidden="1" x14ac:dyDescent="0.2"/>
    <row r="4055" hidden="1" x14ac:dyDescent="0.2"/>
    <row r="4056" hidden="1" x14ac:dyDescent="0.2"/>
    <row r="4057" hidden="1" x14ac:dyDescent="0.2"/>
    <row r="4058" hidden="1" x14ac:dyDescent="0.2"/>
    <row r="4059" hidden="1" x14ac:dyDescent="0.2"/>
    <row r="4060" hidden="1" x14ac:dyDescent="0.2"/>
    <row r="4061" hidden="1" x14ac:dyDescent="0.2"/>
    <row r="4062" hidden="1" x14ac:dyDescent="0.2"/>
    <row r="4063" hidden="1" x14ac:dyDescent="0.2"/>
    <row r="4064" hidden="1" x14ac:dyDescent="0.2"/>
    <row r="4065" hidden="1" x14ac:dyDescent="0.2"/>
    <row r="4066" hidden="1" x14ac:dyDescent="0.2"/>
    <row r="4067" hidden="1" x14ac:dyDescent="0.2"/>
    <row r="4068" hidden="1" x14ac:dyDescent="0.2"/>
    <row r="4069" hidden="1" x14ac:dyDescent="0.2"/>
    <row r="4070" hidden="1" x14ac:dyDescent="0.2"/>
    <row r="4071" hidden="1" x14ac:dyDescent="0.2"/>
    <row r="4072" hidden="1" x14ac:dyDescent="0.2"/>
    <row r="4073" hidden="1" x14ac:dyDescent="0.2"/>
    <row r="4074" hidden="1" x14ac:dyDescent="0.2"/>
    <row r="4075" hidden="1" x14ac:dyDescent="0.2"/>
    <row r="4076" hidden="1" x14ac:dyDescent="0.2"/>
    <row r="4077" hidden="1" x14ac:dyDescent="0.2"/>
    <row r="4078" hidden="1" x14ac:dyDescent="0.2"/>
    <row r="4079" hidden="1" x14ac:dyDescent="0.2"/>
    <row r="4080" hidden="1" x14ac:dyDescent="0.2"/>
    <row r="4081" hidden="1" x14ac:dyDescent="0.2"/>
    <row r="4082" hidden="1" x14ac:dyDescent="0.2"/>
    <row r="4083" hidden="1" x14ac:dyDescent="0.2"/>
    <row r="4084" hidden="1" x14ac:dyDescent="0.2"/>
    <row r="4085" hidden="1" x14ac:dyDescent="0.2"/>
    <row r="4086" hidden="1" x14ac:dyDescent="0.2"/>
    <row r="4087" hidden="1" x14ac:dyDescent="0.2"/>
    <row r="4088" hidden="1" x14ac:dyDescent="0.2"/>
    <row r="4089" hidden="1" x14ac:dyDescent="0.2"/>
    <row r="4090" hidden="1" x14ac:dyDescent="0.2"/>
    <row r="4091" hidden="1" x14ac:dyDescent="0.2"/>
    <row r="4092" hidden="1" x14ac:dyDescent="0.2"/>
    <row r="4093" hidden="1" x14ac:dyDescent="0.2"/>
    <row r="4094" hidden="1" x14ac:dyDescent="0.2"/>
    <row r="4095" hidden="1" x14ac:dyDescent="0.2"/>
    <row r="4096" hidden="1" x14ac:dyDescent="0.2"/>
    <row r="4097" hidden="1" x14ac:dyDescent="0.2"/>
    <row r="4098" hidden="1" x14ac:dyDescent="0.2"/>
    <row r="4099" hidden="1" x14ac:dyDescent="0.2"/>
    <row r="4100" hidden="1" x14ac:dyDescent="0.2"/>
    <row r="4101" hidden="1" x14ac:dyDescent="0.2"/>
    <row r="4102" hidden="1" x14ac:dyDescent="0.2"/>
    <row r="4103" hidden="1" x14ac:dyDescent="0.2"/>
    <row r="4104" hidden="1" x14ac:dyDescent="0.2"/>
    <row r="4105" hidden="1" x14ac:dyDescent="0.2"/>
    <row r="4106" hidden="1" x14ac:dyDescent="0.2"/>
    <row r="4107" hidden="1" x14ac:dyDescent="0.2"/>
    <row r="4108" hidden="1" x14ac:dyDescent="0.2"/>
    <row r="4109" hidden="1" x14ac:dyDescent="0.2"/>
    <row r="4110" hidden="1" x14ac:dyDescent="0.2"/>
    <row r="4111" hidden="1" x14ac:dyDescent="0.2"/>
    <row r="4112" hidden="1" x14ac:dyDescent="0.2"/>
    <row r="4113" hidden="1" x14ac:dyDescent="0.2"/>
    <row r="4114" hidden="1" x14ac:dyDescent="0.2"/>
    <row r="4115" hidden="1" x14ac:dyDescent="0.2"/>
    <row r="4116" hidden="1" x14ac:dyDescent="0.2"/>
    <row r="4117" hidden="1" x14ac:dyDescent="0.2"/>
    <row r="4118" hidden="1" x14ac:dyDescent="0.2"/>
    <row r="4119" hidden="1" x14ac:dyDescent="0.2"/>
    <row r="4120" hidden="1" x14ac:dyDescent="0.2"/>
    <row r="4121" hidden="1" x14ac:dyDescent="0.2"/>
    <row r="4122" hidden="1" x14ac:dyDescent="0.2"/>
    <row r="4123" hidden="1" x14ac:dyDescent="0.2"/>
    <row r="4124" hidden="1" x14ac:dyDescent="0.2"/>
    <row r="4125" hidden="1" x14ac:dyDescent="0.2"/>
    <row r="4126" hidden="1" x14ac:dyDescent="0.2"/>
    <row r="4127" hidden="1" x14ac:dyDescent="0.2"/>
    <row r="4128" hidden="1" x14ac:dyDescent="0.2"/>
    <row r="4129" hidden="1" x14ac:dyDescent="0.2"/>
    <row r="4130" hidden="1" x14ac:dyDescent="0.2"/>
    <row r="4131" hidden="1" x14ac:dyDescent="0.2"/>
    <row r="4132" hidden="1" x14ac:dyDescent="0.2"/>
    <row r="4133" hidden="1" x14ac:dyDescent="0.2"/>
    <row r="4134" hidden="1" x14ac:dyDescent="0.2"/>
    <row r="4135" hidden="1" x14ac:dyDescent="0.2"/>
    <row r="4136" hidden="1" x14ac:dyDescent="0.2"/>
    <row r="4137" hidden="1" x14ac:dyDescent="0.2"/>
    <row r="4138" hidden="1" x14ac:dyDescent="0.2"/>
    <row r="4139" hidden="1" x14ac:dyDescent="0.2"/>
    <row r="4140" hidden="1" x14ac:dyDescent="0.2"/>
    <row r="4141" hidden="1" x14ac:dyDescent="0.2"/>
    <row r="4142" hidden="1" x14ac:dyDescent="0.2"/>
    <row r="4143" hidden="1" x14ac:dyDescent="0.2"/>
    <row r="4144" hidden="1" x14ac:dyDescent="0.2"/>
    <row r="4145" hidden="1" x14ac:dyDescent="0.2"/>
    <row r="4146" hidden="1" x14ac:dyDescent="0.2"/>
    <row r="4147" hidden="1" x14ac:dyDescent="0.2"/>
    <row r="4148" hidden="1" x14ac:dyDescent="0.2"/>
    <row r="4149" hidden="1" x14ac:dyDescent="0.2"/>
    <row r="4150" hidden="1" x14ac:dyDescent="0.2"/>
    <row r="4151" hidden="1" x14ac:dyDescent="0.2"/>
    <row r="4152" hidden="1" x14ac:dyDescent="0.2"/>
    <row r="4153" hidden="1" x14ac:dyDescent="0.2"/>
    <row r="4154" hidden="1" x14ac:dyDescent="0.2"/>
    <row r="4155" hidden="1" x14ac:dyDescent="0.2"/>
    <row r="4156" hidden="1" x14ac:dyDescent="0.2"/>
    <row r="4157" hidden="1" x14ac:dyDescent="0.2"/>
    <row r="4158" hidden="1" x14ac:dyDescent="0.2"/>
    <row r="4159" hidden="1" x14ac:dyDescent="0.2"/>
    <row r="4160" hidden="1" x14ac:dyDescent="0.2"/>
    <row r="4161" hidden="1" x14ac:dyDescent="0.2"/>
    <row r="4162" hidden="1" x14ac:dyDescent="0.2"/>
    <row r="4163" hidden="1" x14ac:dyDescent="0.2"/>
    <row r="4164" hidden="1" x14ac:dyDescent="0.2"/>
    <row r="4165" hidden="1" x14ac:dyDescent="0.2"/>
    <row r="4166" hidden="1" x14ac:dyDescent="0.2"/>
    <row r="4167" hidden="1" x14ac:dyDescent="0.2"/>
    <row r="4168" hidden="1" x14ac:dyDescent="0.2"/>
    <row r="4169" hidden="1" x14ac:dyDescent="0.2"/>
    <row r="4170" hidden="1" x14ac:dyDescent="0.2"/>
    <row r="4171" hidden="1" x14ac:dyDescent="0.2"/>
    <row r="4172" hidden="1" x14ac:dyDescent="0.2"/>
    <row r="4173" hidden="1" x14ac:dyDescent="0.2"/>
    <row r="4174" hidden="1" x14ac:dyDescent="0.2"/>
    <row r="4175" hidden="1" x14ac:dyDescent="0.2"/>
    <row r="4176" hidden="1" x14ac:dyDescent="0.2"/>
    <row r="4177" hidden="1" x14ac:dyDescent="0.2"/>
    <row r="4178" hidden="1" x14ac:dyDescent="0.2"/>
    <row r="4179" hidden="1" x14ac:dyDescent="0.2"/>
    <row r="4180" hidden="1" x14ac:dyDescent="0.2"/>
    <row r="4181" hidden="1" x14ac:dyDescent="0.2"/>
    <row r="4182" hidden="1" x14ac:dyDescent="0.2"/>
    <row r="4183" hidden="1" x14ac:dyDescent="0.2"/>
    <row r="4184" hidden="1" x14ac:dyDescent="0.2"/>
    <row r="4185" hidden="1" x14ac:dyDescent="0.2"/>
    <row r="4186" hidden="1" x14ac:dyDescent="0.2"/>
    <row r="4187" hidden="1" x14ac:dyDescent="0.2"/>
    <row r="4188" hidden="1" x14ac:dyDescent="0.2"/>
    <row r="4189" hidden="1" x14ac:dyDescent="0.2"/>
    <row r="4190" hidden="1" x14ac:dyDescent="0.2"/>
    <row r="4191" hidden="1" x14ac:dyDescent="0.2"/>
    <row r="4192" hidden="1" x14ac:dyDescent="0.2"/>
    <row r="4193" hidden="1" x14ac:dyDescent="0.2"/>
    <row r="4194" hidden="1" x14ac:dyDescent="0.2"/>
    <row r="4195" hidden="1" x14ac:dyDescent="0.2"/>
    <row r="4196" hidden="1" x14ac:dyDescent="0.2"/>
    <row r="4197" hidden="1" x14ac:dyDescent="0.2"/>
    <row r="4198" hidden="1" x14ac:dyDescent="0.2"/>
    <row r="4199" hidden="1" x14ac:dyDescent="0.2"/>
    <row r="4200" hidden="1" x14ac:dyDescent="0.2"/>
    <row r="4201" hidden="1" x14ac:dyDescent="0.2"/>
    <row r="4202" hidden="1" x14ac:dyDescent="0.2"/>
    <row r="4203" hidden="1" x14ac:dyDescent="0.2"/>
    <row r="4204" hidden="1" x14ac:dyDescent="0.2"/>
    <row r="4205" hidden="1" x14ac:dyDescent="0.2"/>
    <row r="4206" hidden="1" x14ac:dyDescent="0.2"/>
    <row r="4207" hidden="1" x14ac:dyDescent="0.2"/>
    <row r="4208" hidden="1" x14ac:dyDescent="0.2"/>
    <row r="4209" hidden="1" x14ac:dyDescent="0.2"/>
    <row r="4210" hidden="1" x14ac:dyDescent="0.2"/>
    <row r="4211" hidden="1" x14ac:dyDescent="0.2"/>
    <row r="4212" hidden="1" x14ac:dyDescent="0.2"/>
    <row r="4213" hidden="1" x14ac:dyDescent="0.2"/>
    <row r="4214" hidden="1" x14ac:dyDescent="0.2"/>
    <row r="4215" hidden="1" x14ac:dyDescent="0.2"/>
    <row r="4216" hidden="1" x14ac:dyDescent="0.2"/>
    <row r="4217" hidden="1" x14ac:dyDescent="0.2"/>
    <row r="4218" hidden="1" x14ac:dyDescent="0.2"/>
    <row r="4219" hidden="1" x14ac:dyDescent="0.2"/>
    <row r="4220" hidden="1" x14ac:dyDescent="0.2"/>
    <row r="4221" hidden="1" x14ac:dyDescent="0.2"/>
    <row r="4222" hidden="1" x14ac:dyDescent="0.2"/>
    <row r="4223" hidden="1" x14ac:dyDescent="0.2"/>
    <row r="4224" hidden="1" x14ac:dyDescent="0.2"/>
    <row r="4225" hidden="1" x14ac:dyDescent="0.2"/>
    <row r="4226" hidden="1" x14ac:dyDescent="0.2"/>
    <row r="4227" hidden="1" x14ac:dyDescent="0.2"/>
    <row r="4228" hidden="1" x14ac:dyDescent="0.2"/>
    <row r="4229" hidden="1" x14ac:dyDescent="0.2"/>
    <row r="4230" hidden="1" x14ac:dyDescent="0.2"/>
    <row r="4231" hidden="1" x14ac:dyDescent="0.2"/>
    <row r="4232" hidden="1" x14ac:dyDescent="0.2"/>
    <row r="4233" hidden="1" x14ac:dyDescent="0.2"/>
    <row r="4234" hidden="1" x14ac:dyDescent="0.2"/>
    <row r="4235" hidden="1" x14ac:dyDescent="0.2"/>
    <row r="4236" hidden="1" x14ac:dyDescent="0.2"/>
    <row r="4237" hidden="1" x14ac:dyDescent="0.2"/>
    <row r="4238" hidden="1" x14ac:dyDescent="0.2"/>
    <row r="4239" hidden="1" x14ac:dyDescent="0.2"/>
    <row r="4240" hidden="1" x14ac:dyDescent="0.2"/>
    <row r="4241" hidden="1" x14ac:dyDescent="0.2"/>
    <row r="4242" hidden="1" x14ac:dyDescent="0.2"/>
    <row r="4243" hidden="1" x14ac:dyDescent="0.2"/>
    <row r="4244" hidden="1" x14ac:dyDescent="0.2"/>
    <row r="4245" hidden="1" x14ac:dyDescent="0.2"/>
    <row r="4246" hidden="1" x14ac:dyDescent="0.2"/>
    <row r="4247" hidden="1" x14ac:dyDescent="0.2"/>
    <row r="4248" hidden="1" x14ac:dyDescent="0.2"/>
    <row r="4249" hidden="1" x14ac:dyDescent="0.2"/>
    <row r="4250" hidden="1" x14ac:dyDescent="0.2"/>
    <row r="4251" hidden="1" x14ac:dyDescent="0.2"/>
    <row r="4252" hidden="1" x14ac:dyDescent="0.2"/>
    <row r="4253" hidden="1" x14ac:dyDescent="0.2"/>
    <row r="4254" hidden="1" x14ac:dyDescent="0.2"/>
    <row r="4255" hidden="1" x14ac:dyDescent="0.2"/>
    <row r="4256" hidden="1" x14ac:dyDescent="0.2"/>
    <row r="4257" hidden="1" x14ac:dyDescent="0.2"/>
    <row r="4258" hidden="1" x14ac:dyDescent="0.2"/>
    <row r="4259" hidden="1" x14ac:dyDescent="0.2"/>
    <row r="4260" hidden="1" x14ac:dyDescent="0.2"/>
    <row r="4261" hidden="1" x14ac:dyDescent="0.2"/>
    <row r="4262" hidden="1" x14ac:dyDescent="0.2"/>
    <row r="4263" hidden="1" x14ac:dyDescent="0.2"/>
    <row r="4264" hidden="1" x14ac:dyDescent="0.2"/>
    <row r="4265" hidden="1" x14ac:dyDescent="0.2"/>
    <row r="4266" hidden="1" x14ac:dyDescent="0.2"/>
    <row r="4267" hidden="1" x14ac:dyDescent="0.2"/>
    <row r="4268" hidden="1" x14ac:dyDescent="0.2"/>
    <row r="4269" hidden="1" x14ac:dyDescent="0.2"/>
    <row r="4270" hidden="1" x14ac:dyDescent="0.2"/>
    <row r="4271" hidden="1" x14ac:dyDescent="0.2"/>
    <row r="4272" hidden="1" x14ac:dyDescent="0.2"/>
    <row r="4273" hidden="1" x14ac:dyDescent="0.2"/>
    <row r="4274" hidden="1" x14ac:dyDescent="0.2"/>
    <row r="4275" hidden="1" x14ac:dyDescent="0.2"/>
    <row r="4276" hidden="1" x14ac:dyDescent="0.2"/>
    <row r="4277" hidden="1" x14ac:dyDescent="0.2"/>
    <row r="4278" hidden="1" x14ac:dyDescent="0.2"/>
    <row r="4279" hidden="1" x14ac:dyDescent="0.2"/>
    <row r="4280" hidden="1" x14ac:dyDescent="0.2"/>
    <row r="4281" hidden="1" x14ac:dyDescent="0.2"/>
    <row r="4282" hidden="1" x14ac:dyDescent="0.2"/>
    <row r="4283" hidden="1" x14ac:dyDescent="0.2"/>
    <row r="4284" hidden="1" x14ac:dyDescent="0.2"/>
    <row r="4285" hidden="1" x14ac:dyDescent="0.2"/>
    <row r="4286" hidden="1" x14ac:dyDescent="0.2"/>
    <row r="4287" hidden="1" x14ac:dyDescent="0.2"/>
    <row r="4288" hidden="1" x14ac:dyDescent="0.2"/>
    <row r="4289" hidden="1" x14ac:dyDescent="0.2"/>
    <row r="4290" hidden="1" x14ac:dyDescent="0.2"/>
    <row r="4291" hidden="1" x14ac:dyDescent="0.2"/>
    <row r="4292" hidden="1" x14ac:dyDescent="0.2"/>
    <row r="4293" hidden="1" x14ac:dyDescent="0.2"/>
    <row r="4294" hidden="1" x14ac:dyDescent="0.2"/>
    <row r="4295" hidden="1" x14ac:dyDescent="0.2"/>
    <row r="4296" hidden="1" x14ac:dyDescent="0.2"/>
    <row r="4297" hidden="1" x14ac:dyDescent="0.2"/>
    <row r="4298" hidden="1" x14ac:dyDescent="0.2"/>
    <row r="4299" hidden="1" x14ac:dyDescent="0.2"/>
    <row r="4300" hidden="1" x14ac:dyDescent="0.2"/>
    <row r="4301" hidden="1" x14ac:dyDescent="0.2"/>
    <row r="4302" hidden="1" x14ac:dyDescent="0.2"/>
    <row r="4303" hidden="1" x14ac:dyDescent="0.2"/>
    <row r="4304" hidden="1" x14ac:dyDescent="0.2"/>
    <row r="4305" hidden="1" x14ac:dyDescent="0.2"/>
    <row r="4306" hidden="1" x14ac:dyDescent="0.2"/>
    <row r="4307" hidden="1" x14ac:dyDescent="0.2"/>
    <row r="4308" hidden="1" x14ac:dyDescent="0.2"/>
    <row r="4309" hidden="1" x14ac:dyDescent="0.2"/>
    <row r="4310" hidden="1" x14ac:dyDescent="0.2"/>
    <row r="4311" hidden="1" x14ac:dyDescent="0.2"/>
    <row r="4312" hidden="1" x14ac:dyDescent="0.2"/>
    <row r="4313" hidden="1" x14ac:dyDescent="0.2"/>
    <row r="4314" hidden="1" x14ac:dyDescent="0.2"/>
    <row r="4315" hidden="1" x14ac:dyDescent="0.2"/>
    <row r="4316" hidden="1" x14ac:dyDescent="0.2"/>
    <row r="4317" hidden="1" x14ac:dyDescent="0.2"/>
    <row r="4318" hidden="1" x14ac:dyDescent="0.2"/>
    <row r="4319" hidden="1" x14ac:dyDescent="0.2"/>
    <row r="4320" hidden="1" x14ac:dyDescent="0.2"/>
    <row r="4321" hidden="1" x14ac:dyDescent="0.2"/>
    <row r="4322" hidden="1" x14ac:dyDescent="0.2"/>
    <row r="4323" hidden="1" x14ac:dyDescent="0.2"/>
    <row r="4324" hidden="1" x14ac:dyDescent="0.2"/>
    <row r="4325" hidden="1" x14ac:dyDescent="0.2"/>
    <row r="4326" hidden="1" x14ac:dyDescent="0.2"/>
    <row r="4327" hidden="1" x14ac:dyDescent="0.2"/>
    <row r="4328" hidden="1" x14ac:dyDescent="0.2"/>
    <row r="4329" hidden="1" x14ac:dyDescent="0.2"/>
    <row r="4330" hidden="1" x14ac:dyDescent="0.2"/>
    <row r="4331" hidden="1" x14ac:dyDescent="0.2"/>
    <row r="4332" hidden="1" x14ac:dyDescent="0.2"/>
    <row r="4333" hidden="1" x14ac:dyDescent="0.2"/>
    <row r="4334" hidden="1" x14ac:dyDescent="0.2"/>
    <row r="4335" hidden="1" x14ac:dyDescent="0.2"/>
    <row r="4336" hidden="1" x14ac:dyDescent="0.2"/>
    <row r="4337" hidden="1" x14ac:dyDescent="0.2"/>
    <row r="4338" hidden="1" x14ac:dyDescent="0.2"/>
    <row r="4339" hidden="1" x14ac:dyDescent="0.2"/>
    <row r="4340" hidden="1" x14ac:dyDescent="0.2"/>
    <row r="4341" hidden="1" x14ac:dyDescent="0.2"/>
    <row r="4342" hidden="1" x14ac:dyDescent="0.2"/>
    <row r="4343" hidden="1" x14ac:dyDescent="0.2"/>
    <row r="4344" hidden="1" x14ac:dyDescent="0.2"/>
    <row r="4345" hidden="1" x14ac:dyDescent="0.2"/>
    <row r="4346" hidden="1" x14ac:dyDescent="0.2"/>
    <row r="4347" hidden="1" x14ac:dyDescent="0.2"/>
    <row r="4348" hidden="1" x14ac:dyDescent="0.2"/>
    <row r="4349" hidden="1" x14ac:dyDescent="0.2"/>
    <row r="4350" hidden="1" x14ac:dyDescent="0.2"/>
    <row r="4351" hidden="1" x14ac:dyDescent="0.2"/>
    <row r="4352" hidden="1" x14ac:dyDescent="0.2"/>
    <row r="4353" hidden="1" x14ac:dyDescent="0.2"/>
    <row r="4354" hidden="1" x14ac:dyDescent="0.2"/>
    <row r="4355" hidden="1" x14ac:dyDescent="0.2"/>
    <row r="4356" hidden="1" x14ac:dyDescent="0.2"/>
    <row r="4357" hidden="1" x14ac:dyDescent="0.2"/>
    <row r="4358" hidden="1" x14ac:dyDescent="0.2"/>
    <row r="4359" hidden="1" x14ac:dyDescent="0.2"/>
    <row r="4360" hidden="1" x14ac:dyDescent="0.2"/>
    <row r="4361" hidden="1" x14ac:dyDescent="0.2"/>
    <row r="4362" hidden="1" x14ac:dyDescent="0.2"/>
    <row r="4363" hidden="1" x14ac:dyDescent="0.2"/>
    <row r="4364" hidden="1" x14ac:dyDescent="0.2"/>
    <row r="4365" hidden="1" x14ac:dyDescent="0.2"/>
    <row r="4366" hidden="1" x14ac:dyDescent="0.2"/>
    <row r="4367" hidden="1" x14ac:dyDescent="0.2"/>
    <row r="4368" hidden="1" x14ac:dyDescent="0.2"/>
    <row r="4369" hidden="1" x14ac:dyDescent="0.2"/>
    <row r="4370" hidden="1" x14ac:dyDescent="0.2"/>
    <row r="4371" hidden="1" x14ac:dyDescent="0.2"/>
    <row r="4372" hidden="1" x14ac:dyDescent="0.2"/>
    <row r="4373" hidden="1" x14ac:dyDescent="0.2"/>
    <row r="4374" hidden="1" x14ac:dyDescent="0.2"/>
    <row r="4375" hidden="1" x14ac:dyDescent="0.2"/>
    <row r="4376" hidden="1" x14ac:dyDescent="0.2"/>
    <row r="4377" hidden="1" x14ac:dyDescent="0.2"/>
    <row r="4378" hidden="1" x14ac:dyDescent="0.2"/>
    <row r="4379" hidden="1" x14ac:dyDescent="0.2"/>
    <row r="4380" hidden="1" x14ac:dyDescent="0.2"/>
    <row r="4381" hidden="1" x14ac:dyDescent="0.2"/>
    <row r="4382" hidden="1" x14ac:dyDescent="0.2"/>
    <row r="4383" hidden="1" x14ac:dyDescent="0.2"/>
    <row r="4384" hidden="1" x14ac:dyDescent="0.2"/>
    <row r="4385" hidden="1" x14ac:dyDescent="0.2"/>
    <row r="4386" hidden="1" x14ac:dyDescent="0.2"/>
    <row r="4387" hidden="1" x14ac:dyDescent="0.2"/>
    <row r="4388" hidden="1" x14ac:dyDescent="0.2"/>
    <row r="4389" hidden="1" x14ac:dyDescent="0.2"/>
    <row r="4390" hidden="1" x14ac:dyDescent="0.2"/>
    <row r="4391" hidden="1" x14ac:dyDescent="0.2"/>
    <row r="4392" hidden="1" x14ac:dyDescent="0.2"/>
    <row r="4393" hidden="1" x14ac:dyDescent="0.2"/>
    <row r="4394" hidden="1" x14ac:dyDescent="0.2"/>
    <row r="4395" hidden="1" x14ac:dyDescent="0.2"/>
    <row r="4396" hidden="1" x14ac:dyDescent="0.2"/>
    <row r="4397" hidden="1" x14ac:dyDescent="0.2"/>
    <row r="4398" hidden="1" x14ac:dyDescent="0.2"/>
    <row r="4399" hidden="1" x14ac:dyDescent="0.2"/>
    <row r="4400" hidden="1" x14ac:dyDescent="0.2"/>
    <row r="4401" hidden="1" x14ac:dyDescent="0.2"/>
    <row r="4402" hidden="1" x14ac:dyDescent="0.2"/>
    <row r="4403" hidden="1" x14ac:dyDescent="0.2"/>
    <row r="4404" hidden="1" x14ac:dyDescent="0.2"/>
    <row r="4405" hidden="1" x14ac:dyDescent="0.2"/>
    <row r="4406" hidden="1" x14ac:dyDescent="0.2"/>
    <row r="4407" hidden="1" x14ac:dyDescent="0.2"/>
    <row r="4408" hidden="1" x14ac:dyDescent="0.2"/>
    <row r="4409" hidden="1" x14ac:dyDescent="0.2"/>
    <row r="4410" hidden="1" x14ac:dyDescent="0.2"/>
    <row r="4411" hidden="1" x14ac:dyDescent="0.2"/>
    <row r="4412" hidden="1" x14ac:dyDescent="0.2"/>
    <row r="4413" hidden="1" x14ac:dyDescent="0.2"/>
    <row r="4414" hidden="1" x14ac:dyDescent="0.2"/>
    <row r="4415" hidden="1" x14ac:dyDescent="0.2"/>
    <row r="4416" hidden="1" x14ac:dyDescent="0.2"/>
    <row r="4417" hidden="1" x14ac:dyDescent="0.2"/>
    <row r="4418" hidden="1" x14ac:dyDescent="0.2"/>
    <row r="4419" hidden="1" x14ac:dyDescent="0.2"/>
    <row r="4420" hidden="1" x14ac:dyDescent="0.2"/>
    <row r="4421" hidden="1" x14ac:dyDescent="0.2"/>
    <row r="4422" hidden="1" x14ac:dyDescent="0.2"/>
    <row r="4423" hidden="1" x14ac:dyDescent="0.2"/>
    <row r="4424" hidden="1" x14ac:dyDescent="0.2"/>
    <row r="4425" hidden="1" x14ac:dyDescent="0.2"/>
    <row r="4426" hidden="1" x14ac:dyDescent="0.2"/>
    <row r="4427" hidden="1" x14ac:dyDescent="0.2"/>
    <row r="4428" hidden="1" x14ac:dyDescent="0.2"/>
    <row r="4429" hidden="1" x14ac:dyDescent="0.2"/>
    <row r="4430" hidden="1" x14ac:dyDescent="0.2"/>
    <row r="4431" hidden="1" x14ac:dyDescent="0.2"/>
    <row r="4432" hidden="1" x14ac:dyDescent="0.2"/>
    <row r="4433" hidden="1" x14ac:dyDescent="0.2"/>
    <row r="4434" hidden="1" x14ac:dyDescent="0.2"/>
    <row r="4435" hidden="1" x14ac:dyDescent="0.2"/>
    <row r="4436" hidden="1" x14ac:dyDescent="0.2"/>
    <row r="4437" hidden="1" x14ac:dyDescent="0.2"/>
    <row r="4438" hidden="1" x14ac:dyDescent="0.2"/>
    <row r="4439" hidden="1" x14ac:dyDescent="0.2"/>
    <row r="4440" hidden="1" x14ac:dyDescent="0.2"/>
    <row r="4441" hidden="1" x14ac:dyDescent="0.2"/>
    <row r="4442" hidden="1" x14ac:dyDescent="0.2"/>
    <row r="4443" hidden="1" x14ac:dyDescent="0.2"/>
    <row r="4444" hidden="1" x14ac:dyDescent="0.2"/>
    <row r="4445" hidden="1" x14ac:dyDescent="0.2"/>
    <row r="4446" hidden="1" x14ac:dyDescent="0.2"/>
    <row r="4447" hidden="1" x14ac:dyDescent="0.2"/>
    <row r="4448" hidden="1" x14ac:dyDescent="0.2"/>
    <row r="4449" hidden="1" x14ac:dyDescent="0.2"/>
    <row r="4450" hidden="1" x14ac:dyDescent="0.2"/>
    <row r="4451" hidden="1" x14ac:dyDescent="0.2"/>
    <row r="4452" hidden="1" x14ac:dyDescent="0.2"/>
    <row r="4453" hidden="1" x14ac:dyDescent="0.2"/>
    <row r="4454" hidden="1" x14ac:dyDescent="0.2"/>
    <row r="4455" hidden="1" x14ac:dyDescent="0.2"/>
    <row r="4456" hidden="1" x14ac:dyDescent="0.2"/>
    <row r="4457" hidden="1" x14ac:dyDescent="0.2"/>
    <row r="4458" hidden="1" x14ac:dyDescent="0.2"/>
    <row r="4459" hidden="1" x14ac:dyDescent="0.2"/>
    <row r="4460" hidden="1" x14ac:dyDescent="0.2"/>
    <row r="4461" hidden="1" x14ac:dyDescent="0.2"/>
    <row r="4462" hidden="1" x14ac:dyDescent="0.2"/>
    <row r="4463" hidden="1" x14ac:dyDescent="0.2"/>
    <row r="4464" hidden="1" x14ac:dyDescent="0.2"/>
    <row r="4465" hidden="1" x14ac:dyDescent="0.2"/>
    <row r="4466" hidden="1" x14ac:dyDescent="0.2"/>
    <row r="4467" hidden="1" x14ac:dyDescent="0.2"/>
    <row r="4468" hidden="1" x14ac:dyDescent="0.2"/>
    <row r="4469" hidden="1" x14ac:dyDescent="0.2"/>
    <row r="4470" hidden="1" x14ac:dyDescent="0.2"/>
    <row r="4471" hidden="1" x14ac:dyDescent="0.2"/>
    <row r="4472" hidden="1" x14ac:dyDescent="0.2"/>
    <row r="4473" hidden="1" x14ac:dyDescent="0.2"/>
    <row r="4474" hidden="1" x14ac:dyDescent="0.2"/>
    <row r="4475" hidden="1" x14ac:dyDescent="0.2"/>
    <row r="4476" hidden="1" x14ac:dyDescent="0.2"/>
    <row r="4477" hidden="1" x14ac:dyDescent="0.2"/>
    <row r="4478" hidden="1" x14ac:dyDescent="0.2"/>
    <row r="4479" hidden="1" x14ac:dyDescent="0.2"/>
    <row r="4480" hidden="1" x14ac:dyDescent="0.2"/>
    <row r="4481" hidden="1" x14ac:dyDescent="0.2"/>
    <row r="4482" hidden="1" x14ac:dyDescent="0.2"/>
    <row r="4483" hidden="1" x14ac:dyDescent="0.2"/>
    <row r="4484" hidden="1" x14ac:dyDescent="0.2"/>
    <row r="4485" hidden="1" x14ac:dyDescent="0.2"/>
    <row r="4486" hidden="1" x14ac:dyDescent="0.2"/>
    <row r="4487" hidden="1" x14ac:dyDescent="0.2"/>
    <row r="4488" hidden="1" x14ac:dyDescent="0.2"/>
    <row r="4489" hidden="1" x14ac:dyDescent="0.2"/>
    <row r="4490" hidden="1" x14ac:dyDescent="0.2"/>
    <row r="4491" hidden="1" x14ac:dyDescent="0.2"/>
    <row r="4492" hidden="1" x14ac:dyDescent="0.2"/>
    <row r="4493" hidden="1" x14ac:dyDescent="0.2"/>
    <row r="4494" hidden="1" x14ac:dyDescent="0.2"/>
    <row r="4495" hidden="1" x14ac:dyDescent="0.2"/>
    <row r="4496" hidden="1" x14ac:dyDescent="0.2"/>
    <row r="4497" hidden="1" x14ac:dyDescent="0.2"/>
    <row r="4498" hidden="1" x14ac:dyDescent="0.2"/>
    <row r="4499" hidden="1" x14ac:dyDescent="0.2"/>
    <row r="4500" hidden="1" x14ac:dyDescent="0.2"/>
    <row r="4501" hidden="1" x14ac:dyDescent="0.2"/>
    <row r="4502" hidden="1" x14ac:dyDescent="0.2"/>
    <row r="4503" hidden="1" x14ac:dyDescent="0.2"/>
    <row r="4504" hidden="1" x14ac:dyDescent="0.2"/>
    <row r="4505" hidden="1" x14ac:dyDescent="0.2"/>
    <row r="4506" hidden="1" x14ac:dyDescent="0.2"/>
    <row r="4507" hidden="1" x14ac:dyDescent="0.2"/>
    <row r="4508" hidden="1" x14ac:dyDescent="0.2"/>
    <row r="4509" hidden="1" x14ac:dyDescent="0.2"/>
    <row r="4510" hidden="1" x14ac:dyDescent="0.2"/>
    <row r="4511" hidden="1" x14ac:dyDescent="0.2"/>
    <row r="4512" hidden="1" x14ac:dyDescent="0.2"/>
    <row r="4513" hidden="1" x14ac:dyDescent="0.2"/>
    <row r="4514" hidden="1" x14ac:dyDescent="0.2"/>
    <row r="4515" hidden="1" x14ac:dyDescent="0.2"/>
    <row r="4516" hidden="1" x14ac:dyDescent="0.2"/>
    <row r="4517" hidden="1" x14ac:dyDescent="0.2"/>
    <row r="4518" hidden="1" x14ac:dyDescent="0.2"/>
    <row r="4519" hidden="1" x14ac:dyDescent="0.2"/>
    <row r="4520" hidden="1" x14ac:dyDescent="0.2"/>
    <row r="4521" hidden="1" x14ac:dyDescent="0.2"/>
    <row r="4522" hidden="1" x14ac:dyDescent="0.2"/>
    <row r="4523" hidden="1" x14ac:dyDescent="0.2"/>
    <row r="4524" hidden="1" x14ac:dyDescent="0.2"/>
    <row r="4525" hidden="1" x14ac:dyDescent="0.2"/>
    <row r="4526" hidden="1" x14ac:dyDescent="0.2"/>
    <row r="4527" hidden="1" x14ac:dyDescent="0.2"/>
    <row r="4528" hidden="1" x14ac:dyDescent="0.2"/>
    <row r="4529" hidden="1" x14ac:dyDescent="0.2"/>
    <row r="4530" hidden="1" x14ac:dyDescent="0.2"/>
    <row r="4531" hidden="1" x14ac:dyDescent="0.2"/>
    <row r="4532" hidden="1" x14ac:dyDescent="0.2"/>
    <row r="4533" hidden="1" x14ac:dyDescent="0.2"/>
    <row r="4534" hidden="1" x14ac:dyDescent="0.2"/>
    <row r="4535" hidden="1" x14ac:dyDescent="0.2"/>
    <row r="4536" hidden="1" x14ac:dyDescent="0.2"/>
    <row r="4537" hidden="1" x14ac:dyDescent="0.2"/>
    <row r="4538" hidden="1" x14ac:dyDescent="0.2"/>
    <row r="4539" hidden="1" x14ac:dyDescent="0.2"/>
    <row r="4540" hidden="1" x14ac:dyDescent="0.2"/>
    <row r="4541" hidden="1" x14ac:dyDescent="0.2"/>
    <row r="4542" hidden="1" x14ac:dyDescent="0.2"/>
    <row r="4543" hidden="1" x14ac:dyDescent="0.2"/>
    <row r="4544" hidden="1" x14ac:dyDescent="0.2"/>
    <row r="4545" hidden="1" x14ac:dyDescent="0.2"/>
    <row r="4546" hidden="1" x14ac:dyDescent="0.2"/>
    <row r="4547" hidden="1" x14ac:dyDescent="0.2"/>
    <row r="4548" hidden="1" x14ac:dyDescent="0.2"/>
    <row r="4549" hidden="1" x14ac:dyDescent="0.2"/>
    <row r="4550" hidden="1" x14ac:dyDescent="0.2"/>
    <row r="4551" hidden="1" x14ac:dyDescent="0.2"/>
    <row r="4552" hidden="1" x14ac:dyDescent="0.2"/>
    <row r="4553" hidden="1" x14ac:dyDescent="0.2"/>
    <row r="4554" hidden="1" x14ac:dyDescent="0.2"/>
    <row r="4555" hidden="1" x14ac:dyDescent="0.2"/>
    <row r="4556" hidden="1" x14ac:dyDescent="0.2"/>
    <row r="4557" hidden="1" x14ac:dyDescent="0.2"/>
    <row r="4558" hidden="1" x14ac:dyDescent="0.2"/>
    <row r="4559" hidden="1" x14ac:dyDescent="0.2"/>
    <row r="4560" hidden="1" x14ac:dyDescent="0.2"/>
    <row r="4561" hidden="1" x14ac:dyDescent="0.2"/>
    <row r="4562" hidden="1" x14ac:dyDescent="0.2"/>
    <row r="4563" hidden="1" x14ac:dyDescent="0.2"/>
    <row r="4564" hidden="1" x14ac:dyDescent="0.2"/>
    <row r="4565" hidden="1" x14ac:dyDescent="0.2"/>
    <row r="4566" hidden="1" x14ac:dyDescent="0.2"/>
    <row r="4567" hidden="1" x14ac:dyDescent="0.2"/>
    <row r="4568" hidden="1" x14ac:dyDescent="0.2"/>
    <row r="4569" hidden="1" x14ac:dyDescent="0.2"/>
    <row r="4570" hidden="1" x14ac:dyDescent="0.2"/>
    <row r="4571" hidden="1" x14ac:dyDescent="0.2"/>
    <row r="4572" hidden="1" x14ac:dyDescent="0.2"/>
    <row r="4573" hidden="1" x14ac:dyDescent="0.2"/>
    <row r="4574" hidden="1" x14ac:dyDescent="0.2"/>
    <row r="4575" hidden="1" x14ac:dyDescent="0.2"/>
    <row r="4576" hidden="1" x14ac:dyDescent="0.2"/>
    <row r="4577" hidden="1" x14ac:dyDescent="0.2"/>
    <row r="4578" hidden="1" x14ac:dyDescent="0.2"/>
    <row r="4579" hidden="1" x14ac:dyDescent="0.2"/>
    <row r="4580" hidden="1" x14ac:dyDescent="0.2"/>
    <row r="4581" hidden="1" x14ac:dyDescent="0.2"/>
    <row r="4582" hidden="1" x14ac:dyDescent="0.2"/>
    <row r="4583" hidden="1" x14ac:dyDescent="0.2"/>
    <row r="4584" hidden="1" x14ac:dyDescent="0.2"/>
    <row r="4585" hidden="1" x14ac:dyDescent="0.2"/>
    <row r="4586" hidden="1" x14ac:dyDescent="0.2"/>
    <row r="4587" hidden="1" x14ac:dyDescent="0.2"/>
    <row r="4588" hidden="1" x14ac:dyDescent="0.2"/>
    <row r="4589" hidden="1" x14ac:dyDescent="0.2"/>
    <row r="4590" hidden="1" x14ac:dyDescent="0.2"/>
    <row r="4591" hidden="1" x14ac:dyDescent="0.2"/>
    <row r="4592" hidden="1" x14ac:dyDescent="0.2"/>
    <row r="4593" hidden="1" x14ac:dyDescent="0.2"/>
    <row r="4594" hidden="1" x14ac:dyDescent="0.2"/>
    <row r="4595" hidden="1" x14ac:dyDescent="0.2"/>
    <row r="4596" hidden="1" x14ac:dyDescent="0.2"/>
    <row r="4597" hidden="1" x14ac:dyDescent="0.2"/>
    <row r="4598" hidden="1" x14ac:dyDescent="0.2"/>
    <row r="4599" hidden="1" x14ac:dyDescent="0.2"/>
    <row r="4600" hidden="1" x14ac:dyDescent="0.2"/>
    <row r="4601" hidden="1" x14ac:dyDescent="0.2"/>
    <row r="4602" hidden="1" x14ac:dyDescent="0.2"/>
    <row r="4603" hidden="1" x14ac:dyDescent="0.2"/>
    <row r="4604" hidden="1" x14ac:dyDescent="0.2"/>
    <row r="4605" hidden="1" x14ac:dyDescent="0.2"/>
    <row r="4606" hidden="1" x14ac:dyDescent="0.2"/>
    <row r="4607" hidden="1" x14ac:dyDescent="0.2"/>
    <row r="4608" hidden="1" x14ac:dyDescent="0.2"/>
    <row r="4609" hidden="1" x14ac:dyDescent="0.2"/>
    <row r="4610" hidden="1" x14ac:dyDescent="0.2"/>
    <row r="4611" hidden="1" x14ac:dyDescent="0.2"/>
    <row r="4612" hidden="1" x14ac:dyDescent="0.2"/>
    <row r="4613" hidden="1" x14ac:dyDescent="0.2"/>
    <row r="4614" hidden="1" x14ac:dyDescent="0.2"/>
    <row r="4615" hidden="1" x14ac:dyDescent="0.2"/>
    <row r="4616" hidden="1" x14ac:dyDescent="0.2"/>
    <row r="4617" hidden="1" x14ac:dyDescent="0.2"/>
    <row r="4618" hidden="1" x14ac:dyDescent="0.2"/>
    <row r="4619" hidden="1" x14ac:dyDescent="0.2"/>
    <row r="4620" hidden="1" x14ac:dyDescent="0.2"/>
    <row r="4621" hidden="1" x14ac:dyDescent="0.2"/>
    <row r="4622" hidden="1" x14ac:dyDescent="0.2"/>
    <row r="4623" hidden="1" x14ac:dyDescent="0.2"/>
    <row r="4624" hidden="1" x14ac:dyDescent="0.2"/>
    <row r="4625" hidden="1" x14ac:dyDescent="0.2"/>
    <row r="4626" hidden="1" x14ac:dyDescent="0.2"/>
    <row r="4627" hidden="1" x14ac:dyDescent="0.2"/>
    <row r="4628" hidden="1" x14ac:dyDescent="0.2"/>
    <row r="4629" hidden="1" x14ac:dyDescent="0.2"/>
    <row r="4630" hidden="1" x14ac:dyDescent="0.2"/>
    <row r="4631" hidden="1" x14ac:dyDescent="0.2"/>
    <row r="4632" hidden="1" x14ac:dyDescent="0.2"/>
    <row r="4633" hidden="1" x14ac:dyDescent="0.2"/>
    <row r="4634" hidden="1" x14ac:dyDescent="0.2"/>
    <row r="4635" hidden="1" x14ac:dyDescent="0.2"/>
    <row r="4636" hidden="1" x14ac:dyDescent="0.2"/>
    <row r="4637" hidden="1" x14ac:dyDescent="0.2"/>
    <row r="4638" hidden="1" x14ac:dyDescent="0.2"/>
    <row r="4639" hidden="1" x14ac:dyDescent="0.2"/>
    <row r="4640" hidden="1" x14ac:dyDescent="0.2"/>
    <row r="4641" hidden="1" x14ac:dyDescent="0.2"/>
    <row r="4642" hidden="1" x14ac:dyDescent="0.2"/>
    <row r="4643" hidden="1" x14ac:dyDescent="0.2"/>
    <row r="4644" hidden="1" x14ac:dyDescent="0.2"/>
    <row r="4645" hidden="1" x14ac:dyDescent="0.2"/>
    <row r="4646" hidden="1" x14ac:dyDescent="0.2"/>
    <row r="4647" hidden="1" x14ac:dyDescent="0.2"/>
    <row r="4648" hidden="1" x14ac:dyDescent="0.2"/>
    <row r="4649" hidden="1" x14ac:dyDescent="0.2"/>
    <row r="4650" hidden="1" x14ac:dyDescent="0.2"/>
    <row r="4651" hidden="1" x14ac:dyDescent="0.2"/>
    <row r="4652" hidden="1" x14ac:dyDescent="0.2"/>
    <row r="4653" hidden="1" x14ac:dyDescent="0.2"/>
    <row r="4654" hidden="1" x14ac:dyDescent="0.2"/>
    <row r="4655" hidden="1" x14ac:dyDescent="0.2"/>
    <row r="4656" hidden="1" x14ac:dyDescent="0.2"/>
    <row r="4657" hidden="1" x14ac:dyDescent="0.2"/>
    <row r="4658" hidden="1" x14ac:dyDescent="0.2"/>
    <row r="4659" hidden="1" x14ac:dyDescent="0.2"/>
    <row r="4660" hidden="1" x14ac:dyDescent="0.2"/>
    <row r="4661" hidden="1" x14ac:dyDescent="0.2"/>
    <row r="4662" hidden="1" x14ac:dyDescent="0.2"/>
    <row r="4663" hidden="1" x14ac:dyDescent="0.2"/>
    <row r="4664" hidden="1" x14ac:dyDescent="0.2"/>
    <row r="4665" hidden="1" x14ac:dyDescent="0.2"/>
    <row r="4666" hidden="1" x14ac:dyDescent="0.2"/>
    <row r="4667" hidden="1" x14ac:dyDescent="0.2"/>
    <row r="4668" hidden="1" x14ac:dyDescent="0.2"/>
    <row r="4669" hidden="1" x14ac:dyDescent="0.2"/>
    <row r="4670" hidden="1" x14ac:dyDescent="0.2"/>
    <row r="4671" hidden="1" x14ac:dyDescent="0.2"/>
    <row r="4672" hidden="1" x14ac:dyDescent="0.2"/>
    <row r="4673" hidden="1" x14ac:dyDescent="0.2"/>
    <row r="4674" hidden="1" x14ac:dyDescent="0.2"/>
    <row r="4675" hidden="1" x14ac:dyDescent="0.2"/>
    <row r="4676" hidden="1" x14ac:dyDescent="0.2"/>
    <row r="4677" hidden="1" x14ac:dyDescent="0.2"/>
    <row r="4678" hidden="1" x14ac:dyDescent="0.2"/>
    <row r="4679" hidden="1" x14ac:dyDescent="0.2"/>
    <row r="4680" hidden="1" x14ac:dyDescent="0.2"/>
    <row r="4681" hidden="1" x14ac:dyDescent="0.2"/>
    <row r="4682" hidden="1" x14ac:dyDescent="0.2"/>
    <row r="4683" hidden="1" x14ac:dyDescent="0.2"/>
    <row r="4684" hidden="1" x14ac:dyDescent="0.2"/>
    <row r="4685" hidden="1" x14ac:dyDescent="0.2"/>
    <row r="4686" hidden="1" x14ac:dyDescent="0.2"/>
    <row r="4687" hidden="1" x14ac:dyDescent="0.2"/>
    <row r="4688" hidden="1" x14ac:dyDescent="0.2"/>
    <row r="4689" hidden="1" x14ac:dyDescent="0.2"/>
    <row r="4690" hidden="1" x14ac:dyDescent="0.2"/>
    <row r="4691" hidden="1" x14ac:dyDescent="0.2"/>
    <row r="4692" hidden="1" x14ac:dyDescent="0.2"/>
    <row r="4693" hidden="1" x14ac:dyDescent="0.2"/>
    <row r="4694" hidden="1" x14ac:dyDescent="0.2"/>
    <row r="4695" hidden="1" x14ac:dyDescent="0.2"/>
    <row r="4696" hidden="1" x14ac:dyDescent="0.2"/>
    <row r="4697" hidden="1" x14ac:dyDescent="0.2"/>
    <row r="4698" hidden="1" x14ac:dyDescent="0.2"/>
    <row r="4699" hidden="1" x14ac:dyDescent="0.2"/>
    <row r="4700" hidden="1" x14ac:dyDescent="0.2"/>
    <row r="4701" hidden="1" x14ac:dyDescent="0.2"/>
    <row r="4702" hidden="1" x14ac:dyDescent="0.2"/>
    <row r="4703" hidden="1" x14ac:dyDescent="0.2"/>
    <row r="4704" hidden="1" x14ac:dyDescent="0.2"/>
    <row r="4705" hidden="1" x14ac:dyDescent="0.2"/>
    <row r="4706" hidden="1" x14ac:dyDescent="0.2"/>
    <row r="4707" hidden="1" x14ac:dyDescent="0.2"/>
    <row r="4708" hidden="1" x14ac:dyDescent="0.2"/>
    <row r="4709" hidden="1" x14ac:dyDescent="0.2"/>
    <row r="4710" hidden="1" x14ac:dyDescent="0.2"/>
    <row r="4711" hidden="1" x14ac:dyDescent="0.2"/>
    <row r="4712" hidden="1" x14ac:dyDescent="0.2"/>
    <row r="4713" hidden="1" x14ac:dyDescent="0.2"/>
    <row r="4714" hidden="1" x14ac:dyDescent="0.2"/>
    <row r="4715" hidden="1" x14ac:dyDescent="0.2"/>
    <row r="4716" hidden="1" x14ac:dyDescent="0.2"/>
    <row r="4717" hidden="1" x14ac:dyDescent="0.2"/>
    <row r="4718" hidden="1" x14ac:dyDescent="0.2"/>
    <row r="4719" hidden="1" x14ac:dyDescent="0.2"/>
    <row r="4720" hidden="1" x14ac:dyDescent="0.2"/>
    <row r="4721" hidden="1" x14ac:dyDescent="0.2"/>
    <row r="4722" hidden="1" x14ac:dyDescent="0.2"/>
    <row r="4723" hidden="1" x14ac:dyDescent="0.2"/>
    <row r="4724" hidden="1" x14ac:dyDescent="0.2"/>
    <row r="4725" hidden="1" x14ac:dyDescent="0.2"/>
    <row r="4726" hidden="1" x14ac:dyDescent="0.2"/>
    <row r="4727" hidden="1" x14ac:dyDescent="0.2"/>
    <row r="4728" hidden="1" x14ac:dyDescent="0.2"/>
    <row r="4729" hidden="1" x14ac:dyDescent="0.2"/>
    <row r="4730" hidden="1" x14ac:dyDescent="0.2"/>
    <row r="4731" hidden="1" x14ac:dyDescent="0.2"/>
    <row r="4732" hidden="1" x14ac:dyDescent="0.2"/>
    <row r="4733" hidden="1" x14ac:dyDescent="0.2"/>
    <row r="4734" hidden="1" x14ac:dyDescent="0.2"/>
    <row r="4735" hidden="1" x14ac:dyDescent="0.2"/>
    <row r="4736" hidden="1" x14ac:dyDescent="0.2"/>
    <row r="4737" hidden="1" x14ac:dyDescent="0.2"/>
    <row r="4738" hidden="1" x14ac:dyDescent="0.2"/>
    <row r="4739" hidden="1" x14ac:dyDescent="0.2"/>
    <row r="4740" hidden="1" x14ac:dyDescent="0.2"/>
    <row r="4741" hidden="1" x14ac:dyDescent="0.2"/>
    <row r="4742" hidden="1" x14ac:dyDescent="0.2"/>
    <row r="4743" hidden="1" x14ac:dyDescent="0.2"/>
    <row r="4744" hidden="1" x14ac:dyDescent="0.2"/>
    <row r="4745" hidden="1" x14ac:dyDescent="0.2"/>
    <row r="4746" hidden="1" x14ac:dyDescent="0.2"/>
    <row r="4747" hidden="1" x14ac:dyDescent="0.2"/>
    <row r="4748" hidden="1" x14ac:dyDescent="0.2"/>
    <row r="4749" hidden="1" x14ac:dyDescent="0.2"/>
    <row r="4750" hidden="1" x14ac:dyDescent="0.2"/>
    <row r="4751" hidden="1" x14ac:dyDescent="0.2"/>
    <row r="4752" hidden="1" x14ac:dyDescent="0.2"/>
    <row r="4753" hidden="1" x14ac:dyDescent="0.2"/>
    <row r="4754" hidden="1" x14ac:dyDescent="0.2"/>
    <row r="4755" hidden="1" x14ac:dyDescent="0.2"/>
    <row r="4756" hidden="1" x14ac:dyDescent="0.2"/>
    <row r="4757" hidden="1" x14ac:dyDescent="0.2"/>
    <row r="4758" hidden="1" x14ac:dyDescent="0.2"/>
    <row r="4759" hidden="1" x14ac:dyDescent="0.2"/>
    <row r="4760" hidden="1" x14ac:dyDescent="0.2"/>
    <row r="4761" hidden="1" x14ac:dyDescent="0.2"/>
    <row r="4762" hidden="1" x14ac:dyDescent="0.2"/>
    <row r="4763" hidden="1" x14ac:dyDescent="0.2"/>
    <row r="4764" hidden="1" x14ac:dyDescent="0.2"/>
    <row r="4765" hidden="1" x14ac:dyDescent="0.2"/>
    <row r="4766" hidden="1" x14ac:dyDescent="0.2"/>
    <row r="4767" hidden="1" x14ac:dyDescent="0.2"/>
    <row r="4768" hidden="1" x14ac:dyDescent="0.2"/>
    <row r="4769" hidden="1" x14ac:dyDescent="0.2"/>
    <row r="4770" hidden="1" x14ac:dyDescent="0.2"/>
    <row r="4771" hidden="1" x14ac:dyDescent="0.2"/>
    <row r="4772" hidden="1" x14ac:dyDescent="0.2"/>
    <row r="4773" hidden="1" x14ac:dyDescent="0.2"/>
    <row r="4774" hidden="1" x14ac:dyDescent="0.2"/>
    <row r="4775" hidden="1" x14ac:dyDescent="0.2"/>
    <row r="4776" hidden="1" x14ac:dyDescent="0.2"/>
    <row r="4777" hidden="1" x14ac:dyDescent="0.2"/>
    <row r="4778" hidden="1" x14ac:dyDescent="0.2"/>
    <row r="4779" hidden="1" x14ac:dyDescent="0.2"/>
    <row r="4780" hidden="1" x14ac:dyDescent="0.2"/>
    <row r="4781" hidden="1" x14ac:dyDescent="0.2"/>
    <row r="4782" hidden="1" x14ac:dyDescent="0.2"/>
    <row r="4783" hidden="1" x14ac:dyDescent="0.2"/>
    <row r="4784" hidden="1" x14ac:dyDescent="0.2"/>
    <row r="4785" hidden="1" x14ac:dyDescent="0.2"/>
    <row r="4786" hidden="1" x14ac:dyDescent="0.2"/>
    <row r="4787" hidden="1" x14ac:dyDescent="0.2"/>
    <row r="4788" hidden="1" x14ac:dyDescent="0.2"/>
    <row r="4789" hidden="1" x14ac:dyDescent="0.2"/>
    <row r="4790" hidden="1" x14ac:dyDescent="0.2"/>
    <row r="4791" hidden="1" x14ac:dyDescent="0.2"/>
    <row r="4792" hidden="1" x14ac:dyDescent="0.2"/>
    <row r="4793" hidden="1" x14ac:dyDescent="0.2"/>
    <row r="4794" hidden="1" x14ac:dyDescent="0.2"/>
    <row r="4795" hidden="1" x14ac:dyDescent="0.2"/>
    <row r="4796" hidden="1" x14ac:dyDescent="0.2"/>
    <row r="4797" hidden="1" x14ac:dyDescent="0.2"/>
    <row r="4798" hidden="1" x14ac:dyDescent="0.2"/>
    <row r="4799" hidden="1" x14ac:dyDescent="0.2"/>
    <row r="4800" hidden="1" x14ac:dyDescent="0.2"/>
    <row r="4801" hidden="1" x14ac:dyDescent="0.2"/>
    <row r="4802" hidden="1" x14ac:dyDescent="0.2"/>
    <row r="4803" hidden="1" x14ac:dyDescent="0.2"/>
    <row r="4804" hidden="1" x14ac:dyDescent="0.2"/>
    <row r="4805" hidden="1" x14ac:dyDescent="0.2"/>
    <row r="4806" hidden="1" x14ac:dyDescent="0.2"/>
    <row r="4807" hidden="1" x14ac:dyDescent="0.2"/>
    <row r="4808" hidden="1" x14ac:dyDescent="0.2"/>
    <row r="4809" hidden="1" x14ac:dyDescent="0.2"/>
    <row r="4810" hidden="1" x14ac:dyDescent="0.2"/>
    <row r="4811" hidden="1" x14ac:dyDescent="0.2"/>
    <row r="4812" hidden="1" x14ac:dyDescent="0.2"/>
    <row r="4813" hidden="1" x14ac:dyDescent="0.2"/>
    <row r="4814" hidden="1" x14ac:dyDescent="0.2"/>
    <row r="4815" hidden="1" x14ac:dyDescent="0.2"/>
    <row r="4816" hidden="1" x14ac:dyDescent="0.2"/>
    <row r="4817" hidden="1" x14ac:dyDescent="0.2"/>
    <row r="4818" hidden="1" x14ac:dyDescent="0.2"/>
    <row r="4819" hidden="1" x14ac:dyDescent="0.2"/>
    <row r="4820" hidden="1" x14ac:dyDescent="0.2"/>
    <row r="4821" hidden="1" x14ac:dyDescent="0.2"/>
    <row r="4822" hidden="1" x14ac:dyDescent="0.2"/>
    <row r="4823" hidden="1" x14ac:dyDescent="0.2"/>
    <row r="4824" hidden="1" x14ac:dyDescent="0.2"/>
    <row r="4825" hidden="1" x14ac:dyDescent="0.2"/>
    <row r="4826" hidden="1" x14ac:dyDescent="0.2"/>
    <row r="4827" hidden="1" x14ac:dyDescent="0.2"/>
    <row r="4828" hidden="1" x14ac:dyDescent="0.2"/>
    <row r="4829" hidden="1" x14ac:dyDescent="0.2"/>
    <row r="4830" hidden="1" x14ac:dyDescent="0.2"/>
    <row r="4831" hidden="1" x14ac:dyDescent="0.2"/>
    <row r="4832" hidden="1" x14ac:dyDescent="0.2"/>
    <row r="4833" hidden="1" x14ac:dyDescent="0.2"/>
    <row r="4834" hidden="1" x14ac:dyDescent="0.2"/>
    <row r="4835" hidden="1" x14ac:dyDescent="0.2"/>
    <row r="4836" hidden="1" x14ac:dyDescent="0.2"/>
    <row r="4837" hidden="1" x14ac:dyDescent="0.2"/>
    <row r="4838" hidden="1" x14ac:dyDescent="0.2"/>
    <row r="4839" hidden="1" x14ac:dyDescent="0.2"/>
    <row r="4840" hidden="1" x14ac:dyDescent="0.2"/>
    <row r="4841" hidden="1" x14ac:dyDescent="0.2"/>
    <row r="4842" hidden="1" x14ac:dyDescent="0.2"/>
    <row r="4843" hidden="1" x14ac:dyDescent="0.2"/>
    <row r="4844" hidden="1" x14ac:dyDescent="0.2"/>
    <row r="4845" hidden="1" x14ac:dyDescent="0.2"/>
    <row r="4846" hidden="1" x14ac:dyDescent="0.2"/>
    <row r="4847" hidden="1" x14ac:dyDescent="0.2"/>
    <row r="4848" hidden="1" x14ac:dyDescent="0.2"/>
    <row r="4849" hidden="1" x14ac:dyDescent="0.2"/>
    <row r="4850" hidden="1" x14ac:dyDescent="0.2"/>
    <row r="4851" hidden="1" x14ac:dyDescent="0.2"/>
    <row r="4852" hidden="1" x14ac:dyDescent="0.2"/>
    <row r="4853" hidden="1" x14ac:dyDescent="0.2"/>
    <row r="4854" hidden="1" x14ac:dyDescent="0.2"/>
    <row r="4855" hidden="1" x14ac:dyDescent="0.2"/>
    <row r="4856" hidden="1" x14ac:dyDescent="0.2"/>
    <row r="4857" hidden="1" x14ac:dyDescent="0.2"/>
    <row r="4858" hidden="1" x14ac:dyDescent="0.2"/>
    <row r="4859" hidden="1" x14ac:dyDescent="0.2"/>
    <row r="4860" hidden="1" x14ac:dyDescent="0.2"/>
    <row r="4861" hidden="1" x14ac:dyDescent="0.2"/>
    <row r="4862" hidden="1" x14ac:dyDescent="0.2"/>
    <row r="4863" hidden="1" x14ac:dyDescent="0.2"/>
    <row r="4864" hidden="1" x14ac:dyDescent="0.2"/>
    <row r="4865" hidden="1" x14ac:dyDescent="0.2"/>
    <row r="4866" hidden="1" x14ac:dyDescent="0.2"/>
    <row r="4867" hidden="1" x14ac:dyDescent="0.2"/>
    <row r="4868" hidden="1" x14ac:dyDescent="0.2"/>
    <row r="4869" hidden="1" x14ac:dyDescent="0.2"/>
    <row r="4870" hidden="1" x14ac:dyDescent="0.2"/>
    <row r="4871" hidden="1" x14ac:dyDescent="0.2"/>
    <row r="4872" hidden="1" x14ac:dyDescent="0.2"/>
    <row r="4873" hidden="1" x14ac:dyDescent="0.2"/>
    <row r="4874" hidden="1" x14ac:dyDescent="0.2"/>
    <row r="4875" hidden="1" x14ac:dyDescent="0.2"/>
    <row r="4876" hidden="1" x14ac:dyDescent="0.2"/>
    <row r="4877" hidden="1" x14ac:dyDescent="0.2"/>
    <row r="4878" hidden="1" x14ac:dyDescent="0.2"/>
    <row r="4879" hidden="1" x14ac:dyDescent="0.2"/>
    <row r="4880" hidden="1" x14ac:dyDescent="0.2"/>
    <row r="4881" hidden="1" x14ac:dyDescent="0.2"/>
    <row r="4882" hidden="1" x14ac:dyDescent="0.2"/>
    <row r="4883" hidden="1" x14ac:dyDescent="0.2"/>
    <row r="4884" hidden="1" x14ac:dyDescent="0.2"/>
    <row r="4885" hidden="1" x14ac:dyDescent="0.2"/>
    <row r="4886" hidden="1" x14ac:dyDescent="0.2"/>
    <row r="4887" hidden="1" x14ac:dyDescent="0.2"/>
    <row r="4888" hidden="1" x14ac:dyDescent="0.2"/>
    <row r="4889" hidden="1" x14ac:dyDescent="0.2"/>
    <row r="4890" hidden="1" x14ac:dyDescent="0.2"/>
    <row r="4891" hidden="1" x14ac:dyDescent="0.2"/>
    <row r="4892" hidden="1" x14ac:dyDescent="0.2"/>
    <row r="4893" hidden="1" x14ac:dyDescent="0.2"/>
    <row r="4894" hidden="1" x14ac:dyDescent="0.2"/>
    <row r="4895" hidden="1" x14ac:dyDescent="0.2"/>
    <row r="4896" hidden="1" x14ac:dyDescent="0.2"/>
    <row r="4897" hidden="1" x14ac:dyDescent="0.2"/>
    <row r="4898" hidden="1" x14ac:dyDescent="0.2"/>
    <row r="4899" hidden="1" x14ac:dyDescent="0.2"/>
    <row r="4900" hidden="1" x14ac:dyDescent="0.2"/>
    <row r="4901" hidden="1" x14ac:dyDescent="0.2"/>
    <row r="4902" hidden="1" x14ac:dyDescent="0.2"/>
    <row r="4903" hidden="1" x14ac:dyDescent="0.2"/>
    <row r="4904" hidden="1" x14ac:dyDescent="0.2"/>
    <row r="4905" hidden="1" x14ac:dyDescent="0.2"/>
    <row r="4906" hidden="1" x14ac:dyDescent="0.2"/>
    <row r="4907" hidden="1" x14ac:dyDescent="0.2"/>
    <row r="4908" hidden="1" x14ac:dyDescent="0.2"/>
    <row r="4909" hidden="1" x14ac:dyDescent="0.2"/>
    <row r="4910" hidden="1" x14ac:dyDescent="0.2"/>
    <row r="4911" hidden="1" x14ac:dyDescent="0.2"/>
    <row r="4912" hidden="1" x14ac:dyDescent="0.2"/>
    <row r="4913" hidden="1" x14ac:dyDescent="0.2"/>
    <row r="4914" hidden="1" x14ac:dyDescent="0.2"/>
    <row r="4915" hidden="1" x14ac:dyDescent="0.2"/>
    <row r="4916" hidden="1" x14ac:dyDescent="0.2"/>
    <row r="4917" hidden="1" x14ac:dyDescent="0.2"/>
    <row r="4918" hidden="1" x14ac:dyDescent="0.2"/>
    <row r="4919" hidden="1" x14ac:dyDescent="0.2"/>
    <row r="4920" hidden="1" x14ac:dyDescent="0.2"/>
    <row r="4921" hidden="1" x14ac:dyDescent="0.2"/>
    <row r="4922" hidden="1" x14ac:dyDescent="0.2"/>
    <row r="4923" hidden="1" x14ac:dyDescent="0.2"/>
    <row r="4924" hidden="1" x14ac:dyDescent="0.2"/>
    <row r="4925" hidden="1" x14ac:dyDescent="0.2"/>
    <row r="4926" hidden="1" x14ac:dyDescent="0.2"/>
    <row r="4927" hidden="1" x14ac:dyDescent="0.2"/>
    <row r="4928" hidden="1" x14ac:dyDescent="0.2"/>
    <row r="4929" hidden="1" x14ac:dyDescent="0.2"/>
    <row r="4930" hidden="1" x14ac:dyDescent="0.2"/>
    <row r="4931" hidden="1" x14ac:dyDescent="0.2"/>
    <row r="4932" hidden="1" x14ac:dyDescent="0.2"/>
    <row r="4933" hidden="1" x14ac:dyDescent="0.2"/>
    <row r="4934" hidden="1" x14ac:dyDescent="0.2"/>
    <row r="4935" hidden="1" x14ac:dyDescent="0.2"/>
    <row r="4936" hidden="1" x14ac:dyDescent="0.2"/>
    <row r="4937" hidden="1" x14ac:dyDescent="0.2"/>
    <row r="4938" hidden="1" x14ac:dyDescent="0.2"/>
    <row r="4939" hidden="1" x14ac:dyDescent="0.2"/>
    <row r="4940" hidden="1" x14ac:dyDescent="0.2"/>
    <row r="4941" hidden="1" x14ac:dyDescent="0.2"/>
    <row r="4942" hidden="1" x14ac:dyDescent="0.2"/>
    <row r="4943" hidden="1" x14ac:dyDescent="0.2"/>
    <row r="4944" hidden="1" x14ac:dyDescent="0.2"/>
    <row r="4945" hidden="1" x14ac:dyDescent="0.2"/>
    <row r="4946" hidden="1" x14ac:dyDescent="0.2"/>
    <row r="4947" hidden="1" x14ac:dyDescent="0.2"/>
    <row r="4948" hidden="1" x14ac:dyDescent="0.2"/>
    <row r="4949" hidden="1" x14ac:dyDescent="0.2"/>
    <row r="4950" hidden="1" x14ac:dyDescent="0.2"/>
    <row r="4951" hidden="1" x14ac:dyDescent="0.2"/>
    <row r="4952" hidden="1" x14ac:dyDescent="0.2"/>
    <row r="4953" hidden="1" x14ac:dyDescent="0.2"/>
    <row r="4954" hidden="1" x14ac:dyDescent="0.2"/>
    <row r="4955" hidden="1" x14ac:dyDescent="0.2"/>
    <row r="4956" hidden="1" x14ac:dyDescent="0.2"/>
    <row r="4957" hidden="1" x14ac:dyDescent="0.2"/>
    <row r="4958" hidden="1" x14ac:dyDescent="0.2"/>
    <row r="4959" hidden="1" x14ac:dyDescent="0.2"/>
    <row r="4960" hidden="1" x14ac:dyDescent="0.2"/>
    <row r="4961" hidden="1" x14ac:dyDescent="0.2"/>
    <row r="4962" hidden="1" x14ac:dyDescent="0.2"/>
    <row r="4963" hidden="1" x14ac:dyDescent="0.2"/>
    <row r="4964" hidden="1" x14ac:dyDescent="0.2"/>
    <row r="4965" hidden="1" x14ac:dyDescent="0.2"/>
    <row r="4966" hidden="1" x14ac:dyDescent="0.2"/>
    <row r="4967" hidden="1" x14ac:dyDescent="0.2"/>
    <row r="4968" hidden="1" x14ac:dyDescent="0.2"/>
    <row r="4969" hidden="1" x14ac:dyDescent="0.2"/>
    <row r="4970" hidden="1" x14ac:dyDescent="0.2"/>
    <row r="4971" hidden="1" x14ac:dyDescent="0.2"/>
    <row r="4972" hidden="1" x14ac:dyDescent="0.2"/>
    <row r="4973" hidden="1" x14ac:dyDescent="0.2"/>
    <row r="4974" hidden="1" x14ac:dyDescent="0.2"/>
    <row r="4975" hidden="1" x14ac:dyDescent="0.2"/>
    <row r="4976" hidden="1" x14ac:dyDescent="0.2"/>
    <row r="4977" hidden="1" x14ac:dyDescent="0.2"/>
    <row r="4978" hidden="1" x14ac:dyDescent="0.2"/>
    <row r="4979" hidden="1" x14ac:dyDescent="0.2"/>
    <row r="4980" hidden="1" x14ac:dyDescent="0.2"/>
    <row r="4981" hidden="1" x14ac:dyDescent="0.2"/>
    <row r="4982" hidden="1" x14ac:dyDescent="0.2"/>
    <row r="4983" hidden="1" x14ac:dyDescent="0.2"/>
    <row r="4984" hidden="1" x14ac:dyDescent="0.2"/>
    <row r="4985" hidden="1" x14ac:dyDescent="0.2"/>
    <row r="4986" hidden="1" x14ac:dyDescent="0.2"/>
    <row r="4987" hidden="1" x14ac:dyDescent="0.2"/>
    <row r="4988" hidden="1" x14ac:dyDescent="0.2"/>
    <row r="4989" hidden="1" x14ac:dyDescent="0.2"/>
    <row r="4990" hidden="1" x14ac:dyDescent="0.2"/>
    <row r="4991" hidden="1" x14ac:dyDescent="0.2"/>
    <row r="4992" hidden="1" x14ac:dyDescent="0.2"/>
    <row r="4993" hidden="1" x14ac:dyDescent="0.2"/>
    <row r="4994" hidden="1" x14ac:dyDescent="0.2"/>
    <row r="4995" hidden="1" x14ac:dyDescent="0.2"/>
    <row r="4996" hidden="1" x14ac:dyDescent="0.2"/>
    <row r="4997" hidden="1" x14ac:dyDescent="0.2"/>
    <row r="4998" hidden="1" x14ac:dyDescent="0.2"/>
    <row r="4999" hidden="1" x14ac:dyDescent="0.2"/>
    <row r="5000" hidden="1" x14ac:dyDescent="0.2"/>
    <row r="5001" hidden="1" x14ac:dyDescent="0.2"/>
    <row r="5002" hidden="1" x14ac:dyDescent="0.2"/>
    <row r="5003" hidden="1" x14ac:dyDescent="0.2"/>
    <row r="5004" hidden="1" x14ac:dyDescent="0.2"/>
    <row r="5005" hidden="1" x14ac:dyDescent="0.2"/>
    <row r="5006" hidden="1" x14ac:dyDescent="0.2"/>
    <row r="5007" hidden="1" x14ac:dyDescent="0.2"/>
    <row r="5008" hidden="1" x14ac:dyDescent="0.2"/>
    <row r="5009" hidden="1" x14ac:dyDescent="0.2"/>
    <row r="5010" hidden="1" x14ac:dyDescent="0.2"/>
    <row r="5011" hidden="1" x14ac:dyDescent="0.2"/>
    <row r="5012" hidden="1" x14ac:dyDescent="0.2"/>
    <row r="5013" hidden="1" x14ac:dyDescent="0.2"/>
    <row r="5014" hidden="1" x14ac:dyDescent="0.2"/>
    <row r="5015" hidden="1" x14ac:dyDescent="0.2"/>
    <row r="5016" hidden="1" x14ac:dyDescent="0.2"/>
    <row r="5017" hidden="1" x14ac:dyDescent="0.2"/>
    <row r="5018" hidden="1" x14ac:dyDescent="0.2"/>
    <row r="5019" hidden="1" x14ac:dyDescent="0.2"/>
    <row r="5020" hidden="1" x14ac:dyDescent="0.2"/>
    <row r="5021" hidden="1" x14ac:dyDescent="0.2"/>
    <row r="5022" hidden="1" x14ac:dyDescent="0.2"/>
    <row r="5023" hidden="1" x14ac:dyDescent="0.2"/>
    <row r="5024" hidden="1" x14ac:dyDescent="0.2"/>
    <row r="5025" hidden="1" x14ac:dyDescent="0.2"/>
    <row r="5026" hidden="1" x14ac:dyDescent="0.2"/>
    <row r="5027" hidden="1" x14ac:dyDescent="0.2"/>
    <row r="5028" hidden="1" x14ac:dyDescent="0.2"/>
    <row r="5029" hidden="1" x14ac:dyDescent="0.2"/>
    <row r="5030" hidden="1" x14ac:dyDescent="0.2"/>
    <row r="5031" hidden="1" x14ac:dyDescent="0.2"/>
    <row r="5032" hidden="1" x14ac:dyDescent="0.2"/>
    <row r="5033" hidden="1" x14ac:dyDescent="0.2"/>
    <row r="5034" hidden="1" x14ac:dyDescent="0.2"/>
    <row r="5035" hidden="1" x14ac:dyDescent="0.2"/>
    <row r="5036" hidden="1" x14ac:dyDescent="0.2"/>
    <row r="5037" hidden="1" x14ac:dyDescent="0.2"/>
    <row r="5038" hidden="1" x14ac:dyDescent="0.2"/>
    <row r="5039" hidden="1" x14ac:dyDescent="0.2"/>
    <row r="5040" hidden="1" x14ac:dyDescent="0.2"/>
    <row r="5041" hidden="1" x14ac:dyDescent="0.2"/>
    <row r="5042" hidden="1" x14ac:dyDescent="0.2"/>
    <row r="5043" hidden="1" x14ac:dyDescent="0.2"/>
    <row r="5044" hidden="1" x14ac:dyDescent="0.2"/>
    <row r="5045" hidden="1" x14ac:dyDescent="0.2"/>
    <row r="5046" hidden="1" x14ac:dyDescent="0.2"/>
    <row r="5047" hidden="1" x14ac:dyDescent="0.2"/>
    <row r="5048" hidden="1" x14ac:dyDescent="0.2"/>
    <row r="5049" hidden="1" x14ac:dyDescent="0.2"/>
    <row r="5050" hidden="1" x14ac:dyDescent="0.2"/>
    <row r="5051" hidden="1" x14ac:dyDescent="0.2"/>
    <row r="5052" hidden="1" x14ac:dyDescent="0.2"/>
    <row r="5053" hidden="1" x14ac:dyDescent="0.2"/>
    <row r="5054" hidden="1" x14ac:dyDescent="0.2"/>
    <row r="5055" hidden="1" x14ac:dyDescent="0.2"/>
    <row r="5056" hidden="1" x14ac:dyDescent="0.2"/>
    <row r="5057" hidden="1" x14ac:dyDescent="0.2"/>
    <row r="5058" hidden="1" x14ac:dyDescent="0.2"/>
    <row r="5059" hidden="1" x14ac:dyDescent="0.2"/>
    <row r="5060" hidden="1" x14ac:dyDescent="0.2"/>
    <row r="5061" hidden="1" x14ac:dyDescent="0.2"/>
    <row r="5062" hidden="1" x14ac:dyDescent="0.2"/>
    <row r="5063" hidden="1" x14ac:dyDescent="0.2"/>
    <row r="5064" hidden="1" x14ac:dyDescent="0.2"/>
    <row r="5065" hidden="1" x14ac:dyDescent="0.2"/>
    <row r="5066" hidden="1" x14ac:dyDescent="0.2"/>
    <row r="5067" hidden="1" x14ac:dyDescent="0.2"/>
    <row r="5068" hidden="1" x14ac:dyDescent="0.2"/>
    <row r="5069" hidden="1" x14ac:dyDescent="0.2"/>
    <row r="5070" hidden="1" x14ac:dyDescent="0.2"/>
    <row r="5071" hidden="1" x14ac:dyDescent="0.2"/>
    <row r="5072" hidden="1" x14ac:dyDescent="0.2"/>
    <row r="5073" hidden="1" x14ac:dyDescent="0.2"/>
    <row r="5074" hidden="1" x14ac:dyDescent="0.2"/>
    <row r="5075" hidden="1" x14ac:dyDescent="0.2"/>
    <row r="5076" hidden="1" x14ac:dyDescent="0.2"/>
    <row r="5077" hidden="1" x14ac:dyDescent="0.2"/>
    <row r="5078" hidden="1" x14ac:dyDescent="0.2"/>
    <row r="5079" hidden="1" x14ac:dyDescent="0.2"/>
    <row r="5080" hidden="1" x14ac:dyDescent="0.2"/>
    <row r="5081" hidden="1" x14ac:dyDescent="0.2"/>
    <row r="5082" hidden="1" x14ac:dyDescent="0.2"/>
    <row r="5083" hidden="1" x14ac:dyDescent="0.2"/>
    <row r="5084" hidden="1" x14ac:dyDescent="0.2"/>
    <row r="5085" hidden="1" x14ac:dyDescent="0.2"/>
    <row r="5086" hidden="1" x14ac:dyDescent="0.2"/>
    <row r="5087" hidden="1" x14ac:dyDescent="0.2"/>
    <row r="5088" hidden="1" x14ac:dyDescent="0.2"/>
    <row r="5089" hidden="1" x14ac:dyDescent="0.2"/>
    <row r="5090" hidden="1" x14ac:dyDescent="0.2"/>
    <row r="5091" hidden="1" x14ac:dyDescent="0.2"/>
    <row r="5092" hidden="1" x14ac:dyDescent="0.2"/>
    <row r="5093" hidden="1" x14ac:dyDescent="0.2"/>
    <row r="5094" hidden="1" x14ac:dyDescent="0.2"/>
    <row r="5095" hidden="1" x14ac:dyDescent="0.2"/>
    <row r="5096" hidden="1" x14ac:dyDescent="0.2"/>
    <row r="5097" hidden="1" x14ac:dyDescent="0.2"/>
    <row r="5098" hidden="1" x14ac:dyDescent="0.2"/>
    <row r="5099" hidden="1" x14ac:dyDescent="0.2"/>
    <row r="5100" hidden="1" x14ac:dyDescent="0.2"/>
    <row r="5101" hidden="1" x14ac:dyDescent="0.2"/>
    <row r="5102" hidden="1" x14ac:dyDescent="0.2"/>
    <row r="5103" hidden="1" x14ac:dyDescent="0.2"/>
    <row r="5104" hidden="1" x14ac:dyDescent="0.2"/>
    <row r="5105" hidden="1" x14ac:dyDescent="0.2"/>
    <row r="5106" hidden="1" x14ac:dyDescent="0.2"/>
    <row r="5107" hidden="1" x14ac:dyDescent="0.2"/>
    <row r="5108" hidden="1" x14ac:dyDescent="0.2"/>
    <row r="5109" hidden="1" x14ac:dyDescent="0.2"/>
    <row r="5110" hidden="1" x14ac:dyDescent="0.2"/>
    <row r="5111" hidden="1" x14ac:dyDescent="0.2"/>
    <row r="5112" hidden="1" x14ac:dyDescent="0.2"/>
    <row r="5113" hidden="1" x14ac:dyDescent="0.2"/>
    <row r="5114" hidden="1" x14ac:dyDescent="0.2"/>
    <row r="5115" hidden="1" x14ac:dyDescent="0.2"/>
    <row r="5116" hidden="1" x14ac:dyDescent="0.2"/>
    <row r="5117" hidden="1" x14ac:dyDescent="0.2"/>
    <row r="5118" hidden="1" x14ac:dyDescent="0.2"/>
    <row r="5119" hidden="1" x14ac:dyDescent="0.2"/>
    <row r="5120" hidden="1" x14ac:dyDescent="0.2"/>
    <row r="5121" hidden="1" x14ac:dyDescent="0.2"/>
    <row r="5122" hidden="1" x14ac:dyDescent="0.2"/>
    <row r="5123" hidden="1" x14ac:dyDescent="0.2"/>
    <row r="5124" hidden="1" x14ac:dyDescent="0.2"/>
    <row r="5125" hidden="1" x14ac:dyDescent="0.2"/>
    <row r="5126" hidden="1" x14ac:dyDescent="0.2"/>
    <row r="5127" hidden="1" x14ac:dyDescent="0.2"/>
    <row r="5128" hidden="1" x14ac:dyDescent="0.2"/>
    <row r="5129" hidden="1" x14ac:dyDescent="0.2"/>
    <row r="5130" hidden="1" x14ac:dyDescent="0.2"/>
    <row r="5131" hidden="1" x14ac:dyDescent="0.2"/>
    <row r="5132" hidden="1" x14ac:dyDescent="0.2"/>
    <row r="5133" hidden="1" x14ac:dyDescent="0.2"/>
    <row r="5134" hidden="1" x14ac:dyDescent="0.2"/>
    <row r="5135" hidden="1" x14ac:dyDescent="0.2"/>
    <row r="5136" hidden="1" x14ac:dyDescent="0.2"/>
    <row r="5137" hidden="1" x14ac:dyDescent="0.2"/>
    <row r="5138" hidden="1" x14ac:dyDescent="0.2"/>
    <row r="5139" hidden="1" x14ac:dyDescent="0.2"/>
    <row r="5140" hidden="1" x14ac:dyDescent="0.2"/>
    <row r="5141" hidden="1" x14ac:dyDescent="0.2"/>
    <row r="5142" hidden="1" x14ac:dyDescent="0.2"/>
    <row r="5143" hidden="1" x14ac:dyDescent="0.2"/>
    <row r="5144" hidden="1" x14ac:dyDescent="0.2"/>
    <row r="5145" hidden="1" x14ac:dyDescent="0.2"/>
    <row r="5146" hidden="1" x14ac:dyDescent="0.2"/>
    <row r="5147" hidden="1" x14ac:dyDescent="0.2"/>
    <row r="5148" hidden="1" x14ac:dyDescent="0.2"/>
    <row r="5149" hidden="1" x14ac:dyDescent="0.2"/>
    <row r="5150" hidden="1" x14ac:dyDescent="0.2"/>
    <row r="5151" hidden="1" x14ac:dyDescent="0.2"/>
    <row r="5152" hidden="1" x14ac:dyDescent="0.2"/>
    <row r="5153" hidden="1" x14ac:dyDescent="0.2"/>
    <row r="5154" hidden="1" x14ac:dyDescent="0.2"/>
    <row r="5155" hidden="1" x14ac:dyDescent="0.2"/>
    <row r="5156" hidden="1" x14ac:dyDescent="0.2"/>
    <row r="5157" hidden="1" x14ac:dyDescent="0.2"/>
    <row r="5158" hidden="1" x14ac:dyDescent="0.2"/>
    <row r="5159" hidden="1" x14ac:dyDescent="0.2"/>
    <row r="5160" hidden="1" x14ac:dyDescent="0.2"/>
    <row r="5161" hidden="1" x14ac:dyDescent="0.2"/>
    <row r="5162" hidden="1" x14ac:dyDescent="0.2"/>
    <row r="5163" hidden="1" x14ac:dyDescent="0.2"/>
    <row r="5164" hidden="1" x14ac:dyDescent="0.2"/>
    <row r="5165" hidden="1" x14ac:dyDescent="0.2"/>
    <row r="5166" hidden="1" x14ac:dyDescent="0.2"/>
    <row r="5167" hidden="1" x14ac:dyDescent="0.2"/>
    <row r="5168" hidden="1" x14ac:dyDescent="0.2"/>
    <row r="5169" hidden="1" x14ac:dyDescent="0.2"/>
    <row r="5170" hidden="1" x14ac:dyDescent="0.2"/>
    <row r="5171" hidden="1" x14ac:dyDescent="0.2"/>
    <row r="5172" hidden="1" x14ac:dyDescent="0.2"/>
    <row r="5173" hidden="1" x14ac:dyDescent="0.2"/>
    <row r="5174" hidden="1" x14ac:dyDescent="0.2"/>
    <row r="5175" hidden="1" x14ac:dyDescent="0.2"/>
    <row r="5176" hidden="1" x14ac:dyDescent="0.2"/>
    <row r="5177" hidden="1" x14ac:dyDescent="0.2"/>
    <row r="5178" hidden="1" x14ac:dyDescent="0.2"/>
    <row r="5179" hidden="1" x14ac:dyDescent="0.2"/>
    <row r="5180" hidden="1" x14ac:dyDescent="0.2"/>
    <row r="5181" hidden="1" x14ac:dyDescent="0.2"/>
    <row r="5182" hidden="1" x14ac:dyDescent="0.2"/>
    <row r="5183" hidden="1" x14ac:dyDescent="0.2"/>
    <row r="5184" hidden="1" x14ac:dyDescent="0.2"/>
    <row r="5185" hidden="1" x14ac:dyDescent="0.2"/>
    <row r="5186" hidden="1" x14ac:dyDescent="0.2"/>
    <row r="5187" hidden="1" x14ac:dyDescent="0.2"/>
    <row r="5188" hidden="1" x14ac:dyDescent="0.2"/>
    <row r="5189" hidden="1" x14ac:dyDescent="0.2"/>
    <row r="5190" hidden="1" x14ac:dyDescent="0.2"/>
    <row r="5191" hidden="1" x14ac:dyDescent="0.2"/>
    <row r="5192" hidden="1" x14ac:dyDescent="0.2"/>
    <row r="5193" hidden="1" x14ac:dyDescent="0.2"/>
    <row r="5194" hidden="1" x14ac:dyDescent="0.2"/>
    <row r="5195" hidden="1" x14ac:dyDescent="0.2"/>
    <row r="5196" hidden="1" x14ac:dyDescent="0.2"/>
    <row r="5197" hidden="1" x14ac:dyDescent="0.2"/>
    <row r="5198" hidden="1" x14ac:dyDescent="0.2"/>
    <row r="5199" hidden="1" x14ac:dyDescent="0.2"/>
    <row r="5200" hidden="1" x14ac:dyDescent="0.2"/>
    <row r="5201" hidden="1" x14ac:dyDescent="0.2"/>
    <row r="5202" hidden="1" x14ac:dyDescent="0.2"/>
    <row r="5203" hidden="1" x14ac:dyDescent="0.2"/>
    <row r="5204" hidden="1" x14ac:dyDescent="0.2"/>
    <row r="5205" hidden="1" x14ac:dyDescent="0.2"/>
    <row r="5206" hidden="1" x14ac:dyDescent="0.2"/>
    <row r="5207" hidden="1" x14ac:dyDescent="0.2"/>
    <row r="5208" hidden="1" x14ac:dyDescent="0.2"/>
    <row r="5209" hidden="1" x14ac:dyDescent="0.2"/>
    <row r="5210" hidden="1" x14ac:dyDescent="0.2"/>
    <row r="5211" hidden="1" x14ac:dyDescent="0.2"/>
    <row r="5212" hidden="1" x14ac:dyDescent="0.2"/>
    <row r="5213" hidden="1" x14ac:dyDescent="0.2"/>
    <row r="5214" hidden="1" x14ac:dyDescent="0.2"/>
    <row r="5215" hidden="1" x14ac:dyDescent="0.2"/>
    <row r="5216" hidden="1" x14ac:dyDescent="0.2"/>
    <row r="5217" hidden="1" x14ac:dyDescent="0.2"/>
    <row r="5218" hidden="1" x14ac:dyDescent="0.2"/>
    <row r="5219" hidden="1" x14ac:dyDescent="0.2"/>
    <row r="5220" hidden="1" x14ac:dyDescent="0.2"/>
    <row r="5221" hidden="1" x14ac:dyDescent="0.2"/>
    <row r="5222" hidden="1" x14ac:dyDescent="0.2"/>
    <row r="5223" hidden="1" x14ac:dyDescent="0.2"/>
    <row r="5224" hidden="1" x14ac:dyDescent="0.2"/>
    <row r="5225" hidden="1" x14ac:dyDescent="0.2"/>
    <row r="5226" hidden="1" x14ac:dyDescent="0.2"/>
    <row r="5227" hidden="1" x14ac:dyDescent="0.2"/>
    <row r="5228" hidden="1" x14ac:dyDescent="0.2"/>
    <row r="5229" hidden="1" x14ac:dyDescent="0.2"/>
    <row r="5230" hidden="1" x14ac:dyDescent="0.2"/>
    <row r="5231" hidden="1" x14ac:dyDescent="0.2"/>
    <row r="5232" hidden="1" x14ac:dyDescent="0.2"/>
    <row r="5233" hidden="1" x14ac:dyDescent="0.2"/>
    <row r="5234" hidden="1" x14ac:dyDescent="0.2"/>
    <row r="5235" hidden="1" x14ac:dyDescent="0.2"/>
    <row r="5236" hidden="1" x14ac:dyDescent="0.2"/>
    <row r="5237" hidden="1" x14ac:dyDescent="0.2"/>
    <row r="5238" hidden="1" x14ac:dyDescent="0.2"/>
    <row r="5239" hidden="1" x14ac:dyDescent="0.2"/>
    <row r="5240" hidden="1" x14ac:dyDescent="0.2"/>
    <row r="5241" hidden="1" x14ac:dyDescent="0.2"/>
    <row r="5242" hidden="1" x14ac:dyDescent="0.2"/>
    <row r="5243" hidden="1" x14ac:dyDescent="0.2"/>
    <row r="5244" hidden="1" x14ac:dyDescent="0.2"/>
    <row r="5245" hidden="1" x14ac:dyDescent="0.2"/>
    <row r="5246" hidden="1" x14ac:dyDescent="0.2"/>
    <row r="5247" hidden="1" x14ac:dyDescent="0.2"/>
    <row r="5248" hidden="1" x14ac:dyDescent="0.2"/>
    <row r="5249" hidden="1" x14ac:dyDescent="0.2"/>
    <row r="5250" hidden="1" x14ac:dyDescent="0.2"/>
    <row r="5251" hidden="1" x14ac:dyDescent="0.2"/>
    <row r="5252" hidden="1" x14ac:dyDescent="0.2"/>
    <row r="5253" hidden="1" x14ac:dyDescent="0.2"/>
    <row r="5254" hidden="1" x14ac:dyDescent="0.2"/>
    <row r="5255" hidden="1" x14ac:dyDescent="0.2"/>
    <row r="5256" hidden="1" x14ac:dyDescent="0.2"/>
    <row r="5257" hidden="1" x14ac:dyDescent="0.2"/>
    <row r="5258" hidden="1" x14ac:dyDescent="0.2"/>
    <row r="5259" hidden="1" x14ac:dyDescent="0.2"/>
    <row r="5260" hidden="1" x14ac:dyDescent="0.2"/>
    <row r="5261" hidden="1" x14ac:dyDescent="0.2"/>
    <row r="5262" hidden="1" x14ac:dyDescent="0.2"/>
    <row r="5263" hidden="1" x14ac:dyDescent="0.2"/>
    <row r="5264" hidden="1" x14ac:dyDescent="0.2"/>
    <row r="5265" hidden="1" x14ac:dyDescent="0.2"/>
    <row r="5266" hidden="1" x14ac:dyDescent="0.2"/>
    <row r="5267" hidden="1" x14ac:dyDescent="0.2"/>
    <row r="5268" hidden="1" x14ac:dyDescent="0.2"/>
    <row r="5269" hidden="1" x14ac:dyDescent="0.2"/>
    <row r="5270" hidden="1" x14ac:dyDescent="0.2"/>
    <row r="5271" hidden="1" x14ac:dyDescent="0.2"/>
    <row r="5272" hidden="1" x14ac:dyDescent="0.2"/>
    <row r="5273" hidden="1" x14ac:dyDescent="0.2"/>
    <row r="5274" hidden="1" x14ac:dyDescent="0.2"/>
    <row r="5275" hidden="1" x14ac:dyDescent="0.2"/>
    <row r="5276" hidden="1" x14ac:dyDescent="0.2"/>
    <row r="5277" hidden="1" x14ac:dyDescent="0.2"/>
    <row r="5278" hidden="1" x14ac:dyDescent="0.2"/>
    <row r="5279" hidden="1" x14ac:dyDescent="0.2"/>
    <row r="5280" hidden="1" x14ac:dyDescent="0.2"/>
    <row r="5281" hidden="1" x14ac:dyDescent="0.2"/>
    <row r="5282" hidden="1" x14ac:dyDescent="0.2"/>
    <row r="5283" hidden="1" x14ac:dyDescent="0.2"/>
    <row r="5284" hidden="1" x14ac:dyDescent="0.2"/>
    <row r="5285" hidden="1" x14ac:dyDescent="0.2"/>
    <row r="5286" hidden="1" x14ac:dyDescent="0.2"/>
    <row r="5287" hidden="1" x14ac:dyDescent="0.2"/>
    <row r="5288" hidden="1" x14ac:dyDescent="0.2"/>
    <row r="5289" hidden="1" x14ac:dyDescent="0.2"/>
    <row r="5290" hidden="1" x14ac:dyDescent="0.2"/>
    <row r="5291" hidden="1" x14ac:dyDescent="0.2"/>
    <row r="5292" hidden="1" x14ac:dyDescent="0.2"/>
    <row r="5293" hidden="1" x14ac:dyDescent="0.2"/>
    <row r="5294" hidden="1" x14ac:dyDescent="0.2"/>
    <row r="5295" hidden="1" x14ac:dyDescent="0.2"/>
    <row r="5296" hidden="1" x14ac:dyDescent="0.2"/>
    <row r="5297" hidden="1" x14ac:dyDescent="0.2"/>
    <row r="5298" hidden="1" x14ac:dyDescent="0.2"/>
    <row r="5299" hidden="1" x14ac:dyDescent="0.2"/>
    <row r="5300" hidden="1" x14ac:dyDescent="0.2"/>
    <row r="5301" hidden="1" x14ac:dyDescent="0.2"/>
    <row r="5302" hidden="1" x14ac:dyDescent="0.2"/>
    <row r="5303" hidden="1" x14ac:dyDescent="0.2"/>
    <row r="5304" hidden="1" x14ac:dyDescent="0.2"/>
    <row r="5305" hidden="1" x14ac:dyDescent="0.2"/>
    <row r="5306" hidden="1" x14ac:dyDescent="0.2"/>
    <row r="5307" hidden="1" x14ac:dyDescent="0.2"/>
    <row r="5308" hidden="1" x14ac:dyDescent="0.2"/>
    <row r="5309" hidden="1" x14ac:dyDescent="0.2"/>
    <row r="5310" hidden="1" x14ac:dyDescent="0.2"/>
    <row r="5311" hidden="1" x14ac:dyDescent="0.2"/>
    <row r="5312" hidden="1" x14ac:dyDescent="0.2"/>
    <row r="5313" hidden="1" x14ac:dyDescent="0.2"/>
    <row r="5314" hidden="1" x14ac:dyDescent="0.2"/>
    <row r="5315" hidden="1" x14ac:dyDescent="0.2"/>
    <row r="5316" hidden="1" x14ac:dyDescent="0.2"/>
    <row r="5317" hidden="1" x14ac:dyDescent="0.2"/>
    <row r="5318" hidden="1" x14ac:dyDescent="0.2"/>
    <row r="5319" hidden="1" x14ac:dyDescent="0.2"/>
    <row r="5320" hidden="1" x14ac:dyDescent="0.2"/>
    <row r="5321" hidden="1" x14ac:dyDescent="0.2"/>
    <row r="5322" hidden="1" x14ac:dyDescent="0.2"/>
    <row r="5323" hidden="1" x14ac:dyDescent="0.2"/>
    <row r="5324" hidden="1" x14ac:dyDescent="0.2"/>
    <row r="5325" hidden="1" x14ac:dyDescent="0.2"/>
    <row r="5326" hidden="1" x14ac:dyDescent="0.2"/>
    <row r="5327" hidden="1" x14ac:dyDescent="0.2"/>
    <row r="5328" hidden="1" x14ac:dyDescent="0.2"/>
    <row r="5329" hidden="1" x14ac:dyDescent="0.2"/>
    <row r="5330" hidden="1" x14ac:dyDescent="0.2"/>
    <row r="5331" hidden="1" x14ac:dyDescent="0.2"/>
    <row r="5332" hidden="1" x14ac:dyDescent="0.2"/>
    <row r="5333" hidden="1" x14ac:dyDescent="0.2"/>
    <row r="5334" hidden="1" x14ac:dyDescent="0.2"/>
    <row r="5335" hidden="1" x14ac:dyDescent="0.2"/>
    <row r="5336" hidden="1" x14ac:dyDescent="0.2"/>
    <row r="5337" hidden="1" x14ac:dyDescent="0.2"/>
    <row r="5338" hidden="1" x14ac:dyDescent="0.2"/>
    <row r="5339" hidden="1" x14ac:dyDescent="0.2"/>
    <row r="5340" hidden="1" x14ac:dyDescent="0.2"/>
    <row r="5341" hidden="1" x14ac:dyDescent="0.2"/>
    <row r="5342" hidden="1" x14ac:dyDescent="0.2"/>
    <row r="5343" hidden="1" x14ac:dyDescent="0.2"/>
    <row r="5344" hidden="1" x14ac:dyDescent="0.2"/>
    <row r="5345" hidden="1" x14ac:dyDescent="0.2"/>
    <row r="5346" hidden="1" x14ac:dyDescent="0.2"/>
    <row r="5347" hidden="1" x14ac:dyDescent="0.2"/>
    <row r="5348" hidden="1" x14ac:dyDescent="0.2"/>
    <row r="5349" hidden="1" x14ac:dyDescent="0.2"/>
    <row r="5350" hidden="1" x14ac:dyDescent="0.2"/>
    <row r="5351" hidden="1" x14ac:dyDescent="0.2"/>
    <row r="5352" hidden="1" x14ac:dyDescent="0.2"/>
    <row r="5353" hidden="1" x14ac:dyDescent="0.2"/>
    <row r="5354" hidden="1" x14ac:dyDescent="0.2"/>
    <row r="5355" hidden="1" x14ac:dyDescent="0.2"/>
    <row r="5356" hidden="1" x14ac:dyDescent="0.2"/>
    <row r="5357" hidden="1" x14ac:dyDescent="0.2"/>
    <row r="5358" hidden="1" x14ac:dyDescent="0.2"/>
    <row r="5359" hidden="1" x14ac:dyDescent="0.2"/>
    <row r="5360" hidden="1" x14ac:dyDescent="0.2"/>
    <row r="5361" hidden="1" x14ac:dyDescent="0.2"/>
    <row r="5362" hidden="1" x14ac:dyDescent="0.2"/>
    <row r="5363" hidden="1" x14ac:dyDescent="0.2"/>
    <row r="5364" hidden="1" x14ac:dyDescent="0.2"/>
    <row r="5365" hidden="1" x14ac:dyDescent="0.2"/>
    <row r="5366" hidden="1" x14ac:dyDescent="0.2"/>
    <row r="5367" hidden="1" x14ac:dyDescent="0.2"/>
    <row r="5368" hidden="1" x14ac:dyDescent="0.2"/>
    <row r="5369" hidden="1" x14ac:dyDescent="0.2"/>
    <row r="5370" hidden="1" x14ac:dyDescent="0.2"/>
    <row r="5371" hidden="1" x14ac:dyDescent="0.2"/>
    <row r="5372" hidden="1" x14ac:dyDescent="0.2"/>
    <row r="5373" hidden="1" x14ac:dyDescent="0.2"/>
    <row r="5374" hidden="1" x14ac:dyDescent="0.2"/>
    <row r="5375" hidden="1" x14ac:dyDescent="0.2"/>
    <row r="5376" hidden="1" x14ac:dyDescent="0.2"/>
    <row r="5377" hidden="1" x14ac:dyDescent="0.2"/>
    <row r="5378" hidden="1" x14ac:dyDescent="0.2"/>
    <row r="5379" hidden="1" x14ac:dyDescent="0.2"/>
    <row r="5380" hidden="1" x14ac:dyDescent="0.2"/>
    <row r="5381" hidden="1" x14ac:dyDescent="0.2"/>
    <row r="5382" hidden="1" x14ac:dyDescent="0.2"/>
    <row r="5383" hidden="1" x14ac:dyDescent="0.2"/>
    <row r="5384" hidden="1" x14ac:dyDescent="0.2"/>
    <row r="5385" hidden="1" x14ac:dyDescent="0.2"/>
    <row r="5386" hidden="1" x14ac:dyDescent="0.2"/>
    <row r="5387" hidden="1" x14ac:dyDescent="0.2"/>
    <row r="5388" hidden="1" x14ac:dyDescent="0.2"/>
    <row r="5389" hidden="1" x14ac:dyDescent="0.2"/>
    <row r="5390" hidden="1" x14ac:dyDescent="0.2"/>
    <row r="5391" hidden="1" x14ac:dyDescent="0.2"/>
    <row r="5392" hidden="1" x14ac:dyDescent="0.2"/>
    <row r="5393" hidden="1" x14ac:dyDescent="0.2"/>
    <row r="5394" hidden="1" x14ac:dyDescent="0.2"/>
    <row r="5395" hidden="1" x14ac:dyDescent="0.2"/>
    <row r="5396" hidden="1" x14ac:dyDescent="0.2"/>
    <row r="5397" hidden="1" x14ac:dyDescent="0.2"/>
    <row r="5398" hidden="1" x14ac:dyDescent="0.2"/>
    <row r="5399" hidden="1" x14ac:dyDescent="0.2"/>
    <row r="5400" hidden="1" x14ac:dyDescent="0.2"/>
    <row r="5401" hidden="1" x14ac:dyDescent="0.2"/>
    <row r="5402" hidden="1" x14ac:dyDescent="0.2"/>
    <row r="5403" hidden="1" x14ac:dyDescent="0.2"/>
    <row r="5404" hidden="1" x14ac:dyDescent="0.2"/>
    <row r="5405" hidden="1" x14ac:dyDescent="0.2"/>
    <row r="5406" hidden="1" x14ac:dyDescent="0.2"/>
    <row r="5407" hidden="1" x14ac:dyDescent="0.2"/>
    <row r="5408" hidden="1" x14ac:dyDescent="0.2"/>
    <row r="5409" hidden="1" x14ac:dyDescent="0.2"/>
    <row r="5410" hidden="1" x14ac:dyDescent="0.2"/>
    <row r="5411" hidden="1" x14ac:dyDescent="0.2"/>
    <row r="5412" hidden="1" x14ac:dyDescent="0.2"/>
    <row r="5413" hidden="1" x14ac:dyDescent="0.2"/>
    <row r="5414" hidden="1" x14ac:dyDescent="0.2"/>
    <row r="5415" hidden="1" x14ac:dyDescent="0.2"/>
    <row r="5416" hidden="1" x14ac:dyDescent="0.2"/>
    <row r="5417" hidden="1" x14ac:dyDescent="0.2"/>
    <row r="5418" hidden="1" x14ac:dyDescent="0.2"/>
    <row r="5419" hidden="1" x14ac:dyDescent="0.2"/>
    <row r="5420" hidden="1" x14ac:dyDescent="0.2"/>
    <row r="5421" hidden="1" x14ac:dyDescent="0.2"/>
    <row r="5422" hidden="1" x14ac:dyDescent="0.2"/>
    <row r="5423" hidden="1" x14ac:dyDescent="0.2"/>
    <row r="5424" hidden="1" x14ac:dyDescent="0.2"/>
    <row r="5425" hidden="1" x14ac:dyDescent="0.2"/>
    <row r="5426" hidden="1" x14ac:dyDescent="0.2"/>
    <row r="5427" hidden="1" x14ac:dyDescent="0.2"/>
    <row r="5428" hidden="1" x14ac:dyDescent="0.2"/>
    <row r="5429" hidden="1" x14ac:dyDescent="0.2"/>
    <row r="5430" hidden="1" x14ac:dyDescent="0.2"/>
    <row r="5431" hidden="1" x14ac:dyDescent="0.2"/>
    <row r="5432" hidden="1" x14ac:dyDescent="0.2"/>
    <row r="5433" hidden="1" x14ac:dyDescent="0.2"/>
    <row r="5434" hidden="1" x14ac:dyDescent="0.2"/>
    <row r="5435" hidden="1" x14ac:dyDescent="0.2"/>
    <row r="5436" hidden="1" x14ac:dyDescent="0.2"/>
    <row r="5437" hidden="1" x14ac:dyDescent="0.2"/>
    <row r="5438" hidden="1" x14ac:dyDescent="0.2"/>
    <row r="5439" hidden="1" x14ac:dyDescent="0.2"/>
    <row r="5440" hidden="1" x14ac:dyDescent="0.2"/>
    <row r="5441" hidden="1" x14ac:dyDescent="0.2"/>
    <row r="5442" hidden="1" x14ac:dyDescent="0.2"/>
    <row r="5443" hidden="1" x14ac:dyDescent="0.2"/>
    <row r="5444" hidden="1" x14ac:dyDescent="0.2"/>
    <row r="5445" hidden="1" x14ac:dyDescent="0.2"/>
    <row r="5446" hidden="1" x14ac:dyDescent="0.2"/>
    <row r="5447" hidden="1" x14ac:dyDescent="0.2"/>
    <row r="5448" hidden="1" x14ac:dyDescent="0.2"/>
    <row r="5449" hidden="1" x14ac:dyDescent="0.2"/>
    <row r="5450" hidden="1" x14ac:dyDescent="0.2"/>
    <row r="5451" hidden="1" x14ac:dyDescent="0.2"/>
    <row r="5452" hidden="1" x14ac:dyDescent="0.2"/>
    <row r="5453" hidden="1" x14ac:dyDescent="0.2"/>
    <row r="5454" hidden="1" x14ac:dyDescent="0.2"/>
    <row r="5455" hidden="1" x14ac:dyDescent="0.2"/>
    <row r="5456" hidden="1" x14ac:dyDescent="0.2"/>
    <row r="5457" hidden="1" x14ac:dyDescent="0.2"/>
    <row r="5458" hidden="1" x14ac:dyDescent="0.2"/>
    <row r="5459" hidden="1" x14ac:dyDescent="0.2"/>
    <row r="5460" hidden="1" x14ac:dyDescent="0.2"/>
    <row r="5461" hidden="1" x14ac:dyDescent="0.2"/>
    <row r="5462" hidden="1" x14ac:dyDescent="0.2"/>
    <row r="5463" hidden="1" x14ac:dyDescent="0.2"/>
    <row r="5464" hidden="1" x14ac:dyDescent="0.2"/>
    <row r="5465" hidden="1" x14ac:dyDescent="0.2"/>
    <row r="5466" hidden="1" x14ac:dyDescent="0.2"/>
    <row r="5467" hidden="1" x14ac:dyDescent="0.2"/>
    <row r="5468" hidden="1" x14ac:dyDescent="0.2"/>
    <row r="5469" hidden="1" x14ac:dyDescent="0.2"/>
    <row r="5470" hidden="1" x14ac:dyDescent="0.2"/>
    <row r="5471" hidden="1" x14ac:dyDescent="0.2"/>
    <row r="5472" hidden="1" x14ac:dyDescent="0.2"/>
    <row r="5473" hidden="1" x14ac:dyDescent="0.2"/>
    <row r="5474" hidden="1" x14ac:dyDescent="0.2"/>
    <row r="5475" hidden="1" x14ac:dyDescent="0.2"/>
    <row r="5476" hidden="1" x14ac:dyDescent="0.2"/>
    <row r="5477" hidden="1" x14ac:dyDescent="0.2"/>
    <row r="5478" hidden="1" x14ac:dyDescent="0.2"/>
    <row r="5479" hidden="1" x14ac:dyDescent="0.2"/>
    <row r="5480" hidden="1" x14ac:dyDescent="0.2"/>
    <row r="5481" hidden="1" x14ac:dyDescent="0.2"/>
    <row r="5482" hidden="1" x14ac:dyDescent="0.2"/>
    <row r="5483" hidden="1" x14ac:dyDescent="0.2"/>
    <row r="5484" hidden="1" x14ac:dyDescent="0.2"/>
    <row r="5485" hidden="1" x14ac:dyDescent="0.2"/>
    <row r="5486" hidden="1" x14ac:dyDescent="0.2"/>
    <row r="5487" hidden="1" x14ac:dyDescent="0.2"/>
    <row r="5488" hidden="1" x14ac:dyDescent="0.2"/>
    <row r="5489" hidden="1" x14ac:dyDescent="0.2"/>
    <row r="5490" hidden="1" x14ac:dyDescent="0.2"/>
    <row r="5491" hidden="1" x14ac:dyDescent="0.2"/>
    <row r="5492" hidden="1" x14ac:dyDescent="0.2"/>
    <row r="5493" hidden="1" x14ac:dyDescent="0.2"/>
    <row r="5494" hidden="1" x14ac:dyDescent="0.2"/>
    <row r="5495" hidden="1" x14ac:dyDescent="0.2"/>
    <row r="5496" hidden="1" x14ac:dyDescent="0.2"/>
    <row r="5497" hidden="1" x14ac:dyDescent="0.2"/>
    <row r="5498" hidden="1" x14ac:dyDescent="0.2"/>
    <row r="5499" hidden="1" x14ac:dyDescent="0.2"/>
    <row r="5500" hidden="1" x14ac:dyDescent="0.2"/>
    <row r="5501" hidden="1" x14ac:dyDescent="0.2"/>
    <row r="5502" hidden="1" x14ac:dyDescent="0.2"/>
    <row r="5503" hidden="1" x14ac:dyDescent="0.2"/>
    <row r="5504" hidden="1" x14ac:dyDescent="0.2"/>
    <row r="5505" hidden="1" x14ac:dyDescent="0.2"/>
    <row r="5506" hidden="1" x14ac:dyDescent="0.2"/>
    <row r="5507" hidden="1" x14ac:dyDescent="0.2"/>
    <row r="5508" hidden="1" x14ac:dyDescent="0.2"/>
    <row r="5509" hidden="1" x14ac:dyDescent="0.2"/>
    <row r="5510" hidden="1" x14ac:dyDescent="0.2"/>
    <row r="5511" hidden="1" x14ac:dyDescent="0.2"/>
    <row r="5512" hidden="1" x14ac:dyDescent="0.2"/>
    <row r="5513" hidden="1" x14ac:dyDescent="0.2"/>
    <row r="5514" hidden="1" x14ac:dyDescent="0.2"/>
    <row r="5515" hidden="1" x14ac:dyDescent="0.2"/>
    <row r="5516" hidden="1" x14ac:dyDescent="0.2"/>
    <row r="5517" hidden="1" x14ac:dyDescent="0.2"/>
    <row r="5518" hidden="1" x14ac:dyDescent="0.2"/>
    <row r="5519" hidden="1" x14ac:dyDescent="0.2"/>
    <row r="5520" hidden="1" x14ac:dyDescent="0.2"/>
    <row r="5521" hidden="1" x14ac:dyDescent="0.2"/>
    <row r="5522" hidden="1" x14ac:dyDescent="0.2"/>
    <row r="5523" hidden="1" x14ac:dyDescent="0.2"/>
    <row r="5524" hidden="1" x14ac:dyDescent="0.2"/>
    <row r="5525" hidden="1" x14ac:dyDescent="0.2"/>
    <row r="5526" hidden="1" x14ac:dyDescent="0.2"/>
    <row r="5527" hidden="1" x14ac:dyDescent="0.2"/>
    <row r="5528" hidden="1" x14ac:dyDescent="0.2"/>
    <row r="5529" hidden="1" x14ac:dyDescent="0.2"/>
    <row r="5530" hidden="1" x14ac:dyDescent="0.2"/>
    <row r="5531" hidden="1" x14ac:dyDescent="0.2"/>
    <row r="5532" hidden="1" x14ac:dyDescent="0.2"/>
    <row r="5533" hidden="1" x14ac:dyDescent="0.2"/>
    <row r="5534" hidden="1" x14ac:dyDescent="0.2"/>
    <row r="5535" hidden="1" x14ac:dyDescent="0.2"/>
    <row r="5536" hidden="1" x14ac:dyDescent="0.2"/>
    <row r="5537" hidden="1" x14ac:dyDescent="0.2"/>
    <row r="5538" hidden="1" x14ac:dyDescent="0.2"/>
    <row r="5539" hidden="1" x14ac:dyDescent="0.2"/>
    <row r="5540" hidden="1" x14ac:dyDescent="0.2"/>
    <row r="5541" hidden="1" x14ac:dyDescent="0.2"/>
    <row r="5542" hidden="1" x14ac:dyDescent="0.2"/>
    <row r="5543" hidden="1" x14ac:dyDescent="0.2"/>
    <row r="5544" hidden="1" x14ac:dyDescent="0.2"/>
    <row r="5545" hidden="1" x14ac:dyDescent="0.2"/>
    <row r="5546" hidden="1" x14ac:dyDescent="0.2"/>
    <row r="5547" hidden="1" x14ac:dyDescent="0.2"/>
    <row r="5548" hidden="1" x14ac:dyDescent="0.2"/>
    <row r="5549" hidden="1" x14ac:dyDescent="0.2"/>
    <row r="5550" hidden="1" x14ac:dyDescent="0.2"/>
    <row r="5551" hidden="1" x14ac:dyDescent="0.2"/>
    <row r="5552" hidden="1" x14ac:dyDescent="0.2"/>
    <row r="5553" hidden="1" x14ac:dyDescent="0.2"/>
    <row r="5554" hidden="1" x14ac:dyDescent="0.2"/>
    <row r="5555" hidden="1" x14ac:dyDescent="0.2"/>
    <row r="5556" hidden="1" x14ac:dyDescent="0.2"/>
    <row r="5557" hidden="1" x14ac:dyDescent="0.2"/>
    <row r="5558" hidden="1" x14ac:dyDescent="0.2"/>
    <row r="5559" hidden="1" x14ac:dyDescent="0.2"/>
    <row r="5560" hidden="1" x14ac:dyDescent="0.2"/>
    <row r="5561" hidden="1" x14ac:dyDescent="0.2"/>
    <row r="5562" hidden="1" x14ac:dyDescent="0.2"/>
    <row r="5563" hidden="1" x14ac:dyDescent="0.2"/>
    <row r="5564" hidden="1" x14ac:dyDescent="0.2"/>
    <row r="5565" hidden="1" x14ac:dyDescent="0.2"/>
    <row r="5566" hidden="1" x14ac:dyDescent="0.2"/>
    <row r="5567" hidden="1" x14ac:dyDescent="0.2"/>
    <row r="5568" hidden="1" x14ac:dyDescent="0.2"/>
    <row r="5569" hidden="1" x14ac:dyDescent="0.2"/>
    <row r="5570" hidden="1" x14ac:dyDescent="0.2"/>
    <row r="5571" hidden="1" x14ac:dyDescent="0.2"/>
    <row r="5572" hidden="1" x14ac:dyDescent="0.2"/>
    <row r="5573" hidden="1" x14ac:dyDescent="0.2"/>
    <row r="5574" hidden="1" x14ac:dyDescent="0.2"/>
    <row r="5575" hidden="1" x14ac:dyDescent="0.2"/>
    <row r="5576" hidden="1" x14ac:dyDescent="0.2"/>
    <row r="5577" hidden="1" x14ac:dyDescent="0.2"/>
    <row r="5578" hidden="1" x14ac:dyDescent="0.2"/>
    <row r="5579" hidden="1" x14ac:dyDescent="0.2"/>
    <row r="5580" hidden="1" x14ac:dyDescent="0.2"/>
    <row r="5581" hidden="1" x14ac:dyDescent="0.2"/>
    <row r="5582" hidden="1" x14ac:dyDescent="0.2"/>
    <row r="5583" hidden="1" x14ac:dyDescent="0.2"/>
    <row r="5584" hidden="1" x14ac:dyDescent="0.2"/>
    <row r="5585" hidden="1" x14ac:dyDescent="0.2"/>
    <row r="5586" hidden="1" x14ac:dyDescent="0.2"/>
    <row r="5587" hidden="1" x14ac:dyDescent="0.2"/>
    <row r="5588" hidden="1" x14ac:dyDescent="0.2"/>
    <row r="5589" hidden="1" x14ac:dyDescent="0.2"/>
    <row r="5590" hidden="1" x14ac:dyDescent="0.2"/>
    <row r="5591" hidden="1" x14ac:dyDescent="0.2"/>
    <row r="5592" hidden="1" x14ac:dyDescent="0.2"/>
    <row r="5593" hidden="1" x14ac:dyDescent="0.2"/>
    <row r="5594" hidden="1" x14ac:dyDescent="0.2"/>
    <row r="5595" hidden="1" x14ac:dyDescent="0.2"/>
    <row r="5596" hidden="1" x14ac:dyDescent="0.2"/>
    <row r="5597" hidden="1" x14ac:dyDescent="0.2"/>
    <row r="5598" hidden="1" x14ac:dyDescent="0.2"/>
    <row r="5599" hidden="1" x14ac:dyDescent="0.2"/>
    <row r="5600" hidden="1" x14ac:dyDescent="0.2"/>
    <row r="5601" hidden="1" x14ac:dyDescent="0.2"/>
    <row r="5602" hidden="1" x14ac:dyDescent="0.2"/>
    <row r="5603" hidden="1" x14ac:dyDescent="0.2"/>
    <row r="5604" hidden="1" x14ac:dyDescent="0.2"/>
    <row r="5605" hidden="1" x14ac:dyDescent="0.2"/>
    <row r="5606" hidden="1" x14ac:dyDescent="0.2"/>
    <row r="5607" hidden="1" x14ac:dyDescent="0.2"/>
    <row r="5608" hidden="1" x14ac:dyDescent="0.2"/>
    <row r="5609" hidden="1" x14ac:dyDescent="0.2"/>
    <row r="5610" hidden="1" x14ac:dyDescent="0.2"/>
    <row r="5611" hidden="1" x14ac:dyDescent="0.2"/>
    <row r="5612" hidden="1" x14ac:dyDescent="0.2"/>
    <row r="5613" hidden="1" x14ac:dyDescent="0.2"/>
    <row r="5614" hidden="1" x14ac:dyDescent="0.2"/>
    <row r="5615" hidden="1" x14ac:dyDescent="0.2"/>
    <row r="5616" hidden="1" x14ac:dyDescent="0.2"/>
    <row r="5617" hidden="1" x14ac:dyDescent="0.2"/>
    <row r="5618" hidden="1" x14ac:dyDescent="0.2"/>
    <row r="5619" hidden="1" x14ac:dyDescent="0.2"/>
    <row r="5620" hidden="1" x14ac:dyDescent="0.2"/>
    <row r="5621" hidden="1" x14ac:dyDescent="0.2"/>
    <row r="5622" hidden="1" x14ac:dyDescent="0.2"/>
    <row r="5623" hidden="1" x14ac:dyDescent="0.2"/>
    <row r="5624" hidden="1" x14ac:dyDescent="0.2"/>
    <row r="5625" hidden="1" x14ac:dyDescent="0.2"/>
    <row r="5626" hidden="1" x14ac:dyDescent="0.2"/>
    <row r="5627" hidden="1" x14ac:dyDescent="0.2"/>
    <row r="5628" hidden="1" x14ac:dyDescent="0.2"/>
    <row r="5629" hidden="1" x14ac:dyDescent="0.2"/>
    <row r="5630" hidden="1" x14ac:dyDescent="0.2"/>
    <row r="5631" hidden="1" x14ac:dyDescent="0.2"/>
    <row r="5632" hidden="1" x14ac:dyDescent="0.2"/>
    <row r="5633" hidden="1" x14ac:dyDescent="0.2"/>
    <row r="5634" hidden="1" x14ac:dyDescent="0.2"/>
    <row r="5635" hidden="1" x14ac:dyDescent="0.2"/>
    <row r="5636" hidden="1" x14ac:dyDescent="0.2"/>
    <row r="5637" hidden="1" x14ac:dyDescent="0.2"/>
    <row r="5638" hidden="1" x14ac:dyDescent="0.2"/>
    <row r="5639" hidden="1" x14ac:dyDescent="0.2"/>
    <row r="5640" hidden="1" x14ac:dyDescent="0.2"/>
    <row r="5641" hidden="1" x14ac:dyDescent="0.2"/>
    <row r="5642" hidden="1" x14ac:dyDescent="0.2"/>
    <row r="5643" hidden="1" x14ac:dyDescent="0.2"/>
    <row r="5644" hidden="1" x14ac:dyDescent="0.2"/>
    <row r="5645" hidden="1" x14ac:dyDescent="0.2"/>
    <row r="5646" hidden="1" x14ac:dyDescent="0.2"/>
    <row r="5647" hidden="1" x14ac:dyDescent="0.2"/>
    <row r="5648" hidden="1" x14ac:dyDescent="0.2"/>
    <row r="5649" hidden="1" x14ac:dyDescent="0.2"/>
    <row r="5650" hidden="1" x14ac:dyDescent="0.2"/>
    <row r="5651" hidden="1" x14ac:dyDescent="0.2"/>
    <row r="5652" hidden="1" x14ac:dyDescent="0.2"/>
    <row r="5653" hidden="1" x14ac:dyDescent="0.2"/>
    <row r="5654" hidden="1" x14ac:dyDescent="0.2"/>
    <row r="5655" hidden="1" x14ac:dyDescent="0.2"/>
    <row r="5656" hidden="1" x14ac:dyDescent="0.2"/>
    <row r="5657" hidden="1" x14ac:dyDescent="0.2"/>
    <row r="5658" hidden="1" x14ac:dyDescent="0.2"/>
    <row r="5659" hidden="1" x14ac:dyDescent="0.2"/>
    <row r="5660" hidden="1" x14ac:dyDescent="0.2"/>
    <row r="5661" hidden="1" x14ac:dyDescent="0.2"/>
    <row r="5662" hidden="1" x14ac:dyDescent="0.2"/>
    <row r="5663" hidden="1" x14ac:dyDescent="0.2"/>
    <row r="5664" hidden="1" x14ac:dyDescent="0.2"/>
    <row r="5665" hidden="1" x14ac:dyDescent="0.2"/>
    <row r="5666" hidden="1" x14ac:dyDescent="0.2"/>
    <row r="5667" hidden="1" x14ac:dyDescent="0.2"/>
    <row r="5668" hidden="1" x14ac:dyDescent="0.2"/>
    <row r="5669" hidden="1" x14ac:dyDescent="0.2"/>
    <row r="5670" hidden="1" x14ac:dyDescent="0.2"/>
    <row r="5671" hidden="1" x14ac:dyDescent="0.2"/>
    <row r="5672" hidden="1" x14ac:dyDescent="0.2"/>
    <row r="5673" hidden="1" x14ac:dyDescent="0.2"/>
    <row r="5674" hidden="1" x14ac:dyDescent="0.2"/>
    <row r="5675" hidden="1" x14ac:dyDescent="0.2"/>
    <row r="5676" hidden="1" x14ac:dyDescent="0.2"/>
    <row r="5677" hidden="1" x14ac:dyDescent="0.2"/>
    <row r="5678" hidden="1" x14ac:dyDescent="0.2"/>
    <row r="5679" hidden="1" x14ac:dyDescent="0.2"/>
    <row r="5680" hidden="1" x14ac:dyDescent="0.2"/>
    <row r="5681" hidden="1" x14ac:dyDescent="0.2"/>
    <row r="5682" hidden="1" x14ac:dyDescent="0.2"/>
    <row r="5683" hidden="1" x14ac:dyDescent="0.2"/>
    <row r="5684" hidden="1" x14ac:dyDescent="0.2"/>
    <row r="5685" hidden="1" x14ac:dyDescent="0.2"/>
    <row r="5686" hidden="1" x14ac:dyDescent="0.2"/>
    <row r="5687" hidden="1" x14ac:dyDescent="0.2"/>
    <row r="5688" hidden="1" x14ac:dyDescent="0.2"/>
    <row r="5689" hidden="1" x14ac:dyDescent="0.2"/>
    <row r="5690" hidden="1" x14ac:dyDescent="0.2"/>
    <row r="5691" hidden="1" x14ac:dyDescent="0.2"/>
    <row r="5692" hidden="1" x14ac:dyDescent="0.2"/>
    <row r="5693" hidden="1" x14ac:dyDescent="0.2"/>
    <row r="5694" hidden="1" x14ac:dyDescent="0.2"/>
    <row r="5695" hidden="1" x14ac:dyDescent="0.2"/>
    <row r="5696" hidden="1" x14ac:dyDescent="0.2"/>
    <row r="5697" hidden="1" x14ac:dyDescent="0.2"/>
    <row r="5698" hidden="1" x14ac:dyDescent="0.2"/>
    <row r="5699" hidden="1" x14ac:dyDescent="0.2"/>
    <row r="5700" hidden="1" x14ac:dyDescent="0.2"/>
    <row r="5701" hidden="1" x14ac:dyDescent="0.2"/>
    <row r="5702" hidden="1" x14ac:dyDescent="0.2"/>
    <row r="5703" hidden="1" x14ac:dyDescent="0.2"/>
    <row r="5704" hidden="1" x14ac:dyDescent="0.2"/>
    <row r="5705" hidden="1" x14ac:dyDescent="0.2"/>
    <row r="5706" hidden="1" x14ac:dyDescent="0.2"/>
    <row r="5707" hidden="1" x14ac:dyDescent="0.2"/>
    <row r="5708" hidden="1" x14ac:dyDescent="0.2"/>
    <row r="5709" hidden="1" x14ac:dyDescent="0.2"/>
    <row r="5710" hidden="1" x14ac:dyDescent="0.2"/>
    <row r="5711" hidden="1" x14ac:dyDescent="0.2"/>
    <row r="5712" hidden="1" x14ac:dyDescent="0.2"/>
    <row r="5713" hidden="1" x14ac:dyDescent="0.2"/>
    <row r="5714" hidden="1" x14ac:dyDescent="0.2"/>
    <row r="5715" hidden="1" x14ac:dyDescent="0.2"/>
    <row r="5716" hidden="1" x14ac:dyDescent="0.2"/>
    <row r="5717" hidden="1" x14ac:dyDescent="0.2"/>
    <row r="5718" hidden="1" x14ac:dyDescent="0.2"/>
    <row r="5719" hidden="1" x14ac:dyDescent="0.2"/>
    <row r="5720" hidden="1" x14ac:dyDescent="0.2"/>
    <row r="5721" hidden="1" x14ac:dyDescent="0.2"/>
    <row r="5722" hidden="1" x14ac:dyDescent="0.2"/>
    <row r="5723" hidden="1" x14ac:dyDescent="0.2"/>
    <row r="5724" hidden="1" x14ac:dyDescent="0.2"/>
    <row r="5725" hidden="1" x14ac:dyDescent="0.2"/>
    <row r="5726" hidden="1" x14ac:dyDescent="0.2"/>
    <row r="5727" hidden="1" x14ac:dyDescent="0.2"/>
    <row r="5728" hidden="1" x14ac:dyDescent="0.2"/>
    <row r="5729" hidden="1" x14ac:dyDescent="0.2"/>
    <row r="5730" hidden="1" x14ac:dyDescent="0.2"/>
    <row r="5731" hidden="1" x14ac:dyDescent="0.2"/>
    <row r="5732" hidden="1" x14ac:dyDescent="0.2"/>
    <row r="5733" hidden="1" x14ac:dyDescent="0.2"/>
    <row r="5734" hidden="1" x14ac:dyDescent="0.2"/>
    <row r="5735" hidden="1" x14ac:dyDescent="0.2"/>
    <row r="5736" hidden="1" x14ac:dyDescent="0.2"/>
    <row r="5737" hidden="1" x14ac:dyDescent="0.2"/>
    <row r="5738" hidden="1" x14ac:dyDescent="0.2"/>
    <row r="5739" hidden="1" x14ac:dyDescent="0.2"/>
    <row r="5740" hidden="1" x14ac:dyDescent="0.2"/>
    <row r="5741" hidden="1" x14ac:dyDescent="0.2"/>
    <row r="5742" hidden="1" x14ac:dyDescent="0.2"/>
    <row r="5743" hidden="1" x14ac:dyDescent="0.2"/>
    <row r="5744" hidden="1" x14ac:dyDescent="0.2"/>
    <row r="5745" hidden="1" x14ac:dyDescent="0.2"/>
    <row r="5746" hidden="1" x14ac:dyDescent="0.2"/>
    <row r="5747" hidden="1" x14ac:dyDescent="0.2"/>
    <row r="5748" hidden="1" x14ac:dyDescent="0.2"/>
    <row r="5749" hidden="1" x14ac:dyDescent="0.2"/>
    <row r="5750" hidden="1" x14ac:dyDescent="0.2"/>
    <row r="5751" hidden="1" x14ac:dyDescent="0.2"/>
    <row r="5752" hidden="1" x14ac:dyDescent="0.2"/>
    <row r="5753" hidden="1" x14ac:dyDescent="0.2"/>
    <row r="5754" hidden="1" x14ac:dyDescent="0.2"/>
    <row r="5755" hidden="1" x14ac:dyDescent="0.2"/>
    <row r="5756" hidden="1" x14ac:dyDescent="0.2"/>
    <row r="5757" hidden="1" x14ac:dyDescent="0.2"/>
    <row r="5758" hidden="1" x14ac:dyDescent="0.2"/>
    <row r="5759" hidden="1" x14ac:dyDescent="0.2"/>
    <row r="5760" hidden="1" x14ac:dyDescent="0.2"/>
    <row r="5761" hidden="1" x14ac:dyDescent="0.2"/>
    <row r="5762" hidden="1" x14ac:dyDescent="0.2"/>
    <row r="5763" hidden="1" x14ac:dyDescent="0.2"/>
    <row r="5764" hidden="1" x14ac:dyDescent="0.2"/>
    <row r="5765" hidden="1" x14ac:dyDescent="0.2"/>
    <row r="5766" hidden="1" x14ac:dyDescent="0.2"/>
    <row r="5767" hidden="1" x14ac:dyDescent="0.2"/>
    <row r="5768" hidden="1" x14ac:dyDescent="0.2"/>
    <row r="5769" hidden="1" x14ac:dyDescent="0.2"/>
    <row r="5770" hidden="1" x14ac:dyDescent="0.2"/>
    <row r="5771" hidden="1" x14ac:dyDescent="0.2"/>
    <row r="5772" hidden="1" x14ac:dyDescent="0.2"/>
    <row r="5773" hidden="1" x14ac:dyDescent="0.2"/>
    <row r="5774" hidden="1" x14ac:dyDescent="0.2"/>
    <row r="5775" hidden="1" x14ac:dyDescent="0.2"/>
    <row r="5776" hidden="1" x14ac:dyDescent="0.2"/>
    <row r="5777" hidden="1" x14ac:dyDescent="0.2"/>
    <row r="5778" hidden="1" x14ac:dyDescent="0.2"/>
    <row r="5779" hidden="1" x14ac:dyDescent="0.2"/>
    <row r="5780" hidden="1" x14ac:dyDescent="0.2"/>
    <row r="5781" hidden="1" x14ac:dyDescent="0.2"/>
    <row r="5782" hidden="1" x14ac:dyDescent="0.2"/>
    <row r="5783" hidden="1" x14ac:dyDescent="0.2"/>
    <row r="5784" hidden="1" x14ac:dyDescent="0.2"/>
    <row r="5785" hidden="1" x14ac:dyDescent="0.2"/>
    <row r="5786" hidden="1" x14ac:dyDescent="0.2"/>
    <row r="5787" hidden="1" x14ac:dyDescent="0.2"/>
    <row r="5788" hidden="1" x14ac:dyDescent="0.2"/>
    <row r="5789" hidden="1" x14ac:dyDescent="0.2"/>
    <row r="5790" hidden="1" x14ac:dyDescent="0.2"/>
    <row r="5791" hidden="1" x14ac:dyDescent="0.2"/>
    <row r="5792" hidden="1" x14ac:dyDescent="0.2"/>
    <row r="5793" hidden="1" x14ac:dyDescent="0.2"/>
    <row r="5794" hidden="1" x14ac:dyDescent="0.2"/>
    <row r="5795" hidden="1" x14ac:dyDescent="0.2"/>
    <row r="5796" hidden="1" x14ac:dyDescent="0.2"/>
    <row r="5797" hidden="1" x14ac:dyDescent="0.2"/>
    <row r="5798" hidden="1" x14ac:dyDescent="0.2"/>
    <row r="5799" hidden="1" x14ac:dyDescent="0.2"/>
    <row r="5800" hidden="1" x14ac:dyDescent="0.2"/>
    <row r="5801" hidden="1" x14ac:dyDescent="0.2"/>
    <row r="5802" hidden="1" x14ac:dyDescent="0.2"/>
    <row r="5803" hidden="1" x14ac:dyDescent="0.2"/>
    <row r="5804" hidden="1" x14ac:dyDescent="0.2"/>
    <row r="5805" hidden="1" x14ac:dyDescent="0.2"/>
    <row r="5806" hidden="1" x14ac:dyDescent="0.2"/>
    <row r="5807" hidden="1" x14ac:dyDescent="0.2"/>
    <row r="5808" hidden="1" x14ac:dyDescent="0.2"/>
    <row r="5809" hidden="1" x14ac:dyDescent="0.2"/>
    <row r="5810" hidden="1" x14ac:dyDescent="0.2"/>
    <row r="5811" hidden="1" x14ac:dyDescent="0.2"/>
    <row r="5812" hidden="1" x14ac:dyDescent="0.2"/>
    <row r="5813" hidden="1" x14ac:dyDescent="0.2"/>
    <row r="5814" hidden="1" x14ac:dyDescent="0.2"/>
    <row r="5815" hidden="1" x14ac:dyDescent="0.2"/>
    <row r="5816" hidden="1" x14ac:dyDescent="0.2"/>
    <row r="5817" hidden="1" x14ac:dyDescent="0.2"/>
    <row r="5818" hidden="1" x14ac:dyDescent="0.2"/>
    <row r="5819" hidden="1" x14ac:dyDescent="0.2"/>
    <row r="5820" hidden="1" x14ac:dyDescent="0.2"/>
    <row r="5821" hidden="1" x14ac:dyDescent="0.2"/>
    <row r="5822" hidden="1" x14ac:dyDescent="0.2"/>
    <row r="5823" hidden="1" x14ac:dyDescent="0.2"/>
    <row r="5824" hidden="1" x14ac:dyDescent="0.2"/>
    <row r="5825" hidden="1" x14ac:dyDescent="0.2"/>
    <row r="5826" hidden="1" x14ac:dyDescent="0.2"/>
    <row r="5827" hidden="1" x14ac:dyDescent="0.2"/>
    <row r="5828" hidden="1" x14ac:dyDescent="0.2"/>
    <row r="5829" hidden="1" x14ac:dyDescent="0.2"/>
    <row r="5830" hidden="1" x14ac:dyDescent="0.2"/>
    <row r="5831" hidden="1" x14ac:dyDescent="0.2"/>
    <row r="5832" hidden="1" x14ac:dyDescent="0.2"/>
    <row r="5833" hidden="1" x14ac:dyDescent="0.2"/>
    <row r="5834" hidden="1" x14ac:dyDescent="0.2"/>
    <row r="5835" hidden="1" x14ac:dyDescent="0.2"/>
    <row r="5836" hidden="1" x14ac:dyDescent="0.2"/>
    <row r="5837" hidden="1" x14ac:dyDescent="0.2"/>
    <row r="5838" hidden="1" x14ac:dyDescent="0.2"/>
    <row r="5839" hidden="1" x14ac:dyDescent="0.2"/>
    <row r="5840" hidden="1" x14ac:dyDescent="0.2"/>
    <row r="5841" hidden="1" x14ac:dyDescent="0.2"/>
    <row r="5842" hidden="1" x14ac:dyDescent="0.2"/>
    <row r="5843" hidden="1" x14ac:dyDescent="0.2"/>
    <row r="5844" hidden="1" x14ac:dyDescent="0.2"/>
    <row r="5845" hidden="1" x14ac:dyDescent="0.2"/>
    <row r="5846" hidden="1" x14ac:dyDescent="0.2"/>
    <row r="5847" hidden="1" x14ac:dyDescent="0.2"/>
    <row r="5848" hidden="1" x14ac:dyDescent="0.2"/>
    <row r="5849" hidden="1" x14ac:dyDescent="0.2"/>
    <row r="5850" hidden="1" x14ac:dyDescent="0.2"/>
    <row r="5851" hidden="1" x14ac:dyDescent="0.2"/>
    <row r="5852" hidden="1" x14ac:dyDescent="0.2"/>
    <row r="5853" hidden="1" x14ac:dyDescent="0.2"/>
    <row r="5854" hidden="1" x14ac:dyDescent="0.2"/>
    <row r="5855" hidden="1" x14ac:dyDescent="0.2"/>
    <row r="5856" hidden="1" x14ac:dyDescent="0.2"/>
    <row r="5857" hidden="1" x14ac:dyDescent="0.2"/>
    <row r="5858" hidden="1" x14ac:dyDescent="0.2"/>
    <row r="5859" hidden="1" x14ac:dyDescent="0.2"/>
    <row r="5860" hidden="1" x14ac:dyDescent="0.2"/>
    <row r="5861" hidden="1" x14ac:dyDescent="0.2"/>
    <row r="5862" hidden="1" x14ac:dyDescent="0.2"/>
    <row r="5863" hidden="1" x14ac:dyDescent="0.2"/>
    <row r="5864" hidden="1" x14ac:dyDescent="0.2"/>
    <row r="5865" hidden="1" x14ac:dyDescent="0.2"/>
    <row r="5866" hidden="1" x14ac:dyDescent="0.2"/>
    <row r="5867" hidden="1" x14ac:dyDescent="0.2"/>
    <row r="5868" hidden="1" x14ac:dyDescent="0.2"/>
    <row r="5869" hidden="1" x14ac:dyDescent="0.2"/>
    <row r="5870" hidden="1" x14ac:dyDescent="0.2"/>
    <row r="5871" hidden="1" x14ac:dyDescent="0.2"/>
    <row r="5872" hidden="1" x14ac:dyDescent="0.2"/>
    <row r="5873" hidden="1" x14ac:dyDescent="0.2"/>
    <row r="5874" hidden="1" x14ac:dyDescent="0.2"/>
    <row r="5875" hidden="1" x14ac:dyDescent="0.2"/>
    <row r="5876" hidden="1" x14ac:dyDescent="0.2"/>
    <row r="5877" hidden="1" x14ac:dyDescent="0.2"/>
    <row r="5878" hidden="1" x14ac:dyDescent="0.2"/>
    <row r="5879" hidden="1" x14ac:dyDescent="0.2"/>
    <row r="5880" hidden="1" x14ac:dyDescent="0.2"/>
    <row r="5881" hidden="1" x14ac:dyDescent="0.2"/>
    <row r="5882" hidden="1" x14ac:dyDescent="0.2"/>
    <row r="5883" hidden="1" x14ac:dyDescent="0.2"/>
    <row r="5884" hidden="1" x14ac:dyDescent="0.2"/>
    <row r="5885" hidden="1" x14ac:dyDescent="0.2"/>
    <row r="5886" hidden="1" x14ac:dyDescent="0.2"/>
    <row r="5887" hidden="1" x14ac:dyDescent="0.2"/>
    <row r="5888" hidden="1" x14ac:dyDescent="0.2"/>
    <row r="5889" hidden="1" x14ac:dyDescent="0.2"/>
    <row r="5890" hidden="1" x14ac:dyDescent="0.2"/>
    <row r="5891" hidden="1" x14ac:dyDescent="0.2"/>
    <row r="5892" hidden="1" x14ac:dyDescent="0.2"/>
    <row r="5893" hidden="1" x14ac:dyDescent="0.2"/>
    <row r="5894" hidden="1" x14ac:dyDescent="0.2"/>
    <row r="5895" hidden="1" x14ac:dyDescent="0.2"/>
    <row r="5896" hidden="1" x14ac:dyDescent="0.2"/>
    <row r="5897" hidden="1" x14ac:dyDescent="0.2"/>
    <row r="5898" hidden="1" x14ac:dyDescent="0.2"/>
    <row r="5899" hidden="1" x14ac:dyDescent="0.2"/>
    <row r="5900" hidden="1" x14ac:dyDescent="0.2"/>
    <row r="5901" hidden="1" x14ac:dyDescent="0.2"/>
    <row r="5902" hidden="1" x14ac:dyDescent="0.2"/>
    <row r="5903" hidden="1" x14ac:dyDescent="0.2"/>
    <row r="5904" hidden="1" x14ac:dyDescent="0.2"/>
    <row r="5905" hidden="1" x14ac:dyDescent="0.2"/>
    <row r="5906" hidden="1" x14ac:dyDescent="0.2"/>
    <row r="5907" hidden="1" x14ac:dyDescent="0.2"/>
    <row r="5908" hidden="1" x14ac:dyDescent="0.2"/>
    <row r="5909" hidden="1" x14ac:dyDescent="0.2"/>
    <row r="5910" hidden="1" x14ac:dyDescent="0.2"/>
    <row r="5911" hidden="1" x14ac:dyDescent="0.2"/>
    <row r="5912" hidden="1" x14ac:dyDescent="0.2"/>
    <row r="5913" hidden="1" x14ac:dyDescent="0.2"/>
    <row r="5914" hidden="1" x14ac:dyDescent="0.2"/>
    <row r="5915" hidden="1" x14ac:dyDescent="0.2"/>
    <row r="5916" hidden="1" x14ac:dyDescent="0.2"/>
    <row r="5917" hidden="1" x14ac:dyDescent="0.2"/>
    <row r="5918" hidden="1" x14ac:dyDescent="0.2"/>
    <row r="5919" hidden="1" x14ac:dyDescent="0.2"/>
    <row r="5920" hidden="1" x14ac:dyDescent="0.2"/>
    <row r="5921" hidden="1" x14ac:dyDescent="0.2"/>
    <row r="5922" hidden="1" x14ac:dyDescent="0.2"/>
    <row r="5923" hidden="1" x14ac:dyDescent="0.2"/>
    <row r="5924" hidden="1" x14ac:dyDescent="0.2"/>
    <row r="5925" hidden="1" x14ac:dyDescent="0.2"/>
    <row r="5926" hidden="1" x14ac:dyDescent="0.2"/>
    <row r="5927" hidden="1" x14ac:dyDescent="0.2"/>
    <row r="5928" hidden="1" x14ac:dyDescent="0.2"/>
    <row r="5929" hidden="1" x14ac:dyDescent="0.2"/>
    <row r="5930" hidden="1" x14ac:dyDescent="0.2"/>
    <row r="5931" hidden="1" x14ac:dyDescent="0.2"/>
    <row r="5932" hidden="1" x14ac:dyDescent="0.2"/>
    <row r="5933" hidden="1" x14ac:dyDescent="0.2"/>
    <row r="5934" hidden="1" x14ac:dyDescent="0.2"/>
    <row r="5935" hidden="1" x14ac:dyDescent="0.2"/>
    <row r="5936" hidden="1" x14ac:dyDescent="0.2"/>
    <row r="5937" hidden="1" x14ac:dyDescent="0.2"/>
    <row r="5938" hidden="1" x14ac:dyDescent="0.2"/>
    <row r="5939" hidden="1" x14ac:dyDescent="0.2"/>
    <row r="5940" hidden="1" x14ac:dyDescent="0.2"/>
    <row r="5941" hidden="1" x14ac:dyDescent="0.2"/>
    <row r="5942" hidden="1" x14ac:dyDescent="0.2"/>
    <row r="5943" hidden="1" x14ac:dyDescent="0.2"/>
    <row r="5944" hidden="1" x14ac:dyDescent="0.2"/>
    <row r="5945" hidden="1" x14ac:dyDescent="0.2"/>
    <row r="5946" hidden="1" x14ac:dyDescent="0.2"/>
    <row r="5947" hidden="1" x14ac:dyDescent="0.2"/>
    <row r="5948" hidden="1" x14ac:dyDescent="0.2"/>
    <row r="5949" hidden="1" x14ac:dyDescent="0.2"/>
    <row r="5950" hidden="1" x14ac:dyDescent="0.2"/>
    <row r="5951" hidden="1" x14ac:dyDescent="0.2"/>
    <row r="5952" hidden="1" x14ac:dyDescent="0.2"/>
    <row r="5953" hidden="1" x14ac:dyDescent="0.2"/>
    <row r="5954" hidden="1" x14ac:dyDescent="0.2"/>
    <row r="5955" hidden="1" x14ac:dyDescent="0.2"/>
    <row r="5956" hidden="1" x14ac:dyDescent="0.2"/>
    <row r="5957" hidden="1" x14ac:dyDescent="0.2"/>
    <row r="5958" hidden="1" x14ac:dyDescent="0.2"/>
    <row r="5959" hidden="1" x14ac:dyDescent="0.2"/>
    <row r="5960" hidden="1" x14ac:dyDescent="0.2"/>
    <row r="5961" hidden="1" x14ac:dyDescent="0.2"/>
    <row r="5962" hidden="1" x14ac:dyDescent="0.2"/>
    <row r="5963" hidden="1" x14ac:dyDescent="0.2"/>
    <row r="5964" hidden="1" x14ac:dyDescent="0.2"/>
    <row r="5965" hidden="1" x14ac:dyDescent="0.2"/>
    <row r="5966" hidden="1" x14ac:dyDescent="0.2"/>
    <row r="5967" hidden="1" x14ac:dyDescent="0.2"/>
    <row r="5968" hidden="1" x14ac:dyDescent="0.2"/>
    <row r="5969" hidden="1" x14ac:dyDescent="0.2"/>
    <row r="5970" hidden="1" x14ac:dyDescent="0.2"/>
    <row r="5971" hidden="1" x14ac:dyDescent="0.2"/>
    <row r="5972" hidden="1" x14ac:dyDescent="0.2"/>
    <row r="5973" hidden="1" x14ac:dyDescent="0.2"/>
    <row r="5974" hidden="1" x14ac:dyDescent="0.2"/>
    <row r="5975" hidden="1" x14ac:dyDescent="0.2"/>
    <row r="5976" hidden="1" x14ac:dyDescent="0.2"/>
    <row r="5977" hidden="1" x14ac:dyDescent="0.2"/>
    <row r="5978" hidden="1" x14ac:dyDescent="0.2"/>
    <row r="5979" hidden="1" x14ac:dyDescent="0.2"/>
    <row r="5980" hidden="1" x14ac:dyDescent="0.2"/>
    <row r="5981" hidden="1" x14ac:dyDescent="0.2"/>
    <row r="5982" hidden="1" x14ac:dyDescent="0.2"/>
    <row r="5983" hidden="1" x14ac:dyDescent="0.2"/>
    <row r="5984" hidden="1" x14ac:dyDescent="0.2"/>
    <row r="5985" hidden="1" x14ac:dyDescent="0.2"/>
    <row r="5986" hidden="1" x14ac:dyDescent="0.2"/>
    <row r="5987" hidden="1" x14ac:dyDescent="0.2"/>
    <row r="5988" hidden="1" x14ac:dyDescent="0.2"/>
    <row r="5989" hidden="1" x14ac:dyDescent="0.2"/>
    <row r="5990" hidden="1" x14ac:dyDescent="0.2"/>
    <row r="5991" hidden="1" x14ac:dyDescent="0.2"/>
    <row r="5992" hidden="1" x14ac:dyDescent="0.2"/>
    <row r="5993" hidden="1" x14ac:dyDescent="0.2"/>
    <row r="5994" hidden="1" x14ac:dyDescent="0.2"/>
    <row r="5995" hidden="1" x14ac:dyDescent="0.2"/>
    <row r="5996" hidden="1" x14ac:dyDescent="0.2"/>
    <row r="5997" hidden="1" x14ac:dyDescent="0.2"/>
    <row r="5998" hidden="1" x14ac:dyDescent="0.2"/>
    <row r="5999" hidden="1" x14ac:dyDescent="0.2"/>
    <row r="6000" hidden="1" x14ac:dyDescent="0.2"/>
    <row r="6001" hidden="1" x14ac:dyDescent="0.2"/>
    <row r="6002" hidden="1" x14ac:dyDescent="0.2"/>
    <row r="6003" hidden="1" x14ac:dyDescent="0.2"/>
    <row r="6004" hidden="1" x14ac:dyDescent="0.2"/>
    <row r="6005" hidden="1" x14ac:dyDescent="0.2"/>
    <row r="6006" hidden="1" x14ac:dyDescent="0.2"/>
    <row r="6007" hidden="1" x14ac:dyDescent="0.2"/>
    <row r="6008" hidden="1" x14ac:dyDescent="0.2"/>
    <row r="6009" hidden="1" x14ac:dyDescent="0.2"/>
    <row r="6010" hidden="1" x14ac:dyDescent="0.2"/>
    <row r="6011" hidden="1" x14ac:dyDescent="0.2"/>
    <row r="6012" hidden="1" x14ac:dyDescent="0.2"/>
    <row r="6013" hidden="1" x14ac:dyDescent="0.2"/>
    <row r="6014" hidden="1" x14ac:dyDescent="0.2"/>
    <row r="6015" hidden="1" x14ac:dyDescent="0.2"/>
    <row r="6016" hidden="1" x14ac:dyDescent="0.2"/>
    <row r="6017" hidden="1" x14ac:dyDescent="0.2"/>
    <row r="6018" hidden="1" x14ac:dyDescent="0.2"/>
    <row r="6019" hidden="1" x14ac:dyDescent="0.2"/>
    <row r="6020" hidden="1" x14ac:dyDescent="0.2"/>
    <row r="6021" hidden="1" x14ac:dyDescent="0.2"/>
    <row r="6022" hidden="1" x14ac:dyDescent="0.2"/>
    <row r="6023" hidden="1" x14ac:dyDescent="0.2"/>
    <row r="6024" hidden="1" x14ac:dyDescent="0.2"/>
    <row r="6025" hidden="1" x14ac:dyDescent="0.2"/>
    <row r="6026" hidden="1" x14ac:dyDescent="0.2"/>
    <row r="6027" hidden="1" x14ac:dyDescent="0.2"/>
    <row r="6028" hidden="1" x14ac:dyDescent="0.2"/>
    <row r="6029" hidden="1" x14ac:dyDescent="0.2"/>
    <row r="6030" hidden="1" x14ac:dyDescent="0.2"/>
    <row r="6031" hidden="1" x14ac:dyDescent="0.2"/>
    <row r="6032" hidden="1" x14ac:dyDescent="0.2"/>
    <row r="6033" hidden="1" x14ac:dyDescent="0.2"/>
    <row r="6034" hidden="1" x14ac:dyDescent="0.2"/>
    <row r="6035" hidden="1" x14ac:dyDescent="0.2"/>
    <row r="6036" hidden="1" x14ac:dyDescent="0.2"/>
    <row r="6037" hidden="1" x14ac:dyDescent="0.2"/>
    <row r="6038" hidden="1" x14ac:dyDescent="0.2"/>
    <row r="6039" hidden="1" x14ac:dyDescent="0.2"/>
    <row r="6040" hidden="1" x14ac:dyDescent="0.2"/>
    <row r="6041" hidden="1" x14ac:dyDescent="0.2"/>
    <row r="6042" hidden="1" x14ac:dyDescent="0.2"/>
    <row r="6043" hidden="1" x14ac:dyDescent="0.2"/>
    <row r="6044" hidden="1" x14ac:dyDescent="0.2"/>
    <row r="6045" hidden="1" x14ac:dyDescent="0.2"/>
    <row r="6046" hidden="1" x14ac:dyDescent="0.2"/>
    <row r="6047" hidden="1" x14ac:dyDescent="0.2"/>
    <row r="6048" hidden="1" x14ac:dyDescent="0.2"/>
    <row r="6049" hidden="1" x14ac:dyDescent="0.2"/>
    <row r="6050" hidden="1" x14ac:dyDescent="0.2"/>
    <row r="6051" hidden="1" x14ac:dyDescent="0.2"/>
    <row r="6052" hidden="1" x14ac:dyDescent="0.2"/>
    <row r="6053" hidden="1" x14ac:dyDescent="0.2"/>
    <row r="6054" hidden="1" x14ac:dyDescent="0.2"/>
    <row r="6055" hidden="1" x14ac:dyDescent="0.2"/>
    <row r="6056" hidden="1" x14ac:dyDescent="0.2"/>
    <row r="6057" hidden="1" x14ac:dyDescent="0.2"/>
    <row r="6058" hidden="1" x14ac:dyDescent="0.2"/>
    <row r="6059" hidden="1" x14ac:dyDescent="0.2"/>
    <row r="6060" hidden="1" x14ac:dyDescent="0.2"/>
    <row r="6061" hidden="1" x14ac:dyDescent="0.2"/>
    <row r="6062" hidden="1" x14ac:dyDescent="0.2"/>
    <row r="6063" hidden="1" x14ac:dyDescent="0.2"/>
    <row r="6064" hidden="1" x14ac:dyDescent="0.2"/>
    <row r="6065" hidden="1" x14ac:dyDescent="0.2"/>
    <row r="6066" hidden="1" x14ac:dyDescent="0.2"/>
    <row r="6067" hidden="1" x14ac:dyDescent="0.2"/>
    <row r="6068" hidden="1" x14ac:dyDescent="0.2"/>
    <row r="6069" hidden="1" x14ac:dyDescent="0.2"/>
    <row r="6070" hidden="1" x14ac:dyDescent="0.2"/>
    <row r="6071" hidden="1" x14ac:dyDescent="0.2"/>
    <row r="6072" hidden="1" x14ac:dyDescent="0.2"/>
    <row r="6073" hidden="1" x14ac:dyDescent="0.2"/>
    <row r="6074" hidden="1" x14ac:dyDescent="0.2"/>
    <row r="6075" hidden="1" x14ac:dyDescent="0.2"/>
    <row r="6076" hidden="1" x14ac:dyDescent="0.2"/>
    <row r="6077" hidden="1" x14ac:dyDescent="0.2"/>
    <row r="6078" hidden="1" x14ac:dyDescent="0.2"/>
    <row r="6079" hidden="1" x14ac:dyDescent="0.2"/>
    <row r="6080" hidden="1" x14ac:dyDescent="0.2"/>
    <row r="6081" hidden="1" x14ac:dyDescent="0.2"/>
    <row r="6082" hidden="1" x14ac:dyDescent="0.2"/>
    <row r="6083" hidden="1" x14ac:dyDescent="0.2"/>
    <row r="6084" hidden="1" x14ac:dyDescent="0.2"/>
    <row r="6085" hidden="1" x14ac:dyDescent="0.2"/>
    <row r="6086" hidden="1" x14ac:dyDescent="0.2"/>
    <row r="6087" hidden="1" x14ac:dyDescent="0.2"/>
    <row r="6088" hidden="1" x14ac:dyDescent="0.2"/>
    <row r="6089" hidden="1" x14ac:dyDescent="0.2"/>
    <row r="6090" hidden="1" x14ac:dyDescent="0.2"/>
    <row r="6091" hidden="1" x14ac:dyDescent="0.2"/>
    <row r="6092" hidden="1" x14ac:dyDescent="0.2"/>
    <row r="6093" hidden="1" x14ac:dyDescent="0.2"/>
    <row r="6094" hidden="1" x14ac:dyDescent="0.2"/>
    <row r="6095" hidden="1" x14ac:dyDescent="0.2"/>
    <row r="6096" hidden="1" x14ac:dyDescent="0.2"/>
    <row r="6097" hidden="1" x14ac:dyDescent="0.2"/>
    <row r="6098" hidden="1" x14ac:dyDescent="0.2"/>
    <row r="6099" hidden="1" x14ac:dyDescent="0.2"/>
    <row r="6100" hidden="1" x14ac:dyDescent="0.2"/>
    <row r="6101" hidden="1" x14ac:dyDescent="0.2"/>
    <row r="6102" hidden="1" x14ac:dyDescent="0.2"/>
    <row r="6103" hidden="1" x14ac:dyDescent="0.2"/>
    <row r="6104" hidden="1" x14ac:dyDescent="0.2"/>
    <row r="6105" hidden="1" x14ac:dyDescent="0.2"/>
    <row r="6106" hidden="1" x14ac:dyDescent="0.2"/>
    <row r="6107" hidden="1" x14ac:dyDescent="0.2"/>
    <row r="6108" hidden="1" x14ac:dyDescent="0.2"/>
    <row r="6109" hidden="1" x14ac:dyDescent="0.2"/>
    <row r="6110" hidden="1" x14ac:dyDescent="0.2"/>
    <row r="6111" hidden="1" x14ac:dyDescent="0.2"/>
    <row r="6112"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sheetData>
  <autoFilter ref="A1:A24608" xr:uid="{9A343299-4DC7-A440-A3A8-F89E1A73275B}">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2020-02-24T17:57:58Z</dcterms:created>
  <dcterms:modified xsi:type="dcterms:W3CDTF">2020-04-30T05:15:43Z</dcterms:modified>
</cp:coreProperties>
</file>