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ishagaldo/Downloads/"/>
    </mc:Choice>
  </mc:AlternateContent>
  <xr:revisionPtr revIDLastSave="0" documentId="13_ncr:1_{54ED77E6-D3F8-884C-9D56-DD45696D8123}" xr6:coauthVersionLast="45" xr6:coauthVersionMax="45" xr10:uidLastSave="{00000000-0000-0000-0000-000000000000}"/>
  <bookViews>
    <workbookView xWindow="2540" yWindow="460" windowWidth="25680" windowHeight="160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Sheet1!$A$1:$L$697</definedName>
    <definedName name="_xlnm._FilterDatabase" localSheetId="1" hidden="1">Sheet2!$A$2:$A$195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J3" i="1" s="1"/>
  <c r="K3" i="1" s="1"/>
  <c r="D3" i="1"/>
  <c r="E3" i="1" s="1"/>
  <c r="F3" i="1" s="1"/>
  <c r="G3" i="1" s="1"/>
  <c r="H3" i="1"/>
  <c r="I3" i="1" s="1"/>
  <c r="L3" i="1"/>
  <c r="B4" i="1"/>
  <c r="C4" i="1"/>
  <c r="D4" i="1" s="1"/>
  <c r="E4" i="1" s="1"/>
  <c r="F4" i="1"/>
  <c r="G4" i="1" s="1"/>
  <c r="J4" i="1"/>
  <c r="K4" i="1" s="1"/>
  <c r="L4" i="1" s="1"/>
  <c r="B5" i="1"/>
  <c r="C5" i="1"/>
  <c r="B6" i="1"/>
  <c r="C6" i="1"/>
  <c r="J6" i="1" s="1"/>
  <c r="H6" i="1"/>
  <c r="I6" i="1" s="1"/>
  <c r="K6" i="1"/>
  <c r="L6" i="1" s="1"/>
  <c r="B7" i="1"/>
  <c r="C7" i="1"/>
  <c r="J7" i="1" s="1"/>
  <c r="K7" i="1" s="1"/>
  <c r="L7" i="1" s="1"/>
  <c r="D7" i="1"/>
  <c r="E7" i="1" s="1"/>
  <c r="F7" i="1" s="1"/>
  <c r="G7" i="1" s="1"/>
  <c r="H7" i="1"/>
  <c r="I7" i="1"/>
  <c r="B8" i="1"/>
  <c r="C8" i="1"/>
  <c r="D8" i="1"/>
  <c r="E8" i="1"/>
  <c r="F8" i="1" s="1"/>
  <c r="G8" i="1" s="1"/>
  <c r="H8" i="1"/>
  <c r="I8" i="1"/>
  <c r="J8" i="1"/>
  <c r="K8" i="1" s="1"/>
  <c r="L8" i="1" s="1"/>
  <c r="B9" i="1"/>
  <c r="C9" i="1"/>
  <c r="B10" i="1"/>
  <c r="C10" i="1"/>
  <c r="J10" i="1" s="1"/>
  <c r="H10" i="1"/>
  <c r="I10" i="1" s="1"/>
  <c r="K10" i="1"/>
  <c r="L10" i="1" s="1"/>
  <c r="B11" i="1"/>
  <c r="C11" i="1"/>
  <c r="J11" i="1" s="1"/>
  <c r="K11" i="1" s="1"/>
  <c r="L11" i="1" s="1"/>
  <c r="D11" i="1"/>
  <c r="E11" i="1" s="1"/>
  <c r="F11" i="1" s="1"/>
  <c r="G11" i="1" s="1"/>
  <c r="H11" i="1"/>
  <c r="I11" i="1"/>
  <c r="B12" i="1"/>
  <c r="C12" i="1"/>
  <c r="D12" i="1"/>
  <c r="E12" i="1"/>
  <c r="F12" i="1" s="1"/>
  <c r="G12" i="1" s="1"/>
  <c r="H12" i="1"/>
  <c r="I12" i="1"/>
  <c r="J12" i="1"/>
  <c r="K12" i="1" s="1"/>
  <c r="L12" i="1" s="1"/>
  <c r="B13" i="1"/>
  <c r="C13" i="1"/>
  <c r="B14" i="1"/>
  <c r="C14" i="1"/>
  <c r="J14" i="1" s="1"/>
  <c r="H14" i="1"/>
  <c r="I14" i="1" s="1"/>
  <c r="K14" i="1"/>
  <c r="L14" i="1" s="1"/>
  <c r="B15" i="1"/>
  <c r="C15" i="1"/>
  <c r="J15" i="1" s="1"/>
  <c r="K15" i="1" s="1"/>
  <c r="L15" i="1" s="1"/>
  <c r="D15" i="1"/>
  <c r="E15" i="1" s="1"/>
  <c r="F15" i="1" s="1"/>
  <c r="G15" i="1" s="1"/>
  <c r="H15" i="1"/>
  <c r="I15" i="1"/>
  <c r="B16" i="1"/>
  <c r="C16" i="1"/>
  <c r="D16" i="1"/>
  <c r="E16" i="1"/>
  <c r="F16" i="1" s="1"/>
  <c r="G16" i="1" s="1"/>
  <c r="H16" i="1"/>
  <c r="I16" i="1"/>
  <c r="J16" i="1"/>
  <c r="K16" i="1" s="1"/>
  <c r="L16" i="1" s="1"/>
  <c r="B17" i="1"/>
  <c r="C17" i="1"/>
  <c r="B18" i="1"/>
  <c r="C18" i="1"/>
  <c r="H18" i="1"/>
  <c r="I18" i="1" s="1"/>
  <c r="B19" i="1"/>
  <c r="C19" i="1"/>
  <c r="J19" i="1" s="1"/>
  <c r="H19" i="1"/>
  <c r="I19" i="1" s="1"/>
  <c r="K19" i="1"/>
  <c r="L19" i="1"/>
  <c r="B20" i="1"/>
  <c r="C20" i="1"/>
  <c r="D20" i="1"/>
  <c r="E20" i="1"/>
  <c r="F20" i="1" s="1"/>
  <c r="G20" i="1" s="1"/>
  <c r="H20" i="1"/>
  <c r="I20" i="1"/>
  <c r="J20" i="1"/>
  <c r="K20" i="1" s="1"/>
  <c r="L20" i="1" s="1"/>
  <c r="B21" i="1"/>
  <c r="C21" i="1"/>
  <c r="B22" i="1"/>
  <c r="C22" i="1"/>
  <c r="D22" i="1"/>
  <c r="E22" i="1" s="1"/>
  <c r="F22" i="1" s="1"/>
  <c r="G22" i="1" s="1"/>
  <c r="H22" i="1"/>
  <c r="I22" i="1" s="1"/>
  <c r="J22" i="1"/>
  <c r="K22" i="1" s="1"/>
  <c r="L22" i="1" s="1"/>
  <c r="B23" i="1"/>
  <c r="C23" i="1"/>
  <c r="H23" i="1"/>
  <c r="I23" i="1" s="1"/>
  <c r="B24" i="1"/>
  <c r="C24" i="1"/>
  <c r="D24" i="1"/>
  <c r="E24" i="1"/>
  <c r="F24" i="1"/>
  <c r="G24" i="1" s="1"/>
  <c r="H24" i="1"/>
  <c r="I24" i="1" s="1"/>
  <c r="J24" i="1"/>
  <c r="K24" i="1" s="1"/>
  <c r="L24" i="1" s="1"/>
  <c r="B25" i="1"/>
  <c r="C25" i="1"/>
  <c r="J25" i="1"/>
  <c r="K25" i="1"/>
  <c r="L25" i="1" s="1"/>
  <c r="B26" i="1"/>
  <c r="C26" i="1"/>
  <c r="D26" i="1"/>
  <c r="E26" i="1" s="1"/>
  <c r="F26" i="1"/>
  <c r="G26" i="1" s="1"/>
  <c r="H26" i="1"/>
  <c r="I26" i="1" s="1"/>
  <c r="J26" i="1"/>
  <c r="K26" i="1"/>
  <c r="L26" i="1" s="1"/>
  <c r="B27" i="1"/>
  <c r="C27" i="1"/>
  <c r="B28" i="1"/>
  <c r="C28" i="1"/>
  <c r="D28" i="1"/>
  <c r="E28" i="1" s="1"/>
  <c r="F28" i="1"/>
  <c r="G28" i="1" s="1"/>
  <c r="H28" i="1"/>
  <c r="I28" i="1" s="1"/>
  <c r="J28" i="1"/>
  <c r="K28" i="1" s="1"/>
  <c r="L28" i="1"/>
  <c r="B29" i="1"/>
  <c r="C29" i="1"/>
  <c r="J29" i="1" s="1"/>
  <c r="K29" i="1"/>
  <c r="L29" i="1" s="1"/>
  <c r="B30" i="1"/>
  <c r="C30" i="1"/>
  <c r="D30" i="1" s="1"/>
  <c r="E30" i="1" s="1"/>
  <c r="F30" i="1"/>
  <c r="G30" i="1"/>
  <c r="H30" i="1"/>
  <c r="I30" i="1" s="1"/>
  <c r="B31" i="1"/>
  <c r="C31" i="1"/>
  <c r="J31" i="1" s="1"/>
  <c r="D31" i="1"/>
  <c r="E31" i="1"/>
  <c r="F31" i="1" s="1"/>
  <c r="G31" i="1" s="1"/>
  <c r="H31" i="1"/>
  <c r="I31" i="1"/>
  <c r="K31" i="1"/>
  <c r="L31" i="1" s="1"/>
  <c r="B32" i="1"/>
  <c r="C32" i="1"/>
  <c r="D32" i="1"/>
  <c r="E32" i="1" s="1"/>
  <c r="F32" i="1" s="1"/>
  <c r="G32" i="1" s="1"/>
  <c r="H32" i="1"/>
  <c r="I32" i="1"/>
  <c r="J32" i="1"/>
  <c r="K32" i="1" s="1"/>
  <c r="L32" i="1" s="1"/>
  <c r="B33" i="1"/>
  <c r="C33" i="1"/>
  <c r="B34" i="1"/>
  <c r="C34" i="1"/>
  <c r="H34" i="1"/>
  <c r="I34" i="1" s="1"/>
  <c r="B35" i="1"/>
  <c r="C35" i="1"/>
  <c r="J35" i="1" s="1"/>
  <c r="H35" i="1"/>
  <c r="I35" i="1" s="1"/>
  <c r="K35" i="1"/>
  <c r="L35" i="1"/>
  <c r="B36" i="1"/>
  <c r="C36" i="1"/>
  <c r="D36" i="1"/>
  <c r="E36" i="1"/>
  <c r="F36" i="1"/>
  <c r="G36" i="1" s="1"/>
  <c r="H36" i="1"/>
  <c r="I36" i="1"/>
  <c r="J36" i="1"/>
  <c r="K36" i="1" s="1"/>
  <c r="L36" i="1"/>
  <c r="B37" i="1"/>
  <c r="C37" i="1"/>
  <c r="J37" i="1"/>
  <c r="K37" i="1"/>
  <c r="L37" i="1" s="1"/>
  <c r="B38" i="1"/>
  <c r="C38" i="1"/>
  <c r="D38" i="1"/>
  <c r="E38" i="1" s="1"/>
  <c r="F38" i="1" s="1"/>
  <c r="G38" i="1" s="1"/>
  <c r="H38" i="1"/>
  <c r="I38" i="1" s="1"/>
  <c r="J38" i="1"/>
  <c r="K38" i="1"/>
  <c r="L38" i="1" s="1"/>
  <c r="B39" i="1"/>
  <c r="C39" i="1"/>
  <c r="H39" i="1"/>
  <c r="I39" i="1" s="1"/>
  <c r="B40" i="1"/>
  <c r="C40" i="1"/>
  <c r="D40" i="1"/>
  <c r="E40" i="1"/>
  <c r="F40" i="1"/>
  <c r="G40" i="1" s="1"/>
  <c r="H40" i="1"/>
  <c r="I40" i="1" s="1"/>
  <c r="J40" i="1"/>
  <c r="K40" i="1" s="1"/>
  <c r="L40" i="1" s="1"/>
  <c r="B41" i="1"/>
  <c r="C41" i="1"/>
  <c r="D41" i="1"/>
  <c r="E41" i="1" s="1"/>
  <c r="F41" i="1"/>
  <c r="G41" i="1" s="1"/>
  <c r="H41" i="1"/>
  <c r="I41" i="1"/>
  <c r="J41" i="1"/>
  <c r="K41" i="1" s="1"/>
  <c r="L41" i="1"/>
  <c r="B42" i="1"/>
  <c r="C42" i="1"/>
  <c r="B43" i="1"/>
  <c r="C43" i="1"/>
  <c r="B44" i="1"/>
  <c r="C44" i="1"/>
  <c r="J44" i="1" s="1"/>
  <c r="D44" i="1"/>
  <c r="E44" i="1" s="1"/>
  <c r="F44" i="1" s="1"/>
  <c r="G44" i="1" s="1"/>
  <c r="H44" i="1"/>
  <c r="I44" i="1"/>
  <c r="K44" i="1"/>
  <c r="L44" i="1"/>
  <c r="B45" i="1"/>
  <c r="C45" i="1"/>
  <c r="D45" i="1"/>
  <c r="E45" i="1"/>
  <c r="F45" i="1" s="1"/>
  <c r="G45" i="1" s="1"/>
  <c r="H45" i="1"/>
  <c r="I45" i="1"/>
  <c r="J45" i="1"/>
  <c r="K45" i="1" s="1"/>
  <c r="L45" i="1" s="1"/>
  <c r="B46" i="1"/>
  <c r="C46" i="1"/>
  <c r="J46" i="1"/>
  <c r="K46" i="1" s="1"/>
  <c r="L46" i="1" s="1"/>
  <c r="B47" i="1"/>
  <c r="C47" i="1"/>
  <c r="D47" i="1" s="1"/>
  <c r="E47" i="1" s="1"/>
  <c r="F47" i="1" s="1"/>
  <c r="G47" i="1" s="1"/>
  <c r="H47" i="1"/>
  <c r="I47" i="1" s="1"/>
  <c r="J47" i="1"/>
  <c r="K47" i="1" s="1"/>
  <c r="L47" i="1" s="1"/>
  <c r="B48" i="1"/>
  <c r="C48" i="1"/>
  <c r="B49" i="1"/>
  <c r="C49" i="1"/>
  <c r="D49" i="1"/>
  <c r="E49" i="1" s="1"/>
  <c r="F49" i="1" s="1"/>
  <c r="G49" i="1" s="1"/>
  <c r="H49" i="1"/>
  <c r="I49" i="1"/>
  <c r="J49" i="1"/>
  <c r="K49" i="1" s="1"/>
  <c r="L49" i="1" s="1"/>
  <c r="B50" i="1"/>
  <c r="C50" i="1"/>
  <c r="J50" i="1" s="1"/>
  <c r="K50" i="1" s="1"/>
  <c r="L50" i="1" s="1"/>
  <c r="B51" i="1"/>
  <c r="C51" i="1"/>
  <c r="H51" i="1" s="1"/>
  <c r="I51" i="1" s="1"/>
  <c r="D51" i="1"/>
  <c r="E51" i="1" s="1"/>
  <c r="F51" i="1" s="1"/>
  <c r="G51" i="1" s="1"/>
  <c r="J51" i="1"/>
  <c r="K51" i="1"/>
  <c r="L51" i="1" s="1"/>
  <c r="B52" i="1"/>
  <c r="C52" i="1"/>
  <c r="J52" i="1" s="1"/>
  <c r="K52" i="1" s="1"/>
  <c r="D52" i="1"/>
  <c r="E52" i="1" s="1"/>
  <c r="F52" i="1" s="1"/>
  <c r="G52" i="1"/>
  <c r="H52" i="1"/>
  <c r="I52" i="1" s="1"/>
  <c r="L52" i="1"/>
  <c r="B53" i="1"/>
  <c r="C53" i="1"/>
  <c r="D53" i="1"/>
  <c r="E53" i="1"/>
  <c r="F53" i="1"/>
  <c r="G53" i="1" s="1"/>
  <c r="H53" i="1"/>
  <c r="I53" i="1" s="1"/>
  <c r="J53" i="1"/>
  <c r="K53" i="1" s="1"/>
  <c r="L53" i="1"/>
  <c r="B54" i="1"/>
  <c r="C54" i="1"/>
  <c r="J54" i="1"/>
  <c r="K54" i="1" s="1"/>
  <c r="L54" i="1" s="1"/>
  <c r="B55" i="1"/>
  <c r="C55" i="1"/>
  <c r="D55" i="1"/>
  <c r="E55" i="1" s="1"/>
  <c r="F55" i="1" s="1"/>
  <c r="G55" i="1" s="1"/>
  <c r="H55" i="1"/>
  <c r="I55" i="1"/>
  <c r="J55" i="1"/>
  <c r="K55" i="1"/>
  <c r="L55" i="1" s="1"/>
  <c r="B56" i="1"/>
  <c r="C56" i="1"/>
  <c r="D56" i="1" s="1"/>
  <c r="E56" i="1" s="1"/>
  <c r="F56" i="1" s="1"/>
  <c r="G56" i="1"/>
  <c r="H56" i="1"/>
  <c r="I56" i="1" s="1"/>
  <c r="B57" i="1"/>
  <c r="C57" i="1"/>
  <c r="J57" i="1" s="1"/>
  <c r="D57" i="1"/>
  <c r="E57" i="1"/>
  <c r="F57" i="1" s="1"/>
  <c r="G57" i="1" s="1"/>
  <c r="H57" i="1"/>
  <c r="I57" i="1"/>
  <c r="K57" i="1"/>
  <c r="L57" i="1" s="1"/>
  <c r="B58" i="1"/>
  <c r="C58" i="1"/>
  <c r="D58" i="1"/>
  <c r="E58" i="1" s="1"/>
  <c r="F58" i="1" s="1"/>
  <c r="G58" i="1" s="1"/>
  <c r="H58" i="1"/>
  <c r="I58" i="1"/>
  <c r="J58" i="1"/>
  <c r="K58" i="1" s="1"/>
  <c r="L58" i="1" s="1"/>
  <c r="B59" i="1"/>
  <c r="C59" i="1"/>
  <c r="B60" i="1"/>
  <c r="C60" i="1"/>
  <c r="B61" i="1"/>
  <c r="C61" i="1"/>
  <c r="J61" i="1" s="1"/>
  <c r="H61" i="1"/>
  <c r="I61" i="1" s="1"/>
  <c r="K61" i="1"/>
  <c r="L61" i="1"/>
  <c r="B62" i="1"/>
  <c r="C62" i="1"/>
  <c r="D62" i="1"/>
  <c r="E62" i="1"/>
  <c r="F62" i="1" s="1"/>
  <c r="G62" i="1" s="1"/>
  <c r="H62" i="1"/>
  <c r="I62" i="1"/>
  <c r="J62" i="1"/>
  <c r="K62" i="1" s="1"/>
  <c r="L62" i="1" s="1"/>
  <c r="B63" i="1"/>
  <c r="C63" i="1"/>
  <c r="J63" i="1"/>
  <c r="K63" i="1" s="1"/>
  <c r="L63" i="1" s="1"/>
  <c r="B64" i="1"/>
  <c r="C64" i="1"/>
  <c r="D64" i="1"/>
  <c r="E64" i="1" s="1"/>
  <c r="F64" i="1" s="1"/>
  <c r="G64" i="1" s="1"/>
  <c r="H64" i="1"/>
  <c r="I64" i="1" s="1"/>
  <c r="J64" i="1"/>
  <c r="K64" i="1" s="1"/>
  <c r="L64" i="1" s="1"/>
  <c r="B65" i="1"/>
  <c r="C65" i="1"/>
  <c r="H65" i="1"/>
  <c r="I65" i="1" s="1"/>
  <c r="B66" i="1"/>
  <c r="C66" i="1"/>
  <c r="D66" i="1"/>
  <c r="E66" i="1"/>
  <c r="F66" i="1"/>
  <c r="G66" i="1" s="1"/>
  <c r="H66" i="1"/>
  <c r="I66" i="1" s="1"/>
  <c r="J66" i="1"/>
  <c r="K66" i="1" s="1"/>
  <c r="L66" i="1"/>
  <c r="B67" i="1"/>
  <c r="C67" i="1"/>
  <c r="J67" i="1"/>
  <c r="K67" i="1"/>
  <c r="B68" i="1"/>
  <c r="C68" i="1"/>
  <c r="D68" i="1"/>
  <c r="E68" i="1" s="1"/>
  <c r="F68" i="1"/>
  <c r="G68" i="1" s="1"/>
  <c r="H68" i="1"/>
  <c r="I68" i="1" s="1"/>
  <c r="J68" i="1"/>
  <c r="K68" i="1"/>
  <c r="L68" i="1" s="1"/>
  <c r="B69" i="1"/>
  <c r="C69" i="1"/>
  <c r="B70" i="1"/>
  <c r="C70" i="1"/>
  <c r="D70" i="1"/>
  <c r="E70" i="1" s="1"/>
  <c r="F70" i="1"/>
  <c r="G70" i="1" s="1"/>
  <c r="H70" i="1"/>
  <c r="I70" i="1" s="1"/>
  <c r="J70" i="1"/>
  <c r="K70" i="1" s="1"/>
  <c r="L70" i="1"/>
  <c r="B71" i="1"/>
  <c r="C71" i="1"/>
  <c r="J71" i="1" s="1"/>
  <c r="K71" i="1"/>
  <c r="L71" i="1" s="1"/>
  <c r="B72" i="1"/>
  <c r="C72" i="1"/>
  <c r="D72" i="1" s="1"/>
  <c r="E72" i="1" s="1"/>
  <c r="F72" i="1"/>
  <c r="G72" i="1"/>
  <c r="H72" i="1"/>
  <c r="I72" i="1" s="1"/>
  <c r="B73" i="1"/>
  <c r="C73" i="1"/>
  <c r="J73" i="1" s="1"/>
  <c r="D73" i="1"/>
  <c r="E73" i="1"/>
  <c r="F73" i="1" s="1"/>
  <c r="G73" i="1" s="1"/>
  <c r="H73" i="1"/>
  <c r="I73" i="1"/>
  <c r="K73" i="1"/>
  <c r="L73" i="1" s="1"/>
  <c r="B74" i="1"/>
  <c r="C74" i="1"/>
  <c r="D74" i="1"/>
  <c r="E74" i="1" s="1"/>
  <c r="F74" i="1" s="1"/>
  <c r="G74" i="1" s="1"/>
  <c r="H74" i="1"/>
  <c r="I74" i="1"/>
  <c r="J74" i="1"/>
  <c r="K74" i="1" s="1"/>
  <c r="L74" i="1" s="1"/>
  <c r="B75" i="1"/>
  <c r="C75" i="1"/>
  <c r="B76" i="1"/>
  <c r="C76" i="1"/>
  <c r="H76" i="1"/>
  <c r="I76" i="1" s="1"/>
  <c r="B77" i="1"/>
  <c r="C77" i="1"/>
  <c r="D77" i="1" s="1"/>
  <c r="E77" i="1"/>
  <c r="F77" i="1"/>
  <c r="G77" i="1" s="1"/>
  <c r="J77" i="1"/>
  <c r="K77" i="1" s="1"/>
  <c r="L77" i="1" s="1"/>
  <c r="B78" i="1"/>
  <c r="C78" i="1"/>
  <c r="B79" i="1"/>
  <c r="C79" i="1"/>
  <c r="B80" i="1"/>
  <c r="C80" i="1"/>
  <c r="D80" i="1"/>
  <c r="E80" i="1"/>
  <c r="F80" i="1" s="1"/>
  <c r="G80" i="1" s="1"/>
  <c r="H80" i="1"/>
  <c r="I80" i="1" s="1"/>
  <c r="J80" i="1"/>
  <c r="K80" i="1" s="1"/>
  <c r="L80" i="1"/>
  <c r="B81" i="1"/>
  <c r="C81" i="1"/>
  <c r="D81" i="1" s="1"/>
  <c r="E81" i="1"/>
  <c r="F81" i="1"/>
  <c r="G81" i="1"/>
  <c r="J81" i="1"/>
  <c r="K81" i="1"/>
  <c r="L81" i="1" s="1"/>
  <c r="B82" i="1"/>
  <c r="C82" i="1"/>
  <c r="D82" i="1"/>
  <c r="E82" i="1" s="1"/>
  <c r="F82" i="1"/>
  <c r="G82" i="1"/>
  <c r="H82" i="1"/>
  <c r="I82" i="1" s="1"/>
  <c r="J82" i="1"/>
  <c r="K82" i="1"/>
  <c r="L82" i="1"/>
  <c r="B83" i="1"/>
  <c r="C83" i="1"/>
  <c r="J83" i="1" s="1"/>
  <c r="D83" i="1"/>
  <c r="E83" i="1"/>
  <c r="F83" i="1" s="1"/>
  <c r="G83" i="1" s="1"/>
  <c r="H83" i="1"/>
  <c r="I83" i="1" s="1"/>
  <c r="K83" i="1"/>
  <c r="L83" i="1" s="1"/>
  <c r="B84" i="1"/>
  <c r="C84" i="1"/>
  <c r="D84" i="1"/>
  <c r="E84" i="1" s="1"/>
  <c r="F84" i="1"/>
  <c r="G84" i="1" s="1"/>
  <c r="H84" i="1"/>
  <c r="I84" i="1"/>
  <c r="L84" i="1" s="1"/>
  <c r="J84" i="1"/>
  <c r="K84" i="1" s="1"/>
  <c r="B85" i="1"/>
  <c r="C85" i="1"/>
  <c r="B86" i="1"/>
  <c r="C86" i="1"/>
  <c r="B87" i="1"/>
  <c r="C87" i="1"/>
  <c r="J87" i="1" s="1"/>
  <c r="D87" i="1"/>
  <c r="E87" i="1" s="1"/>
  <c r="F87" i="1" s="1"/>
  <c r="G87" i="1" s="1"/>
  <c r="H87" i="1"/>
  <c r="I87" i="1"/>
  <c r="K87" i="1"/>
  <c r="L87" i="1"/>
  <c r="B88" i="1"/>
  <c r="C88" i="1"/>
  <c r="D88" i="1"/>
  <c r="E88" i="1"/>
  <c r="F88" i="1" s="1"/>
  <c r="G88" i="1" s="1"/>
  <c r="H88" i="1"/>
  <c r="I88" i="1"/>
  <c r="J88" i="1"/>
  <c r="K88" i="1" s="1"/>
  <c r="L88" i="1" s="1"/>
  <c r="B89" i="1"/>
  <c r="C89" i="1"/>
  <c r="J89" i="1"/>
  <c r="K89" i="1" s="1"/>
  <c r="L89" i="1" s="1"/>
  <c r="B90" i="1"/>
  <c r="C90" i="1"/>
  <c r="H90" i="1" s="1"/>
  <c r="I90" i="1" s="1"/>
  <c r="D90" i="1"/>
  <c r="E90" i="1" s="1"/>
  <c r="F90" i="1" s="1"/>
  <c r="G90" i="1" s="1"/>
  <c r="J90" i="1"/>
  <c r="K90" i="1" s="1"/>
  <c r="L90" i="1"/>
  <c r="B91" i="1"/>
  <c r="C91" i="1"/>
  <c r="B92" i="1"/>
  <c r="C92" i="1"/>
  <c r="D92" i="1"/>
  <c r="E92" i="1"/>
  <c r="F92" i="1"/>
  <c r="G92" i="1" s="1"/>
  <c r="H92" i="1"/>
  <c r="I92" i="1"/>
  <c r="J92" i="1"/>
  <c r="K92" i="1" s="1"/>
  <c r="L92" i="1"/>
  <c r="B93" i="1"/>
  <c r="C93" i="1"/>
  <c r="J93" i="1"/>
  <c r="K93" i="1"/>
  <c r="L93" i="1" s="1"/>
  <c r="B94" i="1"/>
  <c r="C94" i="1"/>
  <c r="D94" i="1"/>
  <c r="E94" i="1" s="1"/>
  <c r="F94" i="1"/>
  <c r="G94" i="1" s="1"/>
  <c r="H94" i="1"/>
  <c r="I94" i="1" s="1"/>
  <c r="J94" i="1"/>
  <c r="K94" i="1"/>
  <c r="L94" i="1" s="1"/>
  <c r="B95" i="1"/>
  <c r="C95" i="1"/>
  <c r="B96" i="1"/>
  <c r="C96" i="1"/>
  <c r="D96" i="1"/>
  <c r="E96" i="1"/>
  <c r="F96" i="1"/>
  <c r="G96" i="1" s="1"/>
  <c r="H96" i="1"/>
  <c r="I96" i="1" s="1"/>
  <c r="J96" i="1"/>
  <c r="K96" i="1" s="1"/>
  <c r="L96" i="1" s="1"/>
  <c r="B97" i="1"/>
  <c r="C97" i="1"/>
  <c r="J97" i="1"/>
  <c r="K97" i="1"/>
  <c r="L97" i="1" s="1"/>
  <c r="B98" i="1"/>
  <c r="C98" i="1"/>
  <c r="D98" i="1"/>
  <c r="E98" i="1" s="1"/>
  <c r="F98" i="1"/>
  <c r="G98" i="1" s="1"/>
  <c r="H98" i="1"/>
  <c r="I98" i="1" s="1"/>
  <c r="J98" i="1"/>
  <c r="K98" i="1"/>
  <c r="L98" i="1" s="1"/>
  <c r="B99" i="1"/>
  <c r="C99" i="1"/>
  <c r="J99" i="1" s="1"/>
  <c r="D99" i="1"/>
  <c r="E99" i="1" s="1"/>
  <c r="F99" i="1" s="1"/>
  <c r="G99" i="1" s="1"/>
  <c r="K99" i="1"/>
  <c r="L99" i="1" s="1"/>
  <c r="B100" i="1"/>
  <c r="C100" i="1"/>
  <c r="D100" i="1"/>
  <c r="E100" i="1" s="1"/>
  <c r="F100" i="1"/>
  <c r="G100" i="1" s="1"/>
  <c r="H100" i="1"/>
  <c r="I100" i="1"/>
  <c r="J100" i="1"/>
  <c r="K100" i="1" s="1"/>
  <c r="L100" i="1"/>
  <c r="B101" i="1"/>
  <c r="C101" i="1"/>
  <c r="B102" i="1"/>
  <c r="C102" i="1"/>
  <c r="B103" i="1"/>
  <c r="C103" i="1"/>
  <c r="J103" i="1" s="1"/>
  <c r="D103" i="1"/>
  <c r="E103" i="1" s="1"/>
  <c r="F103" i="1" s="1"/>
  <c r="G103" i="1" s="1"/>
  <c r="H103" i="1"/>
  <c r="I103" i="1"/>
  <c r="K103" i="1"/>
  <c r="L103" i="1"/>
  <c r="B104" i="1"/>
  <c r="C104" i="1"/>
  <c r="D104" i="1"/>
  <c r="E104" i="1"/>
  <c r="F104" i="1" s="1"/>
  <c r="G104" i="1" s="1"/>
  <c r="H104" i="1"/>
  <c r="I104" i="1"/>
  <c r="J104" i="1"/>
  <c r="K104" i="1" s="1"/>
  <c r="L104" i="1" s="1"/>
  <c r="B105" i="1"/>
  <c r="C105" i="1"/>
  <c r="J105" i="1"/>
  <c r="K105" i="1" s="1"/>
  <c r="L105" i="1" s="1"/>
  <c r="B106" i="1"/>
  <c r="C106" i="1"/>
  <c r="D106" i="1"/>
  <c r="E106" i="1" s="1"/>
  <c r="F106" i="1" s="1"/>
  <c r="G106" i="1"/>
  <c r="H106" i="1"/>
  <c r="I106" i="1" s="1"/>
  <c r="J106" i="1"/>
  <c r="K106" i="1" s="1"/>
  <c r="L106" i="1"/>
  <c r="B107" i="1"/>
  <c r="C107" i="1"/>
  <c r="B108" i="1"/>
  <c r="C108" i="1"/>
  <c r="D108" i="1"/>
  <c r="E108" i="1" s="1"/>
  <c r="F108" i="1" s="1"/>
  <c r="G108" i="1" s="1"/>
  <c r="H108" i="1"/>
  <c r="I108" i="1"/>
  <c r="J108" i="1"/>
  <c r="K108" i="1" s="1"/>
  <c r="L108" i="1"/>
  <c r="B109" i="1"/>
  <c r="C109" i="1"/>
  <c r="B110" i="1"/>
  <c r="C110" i="1"/>
  <c r="H110" i="1" s="1"/>
  <c r="I110" i="1" s="1"/>
  <c r="D110" i="1"/>
  <c r="E110" i="1" s="1"/>
  <c r="F110" i="1" s="1"/>
  <c r="G110" i="1" s="1"/>
  <c r="J110" i="1"/>
  <c r="K110" i="1"/>
  <c r="L110" i="1" s="1"/>
  <c r="B111" i="1"/>
  <c r="C111" i="1"/>
  <c r="J111" i="1" s="1"/>
  <c r="K111" i="1" s="1"/>
  <c r="D111" i="1"/>
  <c r="E111" i="1" s="1"/>
  <c r="F111" i="1" s="1"/>
  <c r="G111" i="1"/>
  <c r="L111" i="1"/>
  <c r="B112" i="1"/>
  <c r="C112" i="1"/>
  <c r="D112" i="1"/>
  <c r="E112" i="1"/>
  <c r="F112" i="1"/>
  <c r="G112" i="1" s="1"/>
  <c r="H112" i="1"/>
  <c r="I112" i="1" s="1"/>
  <c r="J112" i="1"/>
  <c r="K112" i="1" s="1"/>
  <c r="L112" i="1"/>
  <c r="B113" i="1"/>
  <c r="C113" i="1"/>
  <c r="J113" i="1"/>
  <c r="K113" i="1"/>
  <c r="L113" i="1" s="1"/>
  <c r="B114" i="1"/>
  <c r="C114" i="1"/>
  <c r="D114" i="1"/>
  <c r="E114" i="1" s="1"/>
  <c r="F114" i="1"/>
  <c r="G114" i="1"/>
  <c r="H114" i="1"/>
  <c r="I114" i="1" s="1"/>
  <c r="J114" i="1"/>
  <c r="K114" i="1"/>
  <c r="L114" i="1"/>
  <c r="B115" i="1"/>
  <c r="C115" i="1"/>
  <c r="J115" i="1" s="1"/>
  <c r="D115" i="1"/>
  <c r="E115" i="1"/>
  <c r="F115" i="1" s="1"/>
  <c r="G115" i="1" s="1"/>
  <c r="H115" i="1"/>
  <c r="I115" i="1" s="1"/>
  <c r="K115" i="1"/>
  <c r="L115" i="1" s="1"/>
  <c r="B116" i="1"/>
  <c r="C116" i="1"/>
  <c r="D116" i="1"/>
  <c r="E116" i="1" s="1"/>
  <c r="F116" i="1"/>
  <c r="G116" i="1" s="1"/>
  <c r="H116" i="1"/>
  <c r="I116" i="1"/>
  <c r="J116" i="1"/>
  <c r="K116" i="1" s="1"/>
  <c r="L116" i="1"/>
  <c r="B117" i="1"/>
  <c r="C117" i="1"/>
  <c r="B118" i="1"/>
  <c r="C118" i="1"/>
  <c r="B119" i="1"/>
  <c r="C119" i="1"/>
  <c r="J119" i="1" s="1"/>
  <c r="D119" i="1"/>
  <c r="E119" i="1"/>
  <c r="F119" i="1" s="1"/>
  <c r="G119" i="1"/>
  <c r="H119" i="1"/>
  <c r="I119" i="1"/>
  <c r="K119" i="1"/>
  <c r="L119" i="1"/>
  <c r="B120" i="1"/>
  <c r="C120" i="1"/>
  <c r="D120" i="1"/>
  <c r="E120" i="1"/>
  <c r="F120" i="1" s="1"/>
  <c r="G120" i="1" s="1"/>
  <c r="H120" i="1"/>
  <c r="I120" i="1"/>
  <c r="J120" i="1"/>
  <c r="K120" i="1" s="1"/>
  <c r="L120" i="1" s="1"/>
  <c r="B121" i="1"/>
  <c r="C121" i="1"/>
  <c r="J121" i="1"/>
  <c r="K121" i="1" s="1"/>
  <c r="L121" i="1" s="1"/>
  <c r="B122" i="1"/>
  <c r="C122" i="1"/>
  <c r="B123" i="1"/>
  <c r="C123" i="1"/>
  <c r="B124" i="1"/>
  <c r="C124" i="1"/>
  <c r="D124" i="1"/>
  <c r="E124" i="1"/>
  <c r="F124" i="1" s="1"/>
  <c r="G124" i="1" s="1"/>
  <c r="H124" i="1"/>
  <c r="I124" i="1"/>
  <c r="J124" i="1"/>
  <c r="K124" i="1" s="1"/>
  <c r="L124" i="1" s="1"/>
  <c r="B125" i="1"/>
  <c r="C125" i="1"/>
  <c r="J125" i="1"/>
  <c r="K125" i="1"/>
  <c r="L125" i="1" s="1"/>
  <c r="B126" i="1"/>
  <c r="C126" i="1"/>
  <c r="D126" i="1"/>
  <c r="E126" i="1" s="1"/>
  <c r="F126" i="1"/>
  <c r="G126" i="1" s="1"/>
  <c r="H126" i="1"/>
  <c r="I126" i="1" s="1"/>
  <c r="J126" i="1"/>
  <c r="K126" i="1"/>
  <c r="B127" i="1"/>
  <c r="C127" i="1"/>
  <c r="B128" i="1"/>
  <c r="C128" i="1"/>
  <c r="D128" i="1"/>
  <c r="E128" i="1"/>
  <c r="F128" i="1"/>
  <c r="G128" i="1" s="1"/>
  <c r="H128" i="1"/>
  <c r="I128" i="1" s="1"/>
  <c r="J128" i="1"/>
  <c r="K128" i="1" s="1"/>
  <c r="L128" i="1" s="1"/>
  <c r="B129" i="1"/>
  <c r="C129" i="1"/>
  <c r="J129" i="1"/>
  <c r="K129" i="1"/>
  <c r="L129" i="1" s="1"/>
  <c r="B130" i="1"/>
  <c r="C130" i="1"/>
  <c r="D130" i="1"/>
  <c r="E130" i="1" s="1"/>
  <c r="F130" i="1"/>
  <c r="G130" i="1" s="1"/>
  <c r="H130" i="1"/>
  <c r="I130" i="1"/>
  <c r="J130" i="1"/>
  <c r="K130" i="1" s="1"/>
  <c r="L130" i="1" s="1"/>
  <c r="B131" i="1"/>
  <c r="C131" i="1"/>
  <c r="H131" i="1" s="1"/>
  <c r="I131" i="1" s="1"/>
  <c r="D131" i="1"/>
  <c r="E131" i="1" s="1"/>
  <c r="F131" i="1" s="1"/>
  <c r="G131" i="1" s="1"/>
  <c r="J131" i="1"/>
  <c r="K131" i="1" s="1"/>
  <c r="L131" i="1" s="1"/>
  <c r="B132" i="1"/>
  <c r="C132" i="1"/>
  <c r="B133" i="1"/>
  <c r="C133" i="1"/>
  <c r="D133" i="1"/>
  <c r="E133" i="1"/>
  <c r="F133" i="1"/>
  <c r="G133" i="1" s="1"/>
  <c r="H133" i="1"/>
  <c r="I133" i="1"/>
  <c r="J133" i="1"/>
  <c r="K133" i="1" s="1"/>
  <c r="L133" i="1"/>
  <c r="B134" i="1"/>
  <c r="C134" i="1"/>
  <c r="J134" i="1"/>
  <c r="K134" i="1"/>
  <c r="B135" i="1"/>
  <c r="C135" i="1"/>
  <c r="D135" i="1"/>
  <c r="E135" i="1" s="1"/>
  <c r="F135" i="1"/>
  <c r="G135" i="1" s="1"/>
  <c r="H135" i="1"/>
  <c r="I135" i="1" s="1"/>
  <c r="J135" i="1"/>
  <c r="K135" i="1" s="1"/>
  <c r="L135" i="1" s="1"/>
  <c r="B136" i="1"/>
  <c r="C136" i="1"/>
  <c r="J136" i="1" s="1"/>
  <c r="K136" i="1" s="1"/>
  <c r="L136" i="1" s="1"/>
  <c r="D136" i="1"/>
  <c r="E136" i="1" s="1"/>
  <c r="F136" i="1" s="1"/>
  <c r="G136" i="1" s="1"/>
  <c r="B137" i="1"/>
  <c r="C137" i="1"/>
  <c r="D137" i="1"/>
  <c r="E137" i="1"/>
  <c r="F137" i="1"/>
  <c r="G137" i="1" s="1"/>
  <c r="H137" i="1"/>
  <c r="I137" i="1" s="1"/>
  <c r="J137" i="1"/>
  <c r="K137" i="1" s="1"/>
  <c r="L137" i="1"/>
  <c r="B138" i="1"/>
  <c r="C138" i="1"/>
  <c r="J138" i="1"/>
  <c r="K138" i="1"/>
  <c r="L138" i="1" s="1"/>
  <c r="B139" i="1"/>
  <c r="C139" i="1"/>
  <c r="D139" i="1"/>
  <c r="E139" i="1" s="1"/>
  <c r="F139" i="1"/>
  <c r="G139" i="1" s="1"/>
  <c r="H139" i="1"/>
  <c r="I139" i="1" s="1"/>
  <c r="J139" i="1"/>
  <c r="K139" i="1"/>
  <c r="L139" i="1" s="1"/>
  <c r="B140" i="1"/>
  <c r="C140" i="1"/>
  <c r="J140" i="1" s="1"/>
  <c r="D140" i="1"/>
  <c r="E140" i="1" s="1"/>
  <c r="F140" i="1" s="1"/>
  <c r="G140" i="1" s="1"/>
  <c r="H140" i="1"/>
  <c r="I140" i="1"/>
  <c r="K140" i="1"/>
  <c r="L140" i="1" s="1"/>
  <c r="B141" i="1"/>
  <c r="C141" i="1"/>
  <c r="D141" i="1"/>
  <c r="E141" i="1" s="1"/>
  <c r="F141" i="1" s="1"/>
  <c r="G141" i="1" s="1"/>
  <c r="H141" i="1"/>
  <c r="I141" i="1" s="1"/>
  <c r="J141" i="1"/>
  <c r="K141" i="1" s="1"/>
  <c r="L141" i="1"/>
  <c r="B142" i="1"/>
  <c r="C142" i="1"/>
  <c r="B143" i="1"/>
  <c r="C143" i="1"/>
  <c r="H143" i="1"/>
  <c r="I143" i="1" s="1"/>
  <c r="B144" i="1"/>
  <c r="C144" i="1"/>
  <c r="J144" i="1" s="1"/>
  <c r="D144" i="1"/>
  <c r="E144" i="1"/>
  <c r="F144" i="1" s="1"/>
  <c r="G144" i="1" s="1"/>
  <c r="H144" i="1"/>
  <c r="I144" i="1"/>
  <c r="K144" i="1"/>
  <c r="L144" i="1" s="1"/>
  <c r="B145" i="1"/>
  <c r="C145" i="1"/>
  <c r="D145" i="1"/>
  <c r="E145" i="1" s="1"/>
  <c r="F145" i="1" s="1"/>
  <c r="G145" i="1" s="1"/>
  <c r="H145" i="1"/>
  <c r="I145" i="1"/>
  <c r="J145" i="1"/>
  <c r="K145" i="1" s="1"/>
  <c r="L145" i="1" s="1"/>
  <c r="B146" i="1"/>
  <c r="C146" i="1"/>
  <c r="B147" i="1"/>
  <c r="C147" i="1"/>
  <c r="H147" i="1" s="1"/>
  <c r="I147" i="1" s="1"/>
  <c r="D147" i="1"/>
  <c r="E147" i="1" s="1"/>
  <c r="F147" i="1" s="1"/>
  <c r="G147" i="1" s="1"/>
  <c r="J147" i="1"/>
  <c r="K147" i="1" s="1"/>
  <c r="L147" i="1" s="1"/>
  <c r="B148" i="1"/>
  <c r="C148" i="1"/>
  <c r="B149" i="1"/>
  <c r="C149" i="1"/>
  <c r="D149" i="1"/>
  <c r="E149" i="1"/>
  <c r="F149" i="1"/>
  <c r="G149" i="1" s="1"/>
  <c r="H149" i="1"/>
  <c r="I149" i="1"/>
  <c r="J149" i="1"/>
  <c r="K149" i="1" s="1"/>
  <c r="L149" i="1"/>
  <c r="B150" i="1"/>
  <c r="C150" i="1"/>
  <c r="J150" i="1"/>
  <c r="K150" i="1" s="1"/>
  <c r="B151" i="1"/>
  <c r="C151" i="1"/>
  <c r="D151" i="1"/>
  <c r="E151" i="1" s="1"/>
  <c r="F151" i="1" s="1"/>
  <c r="G151" i="1" s="1"/>
  <c r="H151" i="1"/>
  <c r="I151" i="1" s="1"/>
  <c r="J151" i="1"/>
  <c r="K151" i="1"/>
  <c r="L151" i="1" s="1"/>
  <c r="B152" i="1"/>
  <c r="C152" i="1"/>
  <c r="B153" i="1"/>
  <c r="C153" i="1"/>
  <c r="D153" i="1"/>
  <c r="E153" i="1"/>
  <c r="F153" i="1"/>
  <c r="G153" i="1" s="1"/>
  <c r="H153" i="1"/>
  <c r="I153" i="1" s="1"/>
  <c r="J153" i="1"/>
  <c r="K153" i="1" s="1"/>
  <c r="L153" i="1" s="1"/>
  <c r="B154" i="1"/>
  <c r="C154" i="1"/>
  <c r="J154" i="1"/>
  <c r="K154" i="1"/>
  <c r="L154" i="1" s="1"/>
  <c r="B155" i="1"/>
  <c r="C155" i="1"/>
  <c r="D155" i="1"/>
  <c r="E155" i="1" s="1"/>
  <c r="F155" i="1"/>
  <c r="G155" i="1" s="1"/>
  <c r="H155" i="1"/>
  <c r="I155" i="1" s="1"/>
  <c r="J155" i="1"/>
  <c r="K155" i="1"/>
  <c r="L155" i="1" s="1"/>
  <c r="B156" i="1"/>
  <c r="C156" i="1"/>
  <c r="J156" i="1" s="1"/>
  <c r="D156" i="1"/>
  <c r="E156" i="1" s="1"/>
  <c r="F156" i="1" s="1"/>
  <c r="G156" i="1" s="1"/>
  <c r="H156" i="1"/>
  <c r="I156" i="1"/>
  <c r="K156" i="1"/>
  <c r="L156" i="1" s="1"/>
  <c r="B157" i="1"/>
  <c r="C157" i="1"/>
  <c r="D157" i="1"/>
  <c r="E157" i="1" s="1"/>
  <c r="F157" i="1"/>
  <c r="G157" i="1" s="1"/>
  <c r="H157" i="1"/>
  <c r="I157" i="1"/>
  <c r="J157" i="1"/>
  <c r="K157" i="1" s="1"/>
  <c r="L157" i="1"/>
  <c r="B158" i="1"/>
  <c r="C158" i="1"/>
  <c r="B159" i="1"/>
  <c r="C159" i="1"/>
  <c r="B160" i="1"/>
  <c r="C160" i="1"/>
  <c r="J160" i="1" s="1"/>
  <c r="D160" i="1"/>
  <c r="E160" i="1" s="1"/>
  <c r="F160" i="1" s="1"/>
  <c r="G160" i="1" s="1"/>
  <c r="H160" i="1"/>
  <c r="I160" i="1"/>
  <c r="K160" i="1"/>
  <c r="L160" i="1"/>
  <c r="B161" i="1"/>
  <c r="C161" i="1"/>
  <c r="D161" i="1"/>
  <c r="E161" i="1"/>
  <c r="F161" i="1" s="1"/>
  <c r="G161" i="1" s="1"/>
  <c r="H161" i="1"/>
  <c r="I161" i="1"/>
  <c r="J161" i="1"/>
  <c r="K161" i="1" s="1"/>
  <c r="B162" i="1"/>
  <c r="C162" i="1"/>
  <c r="J162" i="1"/>
  <c r="K162" i="1" s="1"/>
  <c r="L162" i="1" s="1"/>
  <c r="B163" i="1"/>
  <c r="C163" i="1"/>
  <c r="D163" i="1"/>
  <c r="E163" i="1" s="1"/>
  <c r="F163" i="1" s="1"/>
  <c r="G163" i="1"/>
  <c r="H163" i="1"/>
  <c r="I163" i="1" s="1"/>
  <c r="J163" i="1"/>
  <c r="K163" i="1" s="1"/>
  <c r="L163" i="1"/>
  <c r="B164" i="1"/>
  <c r="C164" i="1"/>
  <c r="B165" i="1"/>
  <c r="C165" i="1"/>
  <c r="D165" i="1"/>
  <c r="E165" i="1" s="1"/>
  <c r="F165" i="1" s="1"/>
  <c r="G165" i="1" s="1"/>
  <c r="H165" i="1"/>
  <c r="I165" i="1"/>
  <c r="J165" i="1"/>
  <c r="K165" i="1" s="1"/>
  <c r="L165" i="1"/>
  <c r="B166" i="1"/>
  <c r="C166" i="1"/>
  <c r="B167" i="1"/>
  <c r="C167" i="1"/>
  <c r="H167" i="1" s="1"/>
  <c r="I167" i="1" s="1"/>
  <c r="D167" i="1"/>
  <c r="E167" i="1" s="1"/>
  <c r="F167" i="1" s="1"/>
  <c r="G167" i="1" s="1"/>
  <c r="J167" i="1"/>
  <c r="K167" i="1"/>
  <c r="B168" i="1"/>
  <c r="C168" i="1"/>
  <c r="J168" i="1" s="1"/>
  <c r="K168" i="1" s="1"/>
  <c r="D168" i="1"/>
  <c r="E168" i="1" s="1"/>
  <c r="F168" i="1" s="1"/>
  <c r="G168" i="1"/>
  <c r="L168" i="1"/>
  <c r="B169" i="1"/>
  <c r="C169" i="1"/>
  <c r="D169" i="1"/>
  <c r="E169" i="1"/>
  <c r="F169" i="1"/>
  <c r="G169" i="1" s="1"/>
  <c r="H169" i="1"/>
  <c r="I169" i="1" s="1"/>
  <c r="J169" i="1"/>
  <c r="K169" i="1" s="1"/>
  <c r="L169" i="1"/>
  <c r="B170" i="1"/>
  <c r="C170" i="1"/>
  <c r="D170" i="1" s="1"/>
  <c r="E170" i="1"/>
  <c r="F170" i="1"/>
  <c r="G170" i="1"/>
  <c r="H170" i="1"/>
  <c r="I170" i="1"/>
  <c r="J170" i="1"/>
  <c r="K170" i="1"/>
  <c r="L170" i="1" s="1"/>
  <c r="B171" i="1"/>
  <c r="C171" i="1"/>
  <c r="D171" i="1"/>
  <c r="E171" i="1" s="1"/>
  <c r="F171" i="1"/>
  <c r="G171" i="1" s="1"/>
  <c r="H171" i="1"/>
  <c r="I171" i="1" s="1"/>
  <c r="J171" i="1"/>
  <c r="K171" i="1"/>
  <c r="L171" i="1" s="1"/>
  <c r="B172" i="1"/>
  <c r="C172" i="1"/>
  <c r="J172" i="1" s="1"/>
  <c r="K172" i="1" s="1"/>
  <c r="L172" i="1" s="1"/>
  <c r="D172" i="1"/>
  <c r="E172" i="1" s="1"/>
  <c r="F172" i="1" s="1"/>
  <c r="G172" i="1" s="1"/>
  <c r="H172" i="1"/>
  <c r="I172" i="1"/>
  <c r="B173" i="1"/>
  <c r="C173" i="1"/>
  <c r="D173" i="1"/>
  <c r="E173" i="1"/>
  <c r="F173" i="1"/>
  <c r="G173" i="1" s="1"/>
  <c r="H173" i="1"/>
  <c r="I173" i="1" s="1"/>
  <c r="J173" i="1"/>
  <c r="K173" i="1" s="1"/>
  <c r="L173" i="1"/>
  <c r="B174" i="1"/>
  <c r="C174" i="1"/>
  <c r="J174" i="1"/>
  <c r="K174" i="1"/>
  <c r="L174" i="1" s="1"/>
  <c r="B175" i="1"/>
  <c r="C175" i="1"/>
  <c r="D175" i="1"/>
  <c r="E175" i="1" s="1"/>
  <c r="F175" i="1"/>
  <c r="G175" i="1"/>
  <c r="H175" i="1"/>
  <c r="I175" i="1" s="1"/>
  <c r="J175" i="1"/>
  <c r="K175" i="1"/>
  <c r="L175" i="1"/>
  <c r="B176" i="1"/>
  <c r="C176" i="1"/>
  <c r="J176" i="1" s="1"/>
  <c r="D176" i="1"/>
  <c r="E176" i="1"/>
  <c r="F176" i="1" s="1"/>
  <c r="G176" i="1" s="1"/>
  <c r="H176" i="1"/>
  <c r="I176" i="1"/>
  <c r="K176" i="1"/>
  <c r="L176" i="1" s="1"/>
  <c r="B177" i="1"/>
  <c r="C177" i="1"/>
  <c r="D177" i="1"/>
  <c r="E177" i="1" s="1"/>
  <c r="F177" i="1" s="1"/>
  <c r="G177" i="1" s="1"/>
  <c r="H177" i="1"/>
  <c r="I177" i="1"/>
  <c r="J177" i="1"/>
  <c r="K177" i="1" s="1"/>
  <c r="L177" i="1"/>
  <c r="B178" i="1"/>
  <c r="C178" i="1"/>
  <c r="B179" i="1"/>
  <c r="C179" i="1"/>
  <c r="H179" i="1"/>
  <c r="I179" i="1" s="1"/>
  <c r="B180" i="1"/>
  <c r="C180" i="1"/>
  <c r="J180" i="1" s="1"/>
  <c r="D180" i="1"/>
  <c r="E180" i="1"/>
  <c r="F180" i="1" s="1"/>
  <c r="G180" i="1"/>
  <c r="H180" i="1"/>
  <c r="I180" i="1"/>
  <c r="K180" i="1"/>
  <c r="L180" i="1"/>
  <c r="B181" i="1"/>
  <c r="C181" i="1"/>
  <c r="D181" i="1"/>
  <c r="E181" i="1"/>
  <c r="F181" i="1" s="1"/>
  <c r="G181" i="1" s="1"/>
  <c r="H181" i="1"/>
  <c r="I181" i="1"/>
  <c r="J181" i="1"/>
  <c r="K181" i="1" s="1"/>
  <c r="L181" i="1" s="1"/>
  <c r="B182" i="1"/>
  <c r="C182" i="1"/>
  <c r="J182" i="1"/>
  <c r="K182" i="1" s="1"/>
  <c r="L182" i="1" s="1"/>
  <c r="B183" i="1"/>
  <c r="C183" i="1"/>
  <c r="D183" i="1"/>
  <c r="E183" i="1" s="1"/>
  <c r="F183" i="1" s="1"/>
  <c r="G183" i="1" s="1"/>
  <c r="H183" i="1"/>
  <c r="I183" i="1" s="1"/>
  <c r="J183" i="1"/>
  <c r="K183" i="1" s="1"/>
  <c r="L183" i="1" s="1"/>
  <c r="B184" i="1"/>
  <c r="C184" i="1"/>
  <c r="H184" i="1"/>
  <c r="I184" i="1" s="1"/>
  <c r="B185" i="1"/>
  <c r="C185" i="1"/>
  <c r="D185" i="1"/>
  <c r="E185" i="1"/>
  <c r="F185" i="1"/>
  <c r="G185" i="1" s="1"/>
  <c r="H185" i="1"/>
  <c r="I185" i="1"/>
  <c r="J185" i="1"/>
  <c r="K185" i="1" s="1"/>
  <c r="L185" i="1"/>
  <c r="B186" i="1"/>
  <c r="C186" i="1"/>
  <c r="J186" i="1"/>
  <c r="K186" i="1"/>
  <c r="L186" i="1" s="1"/>
  <c r="B187" i="1"/>
  <c r="C187" i="1"/>
  <c r="D187" i="1"/>
  <c r="E187" i="1" s="1"/>
  <c r="F187" i="1"/>
  <c r="G187" i="1" s="1"/>
  <c r="H187" i="1"/>
  <c r="I187" i="1" s="1"/>
  <c r="J187" i="1"/>
  <c r="K187" i="1"/>
  <c r="L187" i="1" s="1"/>
  <c r="B188" i="1"/>
  <c r="C188" i="1"/>
  <c r="J188" i="1" s="1"/>
  <c r="K188" i="1" s="1"/>
  <c r="L188" i="1" s="1"/>
  <c r="D188" i="1"/>
  <c r="E188" i="1" s="1"/>
  <c r="F188" i="1" s="1"/>
  <c r="G188" i="1" s="1"/>
  <c r="H188" i="1"/>
  <c r="I188" i="1"/>
  <c r="B189" i="1"/>
  <c r="C189" i="1"/>
  <c r="D189" i="1"/>
  <c r="E189" i="1"/>
  <c r="F189" i="1"/>
  <c r="G189" i="1" s="1"/>
  <c r="H189" i="1"/>
  <c r="I189" i="1" s="1"/>
  <c r="J189" i="1"/>
  <c r="K189" i="1" s="1"/>
  <c r="L189" i="1"/>
  <c r="B190" i="1"/>
  <c r="C190" i="1"/>
  <c r="J190" i="1"/>
  <c r="K190" i="1"/>
  <c r="L190" i="1" s="1"/>
  <c r="B191" i="1"/>
  <c r="C191" i="1"/>
  <c r="D191" i="1"/>
  <c r="E191" i="1" s="1"/>
  <c r="F191" i="1"/>
  <c r="G191" i="1"/>
  <c r="H191" i="1"/>
  <c r="I191" i="1" s="1"/>
  <c r="J191" i="1"/>
  <c r="K191" i="1"/>
  <c r="L191" i="1"/>
  <c r="B192" i="1"/>
  <c r="C192" i="1"/>
  <c r="J192" i="1" s="1"/>
  <c r="D192" i="1"/>
  <c r="E192" i="1"/>
  <c r="F192" i="1" s="1"/>
  <c r="G192" i="1" s="1"/>
  <c r="H192" i="1"/>
  <c r="I192" i="1"/>
  <c r="K192" i="1"/>
  <c r="L192" i="1" s="1"/>
  <c r="B193" i="1"/>
  <c r="C193" i="1"/>
  <c r="D193" i="1"/>
  <c r="E193" i="1" s="1"/>
  <c r="F193" i="1" s="1"/>
  <c r="G193" i="1" s="1"/>
  <c r="H193" i="1"/>
  <c r="I193" i="1"/>
  <c r="J193" i="1"/>
  <c r="K193" i="1" s="1"/>
  <c r="L193" i="1"/>
  <c r="B194" i="1"/>
  <c r="C194" i="1"/>
  <c r="B195" i="1"/>
  <c r="C195" i="1"/>
  <c r="H195" i="1"/>
  <c r="I195" i="1" s="1"/>
  <c r="B196" i="1"/>
  <c r="C196" i="1"/>
  <c r="J196" i="1" s="1"/>
  <c r="D196" i="1"/>
  <c r="E196" i="1"/>
  <c r="F196" i="1" s="1"/>
  <c r="G196" i="1"/>
  <c r="H196" i="1"/>
  <c r="I196" i="1"/>
  <c r="K196" i="1"/>
  <c r="L196" i="1"/>
  <c r="B197" i="1"/>
  <c r="C197" i="1"/>
  <c r="D197" i="1"/>
  <c r="E197" i="1"/>
  <c r="F197" i="1" s="1"/>
  <c r="G197" i="1" s="1"/>
  <c r="H197" i="1"/>
  <c r="I197" i="1"/>
  <c r="J197" i="1"/>
  <c r="K197" i="1" s="1"/>
  <c r="L197" i="1" s="1"/>
  <c r="B198" i="1"/>
  <c r="C198" i="1"/>
  <c r="J198" i="1"/>
  <c r="K198" i="1" s="1"/>
  <c r="L198" i="1" s="1"/>
  <c r="B199" i="1"/>
  <c r="C199" i="1"/>
  <c r="D199" i="1"/>
  <c r="E199" i="1" s="1"/>
  <c r="F199" i="1" s="1"/>
  <c r="G199" i="1" s="1"/>
  <c r="H199" i="1"/>
  <c r="I199" i="1" s="1"/>
  <c r="J199" i="1"/>
  <c r="K199" i="1" s="1"/>
  <c r="L199" i="1" s="1"/>
  <c r="B200" i="1"/>
  <c r="C200" i="1"/>
  <c r="H200" i="1"/>
  <c r="I200" i="1" s="1"/>
  <c r="B201" i="1"/>
  <c r="C201" i="1"/>
  <c r="D201" i="1"/>
  <c r="E201" i="1"/>
  <c r="F201" i="1"/>
  <c r="G201" i="1" s="1"/>
  <c r="H201" i="1"/>
  <c r="I201" i="1"/>
  <c r="J201" i="1"/>
  <c r="K201" i="1" s="1"/>
  <c r="L201" i="1"/>
  <c r="B202" i="1"/>
  <c r="C202" i="1"/>
  <c r="J202" i="1"/>
  <c r="K202" i="1"/>
  <c r="B203" i="1"/>
  <c r="C203" i="1"/>
  <c r="D203" i="1"/>
  <c r="E203" i="1" s="1"/>
  <c r="F203" i="1"/>
  <c r="G203" i="1" s="1"/>
  <c r="H203" i="1"/>
  <c r="I203" i="1" s="1"/>
  <c r="J203" i="1"/>
  <c r="K203" i="1"/>
  <c r="L203" i="1" s="1"/>
  <c r="B204" i="1"/>
  <c r="C204" i="1"/>
  <c r="J204" i="1" s="1"/>
  <c r="K204" i="1" s="1"/>
  <c r="D204" i="1"/>
  <c r="E204" i="1" s="1"/>
  <c r="F204" i="1" s="1"/>
  <c r="G204" i="1" s="1"/>
  <c r="H204" i="1"/>
  <c r="I204" i="1"/>
  <c r="B205" i="1"/>
  <c r="C205" i="1"/>
  <c r="D205" i="1"/>
  <c r="E205" i="1"/>
  <c r="F205" i="1"/>
  <c r="G205" i="1" s="1"/>
  <c r="H205" i="1"/>
  <c r="I205" i="1" s="1"/>
  <c r="L205" i="1" s="1"/>
  <c r="J205" i="1"/>
  <c r="K205" i="1" s="1"/>
  <c r="B206" i="1"/>
  <c r="C206" i="1"/>
  <c r="J206" i="1"/>
  <c r="K206" i="1"/>
  <c r="B207" i="1"/>
  <c r="C207" i="1"/>
  <c r="D207" i="1"/>
  <c r="E207" i="1" s="1"/>
  <c r="F207" i="1"/>
  <c r="G207" i="1"/>
  <c r="H207" i="1"/>
  <c r="I207" i="1" s="1"/>
  <c r="J207" i="1"/>
  <c r="K207" i="1"/>
  <c r="L207" i="1"/>
  <c r="B208" i="1"/>
  <c r="C208" i="1"/>
  <c r="J208" i="1" s="1"/>
  <c r="D208" i="1"/>
  <c r="E208" i="1"/>
  <c r="F208" i="1" s="1"/>
  <c r="G208" i="1" s="1"/>
  <c r="H208" i="1"/>
  <c r="I208" i="1"/>
  <c r="K208" i="1"/>
  <c r="L208" i="1" s="1"/>
  <c r="B209" i="1"/>
  <c r="C209" i="1"/>
  <c r="D209" i="1"/>
  <c r="E209" i="1" s="1"/>
  <c r="F209" i="1" s="1"/>
  <c r="G209" i="1" s="1"/>
  <c r="H209" i="1"/>
  <c r="I209" i="1"/>
  <c r="J209" i="1"/>
  <c r="K209" i="1" s="1"/>
  <c r="L209" i="1"/>
  <c r="B210" i="1"/>
  <c r="C210" i="1"/>
  <c r="B211" i="1"/>
  <c r="C211" i="1"/>
  <c r="B212" i="1"/>
  <c r="C212" i="1"/>
  <c r="J212" i="1" s="1"/>
  <c r="D212" i="1"/>
  <c r="E212" i="1"/>
  <c r="F212" i="1" s="1"/>
  <c r="G212" i="1"/>
  <c r="H212" i="1"/>
  <c r="I212" i="1"/>
  <c r="K212" i="1"/>
  <c r="L212" i="1"/>
  <c r="B213" i="1"/>
  <c r="C213" i="1"/>
  <c r="D213" i="1"/>
  <c r="E213" i="1"/>
  <c r="F213" i="1" s="1"/>
  <c r="G213" i="1" s="1"/>
  <c r="H213" i="1"/>
  <c r="I213" i="1"/>
  <c r="J213" i="1"/>
  <c r="K213" i="1" s="1"/>
  <c r="L213" i="1" s="1"/>
  <c r="B214" i="1"/>
  <c r="C214" i="1"/>
  <c r="B215" i="1"/>
  <c r="C215" i="1"/>
  <c r="B216" i="1"/>
  <c r="C216" i="1"/>
  <c r="H216" i="1"/>
  <c r="I216" i="1" s="1"/>
  <c r="B217" i="1"/>
  <c r="C217" i="1"/>
  <c r="D217" i="1"/>
  <c r="E217" i="1"/>
  <c r="F217" i="1" s="1"/>
  <c r="G217" i="1" s="1"/>
  <c r="H217" i="1"/>
  <c r="I217" i="1"/>
  <c r="J217" i="1"/>
  <c r="K217" i="1" s="1"/>
  <c r="L217" i="1" s="1"/>
  <c r="B218" i="1"/>
  <c r="C218" i="1"/>
  <c r="J218" i="1"/>
  <c r="K218" i="1"/>
  <c r="B219" i="1"/>
  <c r="C219" i="1"/>
  <c r="D219" i="1"/>
  <c r="E219" i="1" s="1"/>
  <c r="F219" i="1"/>
  <c r="G219" i="1" s="1"/>
  <c r="H219" i="1"/>
  <c r="I219" i="1" s="1"/>
  <c r="J219" i="1"/>
  <c r="K219" i="1"/>
  <c r="L219" i="1" s="1"/>
  <c r="B220" i="1"/>
  <c r="C220" i="1"/>
  <c r="B221" i="1"/>
  <c r="C221" i="1"/>
  <c r="D221" i="1"/>
  <c r="E221" i="1"/>
  <c r="F221" i="1"/>
  <c r="G221" i="1" s="1"/>
  <c r="H221" i="1"/>
  <c r="I221" i="1" s="1"/>
  <c r="J221" i="1"/>
  <c r="K221" i="1" s="1"/>
  <c r="L221" i="1"/>
  <c r="B222" i="1"/>
  <c r="C222" i="1"/>
  <c r="J222" i="1"/>
  <c r="K222" i="1"/>
  <c r="L222" i="1" s="1"/>
  <c r="B223" i="1"/>
  <c r="C223" i="1"/>
  <c r="D223" i="1"/>
  <c r="E223" i="1" s="1"/>
  <c r="F223" i="1"/>
  <c r="G223" i="1"/>
  <c r="H223" i="1"/>
  <c r="I223" i="1" s="1"/>
  <c r="J223" i="1"/>
  <c r="K223" i="1"/>
  <c r="L223" i="1"/>
  <c r="B224" i="1"/>
  <c r="C224" i="1"/>
  <c r="J224" i="1" s="1"/>
  <c r="D224" i="1"/>
  <c r="E224" i="1"/>
  <c r="F224" i="1" s="1"/>
  <c r="G224" i="1" s="1"/>
  <c r="H224" i="1"/>
  <c r="I224" i="1"/>
  <c r="K224" i="1"/>
  <c r="L224" i="1" s="1"/>
  <c r="B225" i="1"/>
  <c r="C225" i="1"/>
  <c r="D225" i="1"/>
  <c r="E225" i="1" s="1"/>
  <c r="F225" i="1" s="1"/>
  <c r="G225" i="1" s="1"/>
  <c r="H225" i="1"/>
  <c r="I225" i="1"/>
  <c r="L225" i="1" s="1"/>
  <c r="J225" i="1"/>
  <c r="K225" i="1" s="1"/>
  <c r="B226" i="1"/>
  <c r="C226" i="1"/>
  <c r="B227" i="1"/>
  <c r="C227" i="1"/>
  <c r="H227" i="1"/>
  <c r="I227" i="1" s="1"/>
  <c r="B228" i="1"/>
  <c r="C228" i="1"/>
  <c r="J228" i="1" s="1"/>
  <c r="D228" i="1"/>
  <c r="E228" i="1"/>
  <c r="F228" i="1" s="1"/>
  <c r="G228" i="1" s="1"/>
  <c r="H228" i="1"/>
  <c r="I228" i="1"/>
  <c r="K228" i="1"/>
  <c r="L228" i="1" s="1"/>
  <c r="B229" i="1"/>
  <c r="C229" i="1"/>
  <c r="D229" i="1"/>
  <c r="E229" i="1" s="1"/>
  <c r="F229" i="1" s="1"/>
  <c r="G229" i="1" s="1"/>
  <c r="H229" i="1"/>
  <c r="I229" i="1"/>
  <c r="J229" i="1"/>
  <c r="K229" i="1" s="1"/>
  <c r="L229" i="1" s="1"/>
  <c r="B230" i="1"/>
  <c r="C230" i="1"/>
  <c r="B231" i="1"/>
  <c r="C231" i="1"/>
  <c r="H231" i="1" s="1"/>
  <c r="I231" i="1" s="1"/>
  <c r="D231" i="1"/>
  <c r="E231" i="1" s="1"/>
  <c r="F231" i="1" s="1"/>
  <c r="G231" i="1" s="1"/>
  <c r="B232" i="1"/>
  <c r="C232" i="1"/>
  <c r="B233" i="1"/>
  <c r="C233" i="1"/>
  <c r="D233" i="1"/>
  <c r="E233" i="1"/>
  <c r="F233" i="1"/>
  <c r="G233" i="1" s="1"/>
  <c r="H233" i="1"/>
  <c r="I233" i="1"/>
  <c r="J233" i="1"/>
  <c r="K233" i="1" s="1"/>
  <c r="L233" i="1"/>
  <c r="B234" i="1"/>
  <c r="C234" i="1"/>
  <c r="J234" i="1"/>
  <c r="K234" i="1"/>
  <c r="L234" i="1" s="1"/>
  <c r="B235" i="1"/>
  <c r="C235" i="1"/>
  <c r="D235" i="1"/>
  <c r="E235" i="1" s="1"/>
  <c r="F235" i="1"/>
  <c r="G235" i="1" s="1"/>
  <c r="H235" i="1"/>
  <c r="I235" i="1" s="1"/>
  <c r="J235" i="1"/>
  <c r="K235" i="1"/>
  <c r="L235" i="1" s="1"/>
  <c r="B236" i="1"/>
  <c r="C236" i="1"/>
  <c r="B237" i="1"/>
  <c r="C237" i="1"/>
  <c r="D237" i="1"/>
  <c r="E237" i="1"/>
  <c r="F237" i="1"/>
  <c r="G237" i="1" s="1"/>
  <c r="H237" i="1"/>
  <c r="I237" i="1" s="1"/>
  <c r="J237" i="1"/>
  <c r="K237" i="1" s="1"/>
  <c r="L237" i="1" s="1"/>
  <c r="B238" i="1"/>
  <c r="C238" i="1"/>
  <c r="J238" i="1"/>
  <c r="K238" i="1"/>
  <c r="L238" i="1" s="1"/>
  <c r="B239" i="1"/>
  <c r="C239" i="1"/>
  <c r="D239" i="1"/>
  <c r="E239" i="1" s="1"/>
  <c r="F239" i="1"/>
  <c r="G239" i="1" s="1"/>
  <c r="H239" i="1"/>
  <c r="I239" i="1" s="1"/>
  <c r="J239" i="1"/>
  <c r="K239" i="1"/>
  <c r="L239" i="1" s="1"/>
  <c r="B240" i="1"/>
  <c r="C240" i="1"/>
  <c r="J240" i="1" s="1"/>
  <c r="D240" i="1"/>
  <c r="E240" i="1" s="1"/>
  <c r="F240" i="1" s="1"/>
  <c r="G240" i="1" s="1"/>
  <c r="K240" i="1"/>
  <c r="L240" i="1" s="1"/>
  <c r="B241" i="1"/>
  <c r="C241" i="1"/>
  <c r="D241" i="1"/>
  <c r="E241" i="1" s="1"/>
  <c r="F241" i="1"/>
  <c r="G241" i="1" s="1"/>
  <c r="H241" i="1"/>
  <c r="I241" i="1"/>
  <c r="J241" i="1"/>
  <c r="K241" i="1" s="1"/>
  <c r="L241" i="1"/>
  <c r="B242" i="1"/>
  <c r="C242" i="1"/>
  <c r="B243" i="1"/>
  <c r="C243" i="1"/>
  <c r="B244" i="1"/>
  <c r="C244" i="1"/>
  <c r="J244" i="1" s="1"/>
  <c r="D244" i="1"/>
  <c r="E244" i="1" s="1"/>
  <c r="F244" i="1" s="1"/>
  <c r="G244" i="1" s="1"/>
  <c r="H244" i="1"/>
  <c r="I244" i="1"/>
  <c r="K244" i="1"/>
  <c r="L244" i="1"/>
  <c r="B245" i="1"/>
  <c r="C245" i="1"/>
  <c r="D245" i="1"/>
  <c r="E245" i="1"/>
  <c r="F245" i="1" s="1"/>
  <c r="G245" i="1" s="1"/>
  <c r="H245" i="1"/>
  <c r="I245" i="1"/>
  <c r="J245" i="1"/>
  <c r="K245" i="1" s="1"/>
  <c r="L245" i="1" s="1"/>
  <c r="B246" i="1"/>
  <c r="C246" i="1"/>
  <c r="J246" i="1"/>
  <c r="K246" i="1" s="1"/>
  <c r="L246" i="1" s="1"/>
  <c r="B247" i="1"/>
  <c r="C247" i="1"/>
  <c r="D247" i="1"/>
  <c r="E247" i="1" s="1"/>
  <c r="F247" i="1" s="1"/>
  <c r="G247" i="1"/>
  <c r="H247" i="1"/>
  <c r="I247" i="1" s="1"/>
  <c r="J247" i="1"/>
  <c r="K247" i="1" s="1"/>
  <c r="L247" i="1"/>
  <c r="B248" i="1"/>
  <c r="C248" i="1"/>
  <c r="B249" i="1"/>
  <c r="C249" i="1"/>
  <c r="D249" i="1"/>
  <c r="E249" i="1" s="1"/>
  <c r="F249" i="1" s="1"/>
  <c r="G249" i="1" s="1"/>
  <c r="H249" i="1"/>
  <c r="I249" i="1"/>
  <c r="J249" i="1"/>
  <c r="K249" i="1" s="1"/>
  <c r="L249" i="1"/>
  <c r="B250" i="1"/>
  <c r="C250" i="1"/>
  <c r="J250" i="1"/>
  <c r="K250" i="1" s="1"/>
  <c r="L250" i="1" s="1"/>
  <c r="B251" i="1"/>
  <c r="C251" i="1"/>
  <c r="H251" i="1" s="1"/>
  <c r="I251" i="1" s="1"/>
  <c r="D251" i="1"/>
  <c r="E251" i="1" s="1"/>
  <c r="F251" i="1" s="1"/>
  <c r="G251" i="1" s="1"/>
  <c r="J251" i="1"/>
  <c r="K251" i="1"/>
  <c r="L251" i="1" s="1"/>
  <c r="B252" i="1"/>
  <c r="C252" i="1"/>
  <c r="J252" i="1" s="1"/>
  <c r="K252" i="1" s="1"/>
  <c r="D252" i="1"/>
  <c r="E252" i="1" s="1"/>
  <c r="F252" i="1" s="1"/>
  <c r="G252" i="1"/>
  <c r="L252" i="1"/>
  <c r="B253" i="1"/>
  <c r="C253" i="1"/>
  <c r="D253" i="1"/>
  <c r="E253" i="1"/>
  <c r="F253" i="1"/>
  <c r="G253" i="1" s="1"/>
  <c r="H253" i="1"/>
  <c r="I253" i="1" s="1"/>
  <c r="J253" i="1"/>
  <c r="K253" i="1" s="1"/>
  <c r="L253" i="1"/>
  <c r="B254" i="1"/>
  <c r="C254" i="1"/>
  <c r="J254" i="1"/>
  <c r="K254" i="1"/>
  <c r="L254" i="1" s="1"/>
  <c r="B255" i="1"/>
  <c r="C255" i="1"/>
  <c r="D255" i="1"/>
  <c r="E255" i="1" s="1"/>
  <c r="F255" i="1"/>
  <c r="G255" i="1"/>
  <c r="H255" i="1"/>
  <c r="I255" i="1" s="1"/>
  <c r="J255" i="1"/>
  <c r="K255" i="1"/>
  <c r="L255" i="1"/>
  <c r="B256" i="1"/>
  <c r="C256" i="1"/>
  <c r="J256" i="1" s="1"/>
  <c r="D256" i="1"/>
  <c r="E256" i="1"/>
  <c r="F256" i="1" s="1"/>
  <c r="G256" i="1" s="1"/>
  <c r="H256" i="1"/>
  <c r="I256" i="1" s="1"/>
  <c r="K256" i="1"/>
  <c r="L256" i="1" s="1"/>
  <c r="B257" i="1"/>
  <c r="C257" i="1"/>
  <c r="D257" i="1"/>
  <c r="E257" i="1" s="1"/>
  <c r="F257" i="1"/>
  <c r="G257" i="1" s="1"/>
  <c r="H257" i="1"/>
  <c r="I257" i="1"/>
  <c r="J257" i="1"/>
  <c r="K257" i="1" s="1"/>
  <c r="L257" i="1"/>
  <c r="B258" i="1"/>
  <c r="C258" i="1"/>
  <c r="B259" i="1"/>
  <c r="C259" i="1"/>
  <c r="B260" i="1"/>
  <c r="C260" i="1"/>
  <c r="J260" i="1" s="1"/>
  <c r="D260" i="1"/>
  <c r="E260" i="1"/>
  <c r="F260" i="1" s="1"/>
  <c r="G260" i="1"/>
  <c r="H260" i="1"/>
  <c r="I260" i="1"/>
  <c r="K260" i="1"/>
  <c r="L260" i="1"/>
  <c r="B261" i="1"/>
  <c r="C261" i="1"/>
  <c r="D261" i="1"/>
  <c r="E261" i="1"/>
  <c r="F261" i="1" s="1"/>
  <c r="G261" i="1" s="1"/>
  <c r="H261" i="1"/>
  <c r="I261" i="1"/>
  <c r="J261" i="1"/>
  <c r="K261" i="1" s="1"/>
  <c r="L261" i="1" s="1"/>
  <c r="B262" i="1"/>
  <c r="C262" i="1"/>
  <c r="J262" i="1"/>
  <c r="K262" i="1" s="1"/>
  <c r="B263" i="1"/>
  <c r="C263" i="1"/>
  <c r="H263" i="1" s="1"/>
  <c r="I263" i="1" s="1"/>
  <c r="L263" i="1" s="1"/>
  <c r="D263" i="1"/>
  <c r="E263" i="1" s="1"/>
  <c r="F263" i="1" s="1"/>
  <c r="G263" i="1" s="1"/>
  <c r="J263" i="1"/>
  <c r="K263" i="1" s="1"/>
  <c r="B264" i="1"/>
  <c r="C264" i="1"/>
  <c r="B265" i="1"/>
  <c r="C265" i="1"/>
  <c r="D265" i="1"/>
  <c r="E265" i="1"/>
  <c r="F265" i="1"/>
  <c r="G265" i="1" s="1"/>
  <c r="H265" i="1"/>
  <c r="I265" i="1"/>
  <c r="J265" i="1"/>
  <c r="K265" i="1" s="1"/>
  <c r="L265" i="1"/>
  <c r="B266" i="1"/>
  <c r="C266" i="1"/>
  <c r="J266" i="1"/>
  <c r="K266" i="1"/>
  <c r="L266" i="1" s="1"/>
  <c r="B267" i="1"/>
  <c r="C267" i="1"/>
  <c r="D267" i="1"/>
  <c r="E267" i="1" s="1"/>
  <c r="F267" i="1"/>
  <c r="G267" i="1" s="1"/>
  <c r="H267" i="1"/>
  <c r="I267" i="1" s="1"/>
  <c r="J267" i="1"/>
  <c r="K267" i="1"/>
  <c r="B268" i="1"/>
  <c r="C268" i="1"/>
  <c r="B269" i="1"/>
  <c r="C269" i="1"/>
  <c r="D269" i="1"/>
  <c r="E269" i="1"/>
  <c r="F269" i="1"/>
  <c r="G269" i="1" s="1"/>
  <c r="H269" i="1"/>
  <c r="I269" i="1" s="1"/>
  <c r="J269" i="1"/>
  <c r="K269" i="1" s="1"/>
  <c r="L269" i="1" s="1"/>
  <c r="B270" i="1"/>
  <c r="C270" i="1"/>
  <c r="J270" i="1"/>
  <c r="K270" i="1"/>
  <c r="B271" i="1"/>
  <c r="C271" i="1"/>
  <c r="D271" i="1"/>
  <c r="E271" i="1" s="1"/>
  <c r="F271" i="1"/>
  <c r="G271" i="1" s="1"/>
  <c r="H271" i="1"/>
  <c r="I271" i="1" s="1"/>
  <c r="J271" i="1"/>
  <c r="K271" i="1"/>
  <c r="L271" i="1" s="1"/>
  <c r="B272" i="1"/>
  <c r="C272" i="1"/>
  <c r="J272" i="1" s="1"/>
  <c r="D272" i="1"/>
  <c r="E272" i="1" s="1"/>
  <c r="F272" i="1" s="1"/>
  <c r="G272" i="1" s="1"/>
  <c r="K272" i="1"/>
  <c r="L272" i="1" s="1"/>
  <c r="B273" i="1"/>
  <c r="C273" i="1"/>
  <c r="D273" i="1"/>
  <c r="E273" i="1" s="1"/>
  <c r="F273" i="1"/>
  <c r="G273" i="1" s="1"/>
  <c r="H273" i="1"/>
  <c r="I273" i="1"/>
  <c r="J273" i="1"/>
  <c r="K273" i="1" s="1"/>
  <c r="L273" i="1"/>
  <c r="B274" i="1"/>
  <c r="C274" i="1"/>
  <c r="B275" i="1"/>
  <c r="C275" i="1"/>
  <c r="B276" i="1"/>
  <c r="C276" i="1"/>
  <c r="J276" i="1" s="1"/>
  <c r="D276" i="1"/>
  <c r="E276" i="1" s="1"/>
  <c r="F276" i="1" s="1"/>
  <c r="G276" i="1" s="1"/>
  <c r="H276" i="1"/>
  <c r="I276" i="1"/>
  <c r="K276" i="1"/>
  <c r="L276" i="1"/>
  <c r="B277" i="1"/>
  <c r="C277" i="1"/>
  <c r="D277" i="1"/>
  <c r="E277" i="1"/>
  <c r="F277" i="1" s="1"/>
  <c r="G277" i="1" s="1"/>
  <c r="H277" i="1"/>
  <c r="I277" i="1"/>
  <c r="J277" i="1"/>
  <c r="K277" i="1" s="1"/>
  <c r="L277" i="1" s="1"/>
  <c r="B278" i="1"/>
  <c r="C278" i="1"/>
  <c r="J278" i="1"/>
  <c r="K278" i="1" s="1"/>
  <c r="L278" i="1" s="1"/>
  <c r="B279" i="1"/>
  <c r="C279" i="1"/>
  <c r="D279" i="1"/>
  <c r="E279" i="1" s="1"/>
  <c r="F279" i="1" s="1"/>
  <c r="G279" i="1"/>
  <c r="H279" i="1"/>
  <c r="I279" i="1" s="1"/>
  <c r="J279" i="1"/>
  <c r="K279" i="1" s="1"/>
  <c r="L279" i="1"/>
  <c r="B280" i="1"/>
  <c r="C280" i="1"/>
  <c r="B281" i="1"/>
  <c r="C281" i="1"/>
  <c r="H281" i="1"/>
  <c r="I281" i="1" s="1"/>
  <c r="B282" i="1"/>
  <c r="C282" i="1"/>
  <c r="J282" i="1" s="1"/>
  <c r="D282" i="1"/>
  <c r="E282" i="1"/>
  <c r="F282" i="1" s="1"/>
  <c r="G282" i="1"/>
  <c r="H282" i="1"/>
  <c r="I282" i="1"/>
  <c r="K282" i="1"/>
  <c r="L282" i="1"/>
  <c r="B283" i="1"/>
  <c r="C283" i="1"/>
  <c r="D283" i="1"/>
  <c r="E283" i="1"/>
  <c r="F283" i="1" s="1"/>
  <c r="G283" i="1" s="1"/>
  <c r="H283" i="1"/>
  <c r="I283" i="1"/>
  <c r="J283" i="1"/>
  <c r="K283" i="1" s="1"/>
  <c r="L283" i="1" s="1"/>
  <c r="B284" i="1"/>
  <c r="C284" i="1"/>
  <c r="J284" i="1"/>
  <c r="K284" i="1" s="1"/>
  <c r="L284" i="1" s="1"/>
  <c r="B285" i="1"/>
  <c r="C285" i="1"/>
  <c r="D285" i="1"/>
  <c r="E285" i="1" s="1"/>
  <c r="F285" i="1" s="1"/>
  <c r="G285" i="1" s="1"/>
  <c r="H285" i="1"/>
  <c r="I285" i="1" s="1"/>
  <c r="J285" i="1"/>
  <c r="K285" i="1" s="1"/>
  <c r="L285" i="1" s="1"/>
  <c r="B286" i="1"/>
  <c r="C286" i="1"/>
  <c r="H286" i="1"/>
  <c r="I286" i="1" s="1"/>
  <c r="B287" i="1"/>
  <c r="C287" i="1"/>
  <c r="D287" i="1"/>
  <c r="E287" i="1"/>
  <c r="F287" i="1"/>
  <c r="G287" i="1" s="1"/>
  <c r="H287" i="1"/>
  <c r="I287" i="1"/>
  <c r="J287" i="1"/>
  <c r="K287" i="1" s="1"/>
  <c r="L287" i="1"/>
  <c r="B288" i="1"/>
  <c r="C288" i="1"/>
  <c r="J288" i="1"/>
  <c r="K288" i="1"/>
  <c r="L288" i="1" s="1"/>
  <c r="B289" i="1"/>
  <c r="C289" i="1"/>
  <c r="D289" i="1"/>
  <c r="E289" i="1" s="1"/>
  <c r="F289" i="1"/>
  <c r="G289" i="1" s="1"/>
  <c r="H289" i="1"/>
  <c r="I289" i="1" s="1"/>
  <c r="J289" i="1"/>
  <c r="K289" i="1"/>
  <c r="L289" i="1" s="1"/>
  <c r="B290" i="1"/>
  <c r="C290" i="1"/>
  <c r="J290" i="1" s="1"/>
  <c r="K290" i="1" s="1"/>
  <c r="L290" i="1" s="1"/>
  <c r="D290" i="1"/>
  <c r="E290" i="1" s="1"/>
  <c r="F290" i="1" s="1"/>
  <c r="G290" i="1" s="1"/>
  <c r="H290" i="1"/>
  <c r="I290" i="1"/>
  <c r="B291" i="1"/>
  <c r="C291" i="1"/>
  <c r="D291" i="1"/>
  <c r="E291" i="1"/>
  <c r="F291" i="1"/>
  <c r="G291" i="1" s="1"/>
  <c r="H291" i="1"/>
  <c r="I291" i="1" s="1"/>
  <c r="J291" i="1"/>
  <c r="K291" i="1" s="1"/>
  <c r="L291" i="1"/>
  <c r="B292" i="1"/>
  <c r="C292" i="1"/>
  <c r="J292" i="1"/>
  <c r="K292" i="1"/>
  <c r="L292" i="1" s="1"/>
  <c r="B293" i="1"/>
  <c r="C293" i="1"/>
  <c r="D293" i="1"/>
  <c r="E293" i="1" s="1"/>
  <c r="F293" i="1"/>
  <c r="G293" i="1"/>
  <c r="H293" i="1"/>
  <c r="I293" i="1" s="1"/>
  <c r="J293" i="1"/>
  <c r="K293" i="1"/>
  <c r="L293" i="1"/>
  <c r="B294" i="1"/>
  <c r="C294" i="1"/>
  <c r="J294" i="1" s="1"/>
  <c r="D294" i="1"/>
  <c r="E294" i="1"/>
  <c r="F294" i="1" s="1"/>
  <c r="G294" i="1" s="1"/>
  <c r="H294" i="1"/>
  <c r="I294" i="1"/>
  <c r="K294" i="1"/>
  <c r="L294" i="1" s="1"/>
  <c r="B295" i="1"/>
  <c r="C295" i="1"/>
  <c r="D295" i="1"/>
  <c r="E295" i="1" s="1"/>
  <c r="F295" i="1" s="1"/>
  <c r="G295" i="1" s="1"/>
  <c r="H295" i="1"/>
  <c r="I295" i="1"/>
  <c r="L295" i="1" s="1"/>
  <c r="J295" i="1"/>
  <c r="K295" i="1" s="1"/>
  <c r="B296" i="1"/>
  <c r="C296" i="1"/>
  <c r="B297" i="1"/>
  <c r="C297" i="1"/>
  <c r="B298" i="1"/>
  <c r="C298" i="1"/>
  <c r="J298" i="1" s="1"/>
  <c r="D298" i="1"/>
  <c r="E298" i="1"/>
  <c r="F298" i="1" s="1"/>
  <c r="G298" i="1"/>
  <c r="H298" i="1"/>
  <c r="I298" i="1"/>
  <c r="K298" i="1"/>
  <c r="L298" i="1"/>
  <c r="B299" i="1"/>
  <c r="C299" i="1"/>
  <c r="D299" i="1"/>
  <c r="E299" i="1"/>
  <c r="F299" i="1" s="1"/>
  <c r="G299" i="1" s="1"/>
  <c r="H299" i="1"/>
  <c r="I299" i="1"/>
  <c r="J299" i="1"/>
  <c r="K299" i="1" s="1"/>
  <c r="L299" i="1" s="1"/>
  <c r="B300" i="1"/>
  <c r="C300" i="1"/>
  <c r="J300" i="1"/>
  <c r="K300" i="1" s="1"/>
  <c r="L300" i="1" s="1"/>
  <c r="B301" i="1"/>
  <c r="C301" i="1"/>
  <c r="D301" i="1"/>
  <c r="E301" i="1" s="1"/>
  <c r="F301" i="1" s="1"/>
  <c r="G301" i="1" s="1"/>
  <c r="H301" i="1"/>
  <c r="I301" i="1" s="1"/>
  <c r="J301" i="1"/>
  <c r="K301" i="1" s="1"/>
  <c r="L301" i="1" s="1"/>
  <c r="B302" i="1"/>
  <c r="C302" i="1"/>
  <c r="B303" i="1"/>
  <c r="C303" i="1"/>
  <c r="D303" i="1"/>
  <c r="E303" i="1"/>
  <c r="F303" i="1"/>
  <c r="G303" i="1" s="1"/>
  <c r="H303" i="1"/>
  <c r="I303" i="1"/>
  <c r="J303" i="1"/>
  <c r="K303" i="1" s="1"/>
  <c r="L303" i="1"/>
  <c r="B304" i="1"/>
  <c r="C304" i="1"/>
  <c r="J304" i="1"/>
  <c r="K304" i="1"/>
  <c r="L304" i="1" s="1"/>
  <c r="B305" i="1"/>
  <c r="C305" i="1"/>
  <c r="D305" i="1"/>
  <c r="E305" i="1" s="1"/>
  <c r="F305" i="1"/>
  <c r="G305" i="1" s="1"/>
  <c r="H305" i="1"/>
  <c r="I305" i="1" s="1"/>
  <c r="J305" i="1"/>
  <c r="K305" i="1"/>
  <c r="L305" i="1" s="1"/>
  <c r="B306" i="1"/>
  <c r="C306" i="1"/>
  <c r="J306" i="1" s="1"/>
  <c r="K306" i="1" s="1"/>
  <c r="L306" i="1" s="1"/>
  <c r="D306" i="1"/>
  <c r="E306" i="1" s="1"/>
  <c r="F306" i="1" s="1"/>
  <c r="G306" i="1" s="1"/>
  <c r="H306" i="1"/>
  <c r="I306" i="1"/>
  <c r="B307" i="1"/>
  <c r="C307" i="1"/>
  <c r="D307" i="1"/>
  <c r="E307" i="1"/>
  <c r="F307" i="1"/>
  <c r="G307" i="1" s="1"/>
  <c r="H307" i="1"/>
  <c r="I307" i="1" s="1"/>
  <c r="J307" i="1"/>
  <c r="K307" i="1" s="1"/>
  <c r="L307" i="1"/>
  <c r="B308" i="1"/>
  <c r="C308" i="1"/>
  <c r="J308" i="1"/>
  <c r="K308" i="1"/>
  <c r="L308" i="1" s="1"/>
  <c r="B309" i="1"/>
  <c r="C309" i="1"/>
  <c r="D309" i="1"/>
  <c r="E309" i="1" s="1"/>
  <c r="F309" i="1"/>
  <c r="G309" i="1"/>
  <c r="H309" i="1"/>
  <c r="I309" i="1" s="1"/>
  <c r="J309" i="1"/>
  <c r="K309" i="1"/>
  <c r="L309" i="1"/>
  <c r="B310" i="1"/>
  <c r="C310" i="1"/>
  <c r="J310" i="1" s="1"/>
  <c r="D310" i="1"/>
  <c r="E310" i="1"/>
  <c r="F310" i="1" s="1"/>
  <c r="G310" i="1" s="1"/>
  <c r="H310" i="1"/>
  <c r="I310" i="1"/>
  <c r="K310" i="1"/>
  <c r="L310" i="1" s="1"/>
  <c r="B311" i="1"/>
  <c r="C311" i="1"/>
  <c r="D311" i="1"/>
  <c r="E311" i="1" s="1"/>
  <c r="F311" i="1" s="1"/>
  <c r="G311" i="1" s="1"/>
  <c r="H311" i="1"/>
  <c r="I311" i="1"/>
  <c r="J311" i="1"/>
  <c r="K311" i="1" s="1"/>
  <c r="L311" i="1"/>
  <c r="B312" i="1"/>
  <c r="C312" i="1"/>
  <c r="B313" i="1"/>
  <c r="C313" i="1"/>
  <c r="B314" i="1"/>
  <c r="C314" i="1"/>
  <c r="J314" i="1" s="1"/>
  <c r="D314" i="1"/>
  <c r="E314" i="1"/>
  <c r="F314" i="1" s="1"/>
  <c r="G314" i="1"/>
  <c r="H314" i="1"/>
  <c r="I314" i="1"/>
  <c r="K314" i="1"/>
  <c r="L314" i="1"/>
  <c r="B315" i="1"/>
  <c r="C315" i="1"/>
  <c r="D315" i="1"/>
  <c r="E315" i="1"/>
  <c r="F315" i="1" s="1"/>
  <c r="G315" i="1" s="1"/>
  <c r="H315" i="1"/>
  <c r="I315" i="1"/>
  <c r="J315" i="1"/>
  <c r="K315" i="1" s="1"/>
  <c r="L315" i="1" s="1"/>
  <c r="B316" i="1"/>
  <c r="C316" i="1"/>
  <c r="J316" i="1"/>
  <c r="K316" i="1" s="1"/>
  <c r="B317" i="1"/>
  <c r="C317" i="1"/>
  <c r="D317" i="1"/>
  <c r="E317" i="1" s="1"/>
  <c r="F317" i="1" s="1"/>
  <c r="G317" i="1" s="1"/>
  <c r="H317" i="1"/>
  <c r="I317" i="1" s="1"/>
  <c r="J317" i="1"/>
  <c r="K317" i="1" s="1"/>
  <c r="L317" i="1" s="1"/>
  <c r="B318" i="1"/>
  <c r="C318" i="1"/>
  <c r="B319" i="1"/>
  <c r="C319" i="1"/>
  <c r="D319" i="1"/>
  <c r="E319" i="1"/>
  <c r="F319" i="1"/>
  <c r="G319" i="1" s="1"/>
  <c r="H319" i="1"/>
  <c r="I319" i="1"/>
  <c r="J319" i="1"/>
  <c r="K319" i="1" s="1"/>
  <c r="L319" i="1"/>
  <c r="B320" i="1"/>
  <c r="C320" i="1"/>
  <c r="J320" i="1"/>
  <c r="K320" i="1"/>
  <c r="L320" i="1" s="1"/>
  <c r="B321" i="1"/>
  <c r="C321" i="1"/>
  <c r="D321" i="1"/>
  <c r="E321" i="1" s="1"/>
  <c r="F321" i="1"/>
  <c r="G321" i="1" s="1"/>
  <c r="H321" i="1"/>
  <c r="I321" i="1" s="1"/>
  <c r="J321" i="1"/>
  <c r="K321" i="1"/>
  <c r="L321" i="1" s="1"/>
  <c r="B322" i="1"/>
  <c r="C322" i="1"/>
  <c r="J322" i="1" s="1"/>
  <c r="K322" i="1" s="1"/>
  <c r="L322" i="1" s="1"/>
  <c r="D322" i="1"/>
  <c r="E322" i="1" s="1"/>
  <c r="F322" i="1" s="1"/>
  <c r="G322" i="1" s="1"/>
  <c r="H322" i="1"/>
  <c r="I322" i="1"/>
  <c r="B323" i="1"/>
  <c r="C323" i="1"/>
  <c r="D323" i="1"/>
  <c r="E323" i="1"/>
  <c r="F323" i="1"/>
  <c r="G323" i="1" s="1"/>
  <c r="H323" i="1"/>
  <c r="I323" i="1" s="1"/>
  <c r="J323" i="1"/>
  <c r="K323" i="1" s="1"/>
  <c r="L323" i="1"/>
  <c r="B324" i="1"/>
  <c r="C324" i="1"/>
  <c r="J324" i="1"/>
  <c r="K324" i="1"/>
  <c r="L324" i="1" s="1"/>
  <c r="B325" i="1"/>
  <c r="C325" i="1"/>
  <c r="D325" i="1"/>
  <c r="E325" i="1" s="1"/>
  <c r="F325" i="1"/>
  <c r="G325" i="1"/>
  <c r="H325" i="1"/>
  <c r="I325" i="1" s="1"/>
  <c r="J325" i="1"/>
  <c r="K325" i="1"/>
  <c r="L325" i="1"/>
  <c r="B326" i="1"/>
  <c r="C326" i="1"/>
  <c r="J326" i="1" s="1"/>
  <c r="D326" i="1"/>
  <c r="E326" i="1"/>
  <c r="F326" i="1" s="1"/>
  <c r="G326" i="1" s="1"/>
  <c r="H326" i="1"/>
  <c r="I326" i="1"/>
  <c r="K326" i="1"/>
  <c r="L326" i="1" s="1"/>
  <c r="B327" i="1"/>
  <c r="C327" i="1"/>
  <c r="D327" i="1"/>
  <c r="E327" i="1" s="1"/>
  <c r="F327" i="1" s="1"/>
  <c r="G327" i="1" s="1"/>
  <c r="H327" i="1"/>
  <c r="I327" i="1"/>
  <c r="J327" i="1"/>
  <c r="K327" i="1" s="1"/>
  <c r="L327" i="1"/>
  <c r="B328" i="1"/>
  <c r="C328" i="1"/>
  <c r="B329" i="1"/>
  <c r="C329" i="1"/>
  <c r="B330" i="1"/>
  <c r="C330" i="1"/>
  <c r="J330" i="1" s="1"/>
  <c r="D330" i="1"/>
  <c r="E330" i="1"/>
  <c r="F330" i="1" s="1"/>
  <c r="G330" i="1"/>
  <c r="H330" i="1"/>
  <c r="I330" i="1"/>
  <c r="K330" i="1"/>
  <c r="L330" i="1"/>
  <c r="B331" i="1"/>
  <c r="C331" i="1"/>
  <c r="D331" i="1"/>
  <c r="E331" i="1"/>
  <c r="F331" i="1" s="1"/>
  <c r="G331" i="1" s="1"/>
  <c r="H331" i="1"/>
  <c r="I331" i="1"/>
  <c r="J331" i="1"/>
  <c r="K331" i="1" s="1"/>
  <c r="L331" i="1" s="1"/>
  <c r="B332" i="1"/>
  <c r="C332" i="1"/>
  <c r="J332" i="1"/>
  <c r="K332" i="1" s="1"/>
  <c r="L332" i="1" s="1"/>
  <c r="B333" i="1"/>
  <c r="C333" i="1"/>
  <c r="D333" i="1"/>
  <c r="E333" i="1" s="1"/>
  <c r="F333" i="1" s="1"/>
  <c r="G333" i="1" s="1"/>
  <c r="H333" i="1"/>
  <c r="I333" i="1" s="1"/>
  <c r="J333" i="1"/>
  <c r="K333" i="1" s="1"/>
  <c r="L333" i="1" s="1"/>
  <c r="B334" i="1"/>
  <c r="C334" i="1"/>
  <c r="B335" i="1"/>
  <c r="C335" i="1"/>
  <c r="D335" i="1"/>
  <c r="E335" i="1"/>
  <c r="F335" i="1"/>
  <c r="G335" i="1" s="1"/>
  <c r="H335" i="1"/>
  <c r="I335" i="1"/>
  <c r="J335" i="1"/>
  <c r="K335" i="1" s="1"/>
  <c r="L335" i="1"/>
  <c r="B336" i="1"/>
  <c r="C336" i="1"/>
  <c r="J336" i="1"/>
  <c r="K336" i="1"/>
  <c r="B337" i="1"/>
  <c r="C337" i="1"/>
  <c r="D337" i="1"/>
  <c r="E337" i="1" s="1"/>
  <c r="F337" i="1"/>
  <c r="G337" i="1" s="1"/>
  <c r="H337" i="1"/>
  <c r="I337" i="1" s="1"/>
  <c r="J337" i="1"/>
  <c r="K337" i="1"/>
  <c r="L337" i="1" s="1"/>
  <c r="B338" i="1"/>
  <c r="C338" i="1"/>
  <c r="J338" i="1" s="1"/>
  <c r="K338" i="1" s="1"/>
  <c r="L338" i="1" s="1"/>
  <c r="D338" i="1"/>
  <c r="E338" i="1" s="1"/>
  <c r="F338" i="1" s="1"/>
  <c r="G338" i="1" s="1"/>
  <c r="H338" i="1"/>
  <c r="I338" i="1"/>
  <c r="B339" i="1"/>
  <c r="C339" i="1"/>
  <c r="D339" i="1"/>
  <c r="E339" i="1"/>
  <c r="F339" i="1"/>
  <c r="G339" i="1" s="1"/>
  <c r="H339" i="1"/>
  <c r="I339" i="1" s="1"/>
  <c r="J339" i="1"/>
  <c r="K339" i="1" s="1"/>
  <c r="L339" i="1"/>
  <c r="B340" i="1"/>
  <c r="C340" i="1"/>
  <c r="J340" i="1"/>
  <c r="K340" i="1"/>
  <c r="L340" i="1" s="1"/>
  <c r="B341" i="1"/>
  <c r="C341" i="1"/>
  <c r="D341" i="1"/>
  <c r="E341" i="1" s="1"/>
  <c r="F341" i="1"/>
  <c r="G341" i="1"/>
  <c r="H341" i="1"/>
  <c r="I341" i="1" s="1"/>
  <c r="J341" i="1"/>
  <c r="K341" i="1"/>
  <c r="L341" i="1"/>
  <c r="B342" i="1"/>
  <c r="C342" i="1"/>
  <c r="J342" i="1" s="1"/>
  <c r="D342" i="1"/>
  <c r="E342" i="1"/>
  <c r="F342" i="1" s="1"/>
  <c r="G342" i="1" s="1"/>
  <c r="H342" i="1"/>
  <c r="I342" i="1"/>
  <c r="K342" i="1"/>
  <c r="L342" i="1" s="1"/>
  <c r="B343" i="1"/>
  <c r="C343" i="1"/>
  <c r="D343" i="1"/>
  <c r="E343" i="1" s="1"/>
  <c r="F343" i="1" s="1"/>
  <c r="G343" i="1" s="1"/>
  <c r="H343" i="1"/>
  <c r="I343" i="1"/>
  <c r="J343" i="1"/>
  <c r="K343" i="1" s="1"/>
  <c r="L343" i="1"/>
  <c r="B344" i="1"/>
  <c r="C344" i="1"/>
  <c r="B345" i="1"/>
  <c r="C345" i="1"/>
  <c r="B346" i="1"/>
  <c r="C346" i="1"/>
  <c r="J346" i="1" s="1"/>
  <c r="D346" i="1"/>
  <c r="E346" i="1"/>
  <c r="F346" i="1" s="1"/>
  <c r="G346" i="1"/>
  <c r="H346" i="1"/>
  <c r="I346" i="1"/>
  <c r="K346" i="1"/>
  <c r="L346" i="1"/>
  <c r="B347" i="1"/>
  <c r="C347" i="1"/>
  <c r="D347" i="1"/>
  <c r="E347" i="1"/>
  <c r="F347" i="1" s="1"/>
  <c r="G347" i="1" s="1"/>
  <c r="H347" i="1"/>
  <c r="I347" i="1"/>
  <c r="J347" i="1"/>
  <c r="K347" i="1" s="1"/>
  <c r="L347" i="1" s="1"/>
  <c r="B348" i="1"/>
  <c r="C348" i="1"/>
  <c r="J348" i="1"/>
  <c r="K348" i="1" s="1"/>
  <c r="L348" i="1" s="1"/>
  <c r="B349" i="1"/>
  <c r="C349" i="1"/>
  <c r="D349" i="1"/>
  <c r="E349" i="1" s="1"/>
  <c r="F349" i="1" s="1"/>
  <c r="G349" i="1" s="1"/>
  <c r="H349" i="1"/>
  <c r="I349" i="1" s="1"/>
  <c r="J349" i="1"/>
  <c r="K349" i="1" s="1"/>
  <c r="L349" i="1" s="1"/>
  <c r="B350" i="1"/>
  <c r="C350" i="1"/>
  <c r="B351" i="1"/>
  <c r="C351" i="1"/>
  <c r="D351" i="1"/>
  <c r="E351" i="1"/>
  <c r="F351" i="1"/>
  <c r="G351" i="1" s="1"/>
  <c r="H351" i="1"/>
  <c r="I351" i="1"/>
  <c r="J351" i="1"/>
  <c r="K351" i="1" s="1"/>
  <c r="L351" i="1"/>
  <c r="B352" i="1"/>
  <c r="C352" i="1"/>
  <c r="J352" i="1"/>
  <c r="K352" i="1"/>
  <c r="L352" i="1" s="1"/>
  <c r="B353" i="1"/>
  <c r="C353" i="1"/>
  <c r="D353" i="1"/>
  <c r="E353" i="1" s="1"/>
  <c r="F353" i="1"/>
  <c r="G353" i="1" s="1"/>
  <c r="H353" i="1"/>
  <c r="I353" i="1" s="1"/>
  <c r="J353" i="1"/>
  <c r="K353" i="1"/>
  <c r="L353" i="1" s="1"/>
  <c r="B354" i="1"/>
  <c r="C354" i="1"/>
  <c r="J354" i="1" s="1"/>
  <c r="K354" i="1" s="1"/>
  <c r="L354" i="1" s="1"/>
  <c r="D354" i="1"/>
  <c r="E354" i="1" s="1"/>
  <c r="F354" i="1" s="1"/>
  <c r="G354" i="1" s="1"/>
  <c r="H354" i="1"/>
  <c r="I354" i="1"/>
  <c r="B355" i="1"/>
  <c r="C355" i="1"/>
  <c r="D355" i="1"/>
  <c r="E355" i="1"/>
  <c r="F355" i="1"/>
  <c r="G355" i="1" s="1"/>
  <c r="H355" i="1"/>
  <c r="I355" i="1" s="1"/>
  <c r="L355" i="1" s="1"/>
  <c r="J355" i="1"/>
  <c r="K355" i="1" s="1"/>
  <c r="B356" i="1"/>
  <c r="C356" i="1"/>
  <c r="J356" i="1"/>
  <c r="K356" i="1"/>
  <c r="L356" i="1" s="1"/>
  <c r="B357" i="1"/>
  <c r="C357" i="1"/>
  <c r="D357" i="1"/>
  <c r="E357" i="1" s="1"/>
  <c r="F357" i="1"/>
  <c r="G357" i="1"/>
  <c r="H357" i="1"/>
  <c r="I357" i="1" s="1"/>
  <c r="J357" i="1"/>
  <c r="K357" i="1"/>
  <c r="L357" i="1"/>
  <c r="B358" i="1"/>
  <c r="C358" i="1"/>
  <c r="J358" i="1" s="1"/>
  <c r="D358" i="1"/>
  <c r="E358" i="1"/>
  <c r="F358" i="1" s="1"/>
  <c r="G358" i="1" s="1"/>
  <c r="H358" i="1"/>
  <c r="I358" i="1"/>
  <c r="K358" i="1"/>
  <c r="L358" i="1" s="1"/>
  <c r="B359" i="1"/>
  <c r="C359" i="1"/>
  <c r="D359" i="1"/>
  <c r="E359" i="1" s="1"/>
  <c r="F359" i="1" s="1"/>
  <c r="G359" i="1" s="1"/>
  <c r="H359" i="1"/>
  <c r="I359" i="1"/>
  <c r="L359" i="1" s="1"/>
  <c r="J359" i="1"/>
  <c r="K359" i="1" s="1"/>
  <c r="B360" i="1"/>
  <c r="C360" i="1"/>
  <c r="B361" i="1"/>
  <c r="C361" i="1"/>
  <c r="H361" i="1" s="1"/>
  <c r="I361" i="1" s="1"/>
  <c r="B362" i="1"/>
  <c r="C362" i="1"/>
  <c r="J362" i="1" s="1"/>
  <c r="D362" i="1"/>
  <c r="E362" i="1"/>
  <c r="F362" i="1" s="1"/>
  <c r="G362" i="1"/>
  <c r="H362" i="1"/>
  <c r="I362" i="1"/>
  <c r="K362" i="1"/>
  <c r="L362" i="1"/>
  <c r="B363" i="1"/>
  <c r="C363" i="1"/>
  <c r="D363" i="1"/>
  <c r="E363" i="1"/>
  <c r="F363" i="1" s="1"/>
  <c r="G363" i="1" s="1"/>
  <c r="H363" i="1"/>
  <c r="I363" i="1"/>
  <c r="J363" i="1"/>
  <c r="K363" i="1" s="1"/>
  <c r="L363" i="1" s="1"/>
  <c r="B364" i="1"/>
  <c r="C364" i="1"/>
  <c r="J364" i="1"/>
  <c r="K364" i="1" s="1"/>
  <c r="L364" i="1" s="1"/>
  <c r="B365" i="1"/>
  <c r="C365" i="1"/>
  <c r="D365" i="1"/>
  <c r="E365" i="1" s="1"/>
  <c r="F365" i="1" s="1"/>
  <c r="G365" i="1" s="1"/>
  <c r="H365" i="1"/>
  <c r="I365" i="1" s="1"/>
  <c r="J365" i="1"/>
  <c r="K365" i="1" s="1"/>
  <c r="L365" i="1" s="1"/>
  <c r="B366" i="1"/>
  <c r="C366" i="1"/>
  <c r="H366" i="1" s="1"/>
  <c r="I366" i="1" s="1"/>
  <c r="B367" i="1"/>
  <c r="C367" i="1"/>
  <c r="D367" i="1"/>
  <c r="E367" i="1"/>
  <c r="F367" i="1"/>
  <c r="G367" i="1" s="1"/>
  <c r="H367" i="1"/>
  <c r="I367" i="1"/>
  <c r="J367" i="1"/>
  <c r="K367" i="1" s="1"/>
  <c r="L367" i="1"/>
  <c r="B368" i="1"/>
  <c r="C368" i="1"/>
  <c r="J368" i="1"/>
  <c r="K368" i="1" s="1"/>
  <c r="B369" i="1"/>
  <c r="C369" i="1"/>
  <c r="D369" i="1"/>
  <c r="E369" i="1" s="1"/>
  <c r="F369" i="1" s="1"/>
  <c r="G369" i="1" s="1"/>
  <c r="H369" i="1"/>
  <c r="I369" i="1" s="1"/>
  <c r="J369" i="1"/>
  <c r="K369" i="1"/>
  <c r="L369" i="1" s="1"/>
  <c r="B370" i="1"/>
  <c r="C370" i="1"/>
  <c r="J370" i="1" s="1"/>
  <c r="K370" i="1" s="1"/>
  <c r="L370" i="1" s="1"/>
  <c r="H370" i="1"/>
  <c r="I370" i="1" s="1"/>
  <c r="B371" i="1"/>
  <c r="C371" i="1"/>
  <c r="D371" i="1"/>
  <c r="E371" i="1"/>
  <c r="F371" i="1"/>
  <c r="G371" i="1" s="1"/>
  <c r="H371" i="1"/>
  <c r="I371" i="1" s="1"/>
  <c r="J371" i="1"/>
  <c r="K371" i="1" s="1"/>
  <c r="L371" i="1"/>
  <c r="B372" i="1"/>
  <c r="C372" i="1"/>
  <c r="J372" i="1"/>
  <c r="K372" i="1"/>
  <c r="L372" i="1" s="1"/>
  <c r="B373" i="1"/>
  <c r="C373" i="1"/>
  <c r="D373" i="1"/>
  <c r="E373" i="1" s="1"/>
  <c r="F373" i="1"/>
  <c r="G373" i="1"/>
  <c r="H373" i="1"/>
  <c r="I373" i="1" s="1"/>
  <c r="J373" i="1"/>
  <c r="K373" i="1"/>
  <c r="L373" i="1"/>
  <c r="B374" i="1"/>
  <c r="C374" i="1"/>
  <c r="J374" i="1" s="1"/>
  <c r="D374" i="1"/>
  <c r="E374" i="1"/>
  <c r="F374" i="1" s="1"/>
  <c r="G374" i="1" s="1"/>
  <c r="H374" i="1"/>
  <c r="I374" i="1"/>
  <c r="K374" i="1"/>
  <c r="L374" i="1" s="1"/>
  <c r="B375" i="1"/>
  <c r="C375" i="1"/>
  <c r="D375" i="1"/>
  <c r="E375" i="1" s="1"/>
  <c r="F375" i="1" s="1"/>
  <c r="G375" i="1" s="1"/>
  <c r="H375" i="1"/>
  <c r="I375" i="1"/>
  <c r="J375" i="1"/>
  <c r="K375" i="1" s="1"/>
  <c r="L375" i="1"/>
  <c r="B376" i="1"/>
  <c r="C376" i="1"/>
  <c r="B377" i="1"/>
  <c r="C377" i="1"/>
  <c r="B378" i="1"/>
  <c r="C378" i="1"/>
  <c r="J378" i="1" s="1"/>
  <c r="D378" i="1"/>
  <c r="E378" i="1"/>
  <c r="F378" i="1" s="1"/>
  <c r="G378" i="1"/>
  <c r="H378" i="1"/>
  <c r="I378" i="1"/>
  <c r="K378" i="1"/>
  <c r="L378" i="1"/>
  <c r="B379" i="1"/>
  <c r="C379" i="1"/>
  <c r="D379" i="1"/>
  <c r="E379" i="1"/>
  <c r="F379" i="1" s="1"/>
  <c r="G379" i="1" s="1"/>
  <c r="H379" i="1"/>
  <c r="I379" i="1"/>
  <c r="J379" i="1"/>
  <c r="K379" i="1" s="1"/>
  <c r="L379" i="1" s="1"/>
  <c r="B380" i="1"/>
  <c r="C380" i="1"/>
  <c r="J380" i="1"/>
  <c r="K380" i="1" s="1"/>
  <c r="B381" i="1"/>
  <c r="C381" i="1"/>
  <c r="J381" i="1" s="1"/>
  <c r="K381" i="1" s="1"/>
  <c r="L381" i="1" s="1"/>
  <c r="H381" i="1"/>
  <c r="I381" i="1" s="1"/>
  <c r="B382" i="1"/>
  <c r="C382" i="1"/>
  <c r="B383" i="1"/>
  <c r="C383" i="1"/>
  <c r="D383" i="1"/>
  <c r="E383" i="1"/>
  <c r="F383" i="1" s="1"/>
  <c r="G383" i="1" s="1"/>
  <c r="H383" i="1"/>
  <c r="I383" i="1"/>
  <c r="J383" i="1"/>
  <c r="K383" i="1" s="1"/>
  <c r="L383" i="1" s="1"/>
  <c r="B384" i="1"/>
  <c r="C384" i="1"/>
  <c r="J384" i="1"/>
  <c r="K384" i="1" s="1"/>
  <c r="L384" i="1" s="1"/>
  <c r="B385" i="1"/>
  <c r="C385" i="1"/>
  <c r="D385" i="1"/>
  <c r="E385" i="1" s="1"/>
  <c r="F385" i="1" s="1"/>
  <c r="G385" i="1" s="1"/>
  <c r="H385" i="1"/>
  <c r="I385" i="1" s="1"/>
  <c r="J385" i="1"/>
  <c r="K385" i="1"/>
  <c r="L385" i="1" s="1"/>
  <c r="B386" i="1"/>
  <c r="C386" i="1"/>
  <c r="J386" i="1" s="1"/>
  <c r="K386" i="1" s="1"/>
  <c r="L386" i="1" s="1"/>
  <c r="H386" i="1"/>
  <c r="I386" i="1" s="1"/>
  <c r="B387" i="1"/>
  <c r="C387" i="1"/>
  <c r="D387" i="1"/>
  <c r="E387" i="1"/>
  <c r="F387" i="1"/>
  <c r="G387" i="1" s="1"/>
  <c r="H387" i="1"/>
  <c r="I387" i="1" s="1"/>
  <c r="J387" i="1"/>
  <c r="K387" i="1" s="1"/>
  <c r="L387" i="1"/>
  <c r="B388" i="1"/>
  <c r="C388" i="1"/>
  <c r="J388" i="1"/>
  <c r="K388" i="1"/>
  <c r="B389" i="1"/>
  <c r="C389" i="1"/>
  <c r="D389" i="1"/>
  <c r="E389" i="1" s="1"/>
  <c r="F389" i="1"/>
  <c r="G389" i="1"/>
  <c r="H389" i="1"/>
  <c r="I389" i="1" s="1"/>
  <c r="J389" i="1"/>
  <c r="K389" i="1"/>
  <c r="L389" i="1"/>
  <c r="B390" i="1"/>
  <c r="C390" i="1"/>
  <c r="J390" i="1" s="1"/>
  <c r="D390" i="1"/>
  <c r="E390" i="1"/>
  <c r="F390" i="1" s="1"/>
  <c r="G390" i="1" s="1"/>
  <c r="H390" i="1"/>
  <c r="I390" i="1"/>
  <c r="K390" i="1"/>
  <c r="L390" i="1" s="1"/>
  <c r="B391" i="1"/>
  <c r="C391" i="1"/>
  <c r="D391" i="1"/>
  <c r="E391" i="1" s="1"/>
  <c r="F391" i="1" s="1"/>
  <c r="G391" i="1" s="1"/>
  <c r="H391" i="1"/>
  <c r="I391" i="1"/>
  <c r="J391" i="1"/>
  <c r="K391" i="1" s="1"/>
  <c r="L391" i="1"/>
  <c r="B392" i="1"/>
  <c r="C392" i="1"/>
  <c r="B393" i="1"/>
  <c r="C393" i="1"/>
  <c r="H393" i="1" s="1"/>
  <c r="I393" i="1" s="1"/>
  <c r="B394" i="1"/>
  <c r="C394" i="1"/>
  <c r="J394" i="1" s="1"/>
  <c r="D394" i="1"/>
  <c r="E394" i="1"/>
  <c r="F394" i="1" s="1"/>
  <c r="G394" i="1"/>
  <c r="H394" i="1"/>
  <c r="I394" i="1"/>
  <c r="K394" i="1"/>
  <c r="L394" i="1"/>
  <c r="B395" i="1"/>
  <c r="C395" i="1"/>
  <c r="D395" i="1"/>
  <c r="E395" i="1"/>
  <c r="F395" i="1" s="1"/>
  <c r="G395" i="1" s="1"/>
  <c r="H395" i="1"/>
  <c r="I395" i="1"/>
  <c r="J395" i="1"/>
  <c r="K395" i="1" s="1"/>
  <c r="L395" i="1" s="1"/>
  <c r="B396" i="1"/>
  <c r="C396" i="1"/>
  <c r="J396" i="1"/>
  <c r="K396" i="1" s="1"/>
  <c r="L396" i="1" s="1"/>
  <c r="B397" i="1"/>
  <c r="C397" i="1"/>
  <c r="J397" i="1" s="1"/>
  <c r="K397" i="1" s="1"/>
  <c r="L397" i="1" s="1"/>
  <c r="H397" i="1"/>
  <c r="I397" i="1" s="1"/>
  <c r="B398" i="1"/>
  <c r="C398" i="1"/>
  <c r="B399" i="1"/>
  <c r="C399" i="1"/>
  <c r="D399" i="1"/>
  <c r="E399" i="1"/>
  <c r="F399" i="1" s="1"/>
  <c r="G399" i="1" s="1"/>
  <c r="H399" i="1"/>
  <c r="I399" i="1"/>
  <c r="J399" i="1"/>
  <c r="K399" i="1" s="1"/>
  <c r="L399" i="1" s="1"/>
  <c r="B400" i="1"/>
  <c r="C400" i="1"/>
  <c r="J400" i="1"/>
  <c r="K400" i="1" s="1"/>
  <c r="L400" i="1" s="1"/>
  <c r="B401" i="1"/>
  <c r="C401" i="1"/>
  <c r="H401" i="1" s="1"/>
  <c r="I401" i="1" s="1"/>
  <c r="D401" i="1"/>
  <c r="E401" i="1" s="1"/>
  <c r="F401" i="1" s="1"/>
  <c r="G401" i="1" s="1"/>
  <c r="J401" i="1"/>
  <c r="K401" i="1" s="1"/>
  <c r="L401" i="1" s="1"/>
  <c r="B402" i="1"/>
  <c r="C402" i="1"/>
  <c r="J402" i="1" s="1"/>
  <c r="K402" i="1" s="1"/>
  <c r="L402" i="1" s="1"/>
  <c r="D402" i="1"/>
  <c r="E402" i="1" s="1"/>
  <c r="F402" i="1" s="1"/>
  <c r="G402" i="1" s="1"/>
  <c r="H402" i="1"/>
  <c r="I402" i="1"/>
  <c r="B403" i="1"/>
  <c r="C403" i="1"/>
  <c r="D403" i="1"/>
  <c r="E403" i="1"/>
  <c r="F403" i="1"/>
  <c r="G403" i="1" s="1"/>
  <c r="H403" i="1"/>
  <c r="I403" i="1" s="1"/>
  <c r="J403" i="1"/>
  <c r="K403" i="1" s="1"/>
  <c r="L403" i="1"/>
  <c r="B404" i="1"/>
  <c r="C404" i="1"/>
  <c r="J404" i="1"/>
  <c r="K404" i="1"/>
  <c r="L404" i="1" s="1"/>
  <c r="B405" i="1"/>
  <c r="C405" i="1"/>
  <c r="D405" i="1"/>
  <c r="E405" i="1" s="1"/>
  <c r="F405" i="1"/>
  <c r="G405" i="1" s="1"/>
  <c r="H405" i="1"/>
  <c r="I405" i="1" s="1"/>
  <c r="J405" i="1"/>
  <c r="K405" i="1"/>
  <c r="L405" i="1" s="1"/>
  <c r="B406" i="1"/>
  <c r="C406" i="1"/>
  <c r="J406" i="1" s="1"/>
  <c r="D406" i="1"/>
  <c r="E406" i="1" s="1"/>
  <c r="F406" i="1" s="1"/>
  <c r="G406" i="1" s="1"/>
  <c r="H406" i="1"/>
  <c r="I406" i="1"/>
  <c r="K406" i="1"/>
  <c r="L406" i="1" s="1"/>
  <c r="B407" i="1"/>
  <c r="C407" i="1"/>
  <c r="D407" i="1"/>
  <c r="E407" i="1" s="1"/>
  <c r="F407" i="1" s="1"/>
  <c r="G407" i="1" s="1"/>
  <c r="H407" i="1"/>
  <c r="I407" i="1" s="1"/>
  <c r="J407" i="1"/>
  <c r="K407" i="1" s="1"/>
  <c r="L407" i="1"/>
  <c r="B408" i="1"/>
  <c r="C408" i="1"/>
  <c r="B409" i="1"/>
  <c r="C409" i="1"/>
  <c r="B410" i="1"/>
  <c r="C410" i="1"/>
  <c r="J410" i="1" s="1"/>
  <c r="D410" i="1"/>
  <c r="E410" i="1"/>
  <c r="F410" i="1" s="1"/>
  <c r="G410" i="1" s="1"/>
  <c r="H410" i="1"/>
  <c r="I410" i="1"/>
  <c r="K410" i="1"/>
  <c r="L410" i="1" s="1"/>
  <c r="B411" i="1"/>
  <c r="C411" i="1"/>
  <c r="D411" i="1"/>
  <c r="E411" i="1" s="1"/>
  <c r="F411" i="1" s="1"/>
  <c r="G411" i="1" s="1"/>
  <c r="H411" i="1"/>
  <c r="I411" i="1"/>
  <c r="J411" i="1"/>
  <c r="K411" i="1" s="1"/>
  <c r="L411" i="1" s="1"/>
  <c r="B412" i="1"/>
  <c r="C412" i="1"/>
  <c r="J412" i="1" s="1"/>
  <c r="K412" i="1" s="1"/>
  <c r="L412" i="1" s="1"/>
  <c r="B413" i="1"/>
  <c r="C413" i="1"/>
  <c r="D413" i="1"/>
  <c r="E413" i="1" s="1"/>
  <c r="F413" i="1" s="1"/>
  <c r="G413" i="1" s="1"/>
  <c r="H413" i="1"/>
  <c r="I413" i="1" s="1"/>
  <c r="J413" i="1"/>
  <c r="K413" i="1" s="1"/>
  <c r="L413" i="1" s="1"/>
  <c r="B414" i="1"/>
  <c r="C414" i="1"/>
  <c r="H414" i="1"/>
  <c r="I414" i="1" s="1"/>
  <c r="B415" i="1"/>
  <c r="C415" i="1"/>
  <c r="D415" i="1"/>
  <c r="E415" i="1"/>
  <c r="F415" i="1"/>
  <c r="G415" i="1" s="1"/>
  <c r="H415" i="1"/>
  <c r="I415" i="1"/>
  <c r="J415" i="1"/>
  <c r="K415" i="1" s="1"/>
  <c r="L415" i="1"/>
  <c r="B416" i="1"/>
  <c r="C416" i="1"/>
  <c r="J416" i="1"/>
  <c r="K416" i="1"/>
  <c r="L416" i="1" s="1"/>
  <c r="B417" i="1"/>
  <c r="C417" i="1"/>
  <c r="D417" i="1"/>
  <c r="E417" i="1" s="1"/>
  <c r="F417" i="1"/>
  <c r="G417" i="1" s="1"/>
  <c r="H417" i="1"/>
  <c r="I417" i="1" s="1"/>
  <c r="J417" i="1"/>
  <c r="K417" i="1" s="1"/>
  <c r="L417" i="1" s="1"/>
  <c r="B418" i="1"/>
  <c r="C418" i="1"/>
  <c r="J418" i="1" s="1"/>
  <c r="K418" i="1" s="1"/>
  <c r="L418" i="1" s="1"/>
  <c r="D418" i="1"/>
  <c r="E418" i="1" s="1"/>
  <c r="F418" i="1" s="1"/>
  <c r="G418" i="1" s="1"/>
  <c r="H418" i="1"/>
  <c r="I418" i="1"/>
  <c r="B419" i="1"/>
  <c r="C419" i="1"/>
  <c r="D419" i="1"/>
  <c r="E419" i="1"/>
  <c r="F419" i="1"/>
  <c r="G419" i="1" s="1"/>
  <c r="H419" i="1"/>
  <c r="I419" i="1" s="1"/>
  <c r="J419" i="1"/>
  <c r="K419" i="1" s="1"/>
  <c r="L419" i="1"/>
  <c r="B420" i="1"/>
  <c r="C420" i="1"/>
  <c r="J420" i="1"/>
  <c r="K420" i="1"/>
  <c r="L420" i="1" s="1"/>
  <c r="B421" i="1"/>
  <c r="C421" i="1"/>
  <c r="D421" i="1"/>
  <c r="E421" i="1" s="1"/>
  <c r="F421" i="1"/>
  <c r="G421" i="1" s="1"/>
  <c r="H421" i="1"/>
  <c r="I421" i="1" s="1"/>
  <c r="J421" i="1"/>
  <c r="K421" i="1"/>
  <c r="L421" i="1" s="1"/>
  <c r="B422" i="1"/>
  <c r="C422" i="1"/>
  <c r="J422" i="1" s="1"/>
  <c r="D422" i="1"/>
  <c r="E422" i="1" s="1"/>
  <c r="F422" i="1" s="1"/>
  <c r="G422" i="1" s="1"/>
  <c r="H422" i="1"/>
  <c r="I422" i="1"/>
  <c r="K422" i="1"/>
  <c r="L422" i="1" s="1"/>
  <c r="B423" i="1"/>
  <c r="C423" i="1"/>
  <c r="D423" i="1"/>
  <c r="E423" i="1" s="1"/>
  <c r="F423" i="1" s="1"/>
  <c r="G423" i="1" s="1"/>
  <c r="H423" i="1"/>
  <c r="I423" i="1" s="1"/>
  <c r="J423" i="1"/>
  <c r="K423" i="1" s="1"/>
  <c r="L423" i="1"/>
  <c r="B424" i="1"/>
  <c r="C424" i="1"/>
  <c r="B425" i="1"/>
  <c r="C425" i="1"/>
  <c r="B426" i="1"/>
  <c r="C426" i="1"/>
  <c r="J426" i="1" s="1"/>
  <c r="D426" i="1"/>
  <c r="E426" i="1"/>
  <c r="F426" i="1" s="1"/>
  <c r="G426" i="1" s="1"/>
  <c r="H426" i="1"/>
  <c r="I426" i="1"/>
  <c r="K426" i="1"/>
  <c r="L426" i="1" s="1"/>
  <c r="B427" i="1"/>
  <c r="C427" i="1"/>
  <c r="D427" i="1"/>
  <c r="E427" i="1" s="1"/>
  <c r="F427" i="1" s="1"/>
  <c r="G427" i="1" s="1"/>
  <c r="H427" i="1"/>
  <c r="I427" i="1"/>
  <c r="J427" i="1"/>
  <c r="K427" i="1" s="1"/>
  <c r="L427" i="1" s="1"/>
  <c r="B428" i="1"/>
  <c r="C428" i="1"/>
  <c r="J428" i="1" s="1"/>
  <c r="K428" i="1" s="1"/>
  <c r="L428" i="1" s="1"/>
  <c r="B429" i="1"/>
  <c r="C429" i="1"/>
  <c r="D429" i="1"/>
  <c r="E429" i="1" s="1"/>
  <c r="F429" i="1" s="1"/>
  <c r="G429" i="1" s="1"/>
  <c r="H429" i="1"/>
  <c r="I429" i="1" s="1"/>
  <c r="J429" i="1"/>
  <c r="K429" i="1" s="1"/>
  <c r="L429" i="1" s="1"/>
  <c r="B430" i="1"/>
  <c r="C430" i="1"/>
  <c r="H430" i="1"/>
  <c r="I430" i="1" s="1"/>
  <c r="B431" i="1"/>
  <c r="C431" i="1"/>
  <c r="D431" i="1"/>
  <c r="E431" i="1"/>
  <c r="F431" i="1"/>
  <c r="G431" i="1" s="1"/>
  <c r="H431" i="1"/>
  <c r="I431" i="1"/>
  <c r="J431" i="1"/>
  <c r="K431" i="1" s="1"/>
  <c r="L431" i="1"/>
  <c r="B432" i="1"/>
  <c r="C432" i="1"/>
  <c r="J432" i="1"/>
  <c r="K432" i="1"/>
  <c r="L432" i="1" s="1"/>
  <c r="B433" i="1"/>
  <c r="C433" i="1"/>
  <c r="H433" i="1" s="1"/>
  <c r="I433" i="1" s="1"/>
  <c r="D433" i="1"/>
  <c r="E433" i="1" s="1"/>
  <c r="F433" i="1"/>
  <c r="G433" i="1" s="1"/>
  <c r="J433" i="1"/>
  <c r="K433" i="1"/>
  <c r="L433" i="1" s="1"/>
  <c r="B434" i="1"/>
  <c r="C434" i="1"/>
  <c r="J434" i="1" s="1"/>
  <c r="K434" i="1" s="1"/>
  <c r="L434" i="1" s="1"/>
  <c r="B435" i="1"/>
  <c r="C435" i="1"/>
  <c r="D435" i="1"/>
  <c r="E435" i="1"/>
  <c r="F435" i="1"/>
  <c r="G435" i="1" s="1"/>
  <c r="H435" i="1"/>
  <c r="I435" i="1" s="1"/>
  <c r="J435" i="1"/>
  <c r="K435" i="1" s="1"/>
  <c r="L435" i="1"/>
  <c r="B436" i="1"/>
  <c r="C436" i="1"/>
  <c r="J436" i="1"/>
  <c r="K436" i="1"/>
  <c r="L436" i="1" s="1"/>
  <c r="B437" i="1"/>
  <c r="C437" i="1"/>
  <c r="D437" i="1"/>
  <c r="E437" i="1" s="1"/>
  <c r="F437" i="1"/>
  <c r="G437" i="1"/>
  <c r="H437" i="1"/>
  <c r="I437" i="1" s="1"/>
  <c r="J437" i="1"/>
  <c r="K437" i="1"/>
  <c r="L437" i="1"/>
  <c r="B438" i="1"/>
  <c r="C438" i="1"/>
  <c r="J438" i="1" s="1"/>
  <c r="D438" i="1"/>
  <c r="E438" i="1"/>
  <c r="F438" i="1" s="1"/>
  <c r="G438" i="1" s="1"/>
  <c r="H438" i="1"/>
  <c r="I438" i="1"/>
  <c r="K438" i="1"/>
  <c r="L438" i="1" s="1"/>
  <c r="B439" i="1"/>
  <c r="C439" i="1"/>
  <c r="D439" i="1"/>
  <c r="E439" i="1" s="1"/>
  <c r="F439" i="1" s="1"/>
  <c r="G439" i="1" s="1"/>
  <c r="H439" i="1"/>
  <c r="I439" i="1"/>
  <c r="J439" i="1"/>
  <c r="K439" i="1" s="1"/>
  <c r="L439" i="1"/>
  <c r="B440" i="1"/>
  <c r="C440" i="1"/>
  <c r="B441" i="1"/>
  <c r="C441" i="1"/>
  <c r="H441" i="1"/>
  <c r="I441" i="1" s="1"/>
  <c r="B442" i="1"/>
  <c r="C442" i="1"/>
  <c r="J442" i="1" s="1"/>
  <c r="D442" i="1"/>
  <c r="E442" i="1"/>
  <c r="F442" i="1" s="1"/>
  <c r="G442" i="1"/>
  <c r="H442" i="1"/>
  <c r="I442" i="1"/>
  <c r="K442" i="1"/>
  <c r="L442" i="1"/>
  <c r="B443" i="1"/>
  <c r="C443" i="1"/>
  <c r="D443" i="1"/>
  <c r="E443" i="1"/>
  <c r="F443" i="1" s="1"/>
  <c r="G443" i="1" s="1"/>
  <c r="H443" i="1"/>
  <c r="I443" i="1"/>
  <c r="J443" i="1"/>
  <c r="K443" i="1" s="1"/>
  <c r="L443" i="1" s="1"/>
  <c r="B444" i="1"/>
  <c r="C444" i="1"/>
  <c r="J444" i="1"/>
  <c r="K444" i="1" s="1"/>
  <c r="L444" i="1" s="1"/>
  <c r="B445" i="1"/>
  <c r="C445" i="1"/>
  <c r="D445" i="1" s="1"/>
  <c r="E445" i="1" s="1"/>
  <c r="F445" i="1" s="1"/>
  <c r="G445" i="1" s="1"/>
  <c r="B446" i="1"/>
  <c r="C446" i="1"/>
  <c r="H446" i="1"/>
  <c r="I446" i="1" s="1"/>
  <c r="B447" i="1"/>
  <c r="C447" i="1"/>
  <c r="D447" i="1"/>
  <c r="E447" i="1"/>
  <c r="F447" i="1" s="1"/>
  <c r="G447" i="1" s="1"/>
  <c r="H447" i="1"/>
  <c r="I447" i="1"/>
  <c r="J447" i="1"/>
  <c r="K447" i="1" s="1"/>
  <c r="L447" i="1" s="1"/>
  <c r="B448" i="1"/>
  <c r="C448" i="1"/>
  <c r="J448" i="1"/>
  <c r="K448" i="1" s="1"/>
  <c r="L448" i="1" s="1"/>
  <c r="B449" i="1"/>
  <c r="C449" i="1"/>
  <c r="H449" i="1" s="1"/>
  <c r="I449" i="1" s="1"/>
  <c r="D449" i="1"/>
  <c r="E449" i="1" s="1"/>
  <c r="F449" i="1" s="1"/>
  <c r="G449" i="1" s="1"/>
  <c r="J449" i="1"/>
  <c r="K449" i="1" s="1"/>
  <c r="L449" i="1" s="1"/>
  <c r="B450" i="1"/>
  <c r="C450" i="1"/>
  <c r="J450" i="1" s="1"/>
  <c r="K450" i="1" s="1"/>
  <c r="L450" i="1" s="1"/>
  <c r="D450" i="1"/>
  <c r="E450" i="1" s="1"/>
  <c r="F450" i="1" s="1"/>
  <c r="G450" i="1" s="1"/>
  <c r="B451" i="1"/>
  <c r="C451" i="1"/>
  <c r="D451" i="1"/>
  <c r="E451" i="1"/>
  <c r="F451" i="1"/>
  <c r="G451" i="1" s="1"/>
  <c r="H451" i="1"/>
  <c r="I451" i="1" s="1"/>
  <c r="J451" i="1"/>
  <c r="K451" i="1" s="1"/>
  <c r="L451" i="1"/>
  <c r="B452" i="1"/>
  <c r="C452" i="1"/>
  <c r="J452" i="1"/>
  <c r="K452" i="1"/>
  <c r="B453" i="1"/>
  <c r="C453" i="1"/>
  <c r="D453" i="1"/>
  <c r="E453" i="1" s="1"/>
  <c r="F453" i="1"/>
  <c r="G453" i="1" s="1"/>
  <c r="H453" i="1"/>
  <c r="I453" i="1" s="1"/>
  <c r="J453" i="1"/>
  <c r="K453" i="1"/>
  <c r="L453" i="1" s="1"/>
  <c r="B454" i="1"/>
  <c r="C454" i="1"/>
  <c r="J454" i="1" s="1"/>
  <c r="D454" i="1"/>
  <c r="E454" i="1" s="1"/>
  <c r="F454" i="1" s="1"/>
  <c r="G454" i="1" s="1"/>
  <c r="H454" i="1"/>
  <c r="I454" i="1"/>
  <c r="K454" i="1"/>
  <c r="L454" i="1" s="1"/>
  <c r="B455" i="1"/>
  <c r="C455" i="1"/>
  <c r="D455" i="1"/>
  <c r="E455" i="1" s="1"/>
  <c r="F455" i="1" s="1"/>
  <c r="G455" i="1" s="1"/>
  <c r="H455" i="1"/>
  <c r="I455" i="1" s="1"/>
  <c r="J455" i="1"/>
  <c r="K455" i="1" s="1"/>
  <c r="L455" i="1"/>
  <c r="B456" i="1"/>
  <c r="C456" i="1"/>
  <c r="B457" i="1"/>
  <c r="C457" i="1"/>
  <c r="H457" i="1"/>
  <c r="I457" i="1" s="1"/>
  <c r="B458" i="1"/>
  <c r="C458" i="1"/>
  <c r="J458" i="1" s="1"/>
  <c r="D458" i="1"/>
  <c r="E458" i="1"/>
  <c r="F458" i="1" s="1"/>
  <c r="G458" i="1" s="1"/>
  <c r="H458" i="1"/>
  <c r="I458" i="1"/>
  <c r="K458" i="1"/>
  <c r="L458" i="1" s="1"/>
  <c r="B459" i="1"/>
  <c r="C459" i="1"/>
  <c r="D459" i="1"/>
  <c r="E459" i="1" s="1"/>
  <c r="F459" i="1" s="1"/>
  <c r="G459" i="1" s="1"/>
  <c r="H459" i="1"/>
  <c r="I459" i="1"/>
  <c r="J459" i="1"/>
  <c r="K459" i="1" s="1"/>
  <c r="L459" i="1" s="1"/>
  <c r="B460" i="1"/>
  <c r="C460" i="1"/>
  <c r="B461" i="1"/>
  <c r="C461" i="1"/>
  <c r="H461" i="1" s="1"/>
  <c r="I461" i="1" s="1"/>
  <c r="D461" i="1"/>
  <c r="E461" i="1" s="1"/>
  <c r="F461" i="1" s="1"/>
  <c r="G461" i="1" s="1"/>
  <c r="J461" i="1"/>
  <c r="K461" i="1" s="1"/>
  <c r="L461" i="1" s="1"/>
  <c r="B462" i="1"/>
  <c r="C462" i="1"/>
  <c r="B463" i="1"/>
  <c r="C463" i="1"/>
  <c r="D463" i="1"/>
  <c r="E463" i="1"/>
  <c r="F463" i="1"/>
  <c r="G463" i="1" s="1"/>
  <c r="H463" i="1"/>
  <c r="I463" i="1"/>
  <c r="J463" i="1"/>
  <c r="K463" i="1" s="1"/>
  <c r="L463" i="1"/>
  <c r="B464" i="1"/>
  <c r="C464" i="1"/>
  <c r="J464" i="1"/>
  <c r="K464" i="1"/>
  <c r="L464" i="1" s="1"/>
  <c r="B465" i="1"/>
  <c r="C465" i="1"/>
  <c r="H465" i="1" s="1"/>
  <c r="I465" i="1" s="1"/>
  <c r="D465" i="1"/>
  <c r="E465" i="1" s="1"/>
  <c r="F465" i="1"/>
  <c r="G465" i="1" s="1"/>
  <c r="J465" i="1"/>
  <c r="K465" i="1"/>
  <c r="L465" i="1" s="1"/>
  <c r="B466" i="1"/>
  <c r="C466" i="1"/>
  <c r="J466" i="1" s="1"/>
  <c r="K466" i="1" s="1"/>
  <c r="L466" i="1" s="1"/>
  <c r="H466" i="1"/>
  <c r="I466" i="1" s="1"/>
  <c r="B467" i="1"/>
  <c r="C467" i="1"/>
  <c r="D467" i="1"/>
  <c r="E467" i="1"/>
  <c r="F467" i="1"/>
  <c r="G467" i="1" s="1"/>
  <c r="H467" i="1"/>
  <c r="I467" i="1" s="1"/>
  <c r="J467" i="1"/>
  <c r="K467" i="1" s="1"/>
  <c r="L467" i="1"/>
  <c r="B468" i="1"/>
  <c r="C468" i="1"/>
  <c r="J468" i="1"/>
  <c r="K468" i="1"/>
  <c r="L468" i="1" s="1"/>
  <c r="B469" i="1"/>
  <c r="C469" i="1"/>
  <c r="D469" i="1"/>
  <c r="E469" i="1" s="1"/>
  <c r="F469" i="1"/>
  <c r="G469" i="1"/>
  <c r="H469" i="1"/>
  <c r="I469" i="1" s="1"/>
  <c r="J469" i="1"/>
  <c r="K469" i="1"/>
  <c r="L469" i="1"/>
  <c r="B470" i="1"/>
  <c r="C470" i="1"/>
  <c r="J470" i="1" s="1"/>
  <c r="D470" i="1"/>
  <c r="E470" i="1"/>
  <c r="F470" i="1" s="1"/>
  <c r="G470" i="1" s="1"/>
  <c r="H470" i="1"/>
  <c r="I470" i="1"/>
  <c r="K470" i="1"/>
  <c r="B471" i="1"/>
  <c r="C471" i="1"/>
  <c r="D471" i="1"/>
  <c r="E471" i="1" s="1"/>
  <c r="F471" i="1" s="1"/>
  <c r="G471" i="1" s="1"/>
  <c r="H471" i="1"/>
  <c r="I471" i="1"/>
  <c r="J471" i="1"/>
  <c r="K471" i="1" s="1"/>
  <c r="L471" i="1"/>
  <c r="B472" i="1"/>
  <c r="C472" i="1"/>
  <c r="B473" i="1"/>
  <c r="C473" i="1"/>
  <c r="H473" i="1" s="1"/>
  <c r="I473" i="1" s="1"/>
  <c r="B474" i="1"/>
  <c r="C474" i="1"/>
  <c r="J474" i="1" s="1"/>
  <c r="D474" i="1"/>
  <c r="E474" i="1"/>
  <c r="F474" i="1" s="1"/>
  <c r="G474" i="1"/>
  <c r="H474" i="1"/>
  <c r="I474" i="1"/>
  <c r="K474" i="1"/>
  <c r="L474" i="1"/>
  <c r="B475" i="1"/>
  <c r="C475" i="1"/>
  <c r="D475" i="1"/>
  <c r="E475" i="1"/>
  <c r="F475" i="1" s="1"/>
  <c r="G475" i="1" s="1"/>
  <c r="H475" i="1"/>
  <c r="I475" i="1"/>
  <c r="J475" i="1"/>
  <c r="K475" i="1" s="1"/>
  <c r="L475" i="1" s="1"/>
  <c r="B476" i="1"/>
  <c r="C476" i="1"/>
  <c r="J476" i="1"/>
  <c r="K476" i="1" s="1"/>
  <c r="B477" i="1"/>
  <c r="C477" i="1"/>
  <c r="J477" i="1" s="1"/>
  <c r="K477" i="1" s="1"/>
  <c r="L477" i="1" s="1"/>
  <c r="H477" i="1"/>
  <c r="I477" i="1" s="1"/>
  <c r="B478" i="1"/>
  <c r="C478" i="1"/>
  <c r="B479" i="1"/>
  <c r="C479" i="1"/>
  <c r="D479" i="1"/>
  <c r="E479" i="1"/>
  <c r="F479" i="1" s="1"/>
  <c r="G479" i="1" s="1"/>
  <c r="H479" i="1"/>
  <c r="I479" i="1"/>
  <c r="J479" i="1"/>
  <c r="K479" i="1" s="1"/>
  <c r="L479" i="1" s="1"/>
  <c r="B480" i="1"/>
  <c r="C480" i="1"/>
  <c r="J480" i="1"/>
  <c r="K480" i="1" s="1"/>
  <c r="B481" i="1"/>
  <c r="C481" i="1"/>
  <c r="H481" i="1" s="1"/>
  <c r="I481" i="1" s="1"/>
  <c r="D481" i="1"/>
  <c r="E481" i="1" s="1"/>
  <c r="F481" i="1" s="1"/>
  <c r="G481" i="1" s="1"/>
  <c r="J481" i="1"/>
  <c r="K481" i="1" s="1"/>
  <c r="L481" i="1" s="1"/>
  <c r="B482" i="1"/>
  <c r="C482" i="1"/>
  <c r="J482" i="1" s="1"/>
  <c r="K482" i="1" s="1"/>
  <c r="D482" i="1"/>
  <c r="E482" i="1" s="1"/>
  <c r="F482" i="1" s="1"/>
  <c r="G482" i="1" s="1"/>
  <c r="H482" i="1"/>
  <c r="I482" i="1"/>
  <c r="B483" i="1"/>
  <c r="C483" i="1"/>
  <c r="D483" i="1"/>
  <c r="E483" i="1"/>
  <c r="F483" i="1"/>
  <c r="G483" i="1" s="1"/>
  <c r="H483" i="1"/>
  <c r="I483" i="1" s="1"/>
  <c r="J483" i="1"/>
  <c r="K483" i="1" s="1"/>
  <c r="L483" i="1"/>
  <c r="B484" i="1"/>
  <c r="C484" i="1"/>
  <c r="J484" i="1"/>
  <c r="K484" i="1"/>
  <c r="B485" i="1"/>
  <c r="C485" i="1"/>
  <c r="D485" i="1"/>
  <c r="E485" i="1" s="1"/>
  <c r="F485" i="1"/>
  <c r="G485" i="1" s="1"/>
  <c r="H485" i="1"/>
  <c r="I485" i="1" s="1"/>
  <c r="J485" i="1"/>
  <c r="K485" i="1"/>
  <c r="L485" i="1" s="1"/>
  <c r="B486" i="1"/>
  <c r="C486" i="1"/>
  <c r="J486" i="1" s="1"/>
  <c r="D486" i="1"/>
  <c r="E486" i="1" s="1"/>
  <c r="F486" i="1" s="1"/>
  <c r="G486" i="1" s="1"/>
  <c r="K486" i="1"/>
  <c r="L486" i="1" s="1"/>
  <c r="B487" i="1"/>
  <c r="C487" i="1"/>
  <c r="D487" i="1"/>
  <c r="E487" i="1" s="1"/>
  <c r="F487" i="1" s="1"/>
  <c r="G487" i="1" s="1"/>
  <c r="H487" i="1"/>
  <c r="I487" i="1"/>
  <c r="J487" i="1"/>
  <c r="K487" i="1" s="1"/>
  <c r="L487" i="1"/>
  <c r="B488" i="1"/>
  <c r="C488" i="1"/>
  <c r="B489" i="1"/>
  <c r="C489" i="1"/>
  <c r="H489" i="1"/>
  <c r="I489" i="1" s="1"/>
  <c r="B490" i="1"/>
  <c r="C490" i="1"/>
  <c r="J490" i="1" s="1"/>
  <c r="D490" i="1"/>
  <c r="E490" i="1"/>
  <c r="F490" i="1" s="1"/>
  <c r="G490" i="1"/>
  <c r="H490" i="1"/>
  <c r="I490" i="1"/>
  <c r="K490" i="1"/>
  <c r="L490" i="1"/>
  <c r="B491" i="1"/>
  <c r="C491" i="1"/>
  <c r="D491" i="1"/>
  <c r="E491" i="1"/>
  <c r="F491" i="1" s="1"/>
  <c r="G491" i="1" s="1"/>
  <c r="H491" i="1"/>
  <c r="I491" i="1"/>
  <c r="J491" i="1"/>
  <c r="K491" i="1" s="1"/>
  <c r="L491" i="1" s="1"/>
  <c r="B492" i="1"/>
  <c r="C492" i="1"/>
  <c r="J492" i="1"/>
  <c r="K492" i="1" s="1"/>
  <c r="L492" i="1" s="1"/>
  <c r="B493" i="1"/>
  <c r="C493" i="1"/>
  <c r="D493" i="1" s="1"/>
  <c r="E493" i="1" s="1"/>
  <c r="F493" i="1" s="1"/>
  <c r="G493" i="1" s="1"/>
  <c r="B494" i="1"/>
  <c r="C494" i="1"/>
  <c r="J494" i="1"/>
  <c r="K494" i="1" s="1"/>
  <c r="L494" i="1" s="1"/>
  <c r="B495" i="1"/>
  <c r="C495" i="1"/>
  <c r="J495" i="1" s="1"/>
  <c r="D495" i="1"/>
  <c r="E495" i="1" s="1"/>
  <c r="F495" i="1" s="1"/>
  <c r="G495" i="1" s="1"/>
  <c r="H495" i="1"/>
  <c r="I495" i="1" s="1"/>
  <c r="K495" i="1"/>
  <c r="L495" i="1"/>
  <c r="B496" i="1"/>
  <c r="C496" i="1"/>
  <c r="J496" i="1" s="1"/>
  <c r="K496" i="1" s="1"/>
  <c r="L496" i="1" s="1"/>
  <c r="D496" i="1"/>
  <c r="E496" i="1"/>
  <c r="F496" i="1" s="1"/>
  <c r="G496" i="1" s="1"/>
  <c r="H496" i="1"/>
  <c r="I496" i="1"/>
  <c r="B497" i="1"/>
  <c r="C497" i="1"/>
  <c r="D497" i="1"/>
  <c r="E497" i="1"/>
  <c r="F497" i="1"/>
  <c r="G497" i="1" s="1"/>
  <c r="H497" i="1"/>
  <c r="I497" i="1"/>
  <c r="J497" i="1"/>
  <c r="K497" i="1" s="1"/>
  <c r="L497" i="1" s="1"/>
  <c r="B498" i="1"/>
  <c r="C498" i="1"/>
  <c r="J498" i="1"/>
  <c r="K498" i="1" s="1"/>
  <c r="L498" i="1" s="1"/>
  <c r="B499" i="1"/>
  <c r="C499" i="1"/>
  <c r="J499" i="1" s="1"/>
  <c r="D499" i="1"/>
  <c r="E499" i="1" s="1"/>
  <c r="F499" i="1" s="1"/>
  <c r="G499" i="1" s="1"/>
  <c r="H499" i="1"/>
  <c r="I499" i="1" s="1"/>
  <c r="K499" i="1"/>
  <c r="L499" i="1"/>
  <c r="B500" i="1"/>
  <c r="C500" i="1"/>
  <c r="J500" i="1" s="1"/>
  <c r="K500" i="1" s="1"/>
  <c r="L500" i="1" s="1"/>
  <c r="D500" i="1"/>
  <c r="E500" i="1"/>
  <c r="F500" i="1" s="1"/>
  <c r="G500" i="1" s="1"/>
  <c r="H500" i="1"/>
  <c r="I500" i="1"/>
  <c r="B501" i="1"/>
  <c r="C501" i="1"/>
  <c r="D501" i="1"/>
  <c r="E501" i="1"/>
  <c r="F501" i="1"/>
  <c r="G501" i="1" s="1"/>
  <c r="H501" i="1"/>
  <c r="I501" i="1"/>
  <c r="J501" i="1"/>
  <c r="K501" i="1" s="1"/>
  <c r="L501" i="1" s="1"/>
  <c r="B502" i="1"/>
  <c r="C502" i="1"/>
  <c r="J502" i="1"/>
  <c r="K502" i="1" s="1"/>
  <c r="L502" i="1" s="1"/>
  <c r="B503" i="1"/>
  <c r="C503" i="1"/>
  <c r="J503" i="1" s="1"/>
  <c r="D503" i="1"/>
  <c r="E503" i="1" s="1"/>
  <c r="F503" i="1" s="1"/>
  <c r="G503" i="1" s="1"/>
  <c r="K503" i="1"/>
  <c r="L503" i="1"/>
  <c r="B504" i="1"/>
  <c r="C504" i="1"/>
  <c r="J504" i="1" s="1"/>
  <c r="K504" i="1" s="1"/>
  <c r="D504" i="1"/>
  <c r="E504" i="1"/>
  <c r="F504" i="1" s="1"/>
  <c r="G504" i="1" s="1"/>
  <c r="H504" i="1"/>
  <c r="I504" i="1"/>
  <c r="L504" i="1"/>
  <c r="B505" i="1"/>
  <c r="C505" i="1"/>
  <c r="D505" i="1"/>
  <c r="E505" i="1"/>
  <c r="F505" i="1"/>
  <c r="G505" i="1" s="1"/>
  <c r="H505" i="1"/>
  <c r="I505" i="1"/>
  <c r="J505" i="1"/>
  <c r="K505" i="1" s="1"/>
  <c r="L505" i="1" s="1"/>
  <c r="B506" i="1"/>
  <c r="C506" i="1"/>
  <c r="J506" i="1"/>
  <c r="K506" i="1" s="1"/>
  <c r="L506" i="1" s="1"/>
  <c r="B507" i="1"/>
  <c r="C507" i="1"/>
  <c r="J507" i="1" s="1"/>
  <c r="D507" i="1"/>
  <c r="E507" i="1" s="1"/>
  <c r="F507" i="1" s="1"/>
  <c r="G507" i="1" s="1"/>
  <c r="K507" i="1"/>
  <c r="L507" i="1"/>
  <c r="B508" i="1"/>
  <c r="C508" i="1"/>
  <c r="J508" i="1" s="1"/>
  <c r="K508" i="1" s="1"/>
  <c r="D508" i="1"/>
  <c r="E508" i="1"/>
  <c r="F508" i="1" s="1"/>
  <c r="G508" i="1" s="1"/>
  <c r="H508" i="1"/>
  <c r="I508" i="1"/>
  <c r="L508" i="1"/>
  <c r="B509" i="1"/>
  <c r="C509" i="1"/>
  <c r="D509" i="1"/>
  <c r="E509" i="1"/>
  <c r="F509" i="1"/>
  <c r="G509" i="1" s="1"/>
  <c r="H509" i="1"/>
  <c r="I509" i="1"/>
  <c r="J509" i="1"/>
  <c r="K509" i="1" s="1"/>
  <c r="L509" i="1" s="1"/>
  <c r="B510" i="1"/>
  <c r="C510" i="1"/>
  <c r="J510" i="1"/>
  <c r="K510" i="1" s="1"/>
  <c r="L510" i="1" s="1"/>
  <c r="B511" i="1"/>
  <c r="C511" i="1"/>
  <c r="J511" i="1" s="1"/>
  <c r="D511" i="1"/>
  <c r="E511" i="1" s="1"/>
  <c r="F511" i="1" s="1"/>
  <c r="G511" i="1" s="1"/>
  <c r="K511" i="1"/>
  <c r="L511" i="1"/>
  <c r="B512" i="1"/>
  <c r="C512" i="1"/>
  <c r="J512" i="1" s="1"/>
  <c r="K512" i="1" s="1"/>
  <c r="D512" i="1"/>
  <c r="E512" i="1"/>
  <c r="F512" i="1" s="1"/>
  <c r="G512" i="1" s="1"/>
  <c r="H512" i="1"/>
  <c r="I512" i="1"/>
  <c r="L512" i="1"/>
  <c r="B513" i="1"/>
  <c r="C513" i="1"/>
  <c r="D513" i="1"/>
  <c r="E513" i="1"/>
  <c r="F513" i="1"/>
  <c r="G513" i="1" s="1"/>
  <c r="H513" i="1"/>
  <c r="I513" i="1"/>
  <c r="J513" i="1"/>
  <c r="K513" i="1" s="1"/>
  <c r="L513" i="1" s="1"/>
  <c r="B514" i="1"/>
  <c r="C514" i="1"/>
  <c r="J514" i="1"/>
  <c r="K514" i="1" s="1"/>
  <c r="L514" i="1" s="1"/>
  <c r="B515" i="1"/>
  <c r="C515" i="1"/>
  <c r="J515" i="1" s="1"/>
  <c r="D515" i="1"/>
  <c r="E515" i="1" s="1"/>
  <c r="F515" i="1" s="1"/>
  <c r="G515" i="1" s="1"/>
  <c r="K515" i="1"/>
  <c r="L515" i="1"/>
  <c r="B516" i="1"/>
  <c r="C516" i="1"/>
  <c r="J516" i="1" s="1"/>
  <c r="K516" i="1" s="1"/>
  <c r="D516" i="1"/>
  <c r="E516" i="1"/>
  <c r="F516" i="1" s="1"/>
  <c r="G516" i="1" s="1"/>
  <c r="H516" i="1"/>
  <c r="I516" i="1"/>
  <c r="L516" i="1"/>
  <c r="B517" i="1"/>
  <c r="C517" i="1"/>
  <c r="D517" i="1"/>
  <c r="E517" i="1"/>
  <c r="F517" i="1"/>
  <c r="G517" i="1" s="1"/>
  <c r="H517" i="1"/>
  <c r="I517" i="1"/>
  <c r="J517" i="1"/>
  <c r="K517" i="1" s="1"/>
  <c r="L517" i="1" s="1"/>
  <c r="B518" i="1"/>
  <c r="C518" i="1"/>
  <c r="J518" i="1"/>
  <c r="K518" i="1" s="1"/>
  <c r="L518" i="1" s="1"/>
  <c r="B519" i="1"/>
  <c r="C519" i="1"/>
  <c r="J519" i="1" s="1"/>
  <c r="D519" i="1"/>
  <c r="E519" i="1" s="1"/>
  <c r="F519" i="1" s="1"/>
  <c r="G519" i="1" s="1"/>
  <c r="K519" i="1"/>
  <c r="L519" i="1"/>
  <c r="B520" i="1"/>
  <c r="C520" i="1"/>
  <c r="J520" i="1" s="1"/>
  <c r="K520" i="1" s="1"/>
  <c r="D520" i="1"/>
  <c r="E520" i="1"/>
  <c r="F520" i="1" s="1"/>
  <c r="G520" i="1" s="1"/>
  <c r="H520" i="1"/>
  <c r="I520" i="1"/>
  <c r="L520" i="1"/>
  <c r="B521" i="1"/>
  <c r="C521" i="1"/>
  <c r="D521" i="1"/>
  <c r="E521" i="1"/>
  <c r="F521" i="1"/>
  <c r="G521" i="1" s="1"/>
  <c r="H521" i="1"/>
  <c r="I521" i="1"/>
  <c r="J521" i="1"/>
  <c r="K521" i="1" s="1"/>
  <c r="L521" i="1" s="1"/>
  <c r="B522" i="1"/>
  <c r="C522" i="1"/>
  <c r="J522" i="1"/>
  <c r="K522" i="1" s="1"/>
  <c r="L522" i="1" s="1"/>
  <c r="B523" i="1"/>
  <c r="C523" i="1"/>
  <c r="J523" i="1" s="1"/>
  <c r="D523" i="1"/>
  <c r="E523" i="1" s="1"/>
  <c r="F523" i="1" s="1"/>
  <c r="G523" i="1" s="1"/>
  <c r="K523" i="1"/>
  <c r="L523" i="1"/>
  <c r="B524" i="1"/>
  <c r="C524" i="1"/>
  <c r="J524" i="1" s="1"/>
  <c r="K524" i="1" s="1"/>
  <c r="D524" i="1"/>
  <c r="E524" i="1"/>
  <c r="F524" i="1" s="1"/>
  <c r="G524" i="1" s="1"/>
  <c r="H524" i="1"/>
  <c r="I524" i="1"/>
  <c r="L524" i="1"/>
  <c r="B525" i="1"/>
  <c r="C525" i="1"/>
  <c r="D525" i="1"/>
  <c r="E525" i="1"/>
  <c r="F525" i="1"/>
  <c r="G525" i="1" s="1"/>
  <c r="H525" i="1"/>
  <c r="I525" i="1"/>
  <c r="J525" i="1"/>
  <c r="K525" i="1" s="1"/>
  <c r="L525" i="1" s="1"/>
  <c r="B526" i="1"/>
  <c r="C526" i="1"/>
  <c r="J526" i="1"/>
  <c r="K526" i="1" s="1"/>
  <c r="L526" i="1" s="1"/>
  <c r="B527" i="1"/>
  <c r="C527" i="1"/>
  <c r="J527" i="1" s="1"/>
  <c r="D527" i="1"/>
  <c r="E527" i="1" s="1"/>
  <c r="F527" i="1" s="1"/>
  <c r="G527" i="1" s="1"/>
  <c r="K527" i="1"/>
  <c r="L527" i="1"/>
  <c r="B528" i="1"/>
  <c r="C528" i="1"/>
  <c r="J528" i="1" s="1"/>
  <c r="K528" i="1" s="1"/>
  <c r="D528" i="1"/>
  <c r="E528" i="1"/>
  <c r="F528" i="1" s="1"/>
  <c r="G528" i="1" s="1"/>
  <c r="H528" i="1"/>
  <c r="I528" i="1"/>
  <c r="L528" i="1"/>
  <c r="B529" i="1"/>
  <c r="C529" i="1"/>
  <c r="D529" i="1"/>
  <c r="E529" i="1"/>
  <c r="F529" i="1"/>
  <c r="G529" i="1" s="1"/>
  <c r="H529" i="1"/>
  <c r="I529" i="1"/>
  <c r="J529" i="1"/>
  <c r="K529" i="1" s="1"/>
  <c r="L529" i="1" s="1"/>
  <c r="B530" i="1"/>
  <c r="C530" i="1"/>
  <c r="J530" i="1"/>
  <c r="K530" i="1" s="1"/>
  <c r="B531" i="1"/>
  <c r="C531" i="1"/>
  <c r="J531" i="1" s="1"/>
  <c r="D531" i="1"/>
  <c r="E531" i="1" s="1"/>
  <c r="F531" i="1" s="1"/>
  <c r="G531" i="1" s="1"/>
  <c r="K531" i="1"/>
  <c r="B532" i="1"/>
  <c r="C532" i="1"/>
  <c r="J532" i="1" s="1"/>
  <c r="K532" i="1" s="1"/>
  <c r="D532" i="1"/>
  <c r="E532" i="1"/>
  <c r="F532" i="1" s="1"/>
  <c r="G532" i="1" s="1"/>
  <c r="H532" i="1"/>
  <c r="I532" i="1"/>
  <c r="L532" i="1"/>
  <c r="B533" i="1"/>
  <c r="C533" i="1"/>
  <c r="D533" i="1"/>
  <c r="E533" i="1"/>
  <c r="F533" i="1"/>
  <c r="G533" i="1" s="1"/>
  <c r="H533" i="1"/>
  <c r="I533" i="1"/>
  <c r="J533" i="1"/>
  <c r="K533" i="1" s="1"/>
  <c r="L533" i="1" s="1"/>
  <c r="B534" i="1"/>
  <c r="C534" i="1"/>
  <c r="J534" i="1"/>
  <c r="K534" i="1" s="1"/>
  <c r="L534" i="1" s="1"/>
  <c r="B535" i="1"/>
  <c r="C535" i="1"/>
  <c r="J535" i="1" s="1"/>
  <c r="D535" i="1"/>
  <c r="E535" i="1" s="1"/>
  <c r="F535" i="1" s="1"/>
  <c r="G535" i="1" s="1"/>
  <c r="K535" i="1"/>
  <c r="L535" i="1"/>
  <c r="B536" i="1"/>
  <c r="C536" i="1"/>
  <c r="J536" i="1" s="1"/>
  <c r="K536" i="1" s="1"/>
  <c r="D536" i="1"/>
  <c r="E536" i="1"/>
  <c r="F536" i="1" s="1"/>
  <c r="G536" i="1" s="1"/>
  <c r="H536" i="1"/>
  <c r="I536" i="1"/>
  <c r="L536" i="1"/>
  <c r="B537" i="1"/>
  <c r="C537" i="1"/>
  <c r="D537" i="1"/>
  <c r="E537" i="1"/>
  <c r="F537" i="1"/>
  <c r="G537" i="1" s="1"/>
  <c r="H537" i="1"/>
  <c r="I537" i="1"/>
  <c r="J537" i="1"/>
  <c r="K537" i="1" s="1"/>
  <c r="L537" i="1" s="1"/>
  <c r="B538" i="1"/>
  <c r="C538" i="1"/>
  <c r="J538" i="1"/>
  <c r="K538" i="1" s="1"/>
  <c r="L538" i="1" s="1"/>
  <c r="B539" i="1"/>
  <c r="C539" i="1"/>
  <c r="J539" i="1" s="1"/>
  <c r="K539" i="1" s="1"/>
  <c r="L539" i="1" s="1"/>
  <c r="D539" i="1"/>
  <c r="E539" i="1" s="1"/>
  <c r="F539" i="1" s="1"/>
  <c r="G539" i="1" s="1"/>
  <c r="B540" i="1"/>
  <c r="C540" i="1"/>
  <c r="J540" i="1" s="1"/>
  <c r="K540" i="1" s="1"/>
  <c r="D540" i="1"/>
  <c r="E540" i="1"/>
  <c r="F540" i="1" s="1"/>
  <c r="G540" i="1" s="1"/>
  <c r="H540" i="1"/>
  <c r="I540" i="1"/>
  <c r="L540" i="1"/>
  <c r="B541" i="1"/>
  <c r="C541" i="1"/>
  <c r="D541" i="1"/>
  <c r="E541" i="1"/>
  <c r="F541" i="1"/>
  <c r="G541" i="1" s="1"/>
  <c r="H541" i="1"/>
  <c r="I541" i="1"/>
  <c r="J541" i="1"/>
  <c r="K541" i="1" s="1"/>
  <c r="L541" i="1" s="1"/>
  <c r="B542" i="1"/>
  <c r="C542" i="1"/>
  <c r="J542" i="1"/>
  <c r="K542" i="1" s="1"/>
  <c r="L542" i="1" s="1"/>
  <c r="B543" i="1"/>
  <c r="C543" i="1"/>
  <c r="J543" i="1" s="1"/>
  <c r="K543" i="1" s="1"/>
  <c r="L543" i="1" s="1"/>
  <c r="D543" i="1"/>
  <c r="E543" i="1" s="1"/>
  <c r="F543" i="1" s="1"/>
  <c r="G543" i="1" s="1"/>
  <c r="B544" i="1"/>
  <c r="C544" i="1"/>
  <c r="J544" i="1" s="1"/>
  <c r="K544" i="1" s="1"/>
  <c r="D544" i="1"/>
  <c r="E544" i="1"/>
  <c r="F544" i="1" s="1"/>
  <c r="G544" i="1" s="1"/>
  <c r="H544" i="1"/>
  <c r="I544" i="1"/>
  <c r="L544" i="1"/>
  <c r="B545" i="1"/>
  <c r="C545" i="1"/>
  <c r="D545" i="1"/>
  <c r="E545" i="1"/>
  <c r="F545" i="1"/>
  <c r="G545" i="1" s="1"/>
  <c r="H545" i="1"/>
  <c r="I545" i="1"/>
  <c r="J545" i="1"/>
  <c r="K545" i="1" s="1"/>
  <c r="L545" i="1" s="1"/>
  <c r="B546" i="1"/>
  <c r="C546" i="1"/>
  <c r="J546" i="1"/>
  <c r="K546" i="1" s="1"/>
  <c r="L546" i="1" s="1"/>
  <c r="B547" i="1"/>
  <c r="C547" i="1"/>
  <c r="J547" i="1" s="1"/>
  <c r="K547" i="1" s="1"/>
  <c r="L547" i="1" s="1"/>
  <c r="D547" i="1"/>
  <c r="E547" i="1" s="1"/>
  <c r="F547" i="1" s="1"/>
  <c r="G547" i="1" s="1"/>
  <c r="B548" i="1"/>
  <c r="C548" i="1"/>
  <c r="J548" i="1" s="1"/>
  <c r="K548" i="1" s="1"/>
  <c r="D548" i="1"/>
  <c r="E548" i="1"/>
  <c r="F548" i="1" s="1"/>
  <c r="G548" i="1" s="1"/>
  <c r="H548" i="1"/>
  <c r="I548" i="1"/>
  <c r="L548" i="1"/>
  <c r="B549" i="1"/>
  <c r="C549" i="1"/>
  <c r="D549" i="1"/>
  <c r="E549" i="1"/>
  <c r="F549" i="1"/>
  <c r="G549" i="1" s="1"/>
  <c r="H549" i="1"/>
  <c r="I549" i="1"/>
  <c r="J549" i="1"/>
  <c r="K549" i="1" s="1"/>
  <c r="L549" i="1" s="1"/>
  <c r="B550" i="1"/>
  <c r="C550" i="1"/>
  <c r="J550" i="1"/>
  <c r="K550" i="1" s="1"/>
  <c r="L550" i="1" s="1"/>
  <c r="B551" i="1"/>
  <c r="C551" i="1"/>
  <c r="J551" i="1" s="1"/>
  <c r="K551" i="1" s="1"/>
  <c r="L551" i="1" s="1"/>
  <c r="D551" i="1"/>
  <c r="E551" i="1" s="1"/>
  <c r="F551" i="1" s="1"/>
  <c r="G551" i="1" s="1"/>
  <c r="B552" i="1"/>
  <c r="C552" i="1"/>
  <c r="J552" i="1" s="1"/>
  <c r="K552" i="1" s="1"/>
  <c r="D552" i="1"/>
  <c r="E552" i="1"/>
  <c r="F552" i="1" s="1"/>
  <c r="G552" i="1" s="1"/>
  <c r="H552" i="1"/>
  <c r="I552" i="1"/>
  <c r="L552" i="1"/>
  <c r="B553" i="1"/>
  <c r="C553" i="1"/>
  <c r="D553" i="1"/>
  <c r="E553" i="1"/>
  <c r="F553" i="1"/>
  <c r="G553" i="1" s="1"/>
  <c r="H553" i="1"/>
  <c r="I553" i="1"/>
  <c r="J553" i="1"/>
  <c r="K553" i="1" s="1"/>
  <c r="L553" i="1" s="1"/>
  <c r="B554" i="1"/>
  <c r="C554" i="1"/>
  <c r="J554" i="1"/>
  <c r="K554" i="1" s="1"/>
  <c r="L554" i="1" s="1"/>
  <c r="B555" i="1"/>
  <c r="C555" i="1"/>
  <c r="J555" i="1" s="1"/>
  <c r="K555" i="1" s="1"/>
  <c r="L555" i="1" s="1"/>
  <c r="D555" i="1"/>
  <c r="E555" i="1" s="1"/>
  <c r="F555" i="1" s="1"/>
  <c r="G555" i="1" s="1"/>
  <c r="B556" i="1"/>
  <c r="C556" i="1"/>
  <c r="J556" i="1" s="1"/>
  <c r="K556" i="1" s="1"/>
  <c r="D556" i="1"/>
  <c r="E556" i="1"/>
  <c r="F556" i="1" s="1"/>
  <c r="G556" i="1" s="1"/>
  <c r="H556" i="1"/>
  <c r="I556" i="1"/>
  <c r="L556" i="1"/>
  <c r="B557" i="1"/>
  <c r="C557" i="1"/>
  <c r="D557" i="1"/>
  <c r="E557" i="1"/>
  <c r="F557" i="1"/>
  <c r="G557" i="1" s="1"/>
  <c r="H557" i="1"/>
  <c r="I557" i="1"/>
  <c r="J557" i="1"/>
  <c r="K557" i="1" s="1"/>
  <c r="L557" i="1" s="1"/>
  <c r="B558" i="1"/>
  <c r="C558" i="1"/>
  <c r="J558" i="1"/>
  <c r="K558" i="1" s="1"/>
  <c r="L558" i="1" s="1"/>
  <c r="B559" i="1"/>
  <c r="C559" i="1"/>
  <c r="J559" i="1" s="1"/>
  <c r="K559" i="1" s="1"/>
  <c r="L559" i="1" s="1"/>
  <c r="D559" i="1"/>
  <c r="E559" i="1" s="1"/>
  <c r="F559" i="1" s="1"/>
  <c r="G559" i="1" s="1"/>
  <c r="B560" i="1"/>
  <c r="C560" i="1"/>
  <c r="J560" i="1" s="1"/>
  <c r="K560" i="1" s="1"/>
  <c r="D560" i="1"/>
  <c r="E560" i="1"/>
  <c r="F560" i="1" s="1"/>
  <c r="G560" i="1" s="1"/>
  <c r="H560" i="1"/>
  <c r="I560" i="1"/>
  <c r="L560" i="1"/>
  <c r="B561" i="1"/>
  <c r="C561" i="1"/>
  <c r="D561" i="1"/>
  <c r="E561" i="1"/>
  <c r="F561" i="1"/>
  <c r="G561" i="1" s="1"/>
  <c r="H561" i="1"/>
  <c r="I561" i="1"/>
  <c r="J561" i="1"/>
  <c r="K561" i="1" s="1"/>
  <c r="L561" i="1" s="1"/>
  <c r="B562" i="1"/>
  <c r="C562" i="1"/>
  <c r="J562" i="1"/>
  <c r="K562" i="1" s="1"/>
  <c r="L562" i="1" s="1"/>
  <c r="B563" i="1"/>
  <c r="C563" i="1"/>
  <c r="J563" i="1" s="1"/>
  <c r="K563" i="1" s="1"/>
  <c r="D563" i="1"/>
  <c r="E563" i="1" s="1"/>
  <c r="F563" i="1" s="1"/>
  <c r="G563" i="1" s="1"/>
  <c r="B564" i="1"/>
  <c r="C564" i="1"/>
  <c r="J564" i="1" s="1"/>
  <c r="K564" i="1" s="1"/>
  <c r="D564" i="1"/>
  <c r="E564" i="1"/>
  <c r="F564" i="1" s="1"/>
  <c r="G564" i="1" s="1"/>
  <c r="H564" i="1"/>
  <c r="I564" i="1"/>
  <c r="L564" i="1"/>
  <c r="B565" i="1"/>
  <c r="C565" i="1"/>
  <c r="D565" i="1"/>
  <c r="E565" i="1"/>
  <c r="F565" i="1"/>
  <c r="G565" i="1" s="1"/>
  <c r="H565" i="1"/>
  <c r="I565" i="1"/>
  <c r="J565" i="1"/>
  <c r="K565" i="1" s="1"/>
  <c r="L565" i="1" s="1"/>
  <c r="B566" i="1"/>
  <c r="C566" i="1"/>
  <c r="J566" i="1"/>
  <c r="K566" i="1" s="1"/>
  <c r="L566" i="1" s="1"/>
  <c r="B567" i="1"/>
  <c r="C567" i="1"/>
  <c r="J567" i="1" s="1"/>
  <c r="K567" i="1" s="1"/>
  <c r="L567" i="1" s="1"/>
  <c r="D567" i="1"/>
  <c r="E567" i="1" s="1"/>
  <c r="F567" i="1" s="1"/>
  <c r="G567" i="1" s="1"/>
  <c r="B568" i="1"/>
  <c r="C568" i="1"/>
  <c r="J568" i="1" s="1"/>
  <c r="K568" i="1" s="1"/>
  <c r="D568" i="1"/>
  <c r="E568" i="1"/>
  <c r="F568" i="1" s="1"/>
  <c r="G568" i="1" s="1"/>
  <c r="H568" i="1"/>
  <c r="I568" i="1"/>
  <c r="L568" i="1"/>
  <c r="B569" i="1"/>
  <c r="C569" i="1"/>
  <c r="D569" i="1"/>
  <c r="E569" i="1"/>
  <c r="F569" i="1"/>
  <c r="G569" i="1" s="1"/>
  <c r="H569" i="1"/>
  <c r="I569" i="1"/>
  <c r="J569" i="1"/>
  <c r="K569" i="1" s="1"/>
  <c r="L569" i="1" s="1"/>
  <c r="B570" i="1"/>
  <c r="C570" i="1"/>
  <c r="J570" i="1"/>
  <c r="K570" i="1" s="1"/>
  <c r="L570" i="1" s="1"/>
  <c r="B571" i="1"/>
  <c r="C571" i="1"/>
  <c r="J571" i="1" s="1"/>
  <c r="K571" i="1" s="1"/>
  <c r="L571" i="1" s="1"/>
  <c r="D571" i="1"/>
  <c r="E571" i="1" s="1"/>
  <c r="F571" i="1" s="1"/>
  <c r="G571" i="1" s="1"/>
  <c r="B572" i="1"/>
  <c r="C572" i="1"/>
  <c r="J572" i="1" s="1"/>
  <c r="K572" i="1" s="1"/>
  <c r="D572" i="1"/>
  <c r="E572" i="1"/>
  <c r="F572" i="1" s="1"/>
  <c r="G572" i="1" s="1"/>
  <c r="H572" i="1"/>
  <c r="I572" i="1"/>
  <c r="L572" i="1"/>
  <c r="B573" i="1"/>
  <c r="C573" i="1"/>
  <c r="D573" i="1"/>
  <c r="E573" i="1"/>
  <c r="F573" i="1"/>
  <c r="G573" i="1" s="1"/>
  <c r="H573" i="1"/>
  <c r="I573" i="1"/>
  <c r="J573" i="1"/>
  <c r="K573" i="1" s="1"/>
  <c r="L573" i="1" s="1"/>
  <c r="B574" i="1"/>
  <c r="C574" i="1"/>
  <c r="J574" i="1"/>
  <c r="K574" i="1" s="1"/>
  <c r="L574" i="1" s="1"/>
  <c r="B575" i="1"/>
  <c r="C575" i="1"/>
  <c r="J575" i="1" s="1"/>
  <c r="K575" i="1" s="1"/>
  <c r="L575" i="1" s="1"/>
  <c r="D575" i="1"/>
  <c r="E575" i="1" s="1"/>
  <c r="F575" i="1" s="1"/>
  <c r="G575" i="1" s="1"/>
  <c r="B576" i="1"/>
  <c r="C576" i="1"/>
  <c r="J576" i="1" s="1"/>
  <c r="K576" i="1" s="1"/>
  <c r="D576" i="1"/>
  <c r="E576" i="1"/>
  <c r="F576" i="1" s="1"/>
  <c r="G576" i="1" s="1"/>
  <c r="H576" i="1"/>
  <c r="I576" i="1"/>
  <c r="L576" i="1"/>
  <c r="B577" i="1"/>
  <c r="C577" i="1"/>
  <c r="D577" i="1"/>
  <c r="E577" i="1"/>
  <c r="F577" i="1"/>
  <c r="G577" i="1" s="1"/>
  <c r="H577" i="1"/>
  <c r="I577" i="1"/>
  <c r="J577" i="1"/>
  <c r="K577" i="1" s="1"/>
  <c r="L577" i="1" s="1"/>
  <c r="B578" i="1"/>
  <c r="C578" i="1"/>
  <c r="J578" i="1"/>
  <c r="K578" i="1" s="1"/>
  <c r="L578" i="1" s="1"/>
  <c r="B579" i="1"/>
  <c r="C579" i="1"/>
  <c r="J579" i="1" s="1"/>
  <c r="K579" i="1" s="1"/>
  <c r="L579" i="1" s="1"/>
  <c r="D579" i="1"/>
  <c r="E579" i="1" s="1"/>
  <c r="F579" i="1" s="1"/>
  <c r="G579" i="1" s="1"/>
  <c r="B580" i="1"/>
  <c r="C580" i="1"/>
  <c r="J580" i="1" s="1"/>
  <c r="K580" i="1" s="1"/>
  <c r="D580" i="1"/>
  <c r="E580" i="1"/>
  <c r="F580" i="1" s="1"/>
  <c r="G580" i="1" s="1"/>
  <c r="H580" i="1"/>
  <c r="I580" i="1"/>
  <c r="L580" i="1"/>
  <c r="B581" i="1"/>
  <c r="C581" i="1"/>
  <c r="D581" i="1"/>
  <c r="E581" i="1"/>
  <c r="F581" i="1"/>
  <c r="G581" i="1" s="1"/>
  <c r="H581" i="1"/>
  <c r="I581" i="1"/>
  <c r="J581" i="1"/>
  <c r="K581" i="1" s="1"/>
  <c r="L581" i="1" s="1"/>
  <c r="B582" i="1"/>
  <c r="C582" i="1"/>
  <c r="J582" i="1"/>
  <c r="K582" i="1" s="1"/>
  <c r="L582" i="1" s="1"/>
  <c r="B583" i="1"/>
  <c r="C583" i="1"/>
  <c r="J583" i="1" s="1"/>
  <c r="K583" i="1" s="1"/>
  <c r="L583" i="1" s="1"/>
  <c r="D583" i="1"/>
  <c r="E583" i="1" s="1"/>
  <c r="F583" i="1" s="1"/>
  <c r="G583" i="1" s="1"/>
  <c r="B584" i="1"/>
  <c r="C584" i="1"/>
  <c r="J584" i="1" s="1"/>
  <c r="K584" i="1" s="1"/>
  <c r="D584" i="1"/>
  <c r="E584" i="1"/>
  <c r="F584" i="1" s="1"/>
  <c r="G584" i="1" s="1"/>
  <c r="H584" i="1"/>
  <c r="I584" i="1"/>
  <c r="L584" i="1"/>
  <c r="B585" i="1"/>
  <c r="C585" i="1"/>
  <c r="D585" i="1"/>
  <c r="E585" i="1"/>
  <c r="F585" i="1"/>
  <c r="G585" i="1" s="1"/>
  <c r="H585" i="1"/>
  <c r="I585" i="1"/>
  <c r="J585" i="1"/>
  <c r="K585" i="1" s="1"/>
  <c r="L585" i="1" s="1"/>
  <c r="B586" i="1"/>
  <c r="C586" i="1"/>
  <c r="J586" i="1"/>
  <c r="K586" i="1" s="1"/>
  <c r="L586" i="1" s="1"/>
  <c r="B587" i="1"/>
  <c r="C587" i="1"/>
  <c r="J587" i="1" s="1"/>
  <c r="K587" i="1" s="1"/>
  <c r="L587" i="1" s="1"/>
  <c r="D587" i="1"/>
  <c r="E587" i="1" s="1"/>
  <c r="F587" i="1" s="1"/>
  <c r="G587" i="1" s="1"/>
  <c r="B588" i="1"/>
  <c r="C588" i="1"/>
  <c r="J588" i="1" s="1"/>
  <c r="K588" i="1" s="1"/>
  <c r="D588" i="1"/>
  <c r="E588" i="1"/>
  <c r="F588" i="1" s="1"/>
  <c r="G588" i="1" s="1"/>
  <c r="H588" i="1"/>
  <c r="I588" i="1"/>
  <c r="L588" i="1"/>
  <c r="B589" i="1"/>
  <c r="C589" i="1"/>
  <c r="D589" i="1"/>
  <c r="E589" i="1"/>
  <c r="F589" i="1"/>
  <c r="G589" i="1" s="1"/>
  <c r="H589" i="1"/>
  <c r="I589" i="1"/>
  <c r="J589" i="1"/>
  <c r="K589" i="1" s="1"/>
  <c r="L589" i="1" s="1"/>
  <c r="B590" i="1"/>
  <c r="C590" i="1"/>
  <c r="J590" i="1"/>
  <c r="K590" i="1" s="1"/>
  <c r="L590" i="1" s="1"/>
  <c r="B591" i="1"/>
  <c r="C591" i="1"/>
  <c r="J591" i="1" s="1"/>
  <c r="K591" i="1" s="1"/>
  <c r="L591" i="1" s="1"/>
  <c r="D591" i="1"/>
  <c r="E591" i="1" s="1"/>
  <c r="F591" i="1" s="1"/>
  <c r="G591" i="1" s="1"/>
  <c r="B592" i="1"/>
  <c r="C592" i="1"/>
  <c r="J592" i="1" s="1"/>
  <c r="K592" i="1" s="1"/>
  <c r="D592" i="1"/>
  <c r="E592" i="1"/>
  <c r="F592" i="1" s="1"/>
  <c r="G592" i="1" s="1"/>
  <c r="H592" i="1"/>
  <c r="I592" i="1"/>
  <c r="L592" i="1"/>
  <c r="B593" i="1"/>
  <c r="C593" i="1"/>
  <c r="D593" i="1"/>
  <c r="E593" i="1"/>
  <c r="F593" i="1"/>
  <c r="G593" i="1" s="1"/>
  <c r="H593" i="1"/>
  <c r="I593" i="1"/>
  <c r="J593" i="1"/>
  <c r="K593" i="1" s="1"/>
  <c r="L593" i="1" s="1"/>
  <c r="B594" i="1"/>
  <c r="C594" i="1"/>
  <c r="J594" i="1"/>
  <c r="K594" i="1" s="1"/>
  <c r="L594" i="1" s="1"/>
  <c r="B595" i="1"/>
  <c r="C595" i="1"/>
  <c r="J595" i="1" s="1"/>
  <c r="K595" i="1" s="1"/>
  <c r="L595" i="1" s="1"/>
  <c r="D595" i="1"/>
  <c r="E595" i="1" s="1"/>
  <c r="F595" i="1" s="1"/>
  <c r="G595" i="1" s="1"/>
  <c r="B596" i="1"/>
  <c r="C596" i="1"/>
  <c r="J596" i="1" s="1"/>
  <c r="K596" i="1" s="1"/>
  <c r="D596" i="1"/>
  <c r="E596" i="1"/>
  <c r="F596" i="1" s="1"/>
  <c r="G596" i="1" s="1"/>
  <c r="H596" i="1"/>
  <c r="I596" i="1"/>
  <c r="L596" i="1"/>
  <c r="B597" i="1"/>
  <c r="C597" i="1"/>
  <c r="D597" i="1"/>
  <c r="E597" i="1"/>
  <c r="F597" i="1"/>
  <c r="G597" i="1" s="1"/>
  <c r="H597" i="1"/>
  <c r="I597" i="1"/>
  <c r="J597" i="1"/>
  <c r="K597" i="1" s="1"/>
  <c r="L597" i="1" s="1"/>
  <c r="B598" i="1"/>
  <c r="C598" i="1"/>
  <c r="J598" i="1"/>
  <c r="K598" i="1" s="1"/>
  <c r="L598" i="1" s="1"/>
  <c r="B599" i="1"/>
  <c r="C599" i="1"/>
  <c r="J599" i="1" s="1"/>
  <c r="K599" i="1" s="1"/>
  <c r="L599" i="1" s="1"/>
  <c r="D599" i="1"/>
  <c r="E599" i="1" s="1"/>
  <c r="F599" i="1" s="1"/>
  <c r="G599" i="1" s="1"/>
  <c r="B600" i="1"/>
  <c r="C600" i="1"/>
  <c r="J600" i="1" s="1"/>
  <c r="K600" i="1" s="1"/>
  <c r="D600" i="1"/>
  <c r="E600" i="1"/>
  <c r="F600" i="1" s="1"/>
  <c r="G600" i="1" s="1"/>
  <c r="H600" i="1"/>
  <c r="I600" i="1"/>
  <c r="L600" i="1"/>
  <c r="B601" i="1"/>
  <c r="C601" i="1"/>
  <c r="D601" i="1"/>
  <c r="E601" i="1"/>
  <c r="F601" i="1"/>
  <c r="G601" i="1" s="1"/>
  <c r="H601" i="1"/>
  <c r="I601" i="1"/>
  <c r="J601" i="1"/>
  <c r="K601" i="1" s="1"/>
  <c r="L601" i="1" s="1"/>
  <c r="B602" i="1"/>
  <c r="C602" i="1"/>
  <c r="J602" i="1"/>
  <c r="K602" i="1" s="1"/>
  <c r="L602" i="1" s="1"/>
  <c r="B603" i="1"/>
  <c r="C603" i="1"/>
  <c r="J603" i="1" s="1"/>
  <c r="K603" i="1" s="1"/>
  <c r="L603" i="1" s="1"/>
  <c r="D603" i="1"/>
  <c r="E603" i="1" s="1"/>
  <c r="F603" i="1" s="1"/>
  <c r="G603" i="1" s="1"/>
  <c r="B604" i="1"/>
  <c r="C604" i="1"/>
  <c r="J604" i="1" s="1"/>
  <c r="K604" i="1" s="1"/>
  <c r="D604" i="1"/>
  <c r="E604" i="1"/>
  <c r="F604" i="1" s="1"/>
  <c r="G604" i="1" s="1"/>
  <c r="H604" i="1"/>
  <c r="I604" i="1"/>
  <c r="L604" i="1"/>
  <c r="B605" i="1"/>
  <c r="C605" i="1"/>
  <c r="D605" i="1"/>
  <c r="E605" i="1"/>
  <c r="F605" i="1"/>
  <c r="G605" i="1" s="1"/>
  <c r="H605" i="1"/>
  <c r="I605" i="1"/>
  <c r="J605" i="1"/>
  <c r="K605" i="1" s="1"/>
  <c r="L605" i="1" s="1"/>
  <c r="B606" i="1"/>
  <c r="C606" i="1"/>
  <c r="J606" i="1"/>
  <c r="K606" i="1" s="1"/>
  <c r="L606" i="1" s="1"/>
  <c r="B607" i="1"/>
  <c r="C607" i="1"/>
  <c r="J607" i="1" s="1"/>
  <c r="K607" i="1" s="1"/>
  <c r="L607" i="1" s="1"/>
  <c r="D607" i="1"/>
  <c r="E607" i="1" s="1"/>
  <c r="F607" i="1" s="1"/>
  <c r="G607" i="1" s="1"/>
  <c r="B608" i="1"/>
  <c r="C608" i="1"/>
  <c r="J608" i="1" s="1"/>
  <c r="K608" i="1" s="1"/>
  <c r="D608" i="1"/>
  <c r="E608" i="1"/>
  <c r="F608" i="1" s="1"/>
  <c r="G608" i="1" s="1"/>
  <c r="H608" i="1"/>
  <c r="I608" i="1"/>
  <c r="L608" i="1"/>
  <c r="B609" i="1"/>
  <c r="C609" i="1"/>
  <c r="D609" i="1"/>
  <c r="E609" i="1"/>
  <c r="F609" i="1"/>
  <c r="G609" i="1" s="1"/>
  <c r="H609" i="1"/>
  <c r="I609" i="1"/>
  <c r="J609" i="1"/>
  <c r="K609" i="1" s="1"/>
  <c r="L609" i="1" s="1"/>
  <c r="B610" i="1"/>
  <c r="C610" i="1"/>
  <c r="J610" i="1"/>
  <c r="K610" i="1" s="1"/>
  <c r="L610" i="1" s="1"/>
  <c r="B611" i="1"/>
  <c r="C611" i="1"/>
  <c r="J611" i="1" s="1"/>
  <c r="K611" i="1" s="1"/>
  <c r="L611" i="1" s="1"/>
  <c r="D611" i="1"/>
  <c r="E611" i="1" s="1"/>
  <c r="F611" i="1" s="1"/>
  <c r="G611" i="1" s="1"/>
  <c r="B612" i="1"/>
  <c r="C612" i="1"/>
  <c r="J612" i="1" s="1"/>
  <c r="K612" i="1" s="1"/>
  <c r="D612" i="1"/>
  <c r="E612" i="1"/>
  <c r="F612" i="1" s="1"/>
  <c r="G612" i="1" s="1"/>
  <c r="H612" i="1"/>
  <c r="I612" i="1"/>
  <c r="L612" i="1"/>
  <c r="B613" i="1"/>
  <c r="C613" i="1"/>
  <c r="D613" i="1"/>
  <c r="E613" i="1"/>
  <c r="F613" i="1"/>
  <c r="G613" i="1" s="1"/>
  <c r="H613" i="1"/>
  <c r="I613" i="1"/>
  <c r="J613" i="1"/>
  <c r="K613" i="1" s="1"/>
  <c r="L613" i="1" s="1"/>
  <c r="B614" i="1"/>
  <c r="C614" i="1"/>
  <c r="J614" i="1"/>
  <c r="K614" i="1" s="1"/>
  <c r="L614" i="1" s="1"/>
  <c r="B615" i="1"/>
  <c r="C615" i="1"/>
  <c r="J615" i="1" s="1"/>
  <c r="K615" i="1" s="1"/>
  <c r="L615" i="1" s="1"/>
  <c r="D615" i="1"/>
  <c r="E615" i="1" s="1"/>
  <c r="F615" i="1" s="1"/>
  <c r="G615" i="1" s="1"/>
  <c r="B616" i="1"/>
  <c r="C616" i="1"/>
  <c r="J616" i="1" s="1"/>
  <c r="K616" i="1" s="1"/>
  <c r="D616" i="1"/>
  <c r="E616" i="1"/>
  <c r="F616" i="1" s="1"/>
  <c r="G616" i="1" s="1"/>
  <c r="H616" i="1"/>
  <c r="I616" i="1"/>
  <c r="L616" i="1"/>
  <c r="B617" i="1"/>
  <c r="C617" i="1"/>
  <c r="D617" i="1"/>
  <c r="E617" i="1"/>
  <c r="F617" i="1"/>
  <c r="G617" i="1" s="1"/>
  <c r="H617" i="1"/>
  <c r="I617" i="1"/>
  <c r="J617" i="1"/>
  <c r="K617" i="1" s="1"/>
  <c r="L617" i="1" s="1"/>
  <c r="B618" i="1"/>
  <c r="C618" i="1"/>
  <c r="J618" i="1"/>
  <c r="K618" i="1" s="1"/>
  <c r="L618" i="1" s="1"/>
  <c r="B619" i="1"/>
  <c r="C619" i="1"/>
  <c r="J619" i="1" s="1"/>
  <c r="K619" i="1" s="1"/>
  <c r="L619" i="1" s="1"/>
  <c r="D619" i="1"/>
  <c r="E619" i="1" s="1"/>
  <c r="F619" i="1" s="1"/>
  <c r="G619" i="1" s="1"/>
  <c r="B620" i="1"/>
  <c r="C620" i="1"/>
  <c r="J620" i="1" s="1"/>
  <c r="K620" i="1" s="1"/>
  <c r="D620" i="1"/>
  <c r="E620" i="1"/>
  <c r="F620" i="1" s="1"/>
  <c r="G620" i="1" s="1"/>
  <c r="H620" i="1"/>
  <c r="I620" i="1"/>
  <c r="L620" i="1"/>
  <c r="B621" i="1"/>
  <c r="C621" i="1"/>
  <c r="D621" i="1"/>
  <c r="E621" i="1"/>
  <c r="F621" i="1"/>
  <c r="G621" i="1" s="1"/>
  <c r="H621" i="1"/>
  <c r="I621" i="1"/>
  <c r="J621" i="1"/>
  <c r="K621" i="1" s="1"/>
  <c r="L621" i="1" s="1"/>
  <c r="B622" i="1"/>
  <c r="C622" i="1"/>
  <c r="J622" i="1"/>
  <c r="K622" i="1" s="1"/>
  <c r="L622" i="1" s="1"/>
  <c r="B623" i="1"/>
  <c r="C623" i="1"/>
  <c r="J623" i="1" s="1"/>
  <c r="K623" i="1" s="1"/>
  <c r="L623" i="1" s="1"/>
  <c r="D623" i="1"/>
  <c r="E623" i="1" s="1"/>
  <c r="F623" i="1" s="1"/>
  <c r="G623" i="1" s="1"/>
  <c r="B624" i="1"/>
  <c r="C624" i="1"/>
  <c r="J624" i="1" s="1"/>
  <c r="K624" i="1" s="1"/>
  <c r="D624" i="1"/>
  <c r="E624" i="1"/>
  <c r="F624" i="1" s="1"/>
  <c r="G624" i="1" s="1"/>
  <c r="H624" i="1"/>
  <c r="I624" i="1"/>
  <c r="L624" i="1"/>
  <c r="B625" i="1"/>
  <c r="C625" i="1"/>
  <c r="D625" i="1"/>
  <c r="E625" i="1"/>
  <c r="F625" i="1"/>
  <c r="G625" i="1" s="1"/>
  <c r="H625" i="1"/>
  <c r="I625" i="1"/>
  <c r="J625" i="1"/>
  <c r="K625" i="1" s="1"/>
  <c r="L625" i="1" s="1"/>
  <c r="B626" i="1"/>
  <c r="C626" i="1"/>
  <c r="J626" i="1"/>
  <c r="K626" i="1" s="1"/>
  <c r="L626" i="1" s="1"/>
  <c r="B627" i="1"/>
  <c r="C627" i="1"/>
  <c r="J627" i="1" s="1"/>
  <c r="K627" i="1" s="1"/>
  <c r="L627" i="1" s="1"/>
  <c r="D627" i="1"/>
  <c r="E627" i="1" s="1"/>
  <c r="F627" i="1" s="1"/>
  <c r="G627" i="1" s="1"/>
  <c r="B628" i="1"/>
  <c r="C628" i="1"/>
  <c r="J628" i="1" s="1"/>
  <c r="K628" i="1" s="1"/>
  <c r="D628" i="1"/>
  <c r="E628" i="1"/>
  <c r="F628" i="1" s="1"/>
  <c r="G628" i="1" s="1"/>
  <c r="H628" i="1"/>
  <c r="I628" i="1"/>
  <c r="L628" i="1"/>
  <c r="B629" i="1"/>
  <c r="C629" i="1"/>
  <c r="D629" i="1"/>
  <c r="E629" i="1"/>
  <c r="F629" i="1"/>
  <c r="G629" i="1" s="1"/>
  <c r="H629" i="1"/>
  <c r="I629" i="1"/>
  <c r="J629" i="1"/>
  <c r="K629" i="1" s="1"/>
  <c r="L629" i="1" s="1"/>
  <c r="B630" i="1"/>
  <c r="C630" i="1"/>
  <c r="J630" i="1"/>
  <c r="K630" i="1" s="1"/>
  <c r="L630" i="1" s="1"/>
  <c r="B631" i="1"/>
  <c r="C631" i="1"/>
  <c r="J631" i="1" s="1"/>
  <c r="K631" i="1" s="1"/>
  <c r="L631" i="1" s="1"/>
  <c r="D631" i="1"/>
  <c r="E631" i="1" s="1"/>
  <c r="F631" i="1" s="1"/>
  <c r="G631" i="1" s="1"/>
  <c r="B632" i="1"/>
  <c r="C632" i="1"/>
  <c r="J632" i="1" s="1"/>
  <c r="K632" i="1" s="1"/>
  <c r="D632" i="1"/>
  <c r="E632" i="1"/>
  <c r="F632" i="1" s="1"/>
  <c r="G632" i="1" s="1"/>
  <c r="H632" i="1"/>
  <c r="I632" i="1"/>
  <c r="L632" i="1"/>
  <c r="B633" i="1"/>
  <c r="C633" i="1"/>
  <c r="D633" i="1"/>
  <c r="E633" i="1"/>
  <c r="F633" i="1"/>
  <c r="G633" i="1" s="1"/>
  <c r="H633" i="1"/>
  <c r="I633" i="1"/>
  <c r="J633" i="1"/>
  <c r="K633" i="1" s="1"/>
  <c r="L633" i="1" s="1"/>
  <c r="B634" i="1"/>
  <c r="C634" i="1"/>
  <c r="J634" i="1"/>
  <c r="K634" i="1" s="1"/>
  <c r="L634" i="1" s="1"/>
  <c r="B635" i="1"/>
  <c r="C635" i="1"/>
  <c r="J635" i="1" s="1"/>
  <c r="K635" i="1" s="1"/>
  <c r="L635" i="1" s="1"/>
  <c r="D635" i="1"/>
  <c r="E635" i="1" s="1"/>
  <c r="F635" i="1" s="1"/>
  <c r="G635" i="1" s="1"/>
  <c r="B636" i="1"/>
  <c r="C636" i="1"/>
  <c r="J636" i="1" s="1"/>
  <c r="K636" i="1" s="1"/>
  <c r="D636" i="1"/>
  <c r="E636" i="1"/>
  <c r="F636" i="1" s="1"/>
  <c r="G636" i="1" s="1"/>
  <c r="H636" i="1"/>
  <c r="I636" i="1"/>
  <c r="L636" i="1"/>
  <c r="B637" i="1"/>
  <c r="C637" i="1"/>
  <c r="D637" i="1"/>
  <c r="E637" i="1"/>
  <c r="F637" i="1"/>
  <c r="G637" i="1" s="1"/>
  <c r="H637" i="1"/>
  <c r="I637" i="1"/>
  <c r="J637" i="1"/>
  <c r="K637" i="1" s="1"/>
  <c r="L637" i="1" s="1"/>
  <c r="B638" i="1"/>
  <c r="C638" i="1"/>
  <c r="J638" i="1"/>
  <c r="K638" i="1" s="1"/>
  <c r="L638" i="1" s="1"/>
  <c r="B639" i="1"/>
  <c r="C639" i="1"/>
  <c r="J639" i="1" s="1"/>
  <c r="K639" i="1" s="1"/>
  <c r="L639" i="1" s="1"/>
  <c r="D639" i="1"/>
  <c r="E639" i="1" s="1"/>
  <c r="F639" i="1" s="1"/>
  <c r="G639" i="1" s="1"/>
  <c r="B640" i="1"/>
  <c r="C640" i="1"/>
  <c r="J640" i="1" s="1"/>
  <c r="K640" i="1" s="1"/>
  <c r="D640" i="1"/>
  <c r="E640" i="1"/>
  <c r="F640" i="1" s="1"/>
  <c r="G640" i="1" s="1"/>
  <c r="H640" i="1"/>
  <c r="I640" i="1"/>
  <c r="L640" i="1"/>
  <c r="B641" i="1"/>
  <c r="C641" i="1"/>
  <c r="D641" i="1"/>
  <c r="E641" i="1"/>
  <c r="F641" i="1"/>
  <c r="G641" i="1" s="1"/>
  <c r="H641" i="1"/>
  <c r="I641" i="1"/>
  <c r="J641" i="1"/>
  <c r="K641" i="1" s="1"/>
  <c r="L641" i="1" s="1"/>
  <c r="B642" i="1"/>
  <c r="C642" i="1"/>
  <c r="J642" i="1"/>
  <c r="K642" i="1" s="1"/>
  <c r="L642" i="1" s="1"/>
  <c r="B643" i="1"/>
  <c r="C643" i="1"/>
  <c r="J643" i="1" s="1"/>
  <c r="K643" i="1" s="1"/>
  <c r="L643" i="1" s="1"/>
  <c r="D643" i="1"/>
  <c r="E643" i="1" s="1"/>
  <c r="F643" i="1" s="1"/>
  <c r="G643" i="1" s="1"/>
  <c r="B644" i="1"/>
  <c r="C644" i="1"/>
  <c r="J644" i="1" s="1"/>
  <c r="K644" i="1" s="1"/>
  <c r="D644" i="1"/>
  <c r="E644" i="1"/>
  <c r="F644" i="1" s="1"/>
  <c r="G644" i="1" s="1"/>
  <c r="H644" i="1"/>
  <c r="I644" i="1"/>
  <c r="L644" i="1"/>
  <c r="B645" i="1"/>
  <c r="C645" i="1"/>
  <c r="D645" i="1"/>
  <c r="E645" i="1"/>
  <c r="F645" i="1"/>
  <c r="G645" i="1" s="1"/>
  <c r="H645" i="1"/>
  <c r="I645" i="1"/>
  <c r="J645" i="1"/>
  <c r="K645" i="1" s="1"/>
  <c r="L645" i="1" s="1"/>
  <c r="B646" i="1"/>
  <c r="C646" i="1"/>
  <c r="J646" i="1"/>
  <c r="K646" i="1" s="1"/>
  <c r="L646" i="1" s="1"/>
  <c r="B647" i="1"/>
  <c r="C647" i="1"/>
  <c r="J647" i="1" s="1"/>
  <c r="K647" i="1" s="1"/>
  <c r="L647" i="1" s="1"/>
  <c r="D647" i="1"/>
  <c r="E647" i="1" s="1"/>
  <c r="F647" i="1" s="1"/>
  <c r="G647" i="1" s="1"/>
  <c r="B648" i="1"/>
  <c r="C648" i="1"/>
  <c r="J648" i="1" s="1"/>
  <c r="K648" i="1" s="1"/>
  <c r="D648" i="1"/>
  <c r="E648" i="1"/>
  <c r="F648" i="1" s="1"/>
  <c r="G648" i="1" s="1"/>
  <c r="H648" i="1"/>
  <c r="I648" i="1"/>
  <c r="L648" i="1"/>
  <c r="B649" i="1"/>
  <c r="C649" i="1"/>
  <c r="D649" i="1"/>
  <c r="E649" i="1"/>
  <c r="F649" i="1"/>
  <c r="G649" i="1" s="1"/>
  <c r="H649" i="1"/>
  <c r="I649" i="1"/>
  <c r="J649" i="1"/>
  <c r="K649" i="1" s="1"/>
  <c r="L649" i="1" s="1"/>
  <c r="B650" i="1"/>
  <c r="C650" i="1"/>
  <c r="J650" i="1"/>
  <c r="K650" i="1" s="1"/>
  <c r="L650" i="1" s="1"/>
  <c r="B651" i="1"/>
  <c r="C651" i="1"/>
  <c r="J651" i="1" s="1"/>
  <c r="K651" i="1" s="1"/>
  <c r="L651" i="1" s="1"/>
  <c r="D651" i="1"/>
  <c r="E651" i="1" s="1"/>
  <c r="F651" i="1" s="1"/>
  <c r="G651" i="1" s="1"/>
  <c r="B652" i="1"/>
  <c r="C652" i="1"/>
  <c r="J652" i="1" s="1"/>
  <c r="K652" i="1" s="1"/>
  <c r="D652" i="1"/>
  <c r="E652" i="1"/>
  <c r="F652" i="1" s="1"/>
  <c r="G652" i="1" s="1"/>
  <c r="H652" i="1"/>
  <c r="I652" i="1"/>
  <c r="L652" i="1"/>
  <c r="B653" i="1"/>
  <c r="C653" i="1"/>
  <c r="D653" i="1"/>
  <c r="E653" i="1"/>
  <c r="F653" i="1"/>
  <c r="G653" i="1" s="1"/>
  <c r="H653" i="1"/>
  <c r="I653" i="1"/>
  <c r="J653" i="1"/>
  <c r="K653" i="1" s="1"/>
  <c r="L653" i="1" s="1"/>
  <c r="B654" i="1"/>
  <c r="C654" i="1"/>
  <c r="J654" i="1"/>
  <c r="K654" i="1" s="1"/>
  <c r="L654" i="1" s="1"/>
  <c r="B655" i="1"/>
  <c r="C655" i="1"/>
  <c r="J655" i="1" s="1"/>
  <c r="K655" i="1" s="1"/>
  <c r="D655" i="1"/>
  <c r="E655" i="1" s="1"/>
  <c r="F655" i="1" s="1"/>
  <c r="G655" i="1" s="1"/>
  <c r="B656" i="1"/>
  <c r="C656" i="1"/>
  <c r="J656" i="1" s="1"/>
  <c r="K656" i="1" s="1"/>
  <c r="D656" i="1"/>
  <c r="E656" i="1"/>
  <c r="F656" i="1" s="1"/>
  <c r="G656" i="1" s="1"/>
  <c r="H656" i="1"/>
  <c r="I656" i="1"/>
  <c r="L656" i="1"/>
  <c r="B657" i="1"/>
  <c r="C657" i="1"/>
  <c r="D657" i="1"/>
  <c r="E657" i="1"/>
  <c r="F657" i="1"/>
  <c r="G657" i="1" s="1"/>
  <c r="H657" i="1"/>
  <c r="I657" i="1"/>
  <c r="J657" i="1"/>
  <c r="K657" i="1" s="1"/>
  <c r="L657" i="1" s="1"/>
  <c r="B658" i="1"/>
  <c r="C658" i="1"/>
  <c r="J658" i="1"/>
  <c r="K658" i="1" s="1"/>
  <c r="L658" i="1" s="1"/>
  <c r="B659" i="1"/>
  <c r="C659" i="1"/>
  <c r="J659" i="1" s="1"/>
  <c r="K659" i="1" s="1"/>
  <c r="L659" i="1" s="1"/>
  <c r="D659" i="1"/>
  <c r="E659" i="1" s="1"/>
  <c r="F659" i="1" s="1"/>
  <c r="G659" i="1" s="1"/>
  <c r="B660" i="1"/>
  <c r="C660" i="1"/>
  <c r="J660" i="1" s="1"/>
  <c r="K660" i="1" s="1"/>
  <c r="D660" i="1"/>
  <c r="E660" i="1"/>
  <c r="F660" i="1" s="1"/>
  <c r="G660" i="1" s="1"/>
  <c r="H660" i="1"/>
  <c r="I660" i="1"/>
  <c r="L660" i="1"/>
  <c r="B661" i="1"/>
  <c r="C661" i="1"/>
  <c r="D661" i="1"/>
  <c r="E661" i="1"/>
  <c r="F661" i="1"/>
  <c r="G661" i="1" s="1"/>
  <c r="H661" i="1"/>
  <c r="I661" i="1"/>
  <c r="J661" i="1"/>
  <c r="K661" i="1" s="1"/>
  <c r="L661" i="1" s="1"/>
  <c r="B662" i="1"/>
  <c r="C662" i="1"/>
  <c r="J662" i="1"/>
  <c r="K662" i="1" s="1"/>
  <c r="B663" i="1"/>
  <c r="C663" i="1"/>
  <c r="J663" i="1" s="1"/>
  <c r="K663" i="1" s="1"/>
  <c r="L663" i="1" s="1"/>
  <c r="D663" i="1"/>
  <c r="E663" i="1" s="1"/>
  <c r="F663" i="1" s="1"/>
  <c r="G663" i="1" s="1"/>
  <c r="B664" i="1"/>
  <c r="C664" i="1"/>
  <c r="J664" i="1" s="1"/>
  <c r="K664" i="1" s="1"/>
  <c r="D664" i="1"/>
  <c r="E664" i="1"/>
  <c r="F664" i="1" s="1"/>
  <c r="G664" i="1" s="1"/>
  <c r="H664" i="1"/>
  <c r="I664" i="1"/>
  <c r="L664" i="1"/>
  <c r="B665" i="1"/>
  <c r="C665" i="1"/>
  <c r="D665" i="1"/>
  <c r="E665" i="1"/>
  <c r="F665" i="1"/>
  <c r="G665" i="1" s="1"/>
  <c r="H665" i="1"/>
  <c r="I665" i="1"/>
  <c r="J665" i="1"/>
  <c r="K665" i="1" s="1"/>
  <c r="L665" i="1" s="1"/>
  <c r="B666" i="1"/>
  <c r="C666" i="1"/>
  <c r="J666" i="1"/>
  <c r="K666" i="1" s="1"/>
  <c r="L666" i="1" s="1"/>
  <c r="B667" i="1"/>
  <c r="C667" i="1"/>
  <c r="J667" i="1" s="1"/>
  <c r="K667" i="1" s="1"/>
  <c r="D667" i="1"/>
  <c r="E667" i="1" s="1"/>
  <c r="F667" i="1" s="1"/>
  <c r="G667" i="1" s="1"/>
  <c r="B668" i="1"/>
  <c r="C668" i="1"/>
  <c r="J668" i="1" s="1"/>
  <c r="K668" i="1" s="1"/>
  <c r="D668" i="1"/>
  <c r="E668" i="1"/>
  <c r="F668" i="1" s="1"/>
  <c r="G668" i="1" s="1"/>
  <c r="H668" i="1"/>
  <c r="I668" i="1"/>
  <c r="L668" i="1"/>
  <c r="B669" i="1"/>
  <c r="C669" i="1"/>
  <c r="D669" i="1"/>
  <c r="E669" i="1"/>
  <c r="F669" i="1"/>
  <c r="G669" i="1" s="1"/>
  <c r="H669" i="1"/>
  <c r="I669" i="1"/>
  <c r="J669" i="1"/>
  <c r="K669" i="1" s="1"/>
  <c r="L669" i="1" s="1"/>
  <c r="B670" i="1"/>
  <c r="C670" i="1"/>
  <c r="J670" i="1"/>
  <c r="K670" i="1" s="1"/>
  <c r="L670" i="1" s="1"/>
  <c r="B671" i="1"/>
  <c r="C671" i="1"/>
  <c r="J671" i="1" s="1"/>
  <c r="K671" i="1" s="1"/>
  <c r="D671" i="1"/>
  <c r="E671" i="1" s="1"/>
  <c r="F671" i="1" s="1"/>
  <c r="G671" i="1" s="1"/>
  <c r="B672" i="1"/>
  <c r="C672" i="1"/>
  <c r="J672" i="1" s="1"/>
  <c r="D672" i="1"/>
  <c r="E672" i="1"/>
  <c r="F672" i="1" s="1"/>
  <c r="G672" i="1" s="1"/>
  <c r="H672" i="1"/>
  <c r="I672" i="1"/>
  <c r="K672" i="1"/>
  <c r="L672" i="1" s="1"/>
  <c r="B673" i="1"/>
  <c r="C673" i="1"/>
  <c r="D673" i="1"/>
  <c r="E673" i="1" s="1"/>
  <c r="F673" i="1" s="1"/>
  <c r="G673" i="1" s="1"/>
  <c r="H673" i="1"/>
  <c r="I673" i="1"/>
  <c r="J673" i="1"/>
  <c r="K673" i="1" s="1"/>
  <c r="L673" i="1"/>
  <c r="B674" i="1"/>
  <c r="C674" i="1"/>
  <c r="B675" i="1"/>
  <c r="C675" i="1"/>
  <c r="D675" i="1" s="1"/>
  <c r="E675" i="1" s="1"/>
  <c r="F675" i="1" s="1"/>
  <c r="G675" i="1" s="1"/>
  <c r="B676" i="1"/>
  <c r="C676" i="1"/>
  <c r="J676" i="1" s="1"/>
  <c r="D676" i="1"/>
  <c r="E676" i="1"/>
  <c r="F676" i="1" s="1"/>
  <c r="G676" i="1"/>
  <c r="H676" i="1"/>
  <c r="I676" i="1"/>
  <c r="K676" i="1"/>
  <c r="L676" i="1"/>
  <c r="B677" i="1"/>
  <c r="C677" i="1"/>
  <c r="D677" i="1"/>
  <c r="E677" i="1"/>
  <c r="F677" i="1" s="1"/>
  <c r="G677" i="1" s="1"/>
  <c r="H677" i="1"/>
  <c r="I677" i="1"/>
  <c r="J677" i="1"/>
  <c r="K677" i="1" s="1"/>
  <c r="L677" i="1" s="1"/>
  <c r="B678" i="1"/>
  <c r="C678" i="1"/>
  <c r="J678" i="1"/>
  <c r="K678" i="1" s="1"/>
  <c r="L678" i="1" s="1"/>
  <c r="B679" i="1"/>
  <c r="C679" i="1"/>
  <c r="H679" i="1" s="1"/>
  <c r="I679" i="1" s="1"/>
  <c r="D679" i="1"/>
  <c r="E679" i="1" s="1"/>
  <c r="F679" i="1" s="1"/>
  <c r="G679" i="1" s="1"/>
  <c r="J679" i="1"/>
  <c r="K679" i="1" s="1"/>
  <c r="L679" i="1" s="1"/>
  <c r="B680" i="1"/>
  <c r="C680" i="1"/>
  <c r="J680" i="1" s="1"/>
  <c r="K680" i="1" s="1"/>
  <c r="L680" i="1" s="1"/>
  <c r="B681" i="1"/>
  <c r="C681" i="1"/>
  <c r="D681" i="1"/>
  <c r="E681" i="1"/>
  <c r="F681" i="1"/>
  <c r="G681" i="1" s="1"/>
  <c r="H681" i="1"/>
  <c r="I681" i="1"/>
  <c r="J681" i="1"/>
  <c r="K681" i="1" s="1"/>
  <c r="L681" i="1"/>
  <c r="B682" i="1"/>
  <c r="C682" i="1"/>
  <c r="J682" i="1"/>
  <c r="K682" i="1"/>
  <c r="L682" i="1" s="1"/>
  <c r="B683" i="1"/>
  <c r="C683" i="1"/>
  <c r="D683" i="1"/>
  <c r="E683" i="1" s="1"/>
  <c r="F683" i="1"/>
  <c r="G683" i="1" s="1"/>
  <c r="H683" i="1"/>
  <c r="I683" i="1" s="1"/>
  <c r="J683" i="1"/>
  <c r="K683" i="1"/>
  <c r="L683" i="1" s="1"/>
  <c r="B684" i="1"/>
  <c r="C684" i="1"/>
  <c r="J684" i="1" s="1"/>
  <c r="K684" i="1" s="1"/>
  <c r="D684" i="1"/>
  <c r="E684" i="1" s="1"/>
  <c r="F684" i="1" s="1"/>
  <c r="G684" i="1" s="1"/>
  <c r="B685" i="1"/>
  <c r="C685" i="1"/>
  <c r="D685" i="1"/>
  <c r="E685" i="1"/>
  <c r="F685" i="1"/>
  <c r="G685" i="1" s="1"/>
  <c r="H685" i="1"/>
  <c r="I685" i="1" s="1"/>
  <c r="J685" i="1"/>
  <c r="K685" i="1" s="1"/>
  <c r="L685" i="1"/>
  <c r="B686" i="1"/>
  <c r="C686" i="1"/>
  <c r="J686" i="1"/>
  <c r="K686" i="1"/>
  <c r="L686" i="1" s="1"/>
  <c r="B687" i="1"/>
  <c r="C687" i="1"/>
  <c r="D687" i="1"/>
  <c r="E687" i="1" s="1"/>
  <c r="F687" i="1"/>
  <c r="G687" i="1"/>
  <c r="H687" i="1"/>
  <c r="I687" i="1" s="1"/>
  <c r="J687" i="1"/>
  <c r="K687" i="1"/>
  <c r="L687" i="1"/>
  <c r="B688" i="1"/>
  <c r="C688" i="1"/>
  <c r="J688" i="1" s="1"/>
  <c r="D688" i="1"/>
  <c r="E688" i="1"/>
  <c r="F688" i="1" s="1"/>
  <c r="G688" i="1" s="1"/>
  <c r="H688" i="1"/>
  <c r="I688" i="1"/>
  <c r="K688" i="1"/>
  <c r="L688" i="1" s="1"/>
  <c r="B689" i="1"/>
  <c r="C689" i="1"/>
  <c r="D689" i="1"/>
  <c r="E689" i="1" s="1"/>
  <c r="F689" i="1" s="1"/>
  <c r="G689" i="1" s="1"/>
  <c r="H689" i="1"/>
  <c r="I689" i="1"/>
  <c r="J689" i="1"/>
  <c r="K689" i="1" s="1"/>
  <c r="L689" i="1"/>
  <c r="B690" i="1"/>
  <c r="C690" i="1"/>
  <c r="B691" i="1"/>
  <c r="C691" i="1"/>
  <c r="D691" i="1" s="1"/>
  <c r="E691" i="1" s="1"/>
  <c r="F691" i="1" s="1"/>
  <c r="G691" i="1" s="1"/>
  <c r="H691" i="1"/>
  <c r="I691" i="1" s="1"/>
  <c r="B692" i="1"/>
  <c r="C692" i="1"/>
  <c r="J692" i="1" s="1"/>
  <c r="D692" i="1"/>
  <c r="E692" i="1"/>
  <c r="F692" i="1" s="1"/>
  <c r="G692" i="1"/>
  <c r="H692" i="1"/>
  <c r="I692" i="1"/>
  <c r="K692" i="1"/>
  <c r="L692" i="1"/>
  <c r="B693" i="1"/>
  <c r="C693" i="1"/>
  <c r="D693" i="1"/>
  <c r="E693" i="1"/>
  <c r="F693" i="1" s="1"/>
  <c r="G693" i="1" s="1"/>
  <c r="H693" i="1"/>
  <c r="I693" i="1"/>
  <c r="J693" i="1"/>
  <c r="K693" i="1" s="1"/>
  <c r="L693" i="1" s="1"/>
  <c r="B694" i="1"/>
  <c r="C694" i="1"/>
  <c r="J694" i="1"/>
  <c r="K694" i="1" s="1"/>
  <c r="L694" i="1" s="1"/>
  <c r="B695" i="1"/>
  <c r="C695" i="1"/>
  <c r="H695" i="1" s="1"/>
  <c r="I695" i="1" s="1"/>
  <c r="D695" i="1"/>
  <c r="E695" i="1" s="1"/>
  <c r="F695" i="1" s="1"/>
  <c r="G695" i="1" s="1"/>
  <c r="J695" i="1"/>
  <c r="K695" i="1" s="1"/>
  <c r="L695" i="1" s="1"/>
  <c r="B696" i="1"/>
  <c r="C696" i="1"/>
  <c r="J696" i="1" s="1"/>
  <c r="K696" i="1" s="1"/>
  <c r="L696" i="1" s="1"/>
  <c r="B697" i="1"/>
  <c r="C697" i="1"/>
  <c r="D697" i="1"/>
  <c r="E697" i="1"/>
  <c r="F697" i="1"/>
  <c r="G697" i="1" s="1"/>
  <c r="H697" i="1"/>
  <c r="I697" i="1"/>
  <c r="J697" i="1"/>
  <c r="K697" i="1" s="1"/>
  <c r="L697" i="1"/>
  <c r="L563" i="1" l="1"/>
  <c r="L684" i="1"/>
  <c r="D690" i="1"/>
  <c r="E690" i="1" s="1"/>
  <c r="F690" i="1" s="1"/>
  <c r="G690" i="1" s="1"/>
  <c r="H690" i="1"/>
  <c r="I690" i="1" s="1"/>
  <c r="D472" i="1"/>
  <c r="E472" i="1" s="1"/>
  <c r="F472" i="1" s="1"/>
  <c r="G472" i="1" s="1"/>
  <c r="H472" i="1"/>
  <c r="I472" i="1" s="1"/>
  <c r="J472" i="1"/>
  <c r="K472" i="1" s="1"/>
  <c r="L472" i="1" s="1"/>
  <c r="J334" i="1"/>
  <c r="K334" i="1" s="1"/>
  <c r="L334" i="1" s="1"/>
  <c r="D334" i="1"/>
  <c r="E334" i="1" s="1"/>
  <c r="F334" i="1" s="1"/>
  <c r="G334" i="1" s="1"/>
  <c r="D329" i="1"/>
  <c r="E329" i="1" s="1"/>
  <c r="F329" i="1" s="1"/>
  <c r="G329" i="1" s="1"/>
  <c r="J329" i="1"/>
  <c r="K329" i="1" s="1"/>
  <c r="L329" i="1" s="1"/>
  <c r="D313" i="1"/>
  <c r="E313" i="1" s="1"/>
  <c r="F313" i="1" s="1"/>
  <c r="G313" i="1" s="1"/>
  <c r="J313" i="1"/>
  <c r="K313" i="1" s="1"/>
  <c r="L313" i="1" s="1"/>
  <c r="J302" i="1"/>
  <c r="K302" i="1" s="1"/>
  <c r="L302" i="1" s="1"/>
  <c r="D302" i="1"/>
  <c r="E302" i="1" s="1"/>
  <c r="F302" i="1" s="1"/>
  <c r="G302" i="1" s="1"/>
  <c r="D297" i="1"/>
  <c r="E297" i="1" s="1"/>
  <c r="F297" i="1" s="1"/>
  <c r="G297" i="1" s="1"/>
  <c r="J297" i="1"/>
  <c r="K297" i="1" s="1"/>
  <c r="L297" i="1" s="1"/>
  <c r="J493" i="1"/>
  <c r="K493" i="1" s="1"/>
  <c r="L493" i="1" s="1"/>
  <c r="D492" i="1"/>
  <c r="E492" i="1" s="1"/>
  <c r="F492" i="1" s="1"/>
  <c r="G492" i="1" s="1"/>
  <c r="H492" i="1"/>
  <c r="I492" i="1" s="1"/>
  <c r="J478" i="1"/>
  <c r="K478" i="1" s="1"/>
  <c r="L478" i="1" s="1"/>
  <c r="D478" i="1"/>
  <c r="E478" i="1" s="1"/>
  <c r="F478" i="1" s="1"/>
  <c r="G478" i="1" s="1"/>
  <c r="D477" i="1"/>
  <c r="E477" i="1" s="1"/>
  <c r="F477" i="1" s="1"/>
  <c r="G477" i="1" s="1"/>
  <c r="L470" i="1"/>
  <c r="D466" i="1"/>
  <c r="E466" i="1" s="1"/>
  <c r="F466" i="1" s="1"/>
  <c r="G466" i="1" s="1"/>
  <c r="J445" i="1"/>
  <c r="K445" i="1" s="1"/>
  <c r="L445" i="1" s="1"/>
  <c r="D444" i="1"/>
  <c r="E444" i="1" s="1"/>
  <c r="F444" i="1" s="1"/>
  <c r="G444" i="1" s="1"/>
  <c r="H444" i="1"/>
  <c r="I444" i="1" s="1"/>
  <c r="D425" i="1"/>
  <c r="E425" i="1" s="1"/>
  <c r="F425" i="1" s="1"/>
  <c r="G425" i="1" s="1"/>
  <c r="J425" i="1"/>
  <c r="K425" i="1" s="1"/>
  <c r="L425" i="1" s="1"/>
  <c r="D424" i="1"/>
  <c r="E424" i="1" s="1"/>
  <c r="F424" i="1" s="1"/>
  <c r="G424" i="1" s="1"/>
  <c r="H424" i="1"/>
  <c r="I424" i="1" s="1"/>
  <c r="J424" i="1"/>
  <c r="K424" i="1" s="1"/>
  <c r="L424" i="1" s="1"/>
  <c r="D409" i="1"/>
  <c r="E409" i="1" s="1"/>
  <c r="F409" i="1" s="1"/>
  <c r="G409" i="1" s="1"/>
  <c r="J409" i="1"/>
  <c r="K409" i="1" s="1"/>
  <c r="L409" i="1" s="1"/>
  <c r="D408" i="1"/>
  <c r="E408" i="1" s="1"/>
  <c r="F408" i="1" s="1"/>
  <c r="G408" i="1" s="1"/>
  <c r="H408" i="1"/>
  <c r="I408" i="1" s="1"/>
  <c r="J408" i="1"/>
  <c r="K408" i="1" s="1"/>
  <c r="L408" i="1" s="1"/>
  <c r="J398" i="1"/>
  <c r="K398" i="1" s="1"/>
  <c r="L398" i="1" s="1"/>
  <c r="D398" i="1"/>
  <c r="E398" i="1" s="1"/>
  <c r="F398" i="1" s="1"/>
  <c r="G398" i="1" s="1"/>
  <c r="D397" i="1"/>
  <c r="E397" i="1" s="1"/>
  <c r="F397" i="1" s="1"/>
  <c r="G397" i="1" s="1"/>
  <c r="D386" i="1"/>
  <c r="E386" i="1" s="1"/>
  <c r="F386" i="1" s="1"/>
  <c r="G386" i="1" s="1"/>
  <c r="J382" i="1"/>
  <c r="K382" i="1" s="1"/>
  <c r="L382" i="1" s="1"/>
  <c r="D382" i="1"/>
  <c r="E382" i="1" s="1"/>
  <c r="F382" i="1" s="1"/>
  <c r="G382" i="1" s="1"/>
  <c r="D381" i="1"/>
  <c r="E381" i="1" s="1"/>
  <c r="F381" i="1" s="1"/>
  <c r="G381" i="1" s="1"/>
  <c r="D370" i="1"/>
  <c r="E370" i="1" s="1"/>
  <c r="F370" i="1" s="1"/>
  <c r="G370" i="1" s="1"/>
  <c r="D360" i="1"/>
  <c r="E360" i="1" s="1"/>
  <c r="F360" i="1" s="1"/>
  <c r="G360" i="1" s="1"/>
  <c r="H360" i="1"/>
  <c r="I360" i="1" s="1"/>
  <c r="J360" i="1"/>
  <c r="K360" i="1" s="1"/>
  <c r="L360" i="1" s="1"/>
  <c r="J248" i="1"/>
  <c r="K248" i="1" s="1"/>
  <c r="L248" i="1" s="1"/>
  <c r="D248" i="1"/>
  <c r="E248" i="1" s="1"/>
  <c r="F248" i="1" s="1"/>
  <c r="G248" i="1" s="1"/>
  <c r="H248" i="1"/>
  <c r="I248" i="1" s="1"/>
  <c r="D243" i="1"/>
  <c r="E243" i="1" s="1"/>
  <c r="F243" i="1" s="1"/>
  <c r="G243" i="1" s="1"/>
  <c r="J243" i="1"/>
  <c r="K243" i="1" s="1"/>
  <c r="L243" i="1" s="1"/>
  <c r="H243" i="1"/>
  <c r="I243" i="1" s="1"/>
  <c r="J232" i="1"/>
  <c r="K232" i="1" s="1"/>
  <c r="L232" i="1" s="1"/>
  <c r="D232" i="1"/>
  <c r="E232" i="1" s="1"/>
  <c r="F232" i="1" s="1"/>
  <c r="G232" i="1" s="1"/>
  <c r="H232" i="1"/>
  <c r="I232" i="1" s="1"/>
  <c r="D166" i="1"/>
  <c r="E166" i="1" s="1"/>
  <c r="F166" i="1" s="1"/>
  <c r="G166" i="1" s="1"/>
  <c r="H166" i="1"/>
  <c r="I166" i="1" s="1"/>
  <c r="J166" i="1"/>
  <c r="K166" i="1" s="1"/>
  <c r="L166" i="1" s="1"/>
  <c r="J132" i="1"/>
  <c r="K132" i="1" s="1"/>
  <c r="L132" i="1" s="1"/>
  <c r="D132" i="1"/>
  <c r="E132" i="1" s="1"/>
  <c r="F132" i="1" s="1"/>
  <c r="G132" i="1" s="1"/>
  <c r="H132" i="1"/>
  <c r="I132" i="1" s="1"/>
  <c r="H696" i="1"/>
  <c r="I696" i="1" s="1"/>
  <c r="H675" i="1"/>
  <c r="I675" i="1" s="1"/>
  <c r="J462" i="1"/>
  <c r="K462" i="1" s="1"/>
  <c r="L462" i="1" s="1"/>
  <c r="D462" i="1"/>
  <c r="E462" i="1" s="1"/>
  <c r="F462" i="1" s="1"/>
  <c r="G462" i="1" s="1"/>
  <c r="D392" i="1"/>
  <c r="E392" i="1" s="1"/>
  <c r="F392" i="1" s="1"/>
  <c r="G392" i="1" s="1"/>
  <c r="H392" i="1"/>
  <c r="I392" i="1" s="1"/>
  <c r="J392" i="1"/>
  <c r="K392" i="1" s="1"/>
  <c r="L392" i="1" s="1"/>
  <c r="D377" i="1"/>
  <c r="E377" i="1" s="1"/>
  <c r="F377" i="1" s="1"/>
  <c r="G377" i="1" s="1"/>
  <c r="J377" i="1"/>
  <c r="K377" i="1" s="1"/>
  <c r="L377" i="1" s="1"/>
  <c r="J350" i="1"/>
  <c r="K350" i="1" s="1"/>
  <c r="L350" i="1" s="1"/>
  <c r="D350" i="1"/>
  <c r="E350" i="1" s="1"/>
  <c r="F350" i="1" s="1"/>
  <c r="G350" i="1" s="1"/>
  <c r="D345" i="1"/>
  <c r="E345" i="1" s="1"/>
  <c r="F345" i="1" s="1"/>
  <c r="G345" i="1" s="1"/>
  <c r="J345" i="1"/>
  <c r="K345" i="1" s="1"/>
  <c r="L345" i="1" s="1"/>
  <c r="J318" i="1"/>
  <c r="K318" i="1" s="1"/>
  <c r="L318" i="1" s="1"/>
  <c r="D318" i="1"/>
  <c r="E318" i="1" s="1"/>
  <c r="F318" i="1" s="1"/>
  <c r="G318" i="1" s="1"/>
  <c r="D211" i="1"/>
  <c r="E211" i="1" s="1"/>
  <c r="F211" i="1" s="1"/>
  <c r="G211" i="1" s="1"/>
  <c r="J211" i="1"/>
  <c r="K211" i="1" s="1"/>
  <c r="L211" i="1" s="1"/>
  <c r="H211" i="1"/>
  <c r="I211" i="1" s="1"/>
  <c r="H655" i="1"/>
  <c r="I655" i="1" s="1"/>
  <c r="L655" i="1" s="1"/>
  <c r="H643" i="1"/>
  <c r="I643" i="1" s="1"/>
  <c r="H639" i="1"/>
  <c r="I639" i="1" s="1"/>
  <c r="H623" i="1"/>
  <c r="I623" i="1" s="1"/>
  <c r="H619" i="1"/>
  <c r="I619" i="1" s="1"/>
  <c r="H603" i="1"/>
  <c r="I603" i="1" s="1"/>
  <c r="H599" i="1"/>
  <c r="I599" i="1" s="1"/>
  <c r="H591" i="1"/>
  <c r="I591" i="1" s="1"/>
  <c r="H587" i="1"/>
  <c r="I587" i="1" s="1"/>
  <c r="H575" i="1"/>
  <c r="I575" i="1" s="1"/>
  <c r="H571" i="1"/>
  <c r="I571" i="1" s="1"/>
  <c r="H559" i="1"/>
  <c r="I559" i="1" s="1"/>
  <c r="H547" i="1"/>
  <c r="I547" i="1" s="1"/>
  <c r="H511" i="1"/>
  <c r="I511" i="1" s="1"/>
  <c r="H507" i="1"/>
  <c r="I507" i="1" s="1"/>
  <c r="H493" i="1"/>
  <c r="I493" i="1" s="1"/>
  <c r="D489" i="1"/>
  <c r="E489" i="1" s="1"/>
  <c r="F489" i="1" s="1"/>
  <c r="G489" i="1" s="1"/>
  <c r="J489" i="1"/>
  <c r="K489" i="1" s="1"/>
  <c r="L489" i="1" s="1"/>
  <c r="D440" i="1"/>
  <c r="E440" i="1" s="1"/>
  <c r="F440" i="1" s="1"/>
  <c r="G440" i="1" s="1"/>
  <c r="H440" i="1"/>
  <c r="I440" i="1" s="1"/>
  <c r="J440" i="1"/>
  <c r="K440" i="1" s="1"/>
  <c r="L440" i="1" s="1"/>
  <c r="J414" i="1"/>
  <c r="K414" i="1" s="1"/>
  <c r="L414" i="1" s="1"/>
  <c r="D414" i="1"/>
  <c r="E414" i="1" s="1"/>
  <c r="F414" i="1" s="1"/>
  <c r="G414" i="1" s="1"/>
  <c r="H377" i="1"/>
  <c r="I377" i="1" s="1"/>
  <c r="J366" i="1"/>
  <c r="K366" i="1" s="1"/>
  <c r="L366" i="1" s="1"/>
  <c r="D366" i="1"/>
  <c r="E366" i="1" s="1"/>
  <c r="F366" i="1" s="1"/>
  <c r="G366" i="1" s="1"/>
  <c r="D361" i="1"/>
  <c r="E361" i="1" s="1"/>
  <c r="F361" i="1" s="1"/>
  <c r="G361" i="1" s="1"/>
  <c r="J361" i="1"/>
  <c r="K361" i="1" s="1"/>
  <c r="L361" i="1" s="1"/>
  <c r="D280" i="1"/>
  <c r="E280" i="1" s="1"/>
  <c r="F280" i="1" s="1"/>
  <c r="G280" i="1" s="1"/>
  <c r="H280" i="1"/>
  <c r="I280" i="1" s="1"/>
  <c r="J280" i="1"/>
  <c r="K280" i="1" s="1"/>
  <c r="L280" i="1" s="1"/>
  <c r="D275" i="1"/>
  <c r="E275" i="1" s="1"/>
  <c r="F275" i="1" s="1"/>
  <c r="G275" i="1" s="1"/>
  <c r="J275" i="1"/>
  <c r="K275" i="1" s="1"/>
  <c r="L275" i="1" s="1"/>
  <c r="H275" i="1"/>
  <c r="I275" i="1" s="1"/>
  <c r="D258" i="1"/>
  <c r="E258" i="1" s="1"/>
  <c r="F258" i="1" s="1"/>
  <c r="G258" i="1" s="1"/>
  <c r="H258" i="1"/>
  <c r="I258" i="1" s="1"/>
  <c r="J258" i="1"/>
  <c r="K258" i="1" s="1"/>
  <c r="L258" i="1" s="1"/>
  <c r="J236" i="1"/>
  <c r="K236" i="1" s="1"/>
  <c r="L236" i="1" s="1"/>
  <c r="D236" i="1"/>
  <c r="E236" i="1" s="1"/>
  <c r="F236" i="1" s="1"/>
  <c r="G236" i="1" s="1"/>
  <c r="H236" i="1"/>
  <c r="I236" i="1" s="1"/>
  <c r="J220" i="1"/>
  <c r="K220" i="1" s="1"/>
  <c r="L220" i="1" s="1"/>
  <c r="D220" i="1"/>
  <c r="E220" i="1" s="1"/>
  <c r="F220" i="1" s="1"/>
  <c r="G220" i="1" s="1"/>
  <c r="H220" i="1"/>
  <c r="I220" i="1" s="1"/>
  <c r="H680" i="1"/>
  <c r="I680" i="1" s="1"/>
  <c r="D674" i="1"/>
  <c r="E674" i="1" s="1"/>
  <c r="F674" i="1" s="1"/>
  <c r="G674" i="1" s="1"/>
  <c r="H674" i="1"/>
  <c r="I674" i="1" s="1"/>
  <c r="D473" i="1"/>
  <c r="E473" i="1" s="1"/>
  <c r="F473" i="1" s="1"/>
  <c r="G473" i="1" s="1"/>
  <c r="J473" i="1"/>
  <c r="K473" i="1" s="1"/>
  <c r="L473" i="1" s="1"/>
  <c r="D428" i="1"/>
  <c r="E428" i="1" s="1"/>
  <c r="F428" i="1" s="1"/>
  <c r="G428" i="1" s="1"/>
  <c r="H428" i="1"/>
  <c r="I428" i="1" s="1"/>
  <c r="D412" i="1"/>
  <c r="E412" i="1" s="1"/>
  <c r="F412" i="1" s="1"/>
  <c r="G412" i="1" s="1"/>
  <c r="H412" i="1"/>
  <c r="I412" i="1" s="1"/>
  <c r="D393" i="1"/>
  <c r="E393" i="1" s="1"/>
  <c r="F393" i="1" s="1"/>
  <c r="G393" i="1" s="1"/>
  <c r="J393" i="1"/>
  <c r="K393" i="1" s="1"/>
  <c r="L393" i="1" s="1"/>
  <c r="L380" i="1"/>
  <c r="D376" i="1"/>
  <c r="E376" i="1" s="1"/>
  <c r="F376" i="1" s="1"/>
  <c r="G376" i="1" s="1"/>
  <c r="H376" i="1"/>
  <c r="I376" i="1" s="1"/>
  <c r="J376" i="1"/>
  <c r="K376" i="1" s="1"/>
  <c r="L376" i="1" s="1"/>
  <c r="D694" i="1"/>
  <c r="E694" i="1" s="1"/>
  <c r="F694" i="1" s="1"/>
  <c r="G694" i="1" s="1"/>
  <c r="H694" i="1"/>
  <c r="I694" i="1" s="1"/>
  <c r="H684" i="1"/>
  <c r="I684" i="1" s="1"/>
  <c r="D678" i="1"/>
  <c r="E678" i="1" s="1"/>
  <c r="F678" i="1" s="1"/>
  <c r="G678" i="1" s="1"/>
  <c r="H678" i="1"/>
  <c r="I678" i="1" s="1"/>
  <c r="D682" i="1"/>
  <c r="E682" i="1" s="1"/>
  <c r="F682" i="1" s="1"/>
  <c r="G682" i="1" s="1"/>
  <c r="H682" i="1"/>
  <c r="I682" i="1" s="1"/>
  <c r="H671" i="1"/>
  <c r="I671" i="1" s="1"/>
  <c r="L671" i="1" s="1"/>
  <c r="H667" i="1"/>
  <c r="I667" i="1" s="1"/>
  <c r="L667" i="1" s="1"/>
  <c r="H663" i="1"/>
  <c r="I663" i="1" s="1"/>
  <c r="H659" i="1"/>
  <c r="I659" i="1" s="1"/>
  <c r="H651" i="1"/>
  <c r="I651" i="1" s="1"/>
  <c r="H647" i="1"/>
  <c r="I647" i="1" s="1"/>
  <c r="H635" i="1"/>
  <c r="I635" i="1" s="1"/>
  <c r="H631" i="1"/>
  <c r="I631" i="1" s="1"/>
  <c r="H627" i="1"/>
  <c r="I627" i="1" s="1"/>
  <c r="H615" i="1"/>
  <c r="I615" i="1" s="1"/>
  <c r="H611" i="1"/>
  <c r="I611" i="1" s="1"/>
  <c r="H607" i="1"/>
  <c r="I607" i="1" s="1"/>
  <c r="H595" i="1"/>
  <c r="I595" i="1" s="1"/>
  <c r="H583" i="1"/>
  <c r="I583" i="1" s="1"/>
  <c r="H579" i="1"/>
  <c r="I579" i="1" s="1"/>
  <c r="H567" i="1"/>
  <c r="I567" i="1" s="1"/>
  <c r="H563" i="1"/>
  <c r="I563" i="1" s="1"/>
  <c r="H555" i="1"/>
  <c r="I555" i="1" s="1"/>
  <c r="H551" i="1"/>
  <c r="I551" i="1" s="1"/>
  <c r="H543" i="1"/>
  <c r="I543" i="1" s="1"/>
  <c r="H539" i="1"/>
  <c r="I539" i="1" s="1"/>
  <c r="H535" i="1"/>
  <c r="I535" i="1" s="1"/>
  <c r="H531" i="1"/>
  <c r="I531" i="1" s="1"/>
  <c r="L531" i="1" s="1"/>
  <c r="H527" i="1"/>
  <c r="I527" i="1" s="1"/>
  <c r="H523" i="1"/>
  <c r="I523" i="1" s="1"/>
  <c r="H519" i="1"/>
  <c r="I519" i="1" s="1"/>
  <c r="H515" i="1"/>
  <c r="I515" i="1" s="1"/>
  <c r="H503" i="1"/>
  <c r="I503" i="1" s="1"/>
  <c r="D488" i="1"/>
  <c r="E488" i="1" s="1"/>
  <c r="F488" i="1" s="1"/>
  <c r="G488" i="1" s="1"/>
  <c r="H488" i="1"/>
  <c r="I488" i="1" s="1"/>
  <c r="J488" i="1"/>
  <c r="K488" i="1" s="1"/>
  <c r="L488" i="1" s="1"/>
  <c r="H462" i="1"/>
  <c r="I462" i="1" s="1"/>
  <c r="D460" i="1"/>
  <c r="E460" i="1" s="1"/>
  <c r="F460" i="1" s="1"/>
  <c r="G460" i="1" s="1"/>
  <c r="H460" i="1"/>
  <c r="I460" i="1" s="1"/>
  <c r="H445" i="1"/>
  <c r="I445" i="1" s="1"/>
  <c r="D441" i="1"/>
  <c r="E441" i="1" s="1"/>
  <c r="F441" i="1" s="1"/>
  <c r="G441" i="1" s="1"/>
  <c r="J441" i="1"/>
  <c r="K441" i="1" s="1"/>
  <c r="L441" i="1" s="1"/>
  <c r="H434" i="1"/>
  <c r="I434" i="1" s="1"/>
  <c r="J430" i="1"/>
  <c r="K430" i="1" s="1"/>
  <c r="L430" i="1" s="1"/>
  <c r="D430" i="1"/>
  <c r="E430" i="1" s="1"/>
  <c r="F430" i="1" s="1"/>
  <c r="G430" i="1" s="1"/>
  <c r="D696" i="1"/>
  <c r="E696" i="1" s="1"/>
  <c r="F696" i="1" s="1"/>
  <c r="G696" i="1" s="1"/>
  <c r="J691" i="1"/>
  <c r="K691" i="1" s="1"/>
  <c r="L691" i="1" s="1"/>
  <c r="J690" i="1"/>
  <c r="K690" i="1" s="1"/>
  <c r="L690" i="1" s="1"/>
  <c r="D686" i="1"/>
  <c r="E686" i="1" s="1"/>
  <c r="F686" i="1" s="1"/>
  <c r="G686" i="1" s="1"/>
  <c r="H686" i="1"/>
  <c r="I686" i="1" s="1"/>
  <c r="D680" i="1"/>
  <c r="E680" i="1" s="1"/>
  <c r="F680" i="1" s="1"/>
  <c r="G680" i="1" s="1"/>
  <c r="J675" i="1"/>
  <c r="K675" i="1" s="1"/>
  <c r="L675" i="1" s="1"/>
  <c r="J674" i="1"/>
  <c r="K674" i="1" s="1"/>
  <c r="L674" i="1" s="1"/>
  <c r="D670" i="1"/>
  <c r="E670" i="1" s="1"/>
  <c r="F670" i="1" s="1"/>
  <c r="G670" i="1" s="1"/>
  <c r="H670" i="1"/>
  <c r="I670" i="1" s="1"/>
  <c r="D666" i="1"/>
  <c r="E666" i="1" s="1"/>
  <c r="F666" i="1" s="1"/>
  <c r="G666" i="1" s="1"/>
  <c r="H666" i="1"/>
  <c r="I666" i="1" s="1"/>
  <c r="D662" i="1"/>
  <c r="E662" i="1" s="1"/>
  <c r="F662" i="1" s="1"/>
  <c r="G662" i="1" s="1"/>
  <c r="H662" i="1"/>
  <c r="I662" i="1" s="1"/>
  <c r="L662" i="1" s="1"/>
  <c r="D658" i="1"/>
  <c r="E658" i="1" s="1"/>
  <c r="F658" i="1" s="1"/>
  <c r="G658" i="1" s="1"/>
  <c r="H658" i="1"/>
  <c r="I658" i="1" s="1"/>
  <c r="D654" i="1"/>
  <c r="E654" i="1" s="1"/>
  <c r="F654" i="1" s="1"/>
  <c r="G654" i="1" s="1"/>
  <c r="H654" i="1"/>
  <c r="I654" i="1" s="1"/>
  <c r="D650" i="1"/>
  <c r="E650" i="1" s="1"/>
  <c r="F650" i="1" s="1"/>
  <c r="G650" i="1" s="1"/>
  <c r="H650" i="1"/>
  <c r="I650" i="1" s="1"/>
  <c r="D646" i="1"/>
  <c r="E646" i="1" s="1"/>
  <c r="F646" i="1" s="1"/>
  <c r="G646" i="1" s="1"/>
  <c r="H646" i="1"/>
  <c r="I646" i="1" s="1"/>
  <c r="D642" i="1"/>
  <c r="E642" i="1" s="1"/>
  <c r="F642" i="1" s="1"/>
  <c r="G642" i="1" s="1"/>
  <c r="H642" i="1"/>
  <c r="I642" i="1" s="1"/>
  <c r="D638" i="1"/>
  <c r="E638" i="1" s="1"/>
  <c r="F638" i="1" s="1"/>
  <c r="G638" i="1" s="1"/>
  <c r="H638" i="1"/>
  <c r="I638" i="1" s="1"/>
  <c r="D634" i="1"/>
  <c r="E634" i="1" s="1"/>
  <c r="F634" i="1" s="1"/>
  <c r="G634" i="1" s="1"/>
  <c r="H634" i="1"/>
  <c r="I634" i="1" s="1"/>
  <c r="D630" i="1"/>
  <c r="E630" i="1" s="1"/>
  <c r="F630" i="1" s="1"/>
  <c r="G630" i="1" s="1"/>
  <c r="H630" i="1"/>
  <c r="I630" i="1" s="1"/>
  <c r="D626" i="1"/>
  <c r="E626" i="1" s="1"/>
  <c r="F626" i="1" s="1"/>
  <c r="G626" i="1" s="1"/>
  <c r="H626" i="1"/>
  <c r="I626" i="1" s="1"/>
  <c r="D622" i="1"/>
  <c r="E622" i="1" s="1"/>
  <c r="F622" i="1" s="1"/>
  <c r="G622" i="1" s="1"/>
  <c r="H622" i="1"/>
  <c r="I622" i="1" s="1"/>
  <c r="D618" i="1"/>
  <c r="E618" i="1" s="1"/>
  <c r="F618" i="1" s="1"/>
  <c r="G618" i="1" s="1"/>
  <c r="H618" i="1"/>
  <c r="I618" i="1" s="1"/>
  <c r="D614" i="1"/>
  <c r="E614" i="1" s="1"/>
  <c r="F614" i="1" s="1"/>
  <c r="G614" i="1" s="1"/>
  <c r="H614" i="1"/>
  <c r="I614" i="1" s="1"/>
  <c r="D610" i="1"/>
  <c r="E610" i="1" s="1"/>
  <c r="F610" i="1" s="1"/>
  <c r="G610" i="1" s="1"/>
  <c r="H610" i="1"/>
  <c r="I610" i="1" s="1"/>
  <c r="D606" i="1"/>
  <c r="E606" i="1" s="1"/>
  <c r="F606" i="1" s="1"/>
  <c r="G606" i="1" s="1"/>
  <c r="H606" i="1"/>
  <c r="I606" i="1" s="1"/>
  <c r="D602" i="1"/>
  <c r="E602" i="1" s="1"/>
  <c r="F602" i="1" s="1"/>
  <c r="G602" i="1" s="1"/>
  <c r="H602" i="1"/>
  <c r="I602" i="1" s="1"/>
  <c r="D598" i="1"/>
  <c r="E598" i="1" s="1"/>
  <c r="F598" i="1" s="1"/>
  <c r="G598" i="1" s="1"/>
  <c r="H598" i="1"/>
  <c r="I598" i="1" s="1"/>
  <c r="D594" i="1"/>
  <c r="E594" i="1" s="1"/>
  <c r="F594" i="1" s="1"/>
  <c r="G594" i="1" s="1"/>
  <c r="H594" i="1"/>
  <c r="I594" i="1" s="1"/>
  <c r="D590" i="1"/>
  <c r="E590" i="1" s="1"/>
  <c r="F590" i="1" s="1"/>
  <c r="G590" i="1" s="1"/>
  <c r="H590" i="1"/>
  <c r="I590" i="1" s="1"/>
  <c r="D586" i="1"/>
  <c r="E586" i="1" s="1"/>
  <c r="F586" i="1" s="1"/>
  <c r="G586" i="1" s="1"/>
  <c r="H586" i="1"/>
  <c r="I586" i="1" s="1"/>
  <c r="D582" i="1"/>
  <c r="E582" i="1" s="1"/>
  <c r="F582" i="1" s="1"/>
  <c r="G582" i="1" s="1"/>
  <c r="H582" i="1"/>
  <c r="I582" i="1" s="1"/>
  <c r="D578" i="1"/>
  <c r="E578" i="1" s="1"/>
  <c r="F578" i="1" s="1"/>
  <c r="G578" i="1" s="1"/>
  <c r="H578" i="1"/>
  <c r="I578" i="1" s="1"/>
  <c r="D574" i="1"/>
  <c r="E574" i="1" s="1"/>
  <c r="F574" i="1" s="1"/>
  <c r="G574" i="1" s="1"/>
  <c r="H574" i="1"/>
  <c r="I574" i="1" s="1"/>
  <c r="D570" i="1"/>
  <c r="E570" i="1" s="1"/>
  <c r="F570" i="1" s="1"/>
  <c r="G570" i="1" s="1"/>
  <c r="H570" i="1"/>
  <c r="I570" i="1" s="1"/>
  <c r="D566" i="1"/>
  <c r="E566" i="1" s="1"/>
  <c r="F566" i="1" s="1"/>
  <c r="G566" i="1" s="1"/>
  <c r="H566" i="1"/>
  <c r="I566" i="1" s="1"/>
  <c r="D562" i="1"/>
  <c r="E562" i="1" s="1"/>
  <c r="F562" i="1" s="1"/>
  <c r="G562" i="1" s="1"/>
  <c r="H562" i="1"/>
  <c r="I562" i="1" s="1"/>
  <c r="D558" i="1"/>
  <c r="E558" i="1" s="1"/>
  <c r="F558" i="1" s="1"/>
  <c r="G558" i="1" s="1"/>
  <c r="H558" i="1"/>
  <c r="I558" i="1" s="1"/>
  <c r="D554" i="1"/>
  <c r="E554" i="1" s="1"/>
  <c r="F554" i="1" s="1"/>
  <c r="G554" i="1" s="1"/>
  <c r="H554" i="1"/>
  <c r="I554" i="1" s="1"/>
  <c r="D550" i="1"/>
  <c r="E550" i="1" s="1"/>
  <c r="F550" i="1" s="1"/>
  <c r="G550" i="1" s="1"/>
  <c r="H550" i="1"/>
  <c r="I550" i="1" s="1"/>
  <c r="D546" i="1"/>
  <c r="E546" i="1" s="1"/>
  <c r="F546" i="1" s="1"/>
  <c r="G546" i="1" s="1"/>
  <c r="H546" i="1"/>
  <c r="I546" i="1" s="1"/>
  <c r="D542" i="1"/>
  <c r="E542" i="1" s="1"/>
  <c r="F542" i="1" s="1"/>
  <c r="G542" i="1" s="1"/>
  <c r="H542" i="1"/>
  <c r="I542" i="1" s="1"/>
  <c r="D538" i="1"/>
  <c r="E538" i="1" s="1"/>
  <c r="F538" i="1" s="1"/>
  <c r="G538" i="1" s="1"/>
  <c r="H538" i="1"/>
  <c r="I538" i="1" s="1"/>
  <c r="D534" i="1"/>
  <c r="E534" i="1" s="1"/>
  <c r="F534" i="1" s="1"/>
  <c r="G534" i="1" s="1"/>
  <c r="H534" i="1"/>
  <c r="I534" i="1" s="1"/>
  <c r="D530" i="1"/>
  <c r="E530" i="1" s="1"/>
  <c r="F530" i="1" s="1"/>
  <c r="G530" i="1" s="1"/>
  <c r="H530" i="1"/>
  <c r="I530" i="1" s="1"/>
  <c r="L530" i="1" s="1"/>
  <c r="D526" i="1"/>
  <c r="E526" i="1" s="1"/>
  <c r="F526" i="1" s="1"/>
  <c r="G526" i="1" s="1"/>
  <c r="H526" i="1"/>
  <c r="I526" i="1" s="1"/>
  <c r="D522" i="1"/>
  <c r="E522" i="1" s="1"/>
  <c r="F522" i="1" s="1"/>
  <c r="G522" i="1" s="1"/>
  <c r="H522" i="1"/>
  <c r="I522" i="1" s="1"/>
  <c r="D518" i="1"/>
  <c r="E518" i="1" s="1"/>
  <c r="F518" i="1" s="1"/>
  <c r="G518" i="1" s="1"/>
  <c r="H518" i="1"/>
  <c r="I518" i="1" s="1"/>
  <c r="D514" i="1"/>
  <c r="E514" i="1" s="1"/>
  <c r="F514" i="1" s="1"/>
  <c r="G514" i="1" s="1"/>
  <c r="H514" i="1"/>
  <c r="I514" i="1" s="1"/>
  <c r="D510" i="1"/>
  <c r="E510" i="1" s="1"/>
  <c r="F510" i="1" s="1"/>
  <c r="G510" i="1" s="1"/>
  <c r="H510" i="1"/>
  <c r="I510" i="1" s="1"/>
  <c r="D506" i="1"/>
  <c r="E506" i="1" s="1"/>
  <c r="F506" i="1" s="1"/>
  <c r="G506" i="1" s="1"/>
  <c r="H506" i="1"/>
  <c r="I506" i="1" s="1"/>
  <c r="D502" i="1"/>
  <c r="E502" i="1" s="1"/>
  <c r="F502" i="1" s="1"/>
  <c r="G502" i="1" s="1"/>
  <c r="H502" i="1"/>
  <c r="I502" i="1" s="1"/>
  <c r="D498" i="1"/>
  <c r="E498" i="1" s="1"/>
  <c r="F498" i="1" s="1"/>
  <c r="G498" i="1" s="1"/>
  <c r="H498" i="1"/>
  <c r="I498" i="1" s="1"/>
  <c r="D494" i="1"/>
  <c r="E494" i="1" s="1"/>
  <c r="F494" i="1" s="1"/>
  <c r="G494" i="1" s="1"/>
  <c r="H494" i="1"/>
  <c r="I494" i="1" s="1"/>
  <c r="L482" i="1"/>
  <c r="H478" i="1"/>
  <c r="I478" i="1" s="1"/>
  <c r="D476" i="1"/>
  <c r="E476" i="1" s="1"/>
  <c r="F476" i="1" s="1"/>
  <c r="G476" i="1" s="1"/>
  <c r="H476" i="1"/>
  <c r="I476" i="1" s="1"/>
  <c r="L476" i="1" s="1"/>
  <c r="J460" i="1"/>
  <c r="K460" i="1" s="1"/>
  <c r="L460" i="1" s="1"/>
  <c r="D457" i="1"/>
  <c r="E457" i="1" s="1"/>
  <c r="F457" i="1" s="1"/>
  <c r="G457" i="1" s="1"/>
  <c r="J457" i="1"/>
  <c r="K457" i="1" s="1"/>
  <c r="L457" i="1" s="1"/>
  <c r="D456" i="1"/>
  <c r="E456" i="1" s="1"/>
  <c r="F456" i="1" s="1"/>
  <c r="G456" i="1" s="1"/>
  <c r="H456" i="1"/>
  <c r="I456" i="1" s="1"/>
  <c r="J456" i="1"/>
  <c r="K456" i="1" s="1"/>
  <c r="L456" i="1" s="1"/>
  <c r="H450" i="1"/>
  <c r="I450" i="1" s="1"/>
  <c r="J446" i="1"/>
  <c r="K446" i="1" s="1"/>
  <c r="L446" i="1" s="1"/>
  <c r="D446" i="1"/>
  <c r="E446" i="1" s="1"/>
  <c r="F446" i="1" s="1"/>
  <c r="G446" i="1" s="1"/>
  <c r="D434" i="1"/>
  <c r="E434" i="1" s="1"/>
  <c r="F434" i="1" s="1"/>
  <c r="G434" i="1" s="1"/>
  <c r="H425" i="1"/>
  <c r="I425" i="1" s="1"/>
  <c r="H409" i="1"/>
  <c r="I409" i="1" s="1"/>
  <c r="H398" i="1"/>
  <c r="I398" i="1" s="1"/>
  <c r="D396" i="1"/>
  <c r="E396" i="1" s="1"/>
  <c r="F396" i="1" s="1"/>
  <c r="G396" i="1" s="1"/>
  <c r="H396" i="1"/>
  <c r="I396" i="1" s="1"/>
  <c r="H382" i="1"/>
  <c r="I382" i="1" s="1"/>
  <c r="D380" i="1"/>
  <c r="E380" i="1" s="1"/>
  <c r="F380" i="1" s="1"/>
  <c r="G380" i="1" s="1"/>
  <c r="H380" i="1"/>
  <c r="I380" i="1" s="1"/>
  <c r="H350" i="1"/>
  <c r="I350" i="1" s="1"/>
  <c r="H345" i="1"/>
  <c r="I345" i="1" s="1"/>
  <c r="D344" i="1"/>
  <c r="E344" i="1" s="1"/>
  <c r="F344" i="1" s="1"/>
  <c r="G344" i="1" s="1"/>
  <c r="H344" i="1"/>
  <c r="I344" i="1" s="1"/>
  <c r="J344" i="1"/>
  <c r="K344" i="1" s="1"/>
  <c r="L344" i="1" s="1"/>
  <c r="H334" i="1"/>
  <c r="I334" i="1" s="1"/>
  <c r="H329" i="1"/>
  <c r="I329" i="1" s="1"/>
  <c r="D328" i="1"/>
  <c r="E328" i="1" s="1"/>
  <c r="F328" i="1" s="1"/>
  <c r="G328" i="1" s="1"/>
  <c r="H328" i="1"/>
  <c r="I328" i="1" s="1"/>
  <c r="J328" i="1"/>
  <c r="K328" i="1" s="1"/>
  <c r="L328" i="1" s="1"/>
  <c r="H318" i="1"/>
  <c r="I318" i="1" s="1"/>
  <c r="H313" i="1"/>
  <c r="I313" i="1" s="1"/>
  <c r="D312" i="1"/>
  <c r="E312" i="1" s="1"/>
  <c r="F312" i="1" s="1"/>
  <c r="G312" i="1" s="1"/>
  <c r="H312" i="1"/>
  <c r="I312" i="1" s="1"/>
  <c r="J312" i="1"/>
  <c r="K312" i="1" s="1"/>
  <c r="L312" i="1" s="1"/>
  <c r="H302" i="1"/>
  <c r="I302" i="1" s="1"/>
  <c r="H297" i="1"/>
  <c r="I297" i="1" s="1"/>
  <c r="D296" i="1"/>
  <c r="E296" i="1" s="1"/>
  <c r="F296" i="1" s="1"/>
  <c r="G296" i="1" s="1"/>
  <c r="H296" i="1"/>
  <c r="I296" i="1" s="1"/>
  <c r="J296" i="1"/>
  <c r="K296" i="1" s="1"/>
  <c r="L296" i="1" s="1"/>
  <c r="J286" i="1"/>
  <c r="K286" i="1" s="1"/>
  <c r="L286" i="1" s="1"/>
  <c r="D286" i="1"/>
  <c r="E286" i="1" s="1"/>
  <c r="F286" i="1" s="1"/>
  <c r="G286" i="1" s="1"/>
  <c r="D281" i="1"/>
  <c r="E281" i="1" s="1"/>
  <c r="F281" i="1" s="1"/>
  <c r="G281" i="1" s="1"/>
  <c r="J281" i="1"/>
  <c r="K281" i="1" s="1"/>
  <c r="L281" i="1" s="1"/>
  <c r="J268" i="1"/>
  <c r="K268" i="1" s="1"/>
  <c r="L268" i="1" s="1"/>
  <c r="D268" i="1"/>
  <c r="E268" i="1" s="1"/>
  <c r="F268" i="1" s="1"/>
  <c r="G268" i="1" s="1"/>
  <c r="H268" i="1"/>
  <c r="I268" i="1" s="1"/>
  <c r="D250" i="1"/>
  <c r="E250" i="1" s="1"/>
  <c r="F250" i="1" s="1"/>
  <c r="G250" i="1" s="1"/>
  <c r="H250" i="1"/>
  <c r="I250" i="1" s="1"/>
  <c r="D215" i="1"/>
  <c r="E215" i="1" s="1"/>
  <c r="F215" i="1" s="1"/>
  <c r="G215" i="1" s="1"/>
  <c r="H215" i="1"/>
  <c r="I215" i="1" s="1"/>
  <c r="J215" i="1"/>
  <c r="K215" i="1" s="1"/>
  <c r="L215" i="1" s="1"/>
  <c r="D109" i="1"/>
  <c r="E109" i="1" s="1"/>
  <c r="F109" i="1" s="1"/>
  <c r="G109" i="1" s="1"/>
  <c r="H109" i="1"/>
  <c r="I109" i="1" s="1"/>
  <c r="J109" i="1"/>
  <c r="K109" i="1" s="1"/>
  <c r="D364" i="1"/>
  <c r="E364" i="1" s="1"/>
  <c r="F364" i="1" s="1"/>
  <c r="G364" i="1" s="1"/>
  <c r="H364" i="1"/>
  <c r="I364" i="1" s="1"/>
  <c r="D348" i="1"/>
  <c r="E348" i="1" s="1"/>
  <c r="F348" i="1" s="1"/>
  <c r="G348" i="1" s="1"/>
  <c r="H348" i="1"/>
  <c r="I348" i="1" s="1"/>
  <c r="D332" i="1"/>
  <c r="E332" i="1" s="1"/>
  <c r="F332" i="1" s="1"/>
  <c r="G332" i="1" s="1"/>
  <c r="H332" i="1"/>
  <c r="I332" i="1" s="1"/>
  <c r="D316" i="1"/>
  <c r="E316" i="1" s="1"/>
  <c r="F316" i="1" s="1"/>
  <c r="G316" i="1" s="1"/>
  <c r="H316" i="1"/>
  <c r="I316" i="1" s="1"/>
  <c r="L316" i="1" s="1"/>
  <c r="D300" i="1"/>
  <c r="E300" i="1" s="1"/>
  <c r="F300" i="1" s="1"/>
  <c r="G300" i="1" s="1"/>
  <c r="H300" i="1"/>
  <c r="I300" i="1" s="1"/>
  <c r="D284" i="1"/>
  <c r="E284" i="1" s="1"/>
  <c r="F284" i="1" s="1"/>
  <c r="G284" i="1" s="1"/>
  <c r="H284" i="1"/>
  <c r="I284" i="1" s="1"/>
  <c r="D278" i="1"/>
  <c r="E278" i="1" s="1"/>
  <c r="F278" i="1" s="1"/>
  <c r="G278" i="1" s="1"/>
  <c r="H278" i="1"/>
  <c r="I278" i="1" s="1"/>
  <c r="D246" i="1"/>
  <c r="E246" i="1" s="1"/>
  <c r="F246" i="1" s="1"/>
  <c r="G246" i="1" s="1"/>
  <c r="H246" i="1"/>
  <c r="I246" i="1" s="1"/>
  <c r="D214" i="1"/>
  <c r="E214" i="1" s="1"/>
  <c r="F214" i="1" s="1"/>
  <c r="G214" i="1" s="1"/>
  <c r="H214" i="1"/>
  <c r="I214" i="1" s="1"/>
  <c r="J152" i="1"/>
  <c r="K152" i="1" s="1"/>
  <c r="L152" i="1" s="1"/>
  <c r="D152" i="1"/>
  <c r="E152" i="1" s="1"/>
  <c r="F152" i="1" s="1"/>
  <c r="G152" i="1" s="1"/>
  <c r="H152" i="1"/>
  <c r="I152" i="1" s="1"/>
  <c r="L150" i="1"/>
  <c r="J127" i="1"/>
  <c r="K127" i="1" s="1"/>
  <c r="L127" i="1" s="1"/>
  <c r="D127" i="1"/>
  <c r="E127" i="1" s="1"/>
  <c r="F127" i="1" s="1"/>
  <c r="G127" i="1" s="1"/>
  <c r="H127" i="1"/>
  <c r="I127" i="1" s="1"/>
  <c r="H122" i="1"/>
  <c r="I122" i="1" s="1"/>
  <c r="D122" i="1"/>
  <c r="E122" i="1" s="1"/>
  <c r="F122" i="1" s="1"/>
  <c r="G122" i="1" s="1"/>
  <c r="J122" i="1"/>
  <c r="K122" i="1" s="1"/>
  <c r="L122" i="1" s="1"/>
  <c r="D432" i="1"/>
  <c r="E432" i="1" s="1"/>
  <c r="F432" i="1" s="1"/>
  <c r="G432" i="1" s="1"/>
  <c r="H432" i="1"/>
  <c r="I432" i="1" s="1"/>
  <c r="D416" i="1"/>
  <c r="E416" i="1" s="1"/>
  <c r="F416" i="1" s="1"/>
  <c r="G416" i="1" s="1"/>
  <c r="H416" i="1"/>
  <c r="I416" i="1" s="1"/>
  <c r="D400" i="1"/>
  <c r="E400" i="1" s="1"/>
  <c r="F400" i="1" s="1"/>
  <c r="G400" i="1" s="1"/>
  <c r="H400" i="1"/>
  <c r="I400" i="1" s="1"/>
  <c r="D368" i="1"/>
  <c r="E368" i="1" s="1"/>
  <c r="F368" i="1" s="1"/>
  <c r="G368" i="1" s="1"/>
  <c r="H368" i="1"/>
  <c r="I368" i="1" s="1"/>
  <c r="L368" i="1" s="1"/>
  <c r="D352" i="1"/>
  <c r="E352" i="1" s="1"/>
  <c r="F352" i="1" s="1"/>
  <c r="G352" i="1" s="1"/>
  <c r="H352" i="1"/>
  <c r="I352" i="1" s="1"/>
  <c r="D336" i="1"/>
  <c r="E336" i="1" s="1"/>
  <c r="F336" i="1" s="1"/>
  <c r="G336" i="1" s="1"/>
  <c r="H336" i="1"/>
  <c r="I336" i="1" s="1"/>
  <c r="L336" i="1" s="1"/>
  <c r="D320" i="1"/>
  <c r="E320" i="1" s="1"/>
  <c r="F320" i="1" s="1"/>
  <c r="G320" i="1" s="1"/>
  <c r="H320" i="1"/>
  <c r="I320" i="1" s="1"/>
  <c r="D304" i="1"/>
  <c r="E304" i="1" s="1"/>
  <c r="F304" i="1" s="1"/>
  <c r="G304" i="1" s="1"/>
  <c r="H304" i="1"/>
  <c r="I304" i="1" s="1"/>
  <c r="D288" i="1"/>
  <c r="E288" i="1" s="1"/>
  <c r="F288" i="1" s="1"/>
  <c r="G288" i="1" s="1"/>
  <c r="H288" i="1"/>
  <c r="I288" i="1" s="1"/>
  <c r="D274" i="1"/>
  <c r="E274" i="1" s="1"/>
  <c r="F274" i="1" s="1"/>
  <c r="G274" i="1" s="1"/>
  <c r="H274" i="1"/>
  <c r="I274" i="1" s="1"/>
  <c r="J274" i="1"/>
  <c r="K274" i="1" s="1"/>
  <c r="L274" i="1" s="1"/>
  <c r="H272" i="1"/>
  <c r="I272" i="1" s="1"/>
  <c r="L267" i="1"/>
  <c r="D266" i="1"/>
  <c r="E266" i="1" s="1"/>
  <c r="F266" i="1" s="1"/>
  <c r="G266" i="1" s="1"/>
  <c r="H266" i="1"/>
  <c r="I266" i="1" s="1"/>
  <c r="J264" i="1"/>
  <c r="K264" i="1" s="1"/>
  <c r="L264" i="1" s="1"/>
  <c r="D264" i="1"/>
  <c r="E264" i="1" s="1"/>
  <c r="F264" i="1" s="1"/>
  <c r="G264" i="1" s="1"/>
  <c r="D259" i="1"/>
  <c r="E259" i="1" s="1"/>
  <c r="F259" i="1" s="1"/>
  <c r="G259" i="1" s="1"/>
  <c r="J259" i="1"/>
  <c r="K259" i="1" s="1"/>
  <c r="L259" i="1" s="1"/>
  <c r="D242" i="1"/>
  <c r="E242" i="1" s="1"/>
  <c r="F242" i="1" s="1"/>
  <c r="G242" i="1" s="1"/>
  <c r="H242" i="1"/>
  <c r="I242" i="1" s="1"/>
  <c r="J242" i="1"/>
  <c r="K242" i="1" s="1"/>
  <c r="L242" i="1" s="1"/>
  <c r="H240" i="1"/>
  <c r="I240" i="1" s="1"/>
  <c r="D234" i="1"/>
  <c r="E234" i="1" s="1"/>
  <c r="F234" i="1" s="1"/>
  <c r="G234" i="1" s="1"/>
  <c r="H234" i="1"/>
  <c r="I234" i="1" s="1"/>
  <c r="J231" i="1"/>
  <c r="K231" i="1" s="1"/>
  <c r="L231" i="1" s="1"/>
  <c r="D230" i="1"/>
  <c r="E230" i="1" s="1"/>
  <c r="F230" i="1" s="1"/>
  <c r="G230" i="1" s="1"/>
  <c r="H230" i="1"/>
  <c r="I230" i="1" s="1"/>
  <c r="J214" i="1"/>
  <c r="K214" i="1" s="1"/>
  <c r="L214" i="1" s="1"/>
  <c r="D194" i="1"/>
  <c r="E194" i="1" s="1"/>
  <c r="F194" i="1" s="1"/>
  <c r="G194" i="1" s="1"/>
  <c r="H194" i="1"/>
  <c r="I194" i="1" s="1"/>
  <c r="J194" i="1"/>
  <c r="K194" i="1" s="1"/>
  <c r="L194" i="1" s="1"/>
  <c r="D178" i="1"/>
  <c r="E178" i="1" s="1"/>
  <c r="F178" i="1" s="1"/>
  <c r="G178" i="1" s="1"/>
  <c r="H178" i="1"/>
  <c r="I178" i="1" s="1"/>
  <c r="J178" i="1"/>
  <c r="K178" i="1" s="1"/>
  <c r="L178" i="1" s="1"/>
  <c r="L167" i="1"/>
  <c r="J164" i="1"/>
  <c r="K164" i="1" s="1"/>
  <c r="D164" i="1"/>
  <c r="E164" i="1" s="1"/>
  <c r="F164" i="1" s="1"/>
  <c r="G164" i="1" s="1"/>
  <c r="H164" i="1"/>
  <c r="I164" i="1" s="1"/>
  <c r="D159" i="1"/>
  <c r="E159" i="1" s="1"/>
  <c r="F159" i="1" s="1"/>
  <c r="G159" i="1" s="1"/>
  <c r="J159" i="1"/>
  <c r="K159" i="1" s="1"/>
  <c r="L159" i="1" s="1"/>
  <c r="H159" i="1"/>
  <c r="I159" i="1" s="1"/>
  <c r="J148" i="1"/>
  <c r="K148" i="1" s="1"/>
  <c r="L148" i="1" s="1"/>
  <c r="D148" i="1"/>
  <c r="E148" i="1" s="1"/>
  <c r="F148" i="1" s="1"/>
  <c r="G148" i="1" s="1"/>
  <c r="H148" i="1"/>
  <c r="I148" i="1" s="1"/>
  <c r="H486" i="1"/>
  <c r="I486" i="1" s="1"/>
  <c r="D480" i="1"/>
  <c r="E480" i="1" s="1"/>
  <c r="F480" i="1" s="1"/>
  <c r="G480" i="1" s="1"/>
  <c r="H480" i="1"/>
  <c r="I480" i="1" s="1"/>
  <c r="L480" i="1" s="1"/>
  <c r="D464" i="1"/>
  <c r="E464" i="1" s="1"/>
  <c r="F464" i="1" s="1"/>
  <c r="G464" i="1" s="1"/>
  <c r="H464" i="1"/>
  <c r="I464" i="1" s="1"/>
  <c r="D448" i="1"/>
  <c r="E448" i="1" s="1"/>
  <c r="F448" i="1" s="1"/>
  <c r="G448" i="1" s="1"/>
  <c r="H448" i="1"/>
  <c r="I448" i="1" s="1"/>
  <c r="D384" i="1"/>
  <c r="E384" i="1" s="1"/>
  <c r="F384" i="1" s="1"/>
  <c r="G384" i="1" s="1"/>
  <c r="H384" i="1"/>
  <c r="I384" i="1" s="1"/>
  <c r="D484" i="1"/>
  <c r="E484" i="1" s="1"/>
  <c r="F484" i="1" s="1"/>
  <c r="G484" i="1" s="1"/>
  <c r="H484" i="1"/>
  <c r="I484" i="1" s="1"/>
  <c r="L484" i="1" s="1"/>
  <c r="D468" i="1"/>
  <c r="E468" i="1" s="1"/>
  <c r="F468" i="1" s="1"/>
  <c r="G468" i="1" s="1"/>
  <c r="H468" i="1"/>
  <c r="I468" i="1" s="1"/>
  <c r="D452" i="1"/>
  <c r="E452" i="1" s="1"/>
  <c r="F452" i="1" s="1"/>
  <c r="G452" i="1" s="1"/>
  <c r="H452" i="1"/>
  <c r="I452" i="1" s="1"/>
  <c r="L452" i="1" s="1"/>
  <c r="D436" i="1"/>
  <c r="E436" i="1" s="1"/>
  <c r="F436" i="1" s="1"/>
  <c r="G436" i="1" s="1"/>
  <c r="H436" i="1"/>
  <c r="I436" i="1" s="1"/>
  <c r="D420" i="1"/>
  <c r="E420" i="1" s="1"/>
  <c r="F420" i="1" s="1"/>
  <c r="G420" i="1" s="1"/>
  <c r="H420" i="1"/>
  <c r="I420" i="1" s="1"/>
  <c r="D404" i="1"/>
  <c r="E404" i="1" s="1"/>
  <c r="F404" i="1" s="1"/>
  <c r="G404" i="1" s="1"/>
  <c r="H404" i="1"/>
  <c r="I404" i="1" s="1"/>
  <c r="D388" i="1"/>
  <c r="E388" i="1" s="1"/>
  <c r="F388" i="1" s="1"/>
  <c r="G388" i="1" s="1"/>
  <c r="H388" i="1"/>
  <c r="I388" i="1" s="1"/>
  <c r="L388" i="1" s="1"/>
  <c r="D372" i="1"/>
  <c r="E372" i="1" s="1"/>
  <c r="F372" i="1" s="1"/>
  <c r="G372" i="1" s="1"/>
  <c r="H372" i="1"/>
  <c r="I372" i="1" s="1"/>
  <c r="D356" i="1"/>
  <c r="E356" i="1" s="1"/>
  <c r="F356" i="1" s="1"/>
  <c r="G356" i="1" s="1"/>
  <c r="H356" i="1"/>
  <c r="I356" i="1" s="1"/>
  <c r="D340" i="1"/>
  <c r="E340" i="1" s="1"/>
  <c r="F340" i="1" s="1"/>
  <c r="G340" i="1" s="1"/>
  <c r="H340" i="1"/>
  <c r="I340" i="1" s="1"/>
  <c r="D324" i="1"/>
  <c r="E324" i="1" s="1"/>
  <c r="F324" i="1" s="1"/>
  <c r="G324" i="1" s="1"/>
  <c r="H324" i="1"/>
  <c r="I324" i="1" s="1"/>
  <c r="D308" i="1"/>
  <c r="E308" i="1" s="1"/>
  <c r="F308" i="1" s="1"/>
  <c r="G308" i="1" s="1"/>
  <c r="H308" i="1"/>
  <c r="I308" i="1" s="1"/>
  <c r="D292" i="1"/>
  <c r="E292" i="1" s="1"/>
  <c r="F292" i="1" s="1"/>
  <c r="G292" i="1" s="1"/>
  <c r="H292" i="1"/>
  <c r="I292" i="1" s="1"/>
  <c r="H264" i="1"/>
  <c r="I264" i="1" s="1"/>
  <c r="D262" i="1"/>
  <c r="E262" i="1" s="1"/>
  <c r="F262" i="1" s="1"/>
  <c r="G262" i="1" s="1"/>
  <c r="H262" i="1"/>
  <c r="I262" i="1" s="1"/>
  <c r="L262" i="1" s="1"/>
  <c r="H259" i="1"/>
  <c r="I259" i="1" s="1"/>
  <c r="H252" i="1"/>
  <c r="I252" i="1" s="1"/>
  <c r="J230" i="1"/>
  <c r="K230" i="1" s="1"/>
  <c r="L230" i="1" s="1"/>
  <c r="D227" i="1"/>
  <c r="E227" i="1" s="1"/>
  <c r="F227" i="1" s="1"/>
  <c r="G227" i="1" s="1"/>
  <c r="J227" i="1"/>
  <c r="K227" i="1" s="1"/>
  <c r="L227" i="1" s="1"/>
  <c r="D226" i="1"/>
  <c r="E226" i="1" s="1"/>
  <c r="F226" i="1" s="1"/>
  <c r="G226" i="1" s="1"/>
  <c r="H226" i="1"/>
  <c r="I226" i="1" s="1"/>
  <c r="J226" i="1"/>
  <c r="K226" i="1" s="1"/>
  <c r="L226" i="1" s="1"/>
  <c r="J216" i="1"/>
  <c r="K216" i="1" s="1"/>
  <c r="L216" i="1" s="1"/>
  <c r="D216" i="1"/>
  <c r="E216" i="1" s="1"/>
  <c r="F216" i="1" s="1"/>
  <c r="G216" i="1" s="1"/>
  <c r="D210" i="1"/>
  <c r="E210" i="1" s="1"/>
  <c r="F210" i="1" s="1"/>
  <c r="G210" i="1" s="1"/>
  <c r="H210" i="1"/>
  <c r="I210" i="1" s="1"/>
  <c r="J210" i="1"/>
  <c r="K210" i="1" s="1"/>
  <c r="L210" i="1" s="1"/>
  <c r="L204" i="1"/>
  <c r="J200" i="1"/>
  <c r="K200" i="1" s="1"/>
  <c r="L200" i="1" s="1"/>
  <c r="D200" i="1"/>
  <c r="E200" i="1" s="1"/>
  <c r="F200" i="1" s="1"/>
  <c r="G200" i="1" s="1"/>
  <c r="D195" i="1"/>
  <c r="E195" i="1" s="1"/>
  <c r="F195" i="1" s="1"/>
  <c r="G195" i="1" s="1"/>
  <c r="J195" i="1"/>
  <c r="K195" i="1" s="1"/>
  <c r="L195" i="1" s="1"/>
  <c r="J184" i="1"/>
  <c r="K184" i="1" s="1"/>
  <c r="L184" i="1" s="1"/>
  <c r="D184" i="1"/>
  <c r="E184" i="1" s="1"/>
  <c r="F184" i="1" s="1"/>
  <c r="G184" i="1" s="1"/>
  <c r="D179" i="1"/>
  <c r="E179" i="1" s="1"/>
  <c r="F179" i="1" s="1"/>
  <c r="G179" i="1" s="1"/>
  <c r="J179" i="1"/>
  <c r="K179" i="1" s="1"/>
  <c r="L179" i="1" s="1"/>
  <c r="J79" i="1"/>
  <c r="K79" i="1" s="1"/>
  <c r="H79" i="1"/>
  <c r="I79" i="1" s="1"/>
  <c r="D79" i="1"/>
  <c r="E79" i="1" s="1"/>
  <c r="F79" i="1" s="1"/>
  <c r="G79" i="1" s="1"/>
  <c r="D198" i="1"/>
  <c r="E198" i="1" s="1"/>
  <c r="F198" i="1" s="1"/>
  <c r="G198" i="1" s="1"/>
  <c r="H198" i="1"/>
  <c r="I198" i="1" s="1"/>
  <c r="D182" i="1"/>
  <c r="E182" i="1" s="1"/>
  <c r="F182" i="1" s="1"/>
  <c r="G182" i="1" s="1"/>
  <c r="H182" i="1"/>
  <c r="I182" i="1" s="1"/>
  <c r="D162" i="1"/>
  <c r="E162" i="1" s="1"/>
  <c r="F162" i="1" s="1"/>
  <c r="G162" i="1" s="1"/>
  <c r="H162" i="1"/>
  <c r="I162" i="1" s="1"/>
  <c r="D85" i="1"/>
  <c r="E85" i="1" s="1"/>
  <c r="F85" i="1" s="1"/>
  <c r="G85" i="1" s="1"/>
  <c r="H85" i="1"/>
  <c r="I85" i="1" s="1"/>
  <c r="J85" i="1"/>
  <c r="K85" i="1" s="1"/>
  <c r="L85" i="1" s="1"/>
  <c r="J69" i="1"/>
  <c r="K69" i="1" s="1"/>
  <c r="L69" i="1" s="1"/>
  <c r="D69" i="1"/>
  <c r="E69" i="1" s="1"/>
  <c r="F69" i="1" s="1"/>
  <c r="G69" i="1" s="1"/>
  <c r="H69" i="1"/>
  <c r="I69" i="1" s="1"/>
  <c r="D218" i="1"/>
  <c r="E218" i="1" s="1"/>
  <c r="F218" i="1" s="1"/>
  <c r="G218" i="1" s="1"/>
  <c r="H218" i="1"/>
  <c r="I218" i="1" s="1"/>
  <c r="L218" i="1" s="1"/>
  <c r="D202" i="1"/>
  <c r="E202" i="1" s="1"/>
  <c r="F202" i="1" s="1"/>
  <c r="G202" i="1" s="1"/>
  <c r="H202" i="1"/>
  <c r="I202" i="1" s="1"/>
  <c r="L202" i="1" s="1"/>
  <c r="D186" i="1"/>
  <c r="E186" i="1" s="1"/>
  <c r="F186" i="1" s="1"/>
  <c r="G186" i="1" s="1"/>
  <c r="H186" i="1"/>
  <c r="I186" i="1" s="1"/>
  <c r="D158" i="1"/>
  <c r="E158" i="1" s="1"/>
  <c r="F158" i="1" s="1"/>
  <c r="G158" i="1" s="1"/>
  <c r="H158" i="1"/>
  <c r="I158" i="1" s="1"/>
  <c r="J158" i="1"/>
  <c r="K158" i="1" s="1"/>
  <c r="L158" i="1" s="1"/>
  <c r="D150" i="1"/>
  <c r="E150" i="1" s="1"/>
  <c r="F150" i="1" s="1"/>
  <c r="G150" i="1" s="1"/>
  <c r="H150" i="1"/>
  <c r="I150" i="1" s="1"/>
  <c r="D146" i="1"/>
  <c r="E146" i="1" s="1"/>
  <c r="F146" i="1" s="1"/>
  <c r="G146" i="1" s="1"/>
  <c r="H146" i="1"/>
  <c r="I146" i="1" s="1"/>
  <c r="L134" i="1"/>
  <c r="J107" i="1"/>
  <c r="K107" i="1" s="1"/>
  <c r="L107" i="1" s="1"/>
  <c r="D107" i="1"/>
  <c r="E107" i="1" s="1"/>
  <c r="F107" i="1" s="1"/>
  <c r="G107" i="1" s="1"/>
  <c r="H107" i="1"/>
  <c r="I107" i="1" s="1"/>
  <c r="D102" i="1"/>
  <c r="E102" i="1" s="1"/>
  <c r="F102" i="1" s="1"/>
  <c r="G102" i="1" s="1"/>
  <c r="J102" i="1"/>
  <c r="K102" i="1" s="1"/>
  <c r="L102" i="1" s="1"/>
  <c r="H102" i="1"/>
  <c r="I102" i="1" s="1"/>
  <c r="D270" i="1"/>
  <c r="E270" i="1" s="1"/>
  <c r="F270" i="1" s="1"/>
  <c r="G270" i="1" s="1"/>
  <c r="H270" i="1"/>
  <c r="I270" i="1" s="1"/>
  <c r="L270" i="1" s="1"/>
  <c r="D254" i="1"/>
  <c r="E254" i="1" s="1"/>
  <c r="F254" i="1" s="1"/>
  <c r="G254" i="1" s="1"/>
  <c r="H254" i="1"/>
  <c r="I254" i="1" s="1"/>
  <c r="D238" i="1"/>
  <c r="E238" i="1" s="1"/>
  <c r="F238" i="1" s="1"/>
  <c r="G238" i="1" s="1"/>
  <c r="H238" i="1"/>
  <c r="I238" i="1" s="1"/>
  <c r="D222" i="1"/>
  <c r="E222" i="1" s="1"/>
  <c r="F222" i="1" s="1"/>
  <c r="G222" i="1" s="1"/>
  <c r="H222" i="1"/>
  <c r="I222" i="1" s="1"/>
  <c r="D206" i="1"/>
  <c r="E206" i="1" s="1"/>
  <c r="F206" i="1" s="1"/>
  <c r="G206" i="1" s="1"/>
  <c r="H206" i="1"/>
  <c r="I206" i="1" s="1"/>
  <c r="L206" i="1" s="1"/>
  <c r="D190" i="1"/>
  <c r="E190" i="1" s="1"/>
  <c r="F190" i="1" s="1"/>
  <c r="G190" i="1" s="1"/>
  <c r="H190" i="1"/>
  <c r="I190" i="1" s="1"/>
  <c r="D174" i="1"/>
  <c r="E174" i="1" s="1"/>
  <c r="F174" i="1" s="1"/>
  <c r="G174" i="1" s="1"/>
  <c r="H174" i="1"/>
  <c r="I174" i="1" s="1"/>
  <c r="H168" i="1"/>
  <c r="I168" i="1" s="1"/>
  <c r="L161" i="1"/>
  <c r="J146" i="1"/>
  <c r="K146" i="1" s="1"/>
  <c r="L146" i="1" s="1"/>
  <c r="D143" i="1"/>
  <c r="E143" i="1" s="1"/>
  <c r="F143" i="1" s="1"/>
  <c r="G143" i="1" s="1"/>
  <c r="J143" i="1"/>
  <c r="K143" i="1" s="1"/>
  <c r="L143" i="1" s="1"/>
  <c r="D142" i="1"/>
  <c r="E142" i="1" s="1"/>
  <c r="F142" i="1" s="1"/>
  <c r="G142" i="1" s="1"/>
  <c r="H142" i="1"/>
  <c r="I142" i="1" s="1"/>
  <c r="J142" i="1"/>
  <c r="K142" i="1" s="1"/>
  <c r="L142" i="1" s="1"/>
  <c r="H136" i="1"/>
  <c r="I136" i="1" s="1"/>
  <c r="D117" i="1"/>
  <c r="E117" i="1" s="1"/>
  <c r="F117" i="1" s="1"/>
  <c r="G117" i="1" s="1"/>
  <c r="H117" i="1"/>
  <c r="I117" i="1" s="1"/>
  <c r="J117" i="1"/>
  <c r="K117" i="1" s="1"/>
  <c r="L117" i="1" s="1"/>
  <c r="J95" i="1"/>
  <c r="K95" i="1" s="1"/>
  <c r="D95" i="1"/>
  <c r="E95" i="1" s="1"/>
  <c r="F95" i="1" s="1"/>
  <c r="G95" i="1" s="1"/>
  <c r="H95" i="1"/>
  <c r="I95" i="1" s="1"/>
  <c r="D105" i="1"/>
  <c r="E105" i="1" s="1"/>
  <c r="F105" i="1" s="1"/>
  <c r="G105" i="1" s="1"/>
  <c r="H105" i="1"/>
  <c r="I105" i="1" s="1"/>
  <c r="D78" i="1"/>
  <c r="E78" i="1" s="1"/>
  <c r="F78" i="1" s="1"/>
  <c r="G78" i="1" s="1"/>
  <c r="H78" i="1"/>
  <c r="I78" i="1" s="1"/>
  <c r="D60" i="1"/>
  <c r="E60" i="1" s="1"/>
  <c r="F60" i="1" s="1"/>
  <c r="G60" i="1" s="1"/>
  <c r="J60" i="1"/>
  <c r="K60" i="1" s="1"/>
  <c r="L60" i="1" s="1"/>
  <c r="H60" i="1"/>
  <c r="I60" i="1" s="1"/>
  <c r="J27" i="1"/>
  <c r="K27" i="1" s="1"/>
  <c r="L27" i="1" s="1"/>
  <c r="H27" i="1"/>
  <c r="I27" i="1" s="1"/>
  <c r="D27" i="1"/>
  <c r="E27" i="1" s="1"/>
  <c r="F27" i="1" s="1"/>
  <c r="G27" i="1" s="1"/>
  <c r="D134" i="1"/>
  <c r="E134" i="1" s="1"/>
  <c r="F134" i="1" s="1"/>
  <c r="G134" i="1" s="1"/>
  <c r="H134" i="1"/>
  <c r="I134" i="1" s="1"/>
  <c r="L126" i="1"/>
  <c r="D125" i="1"/>
  <c r="E125" i="1" s="1"/>
  <c r="F125" i="1" s="1"/>
  <c r="G125" i="1" s="1"/>
  <c r="H125" i="1"/>
  <c r="I125" i="1" s="1"/>
  <c r="J123" i="1"/>
  <c r="K123" i="1" s="1"/>
  <c r="L123" i="1" s="1"/>
  <c r="D123" i="1"/>
  <c r="E123" i="1" s="1"/>
  <c r="F123" i="1" s="1"/>
  <c r="G123" i="1" s="1"/>
  <c r="D118" i="1"/>
  <c r="E118" i="1" s="1"/>
  <c r="F118" i="1" s="1"/>
  <c r="G118" i="1" s="1"/>
  <c r="J118" i="1"/>
  <c r="K118" i="1" s="1"/>
  <c r="L118" i="1" s="1"/>
  <c r="D101" i="1"/>
  <c r="E101" i="1" s="1"/>
  <c r="F101" i="1" s="1"/>
  <c r="G101" i="1" s="1"/>
  <c r="H101" i="1"/>
  <c r="I101" i="1" s="1"/>
  <c r="J101" i="1"/>
  <c r="K101" i="1" s="1"/>
  <c r="L101" i="1" s="1"/>
  <c r="H99" i="1"/>
  <c r="I99" i="1" s="1"/>
  <c r="D93" i="1"/>
  <c r="E93" i="1" s="1"/>
  <c r="F93" i="1" s="1"/>
  <c r="G93" i="1" s="1"/>
  <c r="H93" i="1"/>
  <c r="I93" i="1" s="1"/>
  <c r="J91" i="1"/>
  <c r="K91" i="1" s="1"/>
  <c r="L91" i="1" s="1"/>
  <c r="D91" i="1"/>
  <c r="E91" i="1" s="1"/>
  <c r="F91" i="1" s="1"/>
  <c r="G91" i="1" s="1"/>
  <c r="D86" i="1"/>
  <c r="E86" i="1" s="1"/>
  <c r="F86" i="1" s="1"/>
  <c r="G86" i="1" s="1"/>
  <c r="J86" i="1"/>
  <c r="K86" i="1" s="1"/>
  <c r="D43" i="1"/>
  <c r="E43" i="1" s="1"/>
  <c r="F43" i="1" s="1"/>
  <c r="G43" i="1" s="1"/>
  <c r="J43" i="1"/>
  <c r="K43" i="1" s="1"/>
  <c r="L43" i="1" s="1"/>
  <c r="H43" i="1"/>
  <c r="I43" i="1" s="1"/>
  <c r="D154" i="1"/>
  <c r="E154" i="1" s="1"/>
  <c r="F154" i="1" s="1"/>
  <c r="G154" i="1" s="1"/>
  <c r="H154" i="1"/>
  <c r="I154" i="1" s="1"/>
  <c r="D138" i="1"/>
  <c r="E138" i="1" s="1"/>
  <c r="F138" i="1" s="1"/>
  <c r="G138" i="1" s="1"/>
  <c r="H138" i="1"/>
  <c r="I138" i="1" s="1"/>
  <c r="H123" i="1"/>
  <c r="I123" i="1" s="1"/>
  <c r="D121" i="1"/>
  <c r="E121" i="1" s="1"/>
  <c r="F121" i="1" s="1"/>
  <c r="G121" i="1" s="1"/>
  <c r="H121" i="1"/>
  <c r="I121" i="1" s="1"/>
  <c r="H118" i="1"/>
  <c r="I118" i="1" s="1"/>
  <c r="H111" i="1"/>
  <c r="I111" i="1" s="1"/>
  <c r="H91" i="1"/>
  <c r="I91" i="1" s="1"/>
  <c r="D89" i="1"/>
  <c r="E89" i="1" s="1"/>
  <c r="F89" i="1" s="1"/>
  <c r="G89" i="1" s="1"/>
  <c r="H89" i="1"/>
  <c r="I89" i="1" s="1"/>
  <c r="H86" i="1"/>
  <c r="I86" i="1" s="1"/>
  <c r="J78" i="1"/>
  <c r="K78" i="1" s="1"/>
  <c r="L78" i="1" s="1"/>
  <c r="D50" i="1"/>
  <c r="E50" i="1" s="1"/>
  <c r="F50" i="1" s="1"/>
  <c r="G50" i="1" s="1"/>
  <c r="H50" i="1"/>
  <c r="I50" i="1" s="1"/>
  <c r="D129" i="1"/>
  <c r="E129" i="1" s="1"/>
  <c r="F129" i="1" s="1"/>
  <c r="G129" i="1" s="1"/>
  <c r="H129" i="1"/>
  <c r="I129" i="1" s="1"/>
  <c r="D113" i="1"/>
  <c r="E113" i="1" s="1"/>
  <c r="F113" i="1" s="1"/>
  <c r="G113" i="1" s="1"/>
  <c r="H113" i="1"/>
  <c r="I113" i="1" s="1"/>
  <c r="D97" i="1"/>
  <c r="E97" i="1" s="1"/>
  <c r="F97" i="1" s="1"/>
  <c r="G97" i="1" s="1"/>
  <c r="H97" i="1"/>
  <c r="I97" i="1" s="1"/>
  <c r="D76" i="1"/>
  <c r="E76" i="1" s="1"/>
  <c r="F76" i="1" s="1"/>
  <c r="G76" i="1" s="1"/>
  <c r="J76" i="1"/>
  <c r="K76" i="1" s="1"/>
  <c r="L76" i="1" s="1"/>
  <c r="D75" i="1"/>
  <c r="E75" i="1" s="1"/>
  <c r="F75" i="1" s="1"/>
  <c r="G75" i="1" s="1"/>
  <c r="H75" i="1"/>
  <c r="I75" i="1" s="1"/>
  <c r="J75" i="1"/>
  <c r="K75" i="1" s="1"/>
  <c r="L75" i="1" s="1"/>
  <c r="J65" i="1"/>
  <c r="K65" i="1" s="1"/>
  <c r="L65" i="1" s="1"/>
  <c r="D65" i="1"/>
  <c r="E65" i="1" s="1"/>
  <c r="F65" i="1" s="1"/>
  <c r="G65" i="1" s="1"/>
  <c r="D59" i="1"/>
  <c r="E59" i="1" s="1"/>
  <c r="F59" i="1" s="1"/>
  <c r="G59" i="1" s="1"/>
  <c r="H59" i="1"/>
  <c r="I59" i="1" s="1"/>
  <c r="J59" i="1"/>
  <c r="K59" i="1" s="1"/>
  <c r="L59" i="1" s="1"/>
  <c r="J48" i="1"/>
  <c r="K48" i="1" s="1"/>
  <c r="L48" i="1" s="1"/>
  <c r="D48" i="1"/>
  <c r="E48" i="1" s="1"/>
  <c r="F48" i="1" s="1"/>
  <c r="G48" i="1" s="1"/>
  <c r="H48" i="1"/>
  <c r="I48" i="1" s="1"/>
  <c r="D63" i="1"/>
  <c r="E63" i="1" s="1"/>
  <c r="F63" i="1" s="1"/>
  <c r="G63" i="1" s="1"/>
  <c r="H63" i="1"/>
  <c r="I63" i="1" s="1"/>
  <c r="D46" i="1"/>
  <c r="E46" i="1" s="1"/>
  <c r="F46" i="1" s="1"/>
  <c r="G46" i="1" s="1"/>
  <c r="H46" i="1"/>
  <c r="I46" i="1" s="1"/>
  <c r="D21" i="1"/>
  <c r="E21" i="1" s="1"/>
  <c r="F21" i="1" s="1"/>
  <c r="G21" i="1" s="1"/>
  <c r="H21" i="1"/>
  <c r="I21" i="1" s="1"/>
  <c r="J21" i="1"/>
  <c r="K21" i="1" s="1"/>
  <c r="L21" i="1" s="1"/>
  <c r="H81" i="1"/>
  <c r="I81" i="1" s="1"/>
  <c r="H77" i="1"/>
  <c r="I77" i="1" s="1"/>
  <c r="J72" i="1"/>
  <c r="K72" i="1" s="1"/>
  <c r="L72" i="1" s="1"/>
  <c r="D67" i="1"/>
  <c r="E67" i="1" s="1"/>
  <c r="F67" i="1" s="1"/>
  <c r="G67" i="1" s="1"/>
  <c r="H67" i="1"/>
  <c r="I67" i="1" s="1"/>
  <c r="L67" i="1" s="1"/>
  <c r="D61" i="1"/>
  <c r="E61" i="1" s="1"/>
  <c r="F61" i="1" s="1"/>
  <c r="G61" i="1" s="1"/>
  <c r="J56" i="1"/>
  <c r="K56" i="1" s="1"/>
  <c r="L56" i="1" s="1"/>
  <c r="D42" i="1"/>
  <c r="E42" i="1" s="1"/>
  <c r="F42" i="1" s="1"/>
  <c r="G42" i="1" s="1"/>
  <c r="H42" i="1"/>
  <c r="I42" i="1" s="1"/>
  <c r="J42" i="1"/>
  <c r="K42" i="1" s="1"/>
  <c r="L42" i="1" s="1"/>
  <c r="J39" i="1"/>
  <c r="K39" i="1" s="1"/>
  <c r="L39" i="1" s="1"/>
  <c r="D39" i="1"/>
  <c r="E39" i="1" s="1"/>
  <c r="F39" i="1" s="1"/>
  <c r="G39" i="1" s="1"/>
  <c r="D13" i="1"/>
  <c r="E13" i="1" s="1"/>
  <c r="F13" i="1" s="1"/>
  <c r="G13" i="1" s="1"/>
  <c r="H13" i="1"/>
  <c r="I13" i="1" s="1"/>
  <c r="J13" i="1"/>
  <c r="K13" i="1" s="1"/>
  <c r="L13" i="1" s="1"/>
  <c r="D71" i="1"/>
  <c r="E71" i="1" s="1"/>
  <c r="F71" i="1" s="1"/>
  <c r="G71" i="1" s="1"/>
  <c r="H71" i="1"/>
  <c r="I71" i="1" s="1"/>
  <c r="D54" i="1"/>
  <c r="E54" i="1" s="1"/>
  <c r="F54" i="1" s="1"/>
  <c r="G54" i="1" s="1"/>
  <c r="H54" i="1"/>
  <c r="I54" i="1" s="1"/>
  <c r="D34" i="1"/>
  <c r="E34" i="1" s="1"/>
  <c r="F34" i="1" s="1"/>
  <c r="G34" i="1" s="1"/>
  <c r="J34" i="1"/>
  <c r="K34" i="1" s="1"/>
  <c r="L34" i="1" s="1"/>
  <c r="D33" i="1"/>
  <c r="E33" i="1" s="1"/>
  <c r="F33" i="1" s="1"/>
  <c r="G33" i="1" s="1"/>
  <c r="H33" i="1"/>
  <c r="I33" i="1" s="1"/>
  <c r="J33" i="1"/>
  <c r="K33" i="1" s="1"/>
  <c r="L33" i="1" s="1"/>
  <c r="D18" i="1"/>
  <c r="E18" i="1" s="1"/>
  <c r="F18" i="1" s="1"/>
  <c r="G18" i="1" s="1"/>
  <c r="J18" i="1"/>
  <c r="K18" i="1" s="1"/>
  <c r="L18" i="1" s="1"/>
  <c r="D17" i="1"/>
  <c r="E17" i="1" s="1"/>
  <c r="F17" i="1" s="1"/>
  <c r="G17" i="1" s="1"/>
  <c r="H17" i="1"/>
  <c r="I17" i="1" s="1"/>
  <c r="J17" i="1"/>
  <c r="K17" i="1" s="1"/>
  <c r="L17" i="1" s="1"/>
  <c r="D9" i="1"/>
  <c r="E9" i="1" s="1"/>
  <c r="F9" i="1" s="1"/>
  <c r="G9" i="1" s="1"/>
  <c r="H9" i="1"/>
  <c r="I9" i="1" s="1"/>
  <c r="J9" i="1"/>
  <c r="K9" i="1" s="1"/>
  <c r="L9" i="1" s="1"/>
  <c r="D37" i="1"/>
  <c r="E37" i="1" s="1"/>
  <c r="F37" i="1" s="1"/>
  <c r="G37" i="1" s="1"/>
  <c r="H37" i="1"/>
  <c r="I37" i="1" s="1"/>
  <c r="J23" i="1"/>
  <c r="K23" i="1" s="1"/>
  <c r="L23" i="1" s="1"/>
  <c r="D23" i="1"/>
  <c r="E23" i="1" s="1"/>
  <c r="F23" i="1" s="1"/>
  <c r="G23" i="1" s="1"/>
  <c r="D5" i="1"/>
  <c r="E5" i="1" s="1"/>
  <c r="F5" i="1" s="1"/>
  <c r="G5" i="1" s="1"/>
  <c r="H5" i="1"/>
  <c r="I5" i="1" s="1"/>
  <c r="J5" i="1"/>
  <c r="K5" i="1" s="1"/>
  <c r="L5" i="1" s="1"/>
  <c r="D35" i="1"/>
  <c r="E35" i="1" s="1"/>
  <c r="F35" i="1" s="1"/>
  <c r="G35" i="1" s="1"/>
  <c r="J30" i="1"/>
  <c r="K30" i="1" s="1"/>
  <c r="L30" i="1" s="1"/>
  <c r="D25" i="1"/>
  <c r="E25" i="1" s="1"/>
  <c r="F25" i="1" s="1"/>
  <c r="G25" i="1" s="1"/>
  <c r="H25" i="1"/>
  <c r="I25" i="1" s="1"/>
  <c r="D19" i="1"/>
  <c r="E19" i="1" s="1"/>
  <c r="F19" i="1" s="1"/>
  <c r="G19" i="1" s="1"/>
  <c r="D14" i="1"/>
  <c r="E14" i="1" s="1"/>
  <c r="F14" i="1" s="1"/>
  <c r="G14" i="1" s="1"/>
  <c r="D10" i="1"/>
  <c r="E10" i="1" s="1"/>
  <c r="F10" i="1" s="1"/>
  <c r="G10" i="1" s="1"/>
  <c r="D6" i="1"/>
  <c r="E6" i="1" s="1"/>
  <c r="F6" i="1" s="1"/>
  <c r="G6" i="1" s="1"/>
  <c r="D29" i="1"/>
  <c r="E29" i="1" s="1"/>
  <c r="F29" i="1" s="1"/>
  <c r="G29" i="1" s="1"/>
  <c r="H29" i="1"/>
  <c r="I29" i="1" s="1"/>
  <c r="H4" i="1"/>
  <c r="I4" i="1" s="1"/>
  <c r="B2" i="1"/>
  <c r="L86" i="1" l="1"/>
  <c r="L79" i="1"/>
  <c r="L95" i="1"/>
  <c r="L164" i="1"/>
  <c r="L109" i="1"/>
  <c r="C2" i="1"/>
  <c r="D2" i="1" l="1"/>
  <c r="J2" i="1"/>
  <c r="H2" i="1"/>
  <c r="I2" i="1" s="1"/>
  <c r="E2" i="1" l="1"/>
  <c r="F2" i="1" s="1"/>
  <c r="G2" i="1" s="1"/>
  <c r="K2" i="1" l="1"/>
  <c r="L2" i="1" s="1"/>
</calcChain>
</file>

<file path=xl/sharedStrings.xml><?xml version="1.0" encoding="utf-8"?>
<sst xmlns="http://schemas.openxmlformats.org/spreadsheetml/2006/main" count="799" uniqueCount="711">
  <si>
    <t>Text</t>
  </si>
  <si>
    <t>minute</t>
  </si>
  <si>
    <t>seconds</t>
  </si>
  <si>
    <t>TotalSecond</t>
  </si>
  <si>
    <t>Speaker</t>
  </si>
  <si>
    <t>Timestamp</t>
  </si>
  <si>
    <t>Include_Q</t>
  </si>
  <si>
    <t>Question</t>
  </si>
  <si>
    <t>Extract</t>
  </si>
  <si>
    <t>Speaker1</t>
  </si>
  <si>
    <t>RawText</t>
  </si>
  <si>
    <t>Check</t>
  </si>
  <si>
    <t>[00:00:01.07] S2: Like...and then...put numbers.\</t>
  </si>
  <si>
    <t>[00:00:04.15] S1: Oh!\</t>
  </si>
  <si>
    <t>[00:00:08.04] S2: Um...Okay...well...I don't know. ((He'll probably show us.))\</t>
  </si>
  <si>
    <t>[00:00:17.03] S2: Here...let's...let's try...\</t>
  </si>
  <si>
    <t>[00:00:22.03] S2: And...uh....(())\</t>
  </si>
  <si>
    <t>[00:00:25.17] S2: (()) so just ... so just play with it, right?\</t>
  </si>
  <si>
    <t>[00:00:27.21] S1: The speed..no, let's...wait.\</t>
  </si>
  <si>
    <t>[00:00:30.07] S1: The speed is greater than...ten...\</t>
  </si>
  <si>
    <t>[00:00:33.25] S1: How about twenty?\</t>
  </si>
  <si>
    <t>[00:00:36.19] S1: The speed is greater than twenty. \</t>
  </si>
  <si>
    <t>[00:00:38.11] S1: And amplitude is less than....\</t>
  </si>
  <si>
    <t>[00:00:44.02] S1: fifty...\</t>
  </si>
  <si>
    <t>[00:00:45.10] S1: Oh! Wait! I know....I know...I know. But -\</t>
  </si>
  <si>
    <t>[00:00:44.25] S2: Oh wait....that won't work use that amplitude.\</t>
  </si>
  <si>
    <t>[00:00:48.08] S1: But ... look... so then it makes it so that both these things are at the time.  So if we put this in here...then you know?\</t>
  </si>
  <si>
    <t>[00:00:54.12] S2: I guess.\</t>
  </si>
  <si>
    <t>[00:00:55.18] S2: So, like, if it's greater than eighty, it turns to greater than fifty.\</t>
  </si>
  <si>
    <t>[00:00:59.02] S1: Well, let's say this doesn't exist.\</t>
  </si>
  <si>
    <t>[00:01:01.04] S1: Let's say that instead of having this -- that this is in there.\</t>
  </si>
  <si>
    <t>[00:01:07.15] S2: Yeah\</t>
  </si>
  <si>
    <t>[00:01:08.01] S1: Then -- I'm gonna put it back in there just because he put it in there, but -- umm --\</t>
  </si>
  <si>
    <t>[00:01:11.14] S2: (())\</t>
  </si>
  <si>
    <t>[00:01:12.03] S1: Then it would make it so that if this happens -- if the speed was greater than twenty, and the amplitude was less than fifty, then we could make it do something.\</t>
  </si>
  <si>
    <t>[00:01:21.11] S2: Okay.\</t>
  </si>
  <si>
    <t>[00:01:22.06] S1: If both those things were happening at the same time.\</t>
  </si>
  <si>
    <t>[00:01:24.04] S2: Okay.\</t>
  </si>
  <si>
    <t>[00:01:25.02] S1: So, wait, let's see.\</t>
  </si>
  <si>
    <t>[00:01:26.01] S1: If the speed was --\</t>
  </si>
  <si>
    <t>[00:01:27.01] S2: We have to put it in.\</t>
  </si>
  <si>
    <t>[00:01:28.03] S1: Yeah, we're gonna make this less than.\</t>
  </si>
  <si>
    <t>[00:01:32.02] S2: A hundred?\</t>
  </si>
  <si>
    <t>[00:01:32.23] S1: Yeah. 'Cause the speed is great.\</t>
  </si>
  <si>
    <t>[00:01:34.26] S1: I don't think there is a less than one hundred actually.\</t>
  </si>
  <si>
    <t>[00:01:36.24] S2: You can't.\</t>
  </si>
  <si>
    <t>[00:01:38.01] S1: So, actually, let's do one thousand.\</t>
  </si>
  <si>
    <t>[00:01:42.07] S1: So, if the speed is less than a thousand - \</t>
  </si>
  <si>
    <t>[00:01:47.23] S1: -there- \</t>
  </si>
  <si>
    <t>[00:01:48.20] S1: And the amplitude is greater than fifty.\</t>
  </si>
  <si>
    <t>[00:01:53.05] S1: Then we can make it do something.\</t>
  </si>
  <si>
    <t>[00:01:55.24] S2: So put it in.\</t>
  </si>
  <si>
    <t>[00:01:58.11] S2: (()) You can make it ... make it make the guy say 'Hello'.\</t>
  </si>
  <si>
    <t>[00:02:02.27] S2: [Laughing]\</t>
  </si>
  <si>
    <t>[00:02:03.10] S1: (())\</t>
  </si>
  <si>
    <t>[00:02:04.06] S2: Make the guy say -\</t>
  </si>
  <si>
    <t>[00:02:04.17] S1: We can make it ... umm ...\</t>
  </si>
  <si>
    <t>[00:02:06.19] S2: - umm ... say 'Good job.' [Laughing]\</t>
  </si>
  <si>
    <t>[00:02:10.04] S1: ...say...\</t>
  </si>
  <si>
    <t>[00:02:13.12] S1: ...wait...\</t>
  </si>
  <si>
    <t>[00:02:14.16] S2: Say 'Good job', or say 'That's fast'. [Laughing]\</t>
  </si>
  <si>
    <t>[00:02:20.22] S2: 'Good job'.\</t>
  </si>
  <si>
    <t>[00:02:21.26] S1: 'Good job.'\</t>
  </si>
  <si>
    <t>[00:02:23.12] S2: ((For two seconds.))\</t>
  </si>
  <si>
    <t>[00:02:24.06] S1: For two \'97 we're only gonna repeat this twice.\</t>
  </si>
  <si>
    <t>[00:02:26.08] S1: Okay. Let's try.\</t>
  </si>
  <si>
    <t>[00:02:27.01] S2: ((Press...))\</t>
  </si>
  <si>
    <t>[00:02:33.27] S1: The speed...\</t>
  </si>
  <si>
    <t>[00:02:35.05] S2: ((No, it's greater than a thousand.))\</t>
  </si>
  <si>
    <t>[00:02:36.28] S1: Oh...shoot.\</t>
  </si>
  <si>
    <t>[00:02:39.10] S2: -- and less than fifty.\</t>
  </si>
  <si>
    <t>[00:02:41.19] S2: So, you have to make that smaller than fifty.  The amplitude.\</t>
  </si>
  <si>
    <t>[00:02:47.25] S2: Yeah.  Try that.\</t>
  </si>
  <si>
    <t>[00:02:50.25] S2: 'Good Job.' [Celebratory]\</t>
  </si>
  <si>
    <t>[00:02:51.19] S1: Yay! [Celebratory]\</t>
  </si>
  <si>
    <t>[00:02:51.13] S2: What? It doesn't move!\</t>
  </si>
  <si>
    <t>[00:02:53.13] S1: Oh!  It doesn't.\</t>
  </si>
  <si>
    <t>[00:02:57.05] S1: Aw...why is it not moving?\</t>
  </si>
  <si>
    <t>[00:02:58.13] S2: [Laughing]\</t>
  </si>
  <si>
    <t>[00:03:00.09] S2: ((Good job)) [Laughing]\</t>
  </si>
  <si>
    <t>[00:03:01.27] S2: You pressed the button -- 'Good job'. [Laughing.]\</t>
  </si>
  <si>
    <t>[00:03:03.14] S1: I don't like that.\</t>
  </si>
  <si>
    <t>[00:03:05.11] S1: Why is it not moving?\</t>
  </si>
  <si>
    <t>[00:03:07.11] S2: Take the thing out. I think -- when you take it out -- it starts moving. The 'Good Job'. If you take it out starts moving, I think.\</t>
  </si>
  <si>
    <t>[00:03:11.07] S1: We're gonna ...  \</t>
  </si>
  <si>
    <t>[00:03:17.07] S2: Oh, never mind.\</t>
  </si>
  <si>
    <t>[00:03:17.11] S1: No, I think it needs like a different thing for that.\</t>
  </si>
  <si>
    <t>[00:03:19.21] S1: I don't know ... but...\</t>
  </si>
  <si>
    <t>[00:03:24.07] S1: Wait...ours...\</t>
  </si>
  <si>
    <t>[00:03:26.05] TA: Yes?\</t>
  </si>
  <si>
    <t>[00:03:28.25] S1: (())\</t>
  </si>
  <si>
    <t>[00:03:39.17] S1: We're trying to make it so that -- it does this. Which it does, but then our little thing doesn't move.\</t>
  </si>
  <si>
    <t>[00:03:45.23] S2: Doesn't move.\</t>
  </si>
  <si>
    <t>[00:03:47.05] S1: Our wave doesn't move anymore.\</t>
  </si>
  <si>
    <t>[00:03:48.25] TA: Did you play with the wave?\</t>
  </si>
  <si>
    <t>[00:03:50.13] TA: Oh! You're saying like repeat this two times?\</t>
  </si>
  <si>
    <t>[00:03:52.11] S1: Well...yeah. Cause look - when we push this, it works.  But the wave doesn't move anymore?\</t>
  </si>
  <si>
    <t>[00:03:54.09] TA: Wait wait wait....\</t>
  </si>
  <si>
    <t>[00:03:59.18] TA: Okay let's see.\</t>
  </si>
  <si>
    <t>[00:04:03.05] TA: Also in this part, ((I think)) instead of this, you can just ((make this)) like 100 times.\</t>
  </si>
  <si>
    <t>[00:04:08.05] S1: Well then he'll keep saying 'Good job' over and over and over again.\</t>
  </si>
  <si>
    <t>[00:04:12.04] TA: Yes.\</t>
  </si>
  <si>
    <t>[00:04:13.05] S1: [Laughing]\</t>
  </si>
  <si>
    <t>[00:04:13.03] S2: [Laughing]\</t>
  </si>
  <si>
    <t>[00:04:13.24] TA: [Laughing]\</t>
  </si>
  <si>
    <t>[00:04:14.10] TA: But why did you make this like speed?\</t>
  </si>
  <si>
    <t>[00:04:18.05] TA: You don't need to do the speed for this part.\</t>
  </si>
  <si>
    <t>[00:04:18.21] TA: You are just checking one thing here.\</t>
  </si>
  <si>
    <t>[00:04:20.19] S1: Oh! We were just trying it out.\</t>
  </si>
  <si>
    <t>[00:04:23.00] TA: Okay let's see -- let's see what happens. Let's see what happens here. If we just do this.\</t>
  </si>
  <si>
    <t>[00:04:28.26] S2: Well, our amplitude is not greater than -- \</t>
  </si>
  <si>
    <t>[00:04:30.22] TA: I don't know why this is - is not working.\</t>
  </si>
  <si>
    <t>[00:04:32.04] S1: It's not (()) anymore.\</t>
  </si>
  <si>
    <t>[00:04:33.19] TA: Oh maybe because uh -- Yeah, you need to play with this.\</t>
  </si>
  <si>
    <t>[00:04:38.11] TA: [laughs]\</t>
  </si>
  <si>
    <t>[00:04:38.28] S1: Oh -- okay.\</t>
  </si>
  <si>
    <t>[00:04:39.26] TA: Yeah -- the wavelength was -- there was a problem with that.\</t>
  </si>
  <si>
    <t>[00:04:42.26] S1: Oh -- okay.\</t>
  </si>
  <si>
    <t>[00:04:43.21] TA: Anyway, it's working now.  Sorry for playing with your code.  You can Ctrl+C.\</t>
  </si>
  <si>
    <t>[00:04:48.16] S2: What?\</t>
  </si>
  <si>
    <t>[00:04:49.03] TA: No. It didn't. Okay. I broke it.  You fix it.\</t>
  </si>
  <si>
    <t>[00:04:53.27] TA: [laughs]\</t>
  </si>
  <si>
    <t>[00:04:54.19] S1: Okay - [laughs]\</t>
  </si>
  <si>
    <t>[00:04:58.12] S2: No.  He said not to do that.\</t>
  </si>
  <si>
    <t>[00:05:01.00] S2: Put the amplitude --\</t>
  </si>
  <si>
    <t>[00:05:01.19] S1: Wait -- just do this. Wait -- now we have to make (()) speed greater than a thousand amplitude. Less than --\</t>
  </si>
  <si>
    <t>[00:05:07.16] S2: Yeah.\</t>
  </si>
  <si>
    <t>[00:05:08.17] S1: Let's change it so its less than -- what's the amplitude -- let's say less than -- Wait, but it -- Wait if it's greater. So, let's do greater than twenty.\</t>
  </si>
  <si>
    <t>[00:05:16.26] S2: It's less than twenty.\</t>
  </si>
  <si>
    <t>[00:05:17.26] S1: Shoot. [laughs]\</t>
  </si>
  <si>
    <t>[00:05:22.06] S1: Wait ... now he should say "Good job".\</t>
  </si>
  <si>
    <t>[00:05:23.22] S2: It's less when -- less than twenty. Not greater than.\</t>
  </si>
  <si>
    <t>[00:05:27.11] S1: If ((amplitude)) is less than twenty. Oh. It is. Aw -- shoot.\</t>
  </si>
  <si>
    <t>[00:05:30.24] S1: [frustrated sigh]\</t>
  </si>
  <si>
    <t>[00:05:31.21] S1: Wait! But before it was less than fifty. But it wasn't working.\</t>
  </si>
  <si>
    <t>[00:05:34.15] S2: Yeah.  Because twenty-seven is less than fifty. Twenty is not less -- twenty-seven --\</t>
  </si>
  <si>
    <t>[00:05:38.12] S1: Is the speed greater than a thousand? Yes.\</t>
  </si>
  <si>
    <t>[00:05:40.14] S2: Yeah.\</t>
  </si>
  <si>
    <t>[00:05:41.02] S1: Oh -- there we go.\</t>
  </si>
  <si>
    <t>[00:05:42.21] S2: 'Good job. Good job.'\</t>
  </si>
  <si>
    <t>[00:05:43.18] S1: Wait -- it's going to keep saying 'Good j-' No, it's not.  It'll stop. Hopefully.\</t>
  </si>
  <si>
    <t>[00:05:49.07] S1: Oh, but we told it to repeat it a hundred times. Let's only repeat it once.\</t>
  </si>
  <si>
    <t>[00:05:55.00] S2: Then it's not really repeating.\</t>
  </si>
  <si>
    <t>[00:05:58.10] S1: Oh, then -- he's just going to keep saying it because the speed is continuing to be that.\</t>
  </si>
  <si>
    <t>[00:06:09.21] S2: Forever.\</t>
  </si>
  <si>
    <t>[00:06:10.07] S1: Just do a once. Just do it once.\</t>
  </si>
  <si>
    <t>[00:06:12.22] S2: No.  That is \'97 that means do it once.\</t>
  </si>
  <si>
    <t>[00:06:15.04] S1: No. Oh wait. It does.\</t>
  </si>
  <si>
    <t>[00:06:19.13] S2: 'Good job.'\</t>
  </si>
  <si>
    <t>[00:06:21.02] S1: Yeah.\</t>
  </si>
  <si>
    <t>[00:06:21.07] S2: (())did it for two seconds. That's it.\</t>
  </si>
  <si>
    <t>[00:06:26.03] S2: Wait. Look at the instructions. \</t>
  </si>
  <si>
    <t>[00:06:28.12] S1: What instructions?\</t>
  </si>
  <si>
    <t>[00:06:29.02] S2: Wait did they give you instructions. First part?\</t>
  </si>
  <si>
    <t>[00:06:31.13] S2: Yeah. (()) first part.\</t>
  </si>
  <si>
    <t>[00:06:33.08] S1: "First, we will work on amplitude variables."\</t>
  </si>
  <si>
    <t>[00:06:33.12] S2: You need -- \</t>
  </si>
  <si>
    <t>[00:06:34.25] S1: "As you learn in this class, amplitude of a light tells you about -- "\</t>
  </si>
  <si>
    <t>[00:06:40.14] S1: Write some code in the main sprite to do the following task. If the light amplitude is larger than eight ...?\</t>
  </si>
  <si>
    <t>[00:06:46.22] S1: Oh we did things like this already.\</t>
  </si>
  <si>
    <t>[00:06:49.02] S2: Oh we had to follow the instructions.\</t>
  </si>
  <si>
    <t>[00:06:51.11] S1: But we already did something.\</t>
  </si>
  <si>
    <t>[00:06:52.29] S2: Yeah, but it says --\</t>
  </si>
  <si>
    <t>[00:06:53.23] S1: Well we basically did that. We just made it say different things.\</t>
  </si>
  <si>
    <t>[00:06:56.24] S2: Perfect.\</t>
  </si>
  <si>
    <t>[00:06:57.24] S2: (()) too dim.\</t>
  </si>
  <si>
    <t>[00:07:00.12] S2: Do that! (())\</t>
  </si>
  <si>
    <t>[00:07:05.04] S2: Second part.\</t>
  </si>
  <si>
    <t>[00:07:05.14] S1: "In this part, we will make changes in the code we wrote in the first part.  We will put the amplitude variable in a loop to automatically increase the variable and check the brightness of the color."\</t>
  </si>
  <si>
    <t>[00:07:16.20] S1: The color (()) What?  I didn't get that. I wasn't thinking when I was reading.\</t>
  </si>
  <si>
    <t>[00:07:19.10] S2: It was like -- always just increase the amplitude.\</t>
  </si>
  <si>
    <t>[00:07:24.02] S1: Just put this on! [implores partner to put microphone on rather than to just hold it.]\</t>
  </si>
  <si>
    <t>[00:07:24.27] S2: No! I like it! Hello? [taps on the microphone.]\</t>
  </si>
  <si>
    <t>[00:07:27.20] TA: Everybody please switch the seats now. ((Or if you can't switch the seats, just)) -- switch the roles.\</t>
  </si>
  <si>
    <t>[00:07:29.10] S1: It won't make a noise.\</t>
  </si>
  <si>
    <t>[00:07:30.23] S2: Yeah? [taps on the microphone.]\</t>
  </si>
  <si>
    <t>[00:07:32.18] S1: No, it wont.\</t>
  </si>
  <si>
    <t>[00:07:33.06] S2: Switch seats.  Switch seats.\</t>
  </si>
  <si>
    <t>[00:07:36.06] TA: Please switch the roles.  Driver, navigator, everybody.\</t>
  </si>
  <si>
    <t>[00:07:37.11] S1: Oh!\</t>
  </si>
  <si>
    <t>[00:07:42.28] S2: In part two, we need to make changes in code so I can write.\</t>
  </si>
  <si>
    <t>[00:07:45.04] S1: Oh this is so comfortable. I like this seat.\</t>
  </si>
  <si>
    <t>[00:07:48.18] S2: Umm -- amplitude. So, I want to do step one.\</t>
  </si>
  <si>
    <t>[00:07:53.29] S1: Okay. Well, just make it so it says a bunch of things for different things.\</t>
  </si>
  <si>
    <t>[00:07:57.22] S2: If amplitude -- oh.\</t>
  </si>
  <si>
    <t>[00:08:00.02] S2: Oh shoot.\</t>
  </si>
  <si>
    <t>[00:08:04.16] S2: If amplitude is greater than eighty...ahh.\</t>
  </si>
  <si>
    <t>[00:08:15.07] S1: Its a - yeah - use the green (())\</t>
  </si>
  <si>
    <t>[00:08:17.17] S2: Say "Good Job."\</t>
  </si>
  <si>
    <t>[00:08:21.12] S2: Should we do it for forever?\</t>
  </si>
  <si>
    <t>[00:08:23.07] S2: No (()).\</t>
  </si>
  <si>
    <t>[00:08:23.18] S1: No.\</t>
  </si>
  <si>
    <t>[00:08:26.12] S1: That's too many times.\</t>
  </si>
  <si>
    <t>[00:08:30.03] S1: I mean we can do another 'if' and then do it if it says something else.\</t>
  </si>
  <si>
    <t>[00:08:32.02] S2: And then --\</t>
  </si>
  <si>
    <t>[00:08:34.05] S1: Yeah.\</t>
  </si>
  <si>
    <t>[00:08:37.26] S2: We need to get another "if" --\</t>
  </si>
  <si>
    <t>[00:08:39.22] S2: (())\</t>
  </si>
  <si>
    <t>[00:08:42.00] S2: If its (()) less than --\</t>
  </si>
  <si>
    <t>[00:08:47.07] S2: We need a --\</t>
  </si>
  <si>
    <t>[00:08:50.14] S2: How -- How'd you get this?\</t>
  </si>
  <si>
    <t>[00:08:51.23] S2: And.  Oh is that And (())\</t>
  </si>
  <si>
    <t>[00:08:51.24] S1: What?\</t>
  </si>
  <si>
    <t>[00:08:53.06] S1: Oh.\</t>
  </si>
  <si>
    <t>[00:08:55.25] S1: And then the variables.\</t>
  </si>
  <si>
    <t>[00:08:56.07] S2: And then -- bigger is smaller.\</t>
  </si>
  <si>
    <t>[00:09:02.14] S2: We're just doing amplitude for now.\</t>
  </si>
  <si>
    <t>[00:09:07.03] S2: "If amplitude is greater"--\</t>
  </si>
  <si>
    <t>[00:09:09.09] TA: So, has everyone done the first part?\</t>
  </si>
  <si>
    <t>[00:09:13.10] S2: No. \</t>
  </si>
  <si>
    <t>[00:09:14.05] TA: Everybody? \</t>
  </si>
  <si>
    <t>[00:09:15.02] S1: (()) amplitude (())\</t>
  </si>
  <si>
    <t>[00:09:15.19] TA: Working?  \</t>
  </si>
  <si>
    <t>[00:09:17.09] TA: First part? Okay.  Wow!\</t>
  </si>
  <si>
    <t>[00:09:18.12] S2: ((What first part?))\</t>
  </si>
  <si>
    <t>[00:09:18.21] TA: Good job, guys.\</t>
  </si>
  <si>
    <t>[00:09:21.15] S2: ((We didn't do the first part.))\</t>
  </si>
  <si>
    <t>[00:09:22.11] S1: Well we did things like it.\</t>
  </si>
  <si>
    <t>[00:09:23.22] S2: Oh yeah.\</t>
  </si>
  <si>
    <t>[00:09:24.19] S1: We made it say things.\</t>
  </si>
  <si>
    <t>[00:09:26.12] S2: Oh you say, "Do bright".\</t>
  </si>
  <si>
    <t>[00:09:32.19] S1: You need more says. Purples.\</t>
  </si>
  <si>
    <t>[00:09:34.03] S2: Yeah, yeah, yeah\</t>
  </si>
  <si>
    <t>[00:09:35.20] S2: Umm\</t>
  </si>
  <si>
    <t>[00:09:37.10] S2: "Say" -- that -- \</t>
  </si>
  <si>
    <t>[00:09:42.20] S2: Umm\</t>
  </si>
  <si>
    <t>[00:09:44.13] S2: If it's greater than --\</t>
  </si>
  <si>
    <t>[00:09:48.02] S2: I mean, I think it's just the think bubble.\</t>
  </si>
  <si>
    <t>[00:09:50.01] S1: I know but I still wanna see it.\</t>
  </si>
  <si>
    <t>[00:09:51.20] S2: Okay. (())\</t>
  </si>
  <si>
    <t>[00:09:52.17] S1: So...((yeah))\</t>
  </si>
  <si>
    <t>[00:09:54.22] S2: Hello ... ((what?))\</t>
  </si>
  <si>
    <t>[00:09:57.00] S1: Change -- now change like the different things and see if it changes the -- \</t>
  </si>
  <si>
    <t>[00:10:00.07] S2: What? Oh, it says hello. Umm --\</t>
  </si>
  <si>
    <t>[00:10:05.05] S2: Perfect.\</t>
  </si>
  <si>
    <t>[00:10:06.22] S1: Okay.\</t>
  </si>
  <si>
    <t>[00:10:07.27] S1: Just leave that one.\</t>
  </si>
  <si>
    <t>[00:10:08.06] S2: And --\</t>
  </si>
  <si>
    <t>[00:10:08.14] S1: Wait -- change the -- if you, if you play around -- \</t>
  </si>
  <si>
    <t>[00:10:13.21] S1: Yeah, now play around and change the different dates and see if it changes what he's saying.\</t>
  </si>
  <si>
    <t>[00:10:13.23] S2: Okay -- so, --\</t>
  </si>
  <si>
    <t>[00:10:16.07] S2: Umm -- too dim --\</t>
  </si>
  <si>
    <t>[00:10:21.04] S2: (()) do this again. \</t>
  </si>
  <si>
    <t>[00:10:23.22] S2: Perfect.\</t>
  </si>
  <si>
    <t>[00:10:26.03] S1: Okay, now change it again.\</t>
  </si>
  <si>
    <t>[00:10:29.00] S2: Too bright.\</t>
  </si>
  <si>
    <t>[00:10:41.02] S1: Now change the thingy.\</t>
  </si>
  <si>
    <t>[00:10:43.12] S1: Oh.\</t>
  </si>
  <si>
    <t>[00:10:45.05] S2: It doesn't say anything.\</t>
  </si>
  <si>
    <t>[00:10:46.24] S2: Oh -- too dim.\</t>
  </si>
  <si>
    <t>[00:10:51.20] S2: Okay -- okay --\</t>
  </si>
  <si>
    <t>[00:10:53.18] S1: Perfect.\</t>
  </si>
  <si>
    <t>[00:10:54.17] S2: Now, now we (())\</t>
  </si>
  <si>
    <t>[00:10:54.19] S1: Oh you did it perfect.\</t>
  </si>
  <si>
    <t>[00:10:57.21] S2: (()) by two.\</t>
  </si>
  <si>
    <t>[00:10:58.22] S2: And then, we need (()) --\</t>
  </si>
  <si>
    <t>[00:10:59.10] S1: (()) "We'll make changes on the code we wrote in the first part."\</t>
  </si>
  <si>
    <t>[00:10:59.22] S2: We'll make --\</t>
  </si>
  <si>
    <t>[00:11:05.26] S2: And it'll loop to automatically increase.\</t>
  </si>
  <si>
    <t>[00:11:08.29] S2: So to do, like, a forever.\</t>
  </si>
  <si>
    <t>[00:11:12.00] S2: "Do all forever."\</t>
  </si>
  <si>
    <t>[00:11:17.18] S2: Change -- change --\</t>
  </si>
  <si>
    <t>[00:11:22.26] S2:  Are we supposed to be making --\</t>
  </si>
  <si>
    <t>[00:11:25.03] S2: So we're making ((amptitude)) -- amplitude change by -- let's see -- \</t>
  </si>
  <si>
    <t>[00:11:29.09] S2: -- Five, to make it ((quicker)).\</t>
  </si>
  <si>
    <t>[00:11:32.12] S2: Umm -- \</t>
  </si>
  <si>
    <t>[00:11:36.06] S1: You can also make it so that it changes.\</t>
  </si>
  <si>
    <t>[00:11:39.07] S2: Yeah, but like -- oh okay.\</t>
  </si>
  <si>
    <t>[00:11:54.09] S2: How did they -- how did they make the ball faster in the ping pong game?\</t>
  </si>
  <si>
    <t>[00:11:54.18] S1: So, what are you trying to do?\</t>
  </si>
  <si>
    <t>[00:11:59.27] S2: Like, we had to change amplitude by that. But that's only in the thing. It didn\'92t change it like --\</t>
  </si>
  <si>
    <t>[00:12:06.01] S1: Well, you have to push the little green flag.\</t>
  </si>
  <si>
    <t>[00:12:07.21] S2: I know, but --\</t>
  </si>
  <si>
    <t>[00:12:12.07] S1: See? It's working.\</t>
  </si>
  <si>
    <t>[00:12:12.17] S2: What?\</t>
  </si>
  <si>
    <t>[00:12:14.15] S2: What?\</t>
  </si>
  <si>
    <t>[00:12:15.20] S1: Did you not see it? Wait --\</t>
  </si>
  <si>
    <t>[00:12:16.23] S2: I changed by five. That's not five.\</t>
  </si>
  <si>
    <t>[00:12:18.05] S1: Yeah.\</t>
  </si>
  <si>
    <t>[00:12:19.17] S1: It continues to change it by five. \</t>
  </si>
  <si>
    <t>[00:12:21.28] S1: Forever.\</t>
  </si>
  <si>
    <t>[00:12:23.10] S2: That's quick.\</t>
  </si>
  <si>
    <t>[00:12:24.16] S2: Umm...that's a little fast.\</t>
  </si>
  <si>
    <t>[00:12:27.06] S2: Too bright.\</t>
  </si>
  <si>
    <t>[00:12:30.02] S2: I'm gonna say one.\</t>
  </si>
  <si>
    <t>[00:12:32.06] S2: Okay. \</t>
  </si>
  <si>
    <t>[00:12:32.10] S2: Umm...change one. We need to do like every --\</t>
  </si>
  <si>
    <t>[00:12:36.06] S1: Every variable.\</t>
  </si>
  <si>
    <t>[00:12:37.18] S1: Start them all at zero.\</t>
  </si>
  <si>
    <t>[00:12:37.27] S2: (()) \</t>
  </si>
  <si>
    <t>[00:12:39.09] S1: And then see what happens.\</t>
  </si>
  <si>
    <t>[00:12:41.01] S1: Like, so move them all --\</t>
  </si>
  <si>
    <t>[00:12:41.16] S2: Well it only changes amplitude.  It won't change --\</t>
  </si>
  <si>
    <t>[00:12:44.20] S2: Oh -- wait --\</t>
  </si>
  <si>
    <t>[00:12:44.25] S1: Well, if you get another 'Forever' -- \</t>
  </si>
  <si>
    <t>[00:12:46.16] S2: Umm -- stop.\</t>
  </si>
  <si>
    <t>[00:12:50.07] S2: Uhh -- I thought the max was eighty.\</t>
  </si>
  <si>
    <t>[00:12:53.02] S2: I mean a hundred.\</t>
  </si>
  <si>
    <t>[00:12:53.25] S2: Yeah -- ahh -- okay.\</t>
  </si>
  <si>
    <t>[00:12:55.00] S1: It is, but it had to keep going up because you told it to.\</t>
  </si>
  <si>
    <t>[00:12:59.17] S2: Change until -- okay --\</t>
  </si>
  <si>
    <t>[00:13:05.01] S2: What'd you want me to do?\</t>
  </si>
  <si>
    <t>[00:13:06.12] S1: No, now go back to the variables. No, go to the variables.\</t>
  </si>
  <si>
    <t>[00:13:06.22] S2: Oh -- set them all to --\</t>
  </si>
  <si>
    <t>[00:13:08.22] S2: Set them to zero.\</t>
  </si>
  <si>
    <t>[00:13:09.22] S1: And make it so that the change -- go to change -- no, change\</t>
  </si>
  <si>
    <t>[00:13:14.20] S1: And put it in the forever loop\</t>
  </si>
  <si>
    <t>[00:13:16.06] S1: And then like , make it so that it also changes the speed.\</t>
  </si>
  <si>
    <t>[00:13:18.17] S2: Change speed by --\</t>
  </si>
  <si>
    <t>[00:13:19.22] S1: And then also, do the (()) wavelength. \</t>
  </si>
  <si>
    <t>[00:13:22.11] S1: Or just the frequency.\</t>
  </si>
  <si>
    <t>[00:13:22.15] S2: Well, we can't change -- uhh -- speed --\</t>
  </si>
  <si>
    <t>[00:13:26.13] S1: Alright, well, change whatever.\</t>
  </si>
  <si>
    <t>[00:13:28.15] S2: We're all changing it by one.\</t>
  </si>
  <si>
    <t>[00:13:30.05] S2: We can't make it like, too fast, like the amplitude.\</t>
  </si>
  <si>
    <t>[00:13:33.13] S1: Frequency.\</t>
  </si>
  <si>
    <t>[00:13:33.28] S1: No you did speed twice.  \</t>
  </si>
  <si>
    <t>[00:13:35.26] S1: Frequency. Yeah.\</t>
  </si>
  <si>
    <t>[00:13:36.19] S2: (())\</t>
  </si>
  <si>
    <t>[00:13:36.28] S1: Alright, now push the little green thing.\</t>
  </si>
  <si>
    <t>[00:13:39.17] S1: No, push --\</t>
  </si>
  <si>
    <t>[00:13:41.10] S2: Too dim.\</t>
  </si>
  <si>
    <t>[00:13:42.00] S2: What?\</t>
  </si>
  <si>
    <t>[00:13:43.09] S1: Whoa.\</t>
  </si>
  <si>
    <t>[00:13:44.14] S2: It doesn't say anything now!\</t>
  </si>
  <si>
    <t>[00:13:48.22] S2: I think we changed the frequency.\</t>
  </si>
  <si>
    <t>[00:13:50.28] S2: Like, because (())\</t>
  </si>
  <si>
    <t>[00:13:51.09] S1: We changed them all.\</t>
  </si>
  <si>
    <t>[00:13:52.09] S2: We shouldn't -- we shouldn't change the frequency.\</t>
  </si>
  <si>
    <t>[00:13:54.06] S2: Because the frequency makes it closer and closer.\</t>
  </si>
  <si>
    <t>[00:13:56.04] S1: Yeah I like that it looks cool.\</t>
  </si>
  <si>
    <t>[00:13:57.29] S2: ((Wait you want this?))\</t>
  </si>
  <si>
    <t>[00:13:59.09] S2: You want this? Okay.\</t>
  </si>
  <si>
    <t>[00:13:59.26] S1: Yes, it looks cool.\</t>
  </si>
  <si>
    <t>[00:14:01.18] S2: Too bright.\</t>
  </si>
  <si>
    <t>[00:14:02.23] S1: Wait --  make it --\</t>
  </si>
  <si>
    <t>[00:14:03.12] S1: Did it say "too bright"?\</t>
  </si>
  <si>
    <t>[00:14:04.17] S2: ((Yeah))\</t>
  </si>
  <si>
    <t>[00:14:08.14] S2: Too bright.\</t>
  </si>
  <si>
    <t>[00:14:10.10] S1: But now it looks cool, doesn't it?\</t>
  </si>
  <si>
    <t>[00:14:12.11] S1: Its all a solid --\</t>
  </si>
  <si>
    <t>[00:14:12.12] S2: It's glitching! It's like --\</t>
  </si>
  <si>
    <t>[00:14:15.15] S2: Can't you see it? It's like glitching.\</t>
  </si>
  <si>
    <t>[00:14:17.04] S1: Whoa it's going back now.\</t>
  </si>
  <si>
    <t>[00:14:18.20] S1: Now its going --\</t>
  </si>
  <si>
    <t>[00:14:19.21] S2: No that's just illusion.\</t>
  </si>
  <si>
    <t>[00:14:20.12] S1: Oh, alright --\</t>
  </si>
  <si>
    <t>[00:14:20.26] S1: Push the stop button\</t>
  </si>
  <si>
    <t>[00:14:22.17] S2: It's like (())\</t>
  </si>
  <si>
    <t>[00:14:22.20] S1: Push the stop button and do it again.\</t>
  </si>
  <si>
    <t>[00:14:26.00] S1: Now reset it.\</t>
  </si>
  <si>
    <t>[00:14:27.06] S1: No, push the stop and then (())\</t>
  </si>
  <si>
    <t>[00:14:27.10] S2: Oh --\</t>
  </si>
  <si>
    <t>[00:14:29.15] S1: I don't know how to reset it.\</t>
  </si>
  <si>
    <t>[00:14:30.23] S1: Oh wait! You know you have to use these things to reset it, yeah.\</t>
  </si>
  <si>
    <t>[00:14:36.23] S2: Oh that was crazy.\</t>
  </si>
  <si>
    <t>[00:14:37.29] S1: Okay now push the --\</t>
  </si>
  <si>
    <t>[00:14:39.23] S2: Too dim.\</t>
  </si>
  <si>
    <t>[00:14:39.28] S1: Whoa!\</t>
  </si>
  <si>
    <t>[00:14:43.00] S2: See we need to make it like every second change by one.\</t>
  </si>
  <si>
    <t>[00:14:46.09] S2: We can't like change by one every nanosecond.\</t>
  </si>
  <si>
    <t>[00:14:49.09] TA: Has everybody done the second part?\</t>
  </si>
  <si>
    <t>[00:14:52.18] S1: I don't kn- Yes...\</t>
  </si>
  <si>
    <t>[00:14:54.14] TA: Great!\</t>
  </si>
  <si>
    <t>[00:14:55.06] S2: No.\</t>
  </si>
  <si>
    <t>[00:14:58.15] S2: We did this. And --\</t>
  </si>
  <si>
    <t>[00:15:01.13] S2: But it says --\</t>
  </si>
  <si>
    <t>[00:15:01.14] S1: Did it tell us to do that?\</t>
  </si>
  <si>
    <t>[00:15:04.00] S2: "Make amplitude"\</t>
  </si>
  <si>
    <t>[00:15:05.17] S2: Wait -- we shouldn't --\</t>
  </si>
  <si>
    <t>[00:15:06.14] S2: It says just to do this.\</t>
  </si>
  <si>
    <t>[00:15:07.23] S1: So, we can - we can experiment.\</t>
  </si>
  <si>
    <t>[00:15:09.11] S2: But it's -- crazy!\</t>
  </si>
  <si>
    <t>[00:15:10.25] S2: Okay we can put -- we would just put it here, right?  At the end.\</t>
  </si>
  <si>
    <t>[00:15:14.26] S1: Okay what's the third part?\</t>
  </si>
  <si>
    <t>[00:15:15.18] S2: Can (()) uhh --\</t>
  </si>
  <si>
    <t>[00:15:18.23] S2: Wait -- so let's --\</t>
  </si>
  <si>
    <t>[00:15:22.12] S2: ((You know what)) -- 'change speed' we should keep the same.\</t>
  </si>
  <si>
    <t>[00:15:28.12] S2: ((Okay we should do something))\</t>
  </si>
  <si>
    <t>[00:15:32.05] S2: Too dim.\</t>
  </si>
  <si>
    <t>[00:15:36.17] S2: See, he doesn't react fast.\</t>
  </si>
  <si>
    <t>[00:15:38.08] S2: It's only when we click it.\</t>
  </si>
  <si>
    <t>[00:15:39.19] S1: Yeah.\</t>
  </si>
  <si>
    <t>[00:15:41.08] S2: It's only once.\</t>
  </si>
  <si>
    <t>[00:15:45.29] S1: I think it needs be something - it has to be in a forever loop. Has to be in a forever loop to do that.\</t>
  </si>
  <si>
    <t>[00:15:50.17] S2: Oh -- all of it?\</t>
  </si>
  <si>
    <t>[00:15:56.07] S2: ((Oh my goodness))\</t>
  </si>
  <si>
    <t>[00:15:57.26] S2: (('Forever'))\</t>
  </si>
  <si>
    <t>[00:16:03.13] S1: Forever, forever.\</t>
  </si>
  <si>
    <t>[00:16:05.19] S2: Too dim.\</t>
  </si>
  <si>
    <t>[00:16:07.00] S1: Yeah, but now it\'92s -- oh there we go.\</t>
  </si>
  <si>
    <t>[00:16:08.27] S1: And then it'll say it again.\</t>
  </si>
  <si>
    <t>[00:16:09.16] S2: (()) It's not.\</t>
  </si>
  <si>
    <t>[00:16:11.18] S1: Is it supposed to be t-- is it supposed to say something?\</t>
  </si>
  <si>
    <t>[00:16:14.05] S2: I think it's going too quickly for it to \'97 like, sense it.\</t>
  </si>
  <si>
    <t>[00:16:19.05] S2: See -- see we still have to click it.\</t>
  </si>
  <si>
    <t>[00:16:19.08] S1: Aww yeah.\</t>
  </si>
  <si>
    <t>[00:16:21.21] S1: I don't know how to do it then.\</t>
  </si>
  <si>
    <t>[00:16:24.15] S1: You have to click it for it to say something.\</t>
  </si>
  <si>
    <t>[00:16:26.18] S1: Okay, let's do part number three.\</t>
  </si>
  <si>
    <t>[00:16:29.01] S1: Part number three (())\</t>
  </si>
  <si>
    <t>[00:16:30.06] S2: The color (()) --\</t>
  </si>
  <si>
    <t>[00:16:35.17] S2: Wavelength --\</t>
  </si>
  <si>
    <t>[00:16:38.00] S1: (()) "the following table should" (()) "in this part we want you to write a piece of code to check the color of the light."\</t>
  </si>
  <si>
    <t>[00:16:46.28] S1: Before writing any code for this part, disconnect the when clicked block from the previous code so it doesn't run anymore."\</t>
  </si>
  <si>
    <t>[00:16:55.09] S1: Oh Okay.\</t>
  </si>
  <si>
    <t>[00:16:56.05] S1: So, go back.\</t>
  </si>
  <si>
    <t>[00:16:57.05] S1: We have to take away this part.\</t>
  </si>
  <si>
    <t>[00:16:58.10] S1: Yeah.\</t>
  </si>
  <si>
    <t>[00:17:00.02] S1: Yeah - okay.\</t>
  </si>
  <si>
    <t>[00:17:02.05] S1: Write some code in the main sprite (())\</t>
  </si>
  <si>
    <t>[00:17:05.03] S2: To make it -- like -- sense it?\</t>
  </si>
  <si>
    <t>[00:17:06.15] S1: If the wavelength is between -- wait is between smaller than thirty.\</t>
  </si>
  <si>
    <t>[00:17:11.19] S1: Wait - okay so you (()).\</t>
  </si>
  <si>
    <t>[00:17:12.07] S2: Well, we can still -- umm --\</t>
  </si>
  <si>
    <t>[00:17:13.29] S1: Just keep this so that we still have it.\</t>
  </si>
  <si>
    <t>[00:17:16.00] S2: Forever?\</t>
  </si>
  <si>
    <t>[00:17:16.08] S1: Hey wait.  Can I see something one second.\</t>
  </si>
  <si>
    <t>[00:17:19.09] S1: Since we don't need this anymore, we're gonna trash that, trash that, trash that.\</t>
  </si>
  <si>
    <t>[00:17:24.19] S1: And we'll keep this over here just in case we want it. \</t>
  </si>
  <si>
    <t>[00:17:26.22] S1: Is this the main sprite?\</t>
  </si>
  <si>
    <t>[00:17:28.05] S2: Yeah.\</t>
  </si>
  <si>
    <t>[00:17:28.25] S1: Okay.\</t>
  </si>
  <si>
    <t>[00:17:29.23] S2: Yes.\</t>
  </si>
  <si>
    <t>[00:17:31.18] S2: ((Yes))\</t>
  </si>
  <si>
    <t>[00:17:31.19] S1: If the wavelength is (())\</t>
  </si>
  <si>
    <t>[00:17:33.13] S1: Oh wait. Okay go back to Snap.\</t>
  </si>
  <si>
    <t>[00:17:35.06] S1: We have to get the little green thing.\</t>
  </si>
  <si>
    <t>[00:17:36.11] S2: The 'if' -- uhh the operator.\</t>
  </si>
  <si>
    <t>[00:17:37.01] S1: The -- the -- wait, this one.\</t>
  </si>
  <si>
    <t>[00:17:40.17] S1: And, and.\</t>
  </si>
  <si>
    <t>[00:17:42.17] S2: ((One, two, three --))\</t>
  </si>
  <si>
    <t>[00:17:43.19] S1: And then -- no. Stop stop stop.\</t>
  </si>
  <si>
    <t>[00:17:46.01] S1: Now go back to ((this)).\</t>
  </si>
  <si>
    <t>[00:17:46.25] S2: Let it count it.\</t>
  </si>
  <si>
    <t>[00:17:47.10] S2: "One, two, three, four, five, six, ---"\</t>
  </si>
  <si>
    <t>[00:17:47.18] S1: What's it say?\</t>
  </si>
  <si>
    <t>[00:17:48.26] S1: No, no, no, no, no, no, no -- no, we have to do what it says right here.\</t>
  </si>
  <si>
    <t>[00:17:51.27] S1: "If the wavelength is between \'97 smaller than three hundred and eighty and" --\</t>
  </si>
  <si>
    <t>[00:17:56.15] S1: So go to this.\</t>
  </si>
  <si>
    <t>[00:17:57.19] S2: Uhh\</t>
  </si>
  <si>
    <t>[00:17:58.13] S1: Go.\</t>
  </si>
  <si>
    <t>[00:17:59.06] S1: Mmhmm.\</t>
  </si>
  <si>
    <t>[00:18:01.00] S2: Larger than (())\</t>
  </si>
  <si>
    <t>[00:18:01.19] S1: Go.\</t>
  </si>
  <si>
    <t>[00:18:02.15] S1: So get a smaller thing.\</t>
  </si>
  <si>
    <t>[00:18:05.06] S2: I know but we need to (()) all of these.\</t>
  </si>
  <si>
    <t>[00:18:07.07] S1: Why?\</t>
  </si>
  <si>
    <t>[00:18:08.06] S2: Because!\</t>
  </si>
  <si>
    <t>[00:18:09.13] S2: And then -- so, umm, we need to do all of this, too.\</t>
  </si>
  <si>
    <t>[00:18:12.25] S2: ((So we'll get)) one, two, th\</t>
  </si>
  <si>
    <t>[00:18:12.26] S1: "If the color --"\</t>
  </si>
  <si>
    <t>[00:18:18.23] S2: One, two, three, four, five, six, seven -- okay.\</t>
  </si>
  <si>
    <t>[00:18:18.23] S1: (())\</t>
  </si>
  <si>
    <t>[00:18:23.18] S1: Okay. Now we have to do it for every single one of them.\</t>
  </si>
  <si>
    <t>[00:18:24.29] S2: We need to get all 'ifs', too.\</t>
  </si>
  <si>
    <t>[00:18:26.23] S2: One, two, three --\</t>
  </si>
  <si>
    <t>[00:18:29.11] S1: Why don't we just put them all into the same --?\</t>
  </si>
  <si>
    <t>[00:18:31.10] S1: Oh I see I see. Yeah.\</t>
  </si>
  <si>
    <t>[00:18:32.20] S2: Three, four, five, six, seven!\</t>
  </si>
  <si>
    <t>[00:18:34.21] S1: I feel like we're doing this wrong.\</t>
  </si>
  <si>
    <t>[00:18:37.20] S2: We're doing it like the wrong --\</t>
  </si>
  <si>
    <t>[00:18:39.28] TA: Okay everybody. Please switch the roles again.\</t>
  </si>
  <si>
    <t>[00:18:41.07] S2: If, if, -- okay\</t>
  </si>
  <si>
    <t>[00:18:46.19] S2: We're switching roles.  If you didn't hear us.\</t>
  </si>
  <si>
    <t>[00:18:48.18] S1: Oh my god.\</t>
  </si>
  <si>
    <t>[00:18:50.13] S1: I feel like you're doing this wrong.\</t>
  </si>
  <si>
    <t>[00:18:51.15] S2: [makes loud noise into microphone]\</t>
  </si>
  <si>
    <t>[00:18:51.28] S1: (())\</t>
  </si>
  <si>
    <t>[00:18:52.22] S2: Oh! It sense our volume!\</t>
  </si>
  <si>
    <t>[00:18:54.18] S2: [makes loud noises into microphone]\</t>
  </si>
  <si>
    <t>[00:18:55.01] TA: Okay for the third part, I'm going to explain this. I'll do some things.\</t>
  </si>
  <si>
    <t>[00:18:59.26] S1: I feel like we're doing it really wrong.  But.\</t>
  </si>
  <si>
    <t>[00:19:02.23] TA:  For the third part, everybody please watch here.\</t>
  </si>
  <si>
    <t>[00:19:02.25] S2: I like it.\</t>
  </si>
  <si>
    <t>[00:19:05.13] TA: We're not going to change the color here. Okay? I just want Einstein to say something different.\</t>
  </si>
  <si>
    <t>[00:19:05.19] S1: I'm going to watch.\</t>
  </si>
  <si>
    <t>[00:19:11.14] TA: So, first of all, you and your partner coding here. Because you cannot like make his (()) Like. Bride, two brides, and (()).  For example --\</t>
  </si>
  <si>
    <t>[00:19:21.25] TA: Everybody, Please!\</t>
  </si>
  <si>
    <t>[00:19:24.13] S1: Wait now he has to say the color names.\</t>
  </si>
  <si>
    <t>[00:19:24.15] TA: So, let's see.  Let's see my code here.\</t>
  </si>
  <si>
    <t>[00:19:27.10] TA: This is the third part?\</t>
  </si>
  <si>
    <t>[00:19:28.19] S1: This is definitely wrong.\</t>
  </si>
  <si>
    <t>[00:19:28.25] TA: (())\</t>
  </si>
  <si>
    <t>[00:19:33.18] Other Student off-camera: Whoa! \</t>
  </si>
  <si>
    <t>[00:19:35.06] S1: What?\</t>
  </si>
  <si>
    <t>[00:19:35.17] Other Student off-camera: How did you make 'em like that? \</t>
  </si>
  <si>
    <t>[00:19:37.13] S1: This?\</t>
  </si>
  <si>
    <t>[00:19:38.04] Other Student off-camera: Straight down!\</t>
  </si>
  <si>
    <t>[00:19:39.19] S1: Oh these?\</t>
  </si>
  <si>
    <t>[00:19:40.18] S2: That's our frequency, I think.\</t>
  </si>
  <si>
    <t>[00:19:40.25] S1: Umm...\</t>
  </si>
  <si>
    <t>[00:19:42.14] S1: Yeah.\</t>
  </si>
  <si>
    <t>[00:19:43.12] S1: No.\</t>
  </si>
  <si>
    <t>[00:19:43.25] S2: No amplitude. What is zero?\</t>
  </si>
  <si>
    <t>[00:19:44.26] S1: I don't know.\</t>
  </si>
  <si>
    <t>[00:19:45.21] S2: Oh! Because we paused it. We - we didn't, like, start it again. So when we start it, it's gonna be like --\</t>
  </si>
  <si>
    <t>[00:19:53.22] TA: Okay.  This is the final version.\</t>
  </si>
  <si>
    <t>[00:19:56.05] S1: Whoa.\</t>
  </si>
  <si>
    <t>[00:19:56.10] TA: And let's see...I try to run my program.\</t>
  </si>
  <si>
    <t>[00:20:01.04] TA: So, now I don't worry about the amplitude part anymore. \</t>
  </si>
  <si>
    <t>[00:20:04.10] TA: I'm worried about the wavelength.\</t>
  </si>
  <si>
    <t>[00:20:05.12] S2: Violet, violet.\</t>
  </si>
  <si>
    <t>[00:20:06.19] TA: And you'll see this table if you just check here.\</t>
  </si>
  <si>
    <t>[00:20:11.05] TA: Each color has a different wavelength.\</t>
  </si>
  <si>
    <t>[00:20:14.01] TA: So, similar to the previous part, you just need to create some conditions for (()).\</t>
  </si>
  <si>
    <t>[00:20:18.25] S2: Yeah! Just if, if, if, if --\</t>
  </si>
  <si>
    <t>[00:20:20.15] TA: Okay. But, again, you cannot just say 'Oh the color is red and you know, it is  -- uh -- bright.'\</t>
  </si>
  <si>
    <t>[00:20:27.00] TA: For that you need to stop, like, this part of the code.\</t>
  </si>
  <si>
    <t>[00:20:32.11] TA: That's why I, like, separated it. So this part is not working anymore.\</t>
  </si>
  <si>
    <t>[00:20:34.19] S2: Oh! We shouldn't do forever.\</t>
  </si>
  <si>
    <t>[00:20:36.00] TA: So, for my code only, this part is working. Look I'll just show you.\</t>
  </si>
  <si>
    <t>[00:20:39.18] S1: Whoa!\</t>
  </si>
  <si>
    <t>[00:20:40.06] S1: We WERE right!\</t>
  </si>
  <si>
    <t>[00:20:41.01] TA: It's beautiful, right?\</t>
  </si>
  <si>
    <t>[00:20:43.09] S1: Kind of.\</t>
  </si>
  <si>
    <t>[00:20:43.25] S2: Oh -- we're doing 'if else', 'if else', 'if else'.\</t>
  </si>
  <si>
    <t>[00:20:46.21] S2: But we can still do if, if, if.\</t>
  </si>
  <si>
    <t>[00:20:48.09] TA: Okay. There are many different ways of doing this.\</t>
  </si>
  <si>
    <t>[00:20:49.07] S2: It's not wrong.\</t>
  </si>
  <si>
    <t>[00:20:49.27] S1: Okay.\</t>
  </si>
  <si>
    <t>[00:20:51.20] TA: So this is one way of doing this.\</t>
  </si>
  <si>
    <t>[00:20:52.22] TA: I used if and else.\</t>
  </si>
  <si>
    <t>[00:20:54.23] TA: But in your case you can use those operators and you know specify the ranges.\</t>
  </si>
  <si>
    <t>[00:20:54.16] S1: Okay so --\</t>
  </si>
  <si>
    <t>[00:20:55.27] S1: We're gonna --\</t>
  </si>
  <si>
    <t>[00:20:58.19] S2: No! That was good! It doesn't matter.\</t>
  </si>
  <si>
    <t>[00:21:00.04] S2: That doesn't matter.\</t>
  </si>
  <si>
    <t>[00:21:00.05] S1: Well -- too bad!\</t>
  </si>
  <si>
    <t>[00:21:03.09] S1: And these are are actually the wrong ones.\</t>
  </si>
  <si>
    <t>[00:21:07.20] S2: We can be -- we don't have to be like what -- do what he does.\</t>
  </si>
  <si>
    <t>[00:21:11.29] S2: ((We can)) be unique.\</t>
  </si>
  <si>
    <t>[00:21:16.07] S1: Wait!\</t>
  </si>
  <si>
    <t>[00:21:18.05] S1: Wait can you go back to the other part one sec?\</t>
  </si>
  <si>
    <t>[00:21:19.29] S1: Stop!\</t>
  </si>
  <si>
    <t>[00:21:20.15] TA: You mean the code?\</t>
  </si>
  <si>
    <t>[00:21:21.07] S2: How did he do that?\</t>
  </si>
  <si>
    <t>[00:21:22.05] S1: Yeah!\</t>
  </si>
  <si>
    <t>[00:21:23.05] S1: The wavelength (())\</t>
  </si>
  <si>
    <t>[00:21:26.25] S1: Oh. Okay okay.\</t>
  </si>
  <si>
    <t>[00:21:29.13] S1: So, we got to --\</t>
  </si>
  <si>
    <t>[00:21:30.25] S2: No, but the first part says if the wave is like -- uhh -- lower than four fifty and above --\</t>
  </si>
  <si>
    <t>[00:21:37.27] S1: Yeah, I know, but its supposed to --\</t>
  </si>
  <si>
    <t>[00:21:37.29] S2: So we can have one of them. \</t>
  </si>
  <si>
    <t>[00:21:39.06] S1: No, it's supposed to like "if the wavelength is between" --\</t>
  </si>
  <si>
    <t>[00:21:41.17] S2: Smaller and larger.\</t>
  </si>
  <si>
    <t>[00:21:43.14] S2: So, we need the blank and blank for that one.\</t>
  </si>
  <si>
    <t>[00:21:46.14] S2: Just one.\</t>
  </si>
  <si>
    <t>[00:21:47.00] S1: (())\</t>
  </si>
  <si>
    <t>[00:21:52.14] S2: What do you think? [S2 speaking directly into the mic, not to partner.]\</t>
  </si>
  <si>
    <t>[00:21:54.14] S1: Wait, go back to the other one one sec.\</t>
  </si>
  <si>
    <t>[00:22:01.18] S1: 'Cause -- okay, I'm just making sure.\</t>
  </si>
  <si>
    <t>[00:22:01.26] S2: (()) \</t>
  </si>
  <si>
    <t>[00:22:03.29] S1: I feel like I'm doing it wrong.\</t>
  </si>
  <si>
    <t>[00:22:05.20] S2: Because he just did two -- two things for the dark. But we don't have to do two things for the dark.\</t>
  </si>
  <si>
    <t>[00:22:27.19] S1: So, it's like --\</t>
  </si>
  <si>
    <t>[00:22:30.16] S2: No, we can't.\</t>
  </si>
  <si>
    <t>[00:22:34.09] S1: "If less than three eighty" (())\</t>
  </si>
  <si>
    <t>[00:22:37.22] S1: "Is less than"\</t>
  </si>
  <si>
    <t>[00:22:39.00] S1: Wait no "less than four fifty"\</t>
  </si>
  <si>
    <t>[00:22:39.18] S2: Sound waves have the lowest wave -- lowest  -- smallest wavelength.  Biggest -- biggest wavelength. Right? [Student speaking directly into the microphone, not to partner.]\</t>
  </si>
  <si>
    <t>[00:22:44.20] S1: So if -- \</t>
  </si>
  <si>
    <t>[00:22:51.18] S2: And gamma rays have the smallest wavelength. [Student speaking directly into the microphone, not to partner.]\</t>
  </si>
  <si>
    <t>[00:22:55.28] S1: Wavelength is less than four fifty\</t>
  </si>
  <si>
    <t>[00:22:58.25] S2: I'm teaching him or her. [Student speaking to classmate, not to partner.]\</t>
  </si>
  <si>
    <t>[00:23:01.13] S2: And red is one of the highest visible light. [Student speaking directly into the microphone, not to partner.]\</t>
  </si>
  <si>
    <t>[00:23:05.07] S1: [Shushes partner]\</t>
  </si>
  <si>
    <t>[00:23:07.05] S2: What?\</t>
  </si>
  <si>
    <t>[00:23:08.17] S1: So wavelength then you want to -- no, you want to say--\</t>
  </si>
  <si>
    <t>[00:23:10.00] S2: Then it would be -- uhh -- purple.\</t>
  </si>
  <si>
    <t>[00:23:12.08] S2: Say purple\</t>
  </si>
  <si>
    <t>[00:23:14.09] S2: No, no, no.\</t>
  </si>
  <si>
    <t>[00:23:15.19] S1: Violet.\</t>
  </si>
  <si>
    <t>[00:23:17.05] S2: Uhh -- bright. Dark! Dark!\</t>
  </si>
  <si>
    <t>[00:23:18.05] S1: "Violet"\</t>
  </si>
  <si>
    <t>[00:23:19.27] S1: No.\</t>
  </si>
  <si>
    <t>[00:23:20.07] S2: It's less!\</t>
  </si>
  <si>
    <t>[00:23:21.27] S1: Yeah, I know. "If the wavelength is less than four fifty"\</t>
  </si>
  <si>
    <t>[00:23:25.15] S1: Right here.  If it\'92s less than four fifty.\</t>
  </si>
  <si>
    <t>[00:23:26.15] S2: Oh. Yeah. True.\</t>
  </si>
  <si>
    <t>[00:23:30.27] S1: Else -- wait --\</t>
  </si>
  <si>
    <t>[00:23:32.13] S2: Always listen to &lt;&lt;Student says partner's name.&gt;&gt;\</t>
  </si>
  <si>
    <t>[00:23:36.07] S1: Then you go like this.  And you put this one.\</t>
  </si>
  <si>
    <t>[00:23:41.22] S1: And you say if its less --\</t>
  </si>
  <si>
    <t>[00:23:43.20] S2: ((But)) you have to include the dark one, too.\</t>
  </si>
  <si>
    <t>[00:23:45.06] S1: No you don't.\</t>
  </si>
  <si>
    <t>[00:23:45.24] S2: Yeah!\</t>
  </si>
  <si>
    <t>[00:23:47.18] TA: Okay, we got three minutes everybody.\</t>
  </si>
  <si>
    <t>[00:23:49.28] S2: Okay it's less than --\</t>
  </si>
  <si>
    <t>[00:23:52.06] S1: If it's less than four ninety five --\</t>
  </si>
  <si>
    <t>[00:23:53.05] S2: See, that's when we need the blank and 'and' because it can say --\</t>
  </si>
  <si>
    <t>[00:23:58.15] S1: Oh then it can say blue and violet.\</t>
  </si>
  <si>
    <t>[00:23:59.01] S2: Because if it's like -- uhh -- three eighty five, right? It'll still - it'll say blue and violet. Or it'll choose one.\</t>
  </si>
  <si>
    <t>[00:24:05.26] S2: Because -- so we'll need the 'and' things.\</t>
  </si>
  <si>
    <t>[00:24:10.01] S2: So, it'll be like greater than four fifty but less than --\</t>
  </si>
  <si>
    <t>[00:24:10.06] S1: Umm\</t>
  </si>
  <si>
    <t>[00:24:14.07] S1: [groans in frustration]\</t>
  </si>
  <si>
    <t>[00:24:16.01] S1: Well, but this one works with the first one. This one works for the first one.\</t>
  </si>
  <si>
    <t>[00:24:16.10] S2: Always listen to &lt;&lt;Student says own name&gt;&gt;\</t>
  </si>
  <si>
    <t>[00:24:18.00] S2: Yeah.\</t>
  </si>
  <si>
    <t>[00:24:18.21] S2: Always listen to &lt;&lt;Student says own name&gt;&gt;\</t>
  </si>
  <si>
    <t>[00:24:21.23] S2: And.\</t>
  </si>
  <si>
    <t>[00:24:23.12] S2: And you'll probably need that for the rest.\</t>
  </si>
  <si>
    <t>[00:24:25.25] S2: And then like the last level you have a --\</t>
  </si>
  <si>
    <t>[00:24:30.23] S1: Wait -- what?\</t>
  </si>
  <si>
    <t>[00:24:32.03] S1: But the wavelength -- the wavelength goes in the first box, right?\</t>
  </si>
  <si>
    <t>[00:24:34.25] S2: Yeah.\</t>
  </si>
  <si>
    <t>[00:24:35.23] S1: If the wavelength -- no.\</t>
  </si>
  <si>
    <t>[00:24:36.00] S2: (())\</t>
  </si>
  <si>
    <t>[00:24:37.18] S2: No, no, no, no.\</t>
  </si>
  <si>
    <t>[00:24:40.05] S2: You have -- okay -- keep trying -- alright --\</t>
  </si>
  <si>
    <t>[00:24:41.07] S2: And then operators. You get both this and that.\</t>
  </si>
  <si>
    <t>[00:24:47.00] S2: (()) choose one.\</t>
  </si>
  <si>
    <t>[00:24:48.22] S2: And (())\</t>
  </si>
  <si>
    <t>[00:24:49.09] S1: Oh I see I see.\</t>
  </si>
  <si>
    <t>[00:24:50.15] S1: So, "if the wavelength" --\</t>
  </si>
  <si>
    <t>[00:24:50.19] S2: So, if it --\</t>
  </si>
  <si>
    <t>[00:24:51.25] S2: So, wavelength, put in both (()).\</t>
  </si>
  <si>
    <t>[00:24:54.15] S1: "If the wavelength is less than four ninety five"\</t>
  </si>
  <si>
    <t>[00:24:59.27] S2: Four ninety five.\</t>
  </si>
  <si>
    <t>[00:25:07.00] S2: And greater.\</t>
  </si>
  <si>
    <t>[00:25:07.15] S1: And wavelength -- \</t>
  </si>
  <si>
    <t>[00:25:09.26] S1: We're just gonna get a bunch of these, 'cause we're gonna need a lot of them.\</t>
  </si>
  <si>
    <t>[00:25:11.07] S2: See that's what I did! And then you put them all away.\</t>
  </si>
  <si>
    <t>[00:25:16.20] S2: ((You're helping me like)) at least thirteen.\</t>
  </si>
  <si>
    <t>[00:25:20.06] S1: If wavelength and four fifty\</t>
  </si>
  <si>
    <t>[00:25:21.10] S2: Is four fifty.\</t>
  </si>
  <si>
    <t>[00:25:26.12] S2: Then say blue.\</t>
  </si>
  <si>
    <t>[00:25:29.24] S2: Blue is after violet.\</t>
  </si>
  <si>
    <t>[00:25:38.12] S2: Make sure you check it.\</t>
  </si>
  <si>
    <t>[00:25:40.12] S2: I don't wanna be wrong.\</t>
  </si>
  <si>
    <t>[00:25:43.19] S1: (()) We're about to have to go back there to check this.\</t>
  </si>
  <si>
    <t>[00:25:47.08] S2: ((If else))\</t>
  </si>
  <si>
    <t>[00:25:50.00] S2: Then you get the and.\</t>
  </si>
  <si>
    <t>[00:25:53.05] S2: (())\</t>
  </si>
  <si>
    <t>[00:25:57.02] S2: (())\</t>
  </si>
  <si>
    <t>[00:26:00.10] S2: ((Wavelength))\</t>
  </si>
  <si>
    <t>[00:26:01.29] S2: Wavelength less than --\</t>
  </si>
  <si>
    <t>[00:26:02.14] S1: "If green is four ninety five and five seventy" --\</t>
  </si>
  <si>
    <t>[00:26:04.15] S2: -- five seventy.\</t>
  </si>
  <si>
    <t>[00:26:06.05] S2: It's five seventy. Less than five seventy.\</t>
  </si>
  <si>
    <t>[00:26:06.20] S1: "If its -- if wavelength is less than five seventy and greater than four ninety five" --\</t>
  </si>
  <si>
    <t>[00:26:12.24] S2: ((And then)) four ninety.\</t>
  </si>
  <si>
    <t>[00:26:16.01] S1: Don't we have to put this in a something that's, like, forever.\</t>
  </si>
  <si>
    <t>[00:26:20.13] S2: Yeah, we can do that later.\</t>
  </si>
  <si>
    <t>[00:26:21.24] S2: I mean, wait -- I don't -- I'm sure if we ((didn't))--\</t>
  </si>
  <si>
    <t>[00:26:27.07] S1: Wait and this ... \</t>
  </si>
  <si>
    <t>[00:26:29.07] S1: And you have to -- say  "Green"\</t>
  </si>
  <si>
    <t>[00:26:31.29] S2: Say.\</t>
  </si>
  <si>
    <t>[00:26:34.13] S2: Green.\</t>
  </si>
  <si>
    <t>[00:26:47.25] S2: Ah! You did those both the same.\</t>
  </si>
  <si>
    <t>[00:26:50.23] S1: [groans in frustration]\</t>
  </si>
  <si>
    <t>[00:26:51.05] S2: Change one.\</t>
  </si>
  <si>
    <t>[00:27:01.28] S1: What are we gonna have to say?\</t>
  </si>
  <si>
    <t>[00:27:03.02] S1: I think it's gonna have to be like yellow. Yes. Yellow is five seventy and five ninety.\</t>
  </si>
  <si>
    <t>[00:27:05.23] S2: Yellow.\</t>
  </si>
  <si>
    <t>[00:27:07.20] TA: Okay everybody.  One more minute.  Then we'll ((stop)).\</t>
  </si>
  <si>
    <t>[00:27:14.08] S1: Wait is this one five seventy?\</t>
  </si>
  <si>
    <t>[00:27:15.18] S2: No, the second one is five seventy.\</t>
  </si>
  <si>
    <t>[00:27:24.10] S1: Here let's see if it works so far.\</t>
  </si>
  <si>
    <t>[00:27:25.21] S1: So let's put it in the --\</t>
  </si>
  <si>
    <t>[00:27:27.13] S2: No -- (()) -- well.  It won't let you.\</t>
  </si>
  <si>
    <t>[00:27:29.17] S1: Yeah, let's see if it works so far.\</t>
  </si>
  <si>
    <t>[00:27:31.23] S2: Okay. Try it.\</t>
  </si>
  <si>
    <t>[00:27:32.29] S1: Has to be in the forever, correct?\</t>
  </si>
  <si>
    <t>[00:27:34.28] S2: Oh okay.\</t>
  </si>
  <si>
    <t>[00:27:40.26] TA: So this is the solution here.  I'll just show you.\</t>
  </si>
  <si>
    <t>[00:27:44.17] TA: This is called nested loops. You know, so we put like this group -- this conditions into this conditions.\</t>
  </si>
  <si>
    <t>[00:27:54.01] S2: Uh huh. I like doing that.\</t>
  </si>
  <si>
    <t>[00:28:04.10] TA: If you look at your table (())\</t>
  </si>
  <si>
    <t>[00:28:08.07] TA: So if this is not correct, I go to else.  And now I check again. I say like oh this is not correct, how about this? \</t>
  </si>
  <si>
    <t>[00:28:16.27] TA: If wavelength is more than six twenty -- if that's correct, do rank.  Say rank.\</t>
  </si>
  <si>
    <t>[00:28:22.25] TA: And if this is not correct, else -- go to else and if.  Do what? Check (()) or this one.  (())\</t>
  </si>
  <si>
    <t>[00:28:23.17] S2: ((Wait -- what?))\</t>
  </si>
  <si>
    <t>[00:28:30.06] TA: And boom (())\</t>
  </si>
  <si>
    <t>[00:28:33.08] TA: Like, this is one way of doing that.  Also, you could do it like we did before. You just specify the range.  \</t>
  </si>
  <si>
    <t>[00:28:44.21] S2:Yeah. Oh yeah, that's what we did.\</t>
  </si>
  <si>
    <t>[00:28:40.09] TA: (()) Six fifty by seven fifty and six twenty -- do this. Okay?\</t>
  </si>
  <si>
    <t>[00:28:47.13] TA: So, please save your progress now.\</t>
  </si>
  <si>
    <t>[00:28:50.07] TA: And go to this document.  We got like ten minutes.\</t>
  </si>
  <si>
    <t>[00:28:52.04] S1: I changed the color!\</t>
  </si>
  <si>
    <t>[00:28:53.29] TA: We'll continue working on this. So don't worry about this.\</t>
  </si>
  <si>
    <t>[00:28:56.25] TA: Just save it, with your account.\</t>
  </si>
  <si>
    <t>[00:28:59.20] S2: Okay. Save it.\</t>
  </si>
  <si>
    <t>[00:29:00.19] TA: And go to this page again.\</t>
  </si>
  <si>
    <t>[00:29:02.27] S2: You didn't log in?\</t>
  </si>
  <si>
    <t>[00:29:04.07] TA: Everybody please.\</t>
  </si>
  <si>
    <t>[00:29:04.28] S2: ((No))\</t>
  </si>
  <si>
    <t>[00:29:11.07] TA: And now you can turn on your monitor. Log on to your account and go to these two surveys.\</t>
  </si>
  <si>
    <t>[00:29:16.15] S2:((Survey one.))\</t>
  </si>
  <si>
    <t>[00:29:18.11] TA: This has like ten questions (()).  This has seven questions.\</t>
  </si>
  <si>
    <t>[00:29:22.20] TA: This will take like ten minutes for you guys.\</t>
  </si>
  <si>
    <t>[00:29:25.04] S2: I need to start clip. I need to clip it on.\</t>
  </si>
  <si>
    <t>[00:29:27.07] S1: Wait should we keep this?\</t>
  </si>
  <si>
    <t>[00:29:29.01] TA: You can save it.\</t>
  </si>
  <si>
    <t>[00:29:30.18] S1: No should we --\</t>
  </si>
  <si>
    <t>[00:29:30.28] TA: Oh, yeah you can take it off.\</t>
  </si>
  <si>
    <t>[00:29:32.20] S2: No.\</t>
  </si>
  <si>
    <t>[00:30:01.38] TA: Done</t>
  </si>
  <si>
    <t>C</t>
  </si>
  <si>
    <t>O</t>
  </si>
  <si>
    <t>[00:27:34.15] TA: Okay everybody. Please, stop now. So we can go through the code and do some other activities, okay?\</t>
  </si>
  <si>
    <t>[00:09:43.23] S1: Can we make it think? I want to see what it does if it thinks.\</t>
  </si>
  <si>
    <t xml:space="preserve">[00:09:43.23] S1: What if we make it think? </t>
  </si>
  <si>
    <t>QuestionCode</t>
  </si>
  <si>
    <t xml:space="preserve">[00:06:05.01] S1: What if we just do this? </t>
  </si>
  <si>
    <t>[00:06:05.01] S1: Is there like a repeat once?\</t>
  </si>
  <si>
    <t>[00:14:56.10] S1: Did we do the third part and not the second part?\</t>
  </si>
  <si>
    <t>[00:21:53.09] S2: Should there be and -- Should it be and block block or the just two blanks?  [S2 speaking directly into the mic, not to partner.]\</t>
  </si>
  <si>
    <t>[00:27:18.29] S1: If it is greater than -- what'd I say, Five ninety?\</t>
  </si>
  <si>
    <t>[00:27:54.23] TA: So at the beginning I say if my wavelength is more than seven fifty, okay. What happens?  (()) It\'92s gone.  It's more than seven fifty.\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</si>
</sst>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Followed Hyperlink" xfId="1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6"/>
  <sheetViews>
    <sheetView tabSelected="1" topLeftCell="A631" zoomScale="50" zoomScaleNormal="143" zoomScalePageLayoutView="143" workbookViewId="0">
      <selection activeCell="O678" sqref="O678"/>
    </sheetView>
  </sheetViews>
  <sheetFormatPr baseColWidth="10" defaultRowHeight="15" x14ac:dyDescent="0.2"/>
  <cols>
    <col min="1" max="1" width="65.33203125" style="1" customWidth="1"/>
    <col min="2" max="2" width="18.1640625" style="1" customWidth="1"/>
    <col min="3" max="3" width="78" style="12" customWidth="1"/>
    <col min="4" max="4" width="7.33203125" style="9" customWidth="1"/>
    <col min="5" max="5" width="10.83203125" style="1" customWidth="1"/>
    <col min="6" max="6" width="6.5" style="1" customWidth="1"/>
    <col min="7" max="7" width="10.83203125" style="1" customWidth="1"/>
    <col min="8" max="9" width="22.5" style="1" customWidth="1"/>
    <col min="10" max="10" width="71.83203125" style="1" customWidth="1"/>
    <col min="11" max="12" width="10.83203125" style="1" customWidth="1"/>
    <col min="13" max="16384" width="10.83203125" style="1"/>
  </cols>
  <sheetData>
    <row r="1" spans="1:13" s="2" customFormat="1" x14ac:dyDescent="0.2">
      <c r="A1" s="2" t="s">
        <v>10</v>
      </c>
      <c r="B1" s="2" t="s">
        <v>11</v>
      </c>
      <c r="C1" s="11" t="s">
        <v>8</v>
      </c>
      <c r="D1" s="7" t="s">
        <v>5</v>
      </c>
      <c r="E1" s="3" t="s">
        <v>1</v>
      </c>
      <c r="F1" s="3" t="s">
        <v>2</v>
      </c>
      <c r="G1" s="3" t="s">
        <v>3</v>
      </c>
      <c r="H1" s="3" t="s">
        <v>9</v>
      </c>
      <c r="I1" s="3" t="s">
        <v>4</v>
      </c>
      <c r="J1" s="4" t="s">
        <v>0</v>
      </c>
      <c r="K1" s="2" t="s">
        <v>6</v>
      </c>
      <c r="L1" s="2" t="s">
        <v>7</v>
      </c>
      <c r="M1" s="2" t="s">
        <v>704</v>
      </c>
    </row>
    <row r="2" spans="1:13" s="2" customFormat="1" x14ac:dyDescent="0.2">
      <c r="A2" s="1" t="s">
        <v>12</v>
      </c>
      <c r="B2" s="1" t="b">
        <f>ISNUMBER(FIND(": ",A2))</f>
        <v>1</v>
      </c>
      <c r="C2" s="10" t="str">
        <f>LEFT(A2, LEN(A2)-1)</f>
        <v>[00:00:01.07] S2: Like...and then...put numbers.</v>
      </c>
      <c r="D2" s="8" t="str">
        <f>MID(RIGHT(C2,LEN(C2)-SEARCH(":",C2)),1,5)</f>
        <v>00:01</v>
      </c>
      <c r="E2" s="5" t="str">
        <f>MID(D2,1,2)</f>
        <v>00</v>
      </c>
      <c r="F2" s="5" t="str">
        <f t="shared" ref="F2:G2" si="0">MID(E2,1,2)</f>
        <v>00</v>
      </c>
      <c r="G2" s="5" t="str">
        <f t="shared" si="0"/>
        <v>00</v>
      </c>
      <c r="H2" s="5" t="str">
        <f>MID(C2,15,2)</f>
        <v>S2</v>
      </c>
      <c r="I2" s="5" t="str">
        <f>IF(H2="S1","S1",IF(H2="S2","S2","Other"))</f>
        <v>S2</v>
      </c>
      <c r="J2" s="6" t="str">
        <f>RIGHT(C2,LEN(C2)-SEARCH(": ",C2)-1)</f>
        <v>Like...and then...put numbers.</v>
      </c>
      <c r="K2" s="2" t="b">
        <f t="shared" ref="K2" si="1">ISNUMBER(FIND("?",J2))</f>
        <v>0</v>
      </c>
      <c r="L2" s="2" t="str">
        <f>IF(K2=TRUE, CONCATENATE(I2,"Q"),"")</f>
        <v/>
      </c>
    </row>
    <row r="3" spans="1:13" ht="16" customHeight="1" x14ac:dyDescent="0.2">
      <c r="A3" s="1" t="s">
        <v>13</v>
      </c>
      <c r="B3" s="1" t="b">
        <f t="shared" ref="B3:B66" si="2">ISNUMBER(FIND(": ",A3))</f>
        <v>1</v>
      </c>
      <c r="C3" s="10" t="str">
        <f t="shared" ref="C3:C66" si="3">LEFT(A3, LEN(A3)-1)</f>
        <v>[00:00:04.15] S1: Oh!</v>
      </c>
      <c r="D3" s="8" t="str">
        <f t="shared" ref="D3:D66" si="4">MID(RIGHT(C3,LEN(C3)-SEARCH(":",C3)),1,5)</f>
        <v>00:04</v>
      </c>
      <c r="E3" s="5" t="str">
        <f t="shared" ref="E3:E66" si="5">MID(D3,1,2)</f>
        <v>00</v>
      </c>
      <c r="F3" s="5" t="str">
        <f t="shared" ref="F3:F66" si="6">MID(E3,1,2)</f>
        <v>00</v>
      </c>
      <c r="G3" s="5" t="str">
        <f t="shared" ref="G3:G66" si="7">MID(F3,1,2)</f>
        <v>00</v>
      </c>
      <c r="H3" s="5" t="str">
        <f t="shared" ref="H3:H66" si="8">MID(C3,15,2)</f>
        <v>S1</v>
      </c>
      <c r="I3" s="5" t="str">
        <f t="shared" ref="I3:I66" si="9">IF(H3="S1","S1",IF(H3="S2","S2","Other"))</f>
        <v>S1</v>
      </c>
      <c r="J3" s="6" t="str">
        <f t="shared" ref="J3:J66" si="10">RIGHT(C3,LEN(C3)-SEARCH(": ",C3)-1)</f>
        <v>Oh!</v>
      </c>
      <c r="K3" s="2" t="b">
        <f t="shared" ref="K3:K66" si="11">ISNUMBER(FIND("?",J3))</f>
        <v>0</v>
      </c>
      <c r="L3" s="2" t="str">
        <f t="shared" ref="L3:L66" si="12">IF(K3=TRUE, CONCATENATE(I3,"Q"),"")</f>
        <v/>
      </c>
    </row>
    <row r="4" spans="1:13" ht="16" customHeight="1" x14ac:dyDescent="0.2">
      <c r="A4" s="1" t="s">
        <v>14</v>
      </c>
      <c r="B4" s="1" t="b">
        <f t="shared" si="2"/>
        <v>1</v>
      </c>
      <c r="C4" s="10" t="str">
        <f t="shared" si="3"/>
        <v>[00:00:08.04] S2: Um...Okay...well...I don't know. ((He'll probably show us.))</v>
      </c>
      <c r="D4" s="8" t="str">
        <f t="shared" si="4"/>
        <v>00:08</v>
      </c>
      <c r="E4" s="5" t="str">
        <f t="shared" si="5"/>
        <v>00</v>
      </c>
      <c r="F4" s="5" t="str">
        <f t="shared" si="6"/>
        <v>00</v>
      </c>
      <c r="G4" s="5" t="str">
        <f t="shared" si="7"/>
        <v>00</v>
      </c>
      <c r="H4" s="5" t="str">
        <f t="shared" si="8"/>
        <v>S2</v>
      </c>
      <c r="I4" s="5" t="str">
        <f t="shared" si="9"/>
        <v>S2</v>
      </c>
      <c r="J4" s="6" t="str">
        <f t="shared" si="10"/>
        <v>Um...Okay...well...I don't know. ((He'll probably show us.))</v>
      </c>
      <c r="K4" s="2" t="b">
        <f t="shared" si="11"/>
        <v>0</v>
      </c>
      <c r="L4" s="2" t="str">
        <f t="shared" si="12"/>
        <v/>
      </c>
    </row>
    <row r="5" spans="1:13" ht="16" customHeight="1" x14ac:dyDescent="0.2">
      <c r="A5" s="1" t="s">
        <v>15</v>
      </c>
      <c r="B5" s="1" t="b">
        <f t="shared" si="2"/>
        <v>1</v>
      </c>
      <c r="C5" s="10" t="str">
        <f t="shared" si="3"/>
        <v>[00:00:17.03] S2: Here...let's...let's try...</v>
      </c>
      <c r="D5" s="8" t="str">
        <f t="shared" si="4"/>
        <v>00:17</v>
      </c>
      <c r="E5" s="5" t="str">
        <f t="shared" si="5"/>
        <v>00</v>
      </c>
      <c r="F5" s="5" t="str">
        <f t="shared" si="6"/>
        <v>00</v>
      </c>
      <c r="G5" s="5" t="str">
        <f t="shared" si="7"/>
        <v>00</v>
      </c>
      <c r="H5" s="5" t="str">
        <f t="shared" si="8"/>
        <v>S2</v>
      </c>
      <c r="I5" s="5" t="str">
        <f t="shared" si="9"/>
        <v>S2</v>
      </c>
      <c r="J5" s="6" t="str">
        <f t="shared" si="10"/>
        <v>Here...let's...let's try...</v>
      </c>
      <c r="K5" s="2" t="b">
        <f t="shared" si="11"/>
        <v>0</v>
      </c>
      <c r="L5" s="2" t="str">
        <f t="shared" si="12"/>
        <v/>
      </c>
    </row>
    <row r="6" spans="1:13" ht="16" customHeight="1" x14ac:dyDescent="0.2">
      <c r="A6" s="1" t="s">
        <v>16</v>
      </c>
      <c r="B6" s="1" t="b">
        <f t="shared" si="2"/>
        <v>1</v>
      </c>
      <c r="C6" s="10" t="str">
        <f t="shared" si="3"/>
        <v>[00:00:22.03] S2: And...uh....(())</v>
      </c>
      <c r="D6" s="8" t="str">
        <f t="shared" si="4"/>
        <v>00:22</v>
      </c>
      <c r="E6" s="5" t="str">
        <f t="shared" si="5"/>
        <v>00</v>
      </c>
      <c r="F6" s="5" t="str">
        <f t="shared" si="6"/>
        <v>00</v>
      </c>
      <c r="G6" s="5" t="str">
        <f t="shared" si="7"/>
        <v>00</v>
      </c>
      <c r="H6" s="5" t="str">
        <f t="shared" si="8"/>
        <v>S2</v>
      </c>
      <c r="I6" s="5" t="str">
        <f t="shared" si="9"/>
        <v>S2</v>
      </c>
      <c r="J6" s="6" t="str">
        <f t="shared" si="10"/>
        <v>And...uh....(())</v>
      </c>
      <c r="K6" s="2" t="b">
        <f t="shared" si="11"/>
        <v>0</v>
      </c>
      <c r="L6" s="2" t="str">
        <f t="shared" si="12"/>
        <v/>
      </c>
    </row>
    <row r="7" spans="1:13" ht="16" customHeight="1" x14ac:dyDescent="0.2">
      <c r="A7" s="1" t="s">
        <v>17</v>
      </c>
      <c r="B7" s="1" t="b">
        <f t="shared" si="2"/>
        <v>1</v>
      </c>
      <c r="C7" s="10" t="str">
        <f t="shared" si="3"/>
        <v>[00:00:25.17] S2: (()) so just ... so just play with it, right?</v>
      </c>
      <c r="D7" s="8" t="str">
        <f t="shared" si="4"/>
        <v>00:25</v>
      </c>
      <c r="E7" s="5" t="str">
        <f t="shared" si="5"/>
        <v>00</v>
      </c>
      <c r="F7" s="5" t="str">
        <f t="shared" si="6"/>
        <v>00</v>
      </c>
      <c r="G7" s="5" t="str">
        <f t="shared" si="7"/>
        <v>00</v>
      </c>
      <c r="H7" s="5" t="str">
        <f t="shared" si="8"/>
        <v>S2</v>
      </c>
      <c r="I7" s="5" t="str">
        <f t="shared" si="9"/>
        <v>S2</v>
      </c>
      <c r="J7" s="6" t="str">
        <f t="shared" si="10"/>
        <v>(()) so just ... so just play with it, right?</v>
      </c>
      <c r="K7" s="2" t="b">
        <f t="shared" si="11"/>
        <v>1</v>
      </c>
      <c r="L7" s="2" t="str">
        <f t="shared" si="12"/>
        <v>S2Q</v>
      </c>
      <c r="M7" s="1" t="s">
        <v>699</v>
      </c>
    </row>
    <row r="8" spans="1:13" ht="16" customHeight="1" x14ac:dyDescent="0.2">
      <c r="A8" s="1" t="s">
        <v>18</v>
      </c>
      <c r="B8" s="1" t="b">
        <f t="shared" si="2"/>
        <v>1</v>
      </c>
      <c r="C8" s="10" t="str">
        <f t="shared" si="3"/>
        <v>[00:00:27.21] S1: The speed..no, let's...wait.</v>
      </c>
      <c r="D8" s="8" t="str">
        <f t="shared" si="4"/>
        <v>00:27</v>
      </c>
      <c r="E8" s="5" t="str">
        <f t="shared" si="5"/>
        <v>00</v>
      </c>
      <c r="F8" s="5" t="str">
        <f t="shared" si="6"/>
        <v>00</v>
      </c>
      <c r="G8" s="5" t="str">
        <f t="shared" si="7"/>
        <v>00</v>
      </c>
      <c r="H8" s="5" t="str">
        <f t="shared" si="8"/>
        <v>S1</v>
      </c>
      <c r="I8" s="5" t="str">
        <f t="shared" si="9"/>
        <v>S1</v>
      </c>
      <c r="J8" s="6" t="str">
        <f t="shared" si="10"/>
        <v>The speed..no, let's...wait.</v>
      </c>
      <c r="K8" s="2" t="b">
        <f t="shared" si="11"/>
        <v>0</v>
      </c>
      <c r="L8" s="2" t="str">
        <f t="shared" si="12"/>
        <v/>
      </c>
    </row>
    <row r="9" spans="1:13" ht="16" customHeight="1" x14ac:dyDescent="0.2">
      <c r="A9" s="1" t="s">
        <v>19</v>
      </c>
      <c r="B9" s="1" t="b">
        <f t="shared" si="2"/>
        <v>1</v>
      </c>
      <c r="C9" s="10" t="str">
        <f t="shared" si="3"/>
        <v>[00:00:30.07] S1: The speed is greater than...ten...</v>
      </c>
      <c r="D9" s="8" t="str">
        <f t="shared" si="4"/>
        <v>00:30</v>
      </c>
      <c r="E9" s="5" t="str">
        <f t="shared" si="5"/>
        <v>00</v>
      </c>
      <c r="F9" s="5" t="str">
        <f t="shared" si="6"/>
        <v>00</v>
      </c>
      <c r="G9" s="5" t="str">
        <f t="shared" si="7"/>
        <v>00</v>
      </c>
      <c r="H9" s="5" t="str">
        <f t="shared" si="8"/>
        <v>S1</v>
      </c>
      <c r="I9" s="5" t="str">
        <f t="shared" si="9"/>
        <v>S1</v>
      </c>
      <c r="J9" s="6" t="str">
        <f t="shared" si="10"/>
        <v>The speed is greater than...ten...</v>
      </c>
      <c r="K9" s="2" t="b">
        <f t="shared" si="11"/>
        <v>0</v>
      </c>
      <c r="L9" s="2" t="str">
        <f t="shared" si="12"/>
        <v/>
      </c>
    </row>
    <row r="10" spans="1:13" ht="16" customHeight="1" x14ac:dyDescent="0.2">
      <c r="A10" s="1" t="s">
        <v>20</v>
      </c>
      <c r="B10" s="1" t="b">
        <f t="shared" si="2"/>
        <v>1</v>
      </c>
      <c r="C10" s="10" t="str">
        <f t="shared" si="3"/>
        <v>[00:00:33.25] S1: How about twenty?</v>
      </c>
      <c r="D10" s="8" t="str">
        <f t="shared" si="4"/>
        <v>00:33</v>
      </c>
      <c r="E10" s="5" t="str">
        <f t="shared" si="5"/>
        <v>00</v>
      </c>
      <c r="F10" s="5" t="str">
        <f t="shared" si="6"/>
        <v>00</v>
      </c>
      <c r="G10" s="5" t="str">
        <f t="shared" si="7"/>
        <v>00</v>
      </c>
      <c r="H10" s="5" t="str">
        <f t="shared" si="8"/>
        <v>S1</v>
      </c>
      <c r="I10" s="5" t="str">
        <f t="shared" si="9"/>
        <v>S1</v>
      </c>
      <c r="J10" s="6" t="str">
        <f t="shared" si="10"/>
        <v>How about twenty?</v>
      </c>
      <c r="K10" s="2" t="b">
        <f t="shared" si="11"/>
        <v>1</v>
      </c>
      <c r="L10" s="2" t="str">
        <f t="shared" si="12"/>
        <v>S1Q</v>
      </c>
      <c r="M10" s="1" t="s">
        <v>699</v>
      </c>
    </row>
    <row r="11" spans="1:13" ht="16" customHeight="1" x14ac:dyDescent="0.2">
      <c r="A11" s="1" t="s">
        <v>21</v>
      </c>
      <c r="B11" s="1" t="b">
        <f t="shared" si="2"/>
        <v>1</v>
      </c>
      <c r="C11" s="10" t="str">
        <f t="shared" si="3"/>
        <v xml:space="preserve">[00:00:36.19] S1: The speed is greater than twenty. </v>
      </c>
      <c r="D11" s="8" t="str">
        <f t="shared" si="4"/>
        <v>00:36</v>
      </c>
      <c r="E11" s="5" t="str">
        <f t="shared" si="5"/>
        <v>00</v>
      </c>
      <c r="F11" s="5" t="str">
        <f t="shared" si="6"/>
        <v>00</v>
      </c>
      <c r="G11" s="5" t="str">
        <f t="shared" si="7"/>
        <v>00</v>
      </c>
      <c r="H11" s="5" t="str">
        <f t="shared" si="8"/>
        <v>S1</v>
      </c>
      <c r="I11" s="5" t="str">
        <f t="shared" si="9"/>
        <v>S1</v>
      </c>
      <c r="J11" s="6" t="str">
        <f t="shared" si="10"/>
        <v xml:space="preserve">The speed is greater than twenty. </v>
      </c>
      <c r="K11" s="2" t="b">
        <f t="shared" si="11"/>
        <v>0</v>
      </c>
      <c r="L11" s="2" t="str">
        <f t="shared" si="12"/>
        <v/>
      </c>
    </row>
    <row r="12" spans="1:13" ht="16" customHeight="1" x14ac:dyDescent="0.2">
      <c r="A12" s="1" t="s">
        <v>22</v>
      </c>
      <c r="B12" s="1" t="b">
        <f t="shared" si="2"/>
        <v>1</v>
      </c>
      <c r="C12" s="10" t="str">
        <f t="shared" si="3"/>
        <v>[00:00:38.11] S1: And amplitude is less than....</v>
      </c>
      <c r="D12" s="8" t="str">
        <f t="shared" si="4"/>
        <v>00:38</v>
      </c>
      <c r="E12" s="5" t="str">
        <f t="shared" si="5"/>
        <v>00</v>
      </c>
      <c r="F12" s="5" t="str">
        <f t="shared" si="6"/>
        <v>00</v>
      </c>
      <c r="G12" s="5" t="str">
        <f t="shared" si="7"/>
        <v>00</v>
      </c>
      <c r="H12" s="5" t="str">
        <f t="shared" si="8"/>
        <v>S1</v>
      </c>
      <c r="I12" s="5" t="str">
        <f t="shared" si="9"/>
        <v>S1</v>
      </c>
      <c r="J12" s="6" t="str">
        <f t="shared" si="10"/>
        <v>And amplitude is less than....</v>
      </c>
      <c r="K12" s="2" t="b">
        <f t="shared" si="11"/>
        <v>0</v>
      </c>
      <c r="L12" s="2" t="str">
        <f t="shared" si="12"/>
        <v/>
      </c>
    </row>
    <row r="13" spans="1:13" ht="16" customHeight="1" x14ac:dyDescent="0.2">
      <c r="A13" s="1" t="s">
        <v>23</v>
      </c>
      <c r="B13" s="1" t="b">
        <f t="shared" si="2"/>
        <v>1</v>
      </c>
      <c r="C13" s="10" t="str">
        <f t="shared" si="3"/>
        <v>[00:00:44.02] S1: fifty...</v>
      </c>
      <c r="D13" s="8" t="str">
        <f t="shared" si="4"/>
        <v>00:44</v>
      </c>
      <c r="E13" s="5" t="str">
        <f t="shared" si="5"/>
        <v>00</v>
      </c>
      <c r="F13" s="5" t="str">
        <f t="shared" si="6"/>
        <v>00</v>
      </c>
      <c r="G13" s="5" t="str">
        <f t="shared" si="7"/>
        <v>00</v>
      </c>
      <c r="H13" s="5" t="str">
        <f t="shared" si="8"/>
        <v>S1</v>
      </c>
      <c r="I13" s="5" t="str">
        <f t="shared" si="9"/>
        <v>S1</v>
      </c>
      <c r="J13" s="6" t="str">
        <f t="shared" si="10"/>
        <v>fifty...</v>
      </c>
      <c r="K13" s="2" t="b">
        <f t="shared" si="11"/>
        <v>0</v>
      </c>
      <c r="L13" s="2" t="str">
        <f t="shared" si="12"/>
        <v/>
      </c>
    </row>
    <row r="14" spans="1:13" ht="16" customHeight="1" x14ac:dyDescent="0.2">
      <c r="A14" s="1" t="s">
        <v>24</v>
      </c>
      <c r="B14" s="1" t="b">
        <f t="shared" si="2"/>
        <v>1</v>
      </c>
      <c r="C14" s="10" t="str">
        <f t="shared" si="3"/>
        <v>[00:00:45.10] S1: Oh! Wait! I know....I know...I know. But -</v>
      </c>
      <c r="D14" s="8" t="str">
        <f t="shared" si="4"/>
        <v>00:45</v>
      </c>
      <c r="E14" s="5" t="str">
        <f t="shared" si="5"/>
        <v>00</v>
      </c>
      <c r="F14" s="5" t="str">
        <f t="shared" si="6"/>
        <v>00</v>
      </c>
      <c r="G14" s="5" t="str">
        <f t="shared" si="7"/>
        <v>00</v>
      </c>
      <c r="H14" s="5" t="str">
        <f t="shared" si="8"/>
        <v>S1</v>
      </c>
      <c r="I14" s="5" t="str">
        <f t="shared" si="9"/>
        <v>S1</v>
      </c>
      <c r="J14" s="6" t="str">
        <f t="shared" si="10"/>
        <v>Oh! Wait! I know....I know...I know. But -</v>
      </c>
      <c r="K14" s="2" t="b">
        <f t="shared" si="11"/>
        <v>0</v>
      </c>
      <c r="L14" s="2" t="str">
        <f t="shared" si="12"/>
        <v/>
      </c>
    </row>
    <row r="15" spans="1:13" ht="16" customHeight="1" x14ac:dyDescent="0.2">
      <c r="A15" s="1" t="s">
        <v>25</v>
      </c>
      <c r="B15" s="1" t="b">
        <f t="shared" si="2"/>
        <v>1</v>
      </c>
      <c r="C15" s="10" t="str">
        <f t="shared" si="3"/>
        <v>[00:00:44.25] S2: Oh wait....that won't work use that amplitude.</v>
      </c>
      <c r="D15" s="8" t="str">
        <f t="shared" si="4"/>
        <v>00:44</v>
      </c>
      <c r="E15" s="5" t="str">
        <f t="shared" si="5"/>
        <v>00</v>
      </c>
      <c r="F15" s="5" t="str">
        <f t="shared" si="6"/>
        <v>00</v>
      </c>
      <c r="G15" s="5" t="str">
        <f t="shared" si="7"/>
        <v>00</v>
      </c>
      <c r="H15" s="5" t="str">
        <f t="shared" si="8"/>
        <v>S2</v>
      </c>
      <c r="I15" s="5" t="str">
        <f t="shared" si="9"/>
        <v>S2</v>
      </c>
      <c r="J15" s="6" t="str">
        <f t="shared" si="10"/>
        <v>Oh wait....that won't work use that amplitude.</v>
      </c>
      <c r="K15" s="2" t="b">
        <f t="shared" si="11"/>
        <v>0</v>
      </c>
      <c r="L15" s="2" t="str">
        <f t="shared" si="12"/>
        <v/>
      </c>
    </row>
    <row r="16" spans="1:13" ht="16" customHeight="1" x14ac:dyDescent="0.2">
      <c r="A16" s="1" t="s">
        <v>26</v>
      </c>
      <c r="B16" s="1" t="b">
        <f t="shared" si="2"/>
        <v>1</v>
      </c>
      <c r="C16" s="10" t="str">
        <f t="shared" si="3"/>
        <v>[00:00:48.08] S1: But ... look... so then it makes it so that both these things are at the time.  So if we put this in here...then you know?</v>
      </c>
      <c r="D16" s="8" t="str">
        <f t="shared" si="4"/>
        <v>00:48</v>
      </c>
      <c r="E16" s="5" t="str">
        <f t="shared" si="5"/>
        <v>00</v>
      </c>
      <c r="F16" s="5" t="str">
        <f t="shared" si="6"/>
        <v>00</v>
      </c>
      <c r="G16" s="5" t="str">
        <f t="shared" si="7"/>
        <v>00</v>
      </c>
      <c r="H16" s="5" t="str">
        <f t="shared" si="8"/>
        <v>S1</v>
      </c>
      <c r="I16" s="5" t="str">
        <f t="shared" si="9"/>
        <v>S1</v>
      </c>
      <c r="J16" s="6" t="str">
        <f t="shared" si="10"/>
        <v>But ... look... so then it makes it so that both these things are at the time.  So if we put this in here...then you know?</v>
      </c>
      <c r="K16" s="2" t="b">
        <f t="shared" si="11"/>
        <v>1</v>
      </c>
      <c r="L16" s="2" t="str">
        <f t="shared" si="12"/>
        <v>S1Q</v>
      </c>
      <c r="M16" s="1" t="s">
        <v>699</v>
      </c>
    </row>
    <row r="17" spans="1:13" ht="16" customHeight="1" x14ac:dyDescent="0.2">
      <c r="A17" s="1" t="s">
        <v>27</v>
      </c>
      <c r="B17" s="1" t="b">
        <f t="shared" si="2"/>
        <v>1</v>
      </c>
      <c r="C17" s="10" t="str">
        <f t="shared" si="3"/>
        <v>[00:00:54.12] S2: I guess.</v>
      </c>
      <c r="D17" s="8" t="str">
        <f t="shared" si="4"/>
        <v>00:54</v>
      </c>
      <c r="E17" s="5" t="str">
        <f t="shared" si="5"/>
        <v>00</v>
      </c>
      <c r="F17" s="5" t="str">
        <f t="shared" si="6"/>
        <v>00</v>
      </c>
      <c r="G17" s="5" t="str">
        <f t="shared" si="7"/>
        <v>00</v>
      </c>
      <c r="H17" s="5" t="str">
        <f t="shared" si="8"/>
        <v>S2</v>
      </c>
      <c r="I17" s="5" t="str">
        <f t="shared" si="9"/>
        <v>S2</v>
      </c>
      <c r="J17" s="6" t="str">
        <f t="shared" si="10"/>
        <v>I guess.</v>
      </c>
      <c r="K17" s="2" t="b">
        <f t="shared" si="11"/>
        <v>0</v>
      </c>
      <c r="L17" s="2" t="str">
        <f t="shared" si="12"/>
        <v/>
      </c>
    </row>
    <row r="18" spans="1:13" ht="16" customHeight="1" x14ac:dyDescent="0.2">
      <c r="A18" s="1" t="s">
        <v>28</v>
      </c>
      <c r="B18" s="1" t="b">
        <f t="shared" si="2"/>
        <v>1</v>
      </c>
      <c r="C18" s="10" t="str">
        <f t="shared" si="3"/>
        <v>[00:00:55.18] S2: So, like, if it's greater than eighty, it turns to greater than fifty.</v>
      </c>
      <c r="D18" s="8" t="str">
        <f t="shared" si="4"/>
        <v>00:55</v>
      </c>
      <c r="E18" s="5" t="str">
        <f t="shared" si="5"/>
        <v>00</v>
      </c>
      <c r="F18" s="5" t="str">
        <f t="shared" si="6"/>
        <v>00</v>
      </c>
      <c r="G18" s="5" t="str">
        <f t="shared" si="7"/>
        <v>00</v>
      </c>
      <c r="H18" s="5" t="str">
        <f t="shared" si="8"/>
        <v>S2</v>
      </c>
      <c r="I18" s="5" t="str">
        <f t="shared" si="9"/>
        <v>S2</v>
      </c>
      <c r="J18" s="6" t="str">
        <f t="shared" si="10"/>
        <v>So, like, if it's greater than eighty, it turns to greater than fifty.</v>
      </c>
      <c r="K18" s="2" t="b">
        <f t="shared" si="11"/>
        <v>0</v>
      </c>
      <c r="L18" s="2" t="str">
        <f t="shared" si="12"/>
        <v/>
      </c>
    </row>
    <row r="19" spans="1:13" ht="16" customHeight="1" x14ac:dyDescent="0.2">
      <c r="A19" s="1" t="s">
        <v>29</v>
      </c>
      <c r="B19" s="1" t="b">
        <f t="shared" si="2"/>
        <v>1</v>
      </c>
      <c r="C19" s="10" t="str">
        <f t="shared" si="3"/>
        <v>[00:00:59.02] S1: Well, let's say this doesn't exist.</v>
      </c>
      <c r="D19" s="8" t="str">
        <f t="shared" si="4"/>
        <v>00:59</v>
      </c>
      <c r="E19" s="5" t="str">
        <f t="shared" si="5"/>
        <v>00</v>
      </c>
      <c r="F19" s="5" t="str">
        <f t="shared" si="6"/>
        <v>00</v>
      </c>
      <c r="G19" s="5" t="str">
        <f t="shared" si="7"/>
        <v>00</v>
      </c>
      <c r="H19" s="5" t="str">
        <f t="shared" si="8"/>
        <v>S1</v>
      </c>
      <c r="I19" s="5" t="str">
        <f t="shared" si="9"/>
        <v>S1</v>
      </c>
      <c r="J19" s="6" t="str">
        <f t="shared" si="10"/>
        <v>Well, let's say this doesn't exist.</v>
      </c>
      <c r="K19" s="2" t="b">
        <f t="shared" si="11"/>
        <v>0</v>
      </c>
      <c r="L19" s="2" t="str">
        <f t="shared" si="12"/>
        <v/>
      </c>
    </row>
    <row r="20" spans="1:13" ht="16" customHeight="1" x14ac:dyDescent="0.2">
      <c r="A20" s="1" t="s">
        <v>30</v>
      </c>
      <c r="B20" s="1" t="b">
        <f t="shared" si="2"/>
        <v>1</v>
      </c>
      <c r="C20" s="10" t="str">
        <f t="shared" si="3"/>
        <v>[00:01:01.04] S1: Let's say that instead of having this -- that this is in there.</v>
      </c>
      <c r="D20" s="8" t="str">
        <f t="shared" si="4"/>
        <v>01:01</v>
      </c>
      <c r="E20" s="5" t="str">
        <f t="shared" si="5"/>
        <v>01</v>
      </c>
      <c r="F20" s="5" t="str">
        <f t="shared" si="6"/>
        <v>01</v>
      </c>
      <c r="G20" s="5" t="str">
        <f t="shared" si="7"/>
        <v>01</v>
      </c>
      <c r="H20" s="5" t="str">
        <f t="shared" si="8"/>
        <v>S1</v>
      </c>
      <c r="I20" s="5" t="str">
        <f t="shared" si="9"/>
        <v>S1</v>
      </c>
      <c r="J20" s="6" t="str">
        <f t="shared" si="10"/>
        <v>Let's say that instead of having this -- that this is in there.</v>
      </c>
      <c r="K20" s="2" t="b">
        <f t="shared" si="11"/>
        <v>0</v>
      </c>
      <c r="L20" s="2" t="str">
        <f t="shared" si="12"/>
        <v/>
      </c>
    </row>
    <row r="21" spans="1:13" ht="16" customHeight="1" x14ac:dyDescent="0.2">
      <c r="A21" s="1" t="s">
        <v>31</v>
      </c>
      <c r="B21" s="1" t="b">
        <f t="shared" si="2"/>
        <v>1</v>
      </c>
      <c r="C21" s="10" t="str">
        <f t="shared" si="3"/>
        <v>[00:01:07.15] S2: Yeah</v>
      </c>
      <c r="D21" s="8" t="str">
        <f t="shared" si="4"/>
        <v>01:07</v>
      </c>
      <c r="E21" s="5" t="str">
        <f t="shared" si="5"/>
        <v>01</v>
      </c>
      <c r="F21" s="5" t="str">
        <f t="shared" si="6"/>
        <v>01</v>
      </c>
      <c r="G21" s="5" t="str">
        <f t="shared" si="7"/>
        <v>01</v>
      </c>
      <c r="H21" s="5" t="str">
        <f t="shared" si="8"/>
        <v>S2</v>
      </c>
      <c r="I21" s="5" t="str">
        <f t="shared" si="9"/>
        <v>S2</v>
      </c>
      <c r="J21" s="6" t="str">
        <f t="shared" si="10"/>
        <v>Yeah</v>
      </c>
      <c r="K21" s="2" t="b">
        <f t="shared" si="11"/>
        <v>0</v>
      </c>
      <c r="L21" s="2" t="str">
        <f t="shared" si="12"/>
        <v/>
      </c>
    </row>
    <row r="22" spans="1:13" ht="16" customHeight="1" x14ac:dyDescent="0.2">
      <c r="A22" s="1" t="s">
        <v>32</v>
      </c>
      <c r="B22" s="1" t="b">
        <f t="shared" si="2"/>
        <v>1</v>
      </c>
      <c r="C22" s="10" t="str">
        <f t="shared" si="3"/>
        <v>[00:01:08.01] S1: Then -- I'm gonna put it back in there just because he put it in there, but -- umm --</v>
      </c>
      <c r="D22" s="8" t="str">
        <f t="shared" si="4"/>
        <v>01:08</v>
      </c>
      <c r="E22" s="5" t="str">
        <f t="shared" si="5"/>
        <v>01</v>
      </c>
      <c r="F22" s="5" t="str">
        <f t="shared" si="6"/>
        <v>01</v>
      </c>
      <c r="G22" s="5" t="str">
        <f t="shared" si="7"/>
        <v>01</v>
      </c>
      <c r="H22" s="5" t="str">
        <f t="shared" si="8"/>
        <v>S1</v>
      </c>
      <c r="I22" s="5" t="str">
        <f t="shared" si="9"/>
        <v>S1</v>
      </c>
      <c r="J22" s="6" t="str">
        <f t="shared" si="10"/>
        <v>Then -- I'm gonna put it back in there just because he put it in there, but -- umm --</v>
      </c>
      <c r="K22" s="2" t="b">
        <f t="shared" si="11"/>
        <v>0</v>
      </c>
      <c r="L22" s="2" t="str">
        <f t="shared" si="12"/>
        <v/>
      </c>
    </row>
    <row r="23" spans="1:13" ht="16" customHeight="1" x14ac:dyDescent="0.2">
      <c r="A23" s="1" t="s">
        <v>33</v>
      </c>
      <c r="B23" s="1" t="b">
        <f t="shared" si="2"/>
        <v>1</v>
      </c>
      <c r="C23" s="10" t="str">
        <f t="shared" si="3"/>
        <v>[00:01:11.14] S2: (())</v>
      </c>
      <c r="D23" s="8" t="str">
        <f t="shared" si="4"/>
        <v>01:11</v>
      </c>
      <c r="E23" s="5" t="str">
        <f t="shared" si="5"/>
        <v>01</v>
      </c>
      <c r="F23" s="5" t="str">
        <f t="shared" si="6"/>
        <v>01</v>
      </c>
      <c r="G23" s="5" t="str">
        <f t="shared" si="7"/>
        <v>01</v>
      </c>
      <c r="H23" s="5" t="str">
        <f t="shared" si="8"/>
        <v>S2</v>
      </c>
      <c r="I23" s="5" t="str">
        <f t="shared" si="9"/>
        <v>S2</v>
      </c>
      <c r="J23" s="6" t="str">
        <f t="shared" si="10"/>
        <v>(())</v>
      </c>
      <c r="K23" s="2" t="b">
        <f t="shared" si="11"/>
        <v>0</v>
      </c>
      <c r="L23" s="2" t="str">
        <f t="shared" si="12"/>
        <v/>
      </c>
    </row>
    <row r="24" spans="1:13" ht="16" customHeight="1" x14ac:dyDescent="0.2">
      <c r="A24" s="1" t="s">
        <v>34</v>
      </c>
      <c r="B24" s="1" t="b">
        <f t="shared" si="2"/>
        <v>1</v>
      </c>
      <c r="C24" s="10" t="str">
        <f t="shared" si="3"/>
        <v>[00:01:12.03] S1: Then it would make it so that if this happens -- if the speed was greater than twenty, and the amplitude was less than fifty, then we could make it do something.</v>
      </c>
      <c r="D24" s="8" t="str">
        <f t="shared" si="4"/>
        <v>01:12</v>
      </c>
      <c r="E24" s="5" t="str">
        <f t="shared" si="5"/>
        <v>01</v>
      </c>
      <c r="F24" s="5" t="str">
        <f t="shared" si="6"/>
        <v>01</v>
      </c>
      <c r="G24" s="5" t="str">
        <f t="shared" si="7"/>
        <v>01</v>
      </c>
      <c r="H24" s="5" t="str">
        <f t="shared" si="8"/>
        <v>S1</v>
      </c>
      <c r="I24" s="5" t="str">
        <f t="shared" si="9"/>
        <v>S1</v>
      </c>
      <c r="J24" s="6" t="str">
        <f t="shared" si="10"/>
        <v>Then it would make it so that if this happens -- if the speed was greater than twenty, and the amplitude was less than fifty, then we could make it do something.</v>
      </c>
      <c r="K24" s="2" t="b">
        <f t="shared" si="11"/>
        <v>0</v>
      </c>
      <c r="L24" s="2" t="str">
        <f t="shared" si="12"/>
        <v/>
      </c>
    </row>
    <row r="25" spans="1:13" ht="16" customHeight="1" x14ac:dyDescent="0.2">
      <c r="A25" s="1" t="s">
        <v>35</v>
      </c>
      <c r="B25" s="1" t="b">
        <f t="shared" si="2"/>
        <v>1</v>
      </c>
      <c r="C25" s="10" t="str">
        <f t="shared" si="3"/>
        <v>[00:01:21.11] S2: Okay.</v>
      </c>
      <c r="D25" s="8" t="str">
        <f t="shared" si="4"/>
        <v>01:21</v>
      </c>
      <c r="E25" s="5" t="str">
        <f t="shared" si="5"/>
        <v>01</v>
      </c>
      <c r="F25" s="5" t="str">
        <f t="shared" si="6"/>
        <v>01</v>
      </c>
      <c r="G25" s="5" t="str">
        <f t="shared" si="7"/>
        <v>01</v>
      </c>
      <c r="H25" s="5" t="str">
        <f t="shared" si="8"/>
        <v>S2</v>
      </c>
      <c r="I25" s="5" t="str">
        <f t="shared" si="9"/>
        <v>S2</v>
      </c>
      <c r="J25" s="6" t="str">
        <f t="shared" si="10"/>
        <v>Okay.</v>
      </c>
      <c r="K25" s="2" t="b">
        <f t="shared" si="11"/>
        <v>0</v>
      </c>
      <c r="L25" s="2" t="str">
        <f t="shared" si="12"/>
        <v/>
      </c>
    </row>
    <row r="26" spans="1:13" ht="16" customHeight="1" x14ac:dyDescent="0.2">
      <c r="A26" s="1" t="s">
        <v>36</v>
      </c>
      <c r="B26" s="1" t="b">
        <f t="shared" si="2"/>
        <v>1</v>
      </c>
      <c r="C26" s="10" t="str">
        <f t="shared" si="3"/>
        <v>[00:01:22.06] S1: If both those things were happening at the same time.</v>
      </c>
      <c r="D26" s="8" t="str">
        <f t="shared" si="4"/>
        <v>01:22</v>
      </c>
      <c r="E26" s="5" t="str">
        <f t="shared" si="5"/>
        <v>01</v>
      </c>
      <c r="F26" s="5" t="str">
        <f t="shared" si="6"/>
        <v>01</v>
      </c>
      <c r="G26" s="5" t="str">
        <f t="shared" si="7"/>
        <v>01</v>
      </c>
      <c r="H26" s="5" t="str">
        <f t="shared" si="8"/>
        <v>S1</v>
      </c>
      <c r="I26" s="5" t="str">
        <f t="shared" si="9"/>
        <v>S1</v>
      </c>
      <c r="J26" s="6" t="str">
        <f t="shared" si="10"/>
        <v>If both those things were happening at the same time.</v>
      </c>
      <c r="K26" s="2" t="b">
        <f t="shared" si="11"/>
        <v>0</v>
      </c>
      <c r="L26" s="2" t="str">
        <f t="shared" si="12"/>
        <v/>
      </c>
    </row>
    <row r="27" spans="1:13" ht="16" customHeight="1" x14ac:dyDescent="0.2">
      <c r="A27" s="1" t="s">
        <v>37</v>
      </c>
      <c r="B27" s="1" t="b">
        <f t="shared" si="2"/>
        <v>1</v>
      </c>
      <c r="C27" s="10" t="str">
        <f t="shared" si="3"/>
        <v>[00:01:24.04] S2: Okay.</v>
      </c>
      <c r="D27" s="8" t="str">
        <f t="shared" si="4"/>
        <v>01:24</v>
      </c>
      <c r="E27" s="5" t="str">
        <f t="shared" si="5"/>
        <v>01</v>
      </c>
      <c r="F27" s="5" t="str">
        <f t="shared" si="6"/>
        <v>01</v>
      </c>
      <c r="G27" s="5" t="str">
        <f t="shared" si="7"/>
        <v>01</v>
      </c>
      <c r="H27" s="5" t="str">
        <f t="shared" si="8"/>
        <v>S2</v>
      </c>
      <c r="I27" s="5" t="str">
        <f t="shared" si="9"/>
        <v>S2</v>
      </c>
      <c r="J27" s="6" t="str">
        <f t="shared" si="10"/>
        <v>Okay.</v>
      </c>
      <c r="K27" s="2" t="b">
        <f t="shared" si="11"/>
        <v>0</v>
      </c>
      <c r="L27" s="2" t="str">
        <f t="shared" si="12"/>
        <v/>
      </c>
    </row>
    <row r="28" spans="1:13" ht="16" customHeight="1" x14ac:dyDescent="0.2">
      <c r="A28" s="1" t="s">
        <v>38</v>
      </c>
      <c r="B28" s="1" t="b">
        <f t="shared" si="2"/>
        <v>1</v>
      </c>
      <c r="C28" s="10" t="str">
        <f t="shared" si="3"/>
        <v>[00:01:25.02] S1: So, wait, let's see.</v>
      </c>
      <c r="D28" s="8" t="str">
        <f t="shared" si="4"/>
        <v>01:25</v>
      </c>
      <c r="E28" s="5" t="str">
        <f t="shared" si="5"/>
        <v>01</v>
      </c>
      <c r="F28" s="5" t="str">
        <f t="shared" si="6"/>
        <v>01</v>
      </c>
      <c r="G28" s="5" t="str">
        <f t="shared" si="7"/>
        <v>01</v>
      </c>
      <c r="H28" s="5" t="str">
        <f t="shared" si="8"/>
        <v>S1</v>
      </c>
      <c r="I28" s="5" t="str">
        <f t="shared" si="9"/>
        <v>S1</v>
      </c>
      <c r="J28" s="6" t="str">
        <f t="shared" si="10"/>
        <v>So, wait, let's see.</v>
      </c>
      <c r="K28" s="2" t="b">
        <f t="shared" si="11"/>
        <v>0</v>
      </c>
      <c r="L28" s="2" t="str">
        <f t="shared" si="12"/>
        <v/>
      </c>
    </row>
    <row r="29" spans="1:13" ht="16" customHeight="1" x14ac:dyDescent="0.2">
      <c r="A29" s="1" t="s">
        <v>39</v>
      </c>
      <c r="B29" s="1" t="b">
        <f t="shared" si="2"/>
        <v>1</v>
      </c>
      <c r="C29" s="10" t="str">
        <f t="shared" si="3"/>
        <v>[00:01:26.01] S1: If the speed was --</v>
      </c>
      <c r="D29" s="8" t="str">
        <f t="shared" si="4"/>
        <v>01:26</v>
      </c>
      <c r="E29" s="5" t="str">
        <f t="shared" si="5"/>
        <v>01</v>
      </c>
      <c r="F29" s="5" t="str">
        <f t="shared" si="6"/>
        <v>01</v>
      </c>
      <c r="G29" s="5" t="str">
        <f t="shared" si="7"/>
        <v>01</v>
      </c>
      <c r="H29" s="5" t="str">
        <f t="shared" si="8"/>
        <v>S1</v>
      </c>
      <c r="I29" s="5" t="str">
        <f t="shared" si="9"/>
        <v>S1</v>
      </c>
      <c r="J29" s="6" t="str">
        <f t="shared" si="10"/>
        <v>If the speed was --</v>
      </c>
      <c r="K29" s="2" t="b">
        <f t="shared" si="11"/>
        <v>0</v>
      </c>
      <c r="L29" s="2" t="str">
        <f t="shared" si="12"/>
        <v/>
      </c>
    </row>
    <row r="30" spans="1:13" ht="16" customHeight="1" x14ac:dyDescent="0.2">
      <c r="A30" s="1" t="s">
        <v>40</v>
      </c>
      <c r="B30" s="1" t="b">
        <f t="shared" si="2"/>
        <v>1</v>
      </c>
      <c r="C30" s="10" t="str">
        <f t="shared" si="3"/>
        <v>[00:01:27.01] S2: We have to put it in.</v>
      </c>
      <c r="D30" s="8" t="str">
        <f t="shared" si="4"/>
        <v>01:27</v>
      </c>
      <c r="E30" s="5" t="str">
        <f t="shared" si="5"/>
        <v>01</v>
      </c>
      <c r="F30" s="5" t="str">
        <f t="shared" si="6"/>
        <v>01</v>
      </c>
      <c r="G30" s="5" t="str">
        <f t="shared" si="7"/>
        <v>01</v>
      </c>
      <c r="H30" s="5" t="str">
        <f t="shared" si="8"/>
        <v>S2</v>
      </c>
      <c r="I30" s="5" t="str">
        <f t="shared" si="9"/>
        <v>S2</v>
      </c>
      <c r="J30" s="6" t="str">
        <f t="shared" si="10"/>
        <v>We have to put it in.</v>
      </c>
      <c r="K30" s="2" t="b">
        <f t="shared" si="11"/>
        <v>0</v>
      </c>
      <c r="L30" s="2" t="str">
        <f t="shared" si="12"/>
        <v/>
      </c>
    </row>
    <row r="31" spans="1:13" ht="16" customHeight="1" x14ac:dyDescent="0.2">
      <c r="A31" s="1" t="s">
        <v>41</v>
      </c>
      <c r="B31" s="1" t="b">
        <f t="shared" si="2"/>
        <v>1</v>
      </c>
      <c r="C31" s="10" t="str">
        <f t="shared" si="3"/>
        <v>[00:01:28.03] S1: Yeah, we're gonna make this less than.</v>
      </c>
      <c r="D31" s="8" t="str">
        <f t="shared" si="4"/>
        <v>01:28</v>
      </c>
      <c r="E31" s="5" t="str">
        <f t="shared" si="5"/>
        <v>01</v>
      </c>
      <c r="F31" s="5" t="str">
        <f t="shared" si="6"/>
        <v>01</v>
      </c>
      <c r="G31" s="5" t="str">
        <f t="shared" si="7"/>
        <v>01</v>
      </c>
      <c r="H31" s="5" t="str">
        <f t="shared" si="8"/>
        <v>S1</v>
      </c>
      <c r="I31" s="5" t="str">
        <f t="shared" si="9"/>
        <v>S1</v>
      </c>
      <c r="J31" s="6" t="str">
        <f t="shared" si="10"/>
        <v>Yeah, we're gonna make this less than.</v>
      </c>
      <c r="K31" s="2" t="b">
        <f t="shared" si="11"/>
        <v>0</v>
      </c>
      <c r="L31" s="2" t="str">
        <f t="shared" si="12"/>
        <v/>
      </c>
    </row>
    <row r="32" spans="1:13" ht="16" customHeight="1" x14ac:dyDescent="0.2">
      <c r="A32" s="1" t="s">
        <v>42</v>
      </c>
      <c r="B32" s="1" t="b">
        <f t="shared" si="2"/>
        <v>1</v>
      </c>
      <c r="C32" s="10" t="str">
        <f t="shared" si="3"/>
        <v>[00:01:32.02] S2: A hundred?</v>
      </c>
      <c r="D32" s="8" t="str">
        <f t="shared" si="4"/>
        <v>01:32</v>
      </c>
      <c r="E32" s="5" t="str">
        <f t="shared" si="5"/>
        <v>01</v>
      </c>
      <c r="F32" s="5" t="str">
        <f t="shared" si="6"/>
        <v>01</v>
      </c>
      <c r="G32" s="5" t="str">
        <f t="shared" si="7"/>
        <v>01</v>
      </c>
      <c r="H32" s="5" t="str">
        <f t="shared" si="8"/>
        <v>S2</v>
      </c>
      <c r="I32" s="5" t="str">
        <f t="shared" si="9"/>
        <v>S2</v>
      </c>
      <c r="J32" s="6" t="str">
        <f t="shared" si="10"/>
        <v>A hundred?</v>
      </c>
      <c r="K32" s="2" t="b">
        <f t="shared" si="11"/>
        <v>1</v>
      </c>
      <c r="L32" s="2" t="str">
        <f t="shared" si="12"/>
        <v>S2Q</v>
      </c>
      <c r="M32" s="1" t="s">
        <v>699</v>
      </c>
    </row>
    <row r="33" spans="1:12" ht="16" customHeight="1" x14ac:dyDescent="0.2">
      <c r="A33" s="1" t="s">
        <v>43</v>
      </c>
      <c r="B33" s="1" t="b">
        <f t="shared" si="2"/>
        <v>1</v>
      </c>
      <c r="C33" s="10" t="str">
        <f t="shared" si="3"/>
        <v>[00:01:32.23] S1: Yeah. 'Cause the speed is great.</v>
      </c>
      <c r="D33" s="8" t="str">
        <f t="shared" si="4"/>
        <v>01:32</v>
      </c>
      <c r="E33" s="5" t="str">
        <f t="shared" si="5"/>
        <v>01</v>
      </c>
      <c r="F33" s="5" t="str">
        <f t="shared" si="6"/>
        <v>01</v>
      </c>
      <c r="G33" s="5" t="str">
        <f t="shared" si="7"/>
        <v>01</v>
      </c>
      <c r="H33" s="5" t="str">
        <f t="shared" si="8"/>
        <v>S1</v>
      </c>
      <c r="I33" s="5" t="str">
        <f t="shared" si="9"/>
        <v>S1</v>
      </c>
      <c r="J33" s="6" t="str">
        <f t="shared" si="10"/>
        <v>Yeah. 'Cause the speed is great.</v>
      </c>
      <c r="K33" s="2" t="b">
        <f t="shared" si="11"/>
        <v>0</v>
      </c>
      <c r="L33" s="2" t="str">
        <f t="shared" si="12"/>
        <v/>
      </c>
    </row>
    <row r="34" spans="1:12" ht="16" customHeight="1" x14ac:dyDescent="0.2">
      <c r="A34" s="1" t="s">
        <v>44</v>
      </c>
      <c r="B34" s="1" t="b">
        <f t="shared" si="2"/>
        <v>1</v>
      </c>
      <c r="C34" s="10" t="str">
        <f t="shared" si="3"/>
        <v>[00:01:34.26] S1: I don't think there is a less than one hundred actually.</v>
      </c>
      <c r="D34" s="8" t="str">
        <f t="shared" si="4"/>
        <v>01:34</v>
      </c>
      <c r="E34" s="5" t="str">
        <f t="shared" si="5"/>
        <v>01</v>
      </c>
      <c r="F34" s="5" t="str">
        <f t="shared" si="6"/>
        <v>01</v>
      </c>
      <c r="G34" s="5" t="str">
        <f t="shared" si="7"/>
        <v>01</v>
      </c>
      <c r="H34" s="5" t="str">
        <f t="shared" si="8"/>
        <v>S1</v>
      </c>
      <c r="I34" s="5" t="str">
        <f t="shared" si="9"/>
        <v>S1</v>
      </c>
      <c r="J34" s="6" t="str">
        <f t="shared" si="10"/>
        <v>I don't think there is a less than one hundred actually.</v>
      </c>
      <c r="K34" s="2" t="b">
        <f t="shared" si="11"/>
        <v>0</v>
      </c>
      <c r="L34" s="2" t="str">
        <f t="shared" si="12"/>
        <v/>
      </c>
    </row>
    <row r="35" spans="1:12" ht="16" customHeight="1" x14ac:dyDescent="0.2">
      <c r="A35" s="1" t="s">
        <v>45</v>
      </c>
      <c r="B35" s="1" t="b">
        <f t="shared" si="2"/>
        <v>1</v>
      </c>
      <c r="C35" s="10" t="str">
        <f t="shared" si="3"/>
        <v>[00:01:36.24] S2: You can't.</v>
      </c>
      <c r="D35" s="8" t="str">
        <f t="shared" si="4"/>
        <v>01:36</v>
      </c>
      <c r="E35" s="5" t="str">
        <f t="shared" si="5"/>
        <v>01</v>
      </c>
      <c r="F35" s="5" t="str">
        <f t="shared" si="6"/>
        <v>01</v>
      </c>
      <c r="G35" s="5" t="str">
        <f t="shared" si="7"/>
        <v>01</v>
      </c>
      <c r="H35" s="5" t="str">
        <f t="shared" si="8"/>
        <v>S2</v>
      </c>
      <c r="I35" s="5" t="str">
        <f t="shared" si="9"/>
        <v>S2</v>
      </c>
      <c r="J35" s="6" t="str">
        <f t="shared" si="10"/>
        <v>You can't.</v>
      </c>
      <c r="K35" s="2" t="b">
        <f t="shared" si="11"/>
        <v>0</v>
      </c>
      <c r="L35" s="2" t="str">
        <f t="shared" si="12"/>
        <v/>
      </c>
    </row>
    <row r="36" spans="1:12" ht="16" customHeight="1" x14ac:dyDescent="0.2">
      <c r="A36" s="1" t="s">
        <v>46</v>
      </c>
      <c r="B36" s="1" t="b">
        <f t="shared" si="2"/>
        <v>1</v>
      </c>
      <c r="C36" s="10" t="str">
        <f t="shared" si="3"/>
        <v>[00:01:38.01] S1: So, actually, let's do one thousand.</v>
      </c>
      <c r="D36" s="8" t="str">
        <f t="shared" si="4"/>
        <v>01:38</v>
      </c>
      <c r="E36" s="5" t="str">
        <f t="shared" si="5"/>
        <v>01</v>
      </c>
      <c r="F36" s="5" t="str">
        <f t="shared" si="6"/>
        <v>01</v>
      </c>
      <c r="G36" s="5" t="str">
        <f t="shared" si="7"/>
        <v>01</v>
      </c>
      <c r="H36" s="5" t="str">
        <f t="shared" si="8"/>
        <v>S1</v>
      </c>
      <c r="I36" s="5" t="str">
        <f t="shared" si="9"/>
        <v>S1</v>
      </c>
      <c r="J36" s="6" t="str">
        <f t="shared" si="10"/>
        <v>So, actually, let's do one thousand.</v>
      </c>
      <c r="K36" s="2" t="b">
        <f t="shared" si="11"/>
        <v>0</v>
      </c>
      <c r="L36" s="2" t="str">
        <f t="shared" si="12"/>
        <v/>
      </c>
    </row>
    <row r="37" spans="1:12" ht="16" customHeight="1" x14ac:dyDescent="0.2">
      <c r="A37" s="1" t="s">
        <v>47</v>
      </c>
      <c r="B37" s="1" t="b">
        <f t="shared" si="2"/>
        <v>1</v>
      </c>
      <c r="C37" s="10" t="str">
        <f t="shared" si="3"/>
        <v xml:space="preserve">[00:01:42.07] S1: So, if the speed is less than a thousand - </v>
      </c>
      <c r="D37" s="8" t="str">
        <f t="shared" si="4"/>
        <v>01:42</v>
      </c>
      <c r="E37" s="5" t="str">
        <f t="shared" si="5"/>
        <v>01</v>
      </c>
      <c r="F37" s="5" t="str">
        <f t="shared" si="6"/>
        <v>01</v>
      </c>
      <c r="G37" s="5" t="str">
        <f t="shared" si="7"/>
        <v>01</v>
      </c>
      <c r="H37" s="5" t="str">
        <f t="shared" si="8"/>
        <v>S1</v>
      </c>
      <c r="I37" s="5" t="str">
        <f t="shared" si="9"/>
        <v>S1</v>
      </c>
      <c r="J37" s="6" t="str">
        <f t="shared" si="10"/>
        <v xml:space="preserve">So, if the speed is less than a thousand - </v>
      </c>
      <c r="K37" s="2" t="b">
        <f t="shared" si="11"/>
        <v>0</v>
      </c>
      <c r="L37" s="2" t="str">
        <f t="shared" si="12"/>
        <v/>
      </c>
    </row>
    <row r="38" spans="1:12" ht="16" customHeight="1" x14ac:dyDescent="0.2">
      <c r="A38" s="1" t="s">
        <v>48</v>
      </c>
      <c r="B38" s="1" t="b">
        <f t="shared" si="2"/>
        <v>1</v>
      </c>
      <c r="C38" s="10" t="str">
        <f t="shared" si="3"/>
        <v xml:space="preserve">[00:01:47.23] S1: -there- </v>
      </c>
      <c r="D38" s="8" t="str">
        <f t="shared" si="4"/>
        <v>01:47</v>
      </c>
      <c r="E38" s="5" t="str">
        <f t="shared" si="5"/>
        <v>01</v>
      </c>
      <c r="F38" s="5" t="str">
        <f t="shared" si="6"/>
        <v>01</v>
      </c>
      <c r="G38" s="5" t="str">
        <f t="shared" si="7"/>
        <v>01</v>
      </c>
      <c r="H38" s="5" t="str">
        <f t="shared" si="8"/>
        <v>S1</v>
      </c>
      <c r="I38" s="5" t="str">
        <f t="shared" si="9"/>
        <v>S1</v>
      </c>
      <c r="J38" s="6" t="str">
        <f t="shared" si="10"/>
        <v xml:space="preserve">-there- </v>
      </c>
      <c r="K38" s="2" t="b">
        <f t="shared" si="11"/>
        <v>0</v>
      </c>
      <c r="L38" s="2" t="str">
        <f t="shared" si="12"/>
        <v/>
      </c>
    </row>
    <row r="39" spans="1:12" ht="16" customHeight="1" x14ac:dyDescent="0.2">
      <c r="A39" s="1" t="s">
        <v>49</v>
      </c>
      <c r="B39" s="1" t="b">
        <f t="shared" si="2"/>
        <v>1</v>
      </c>
      <c r="C39" s="10" t="str">
        <f t="shared" si="3"/>
        <v>[00:01:48.20] S1: And the amplitude is greater than fifty.</v>
      </c>
      <c r="D39" s="8" t="str">
        <f t="shared" si="4"/>
        <v>01:48</v>
      </c>
      <c r="E39" s="5" t="str">
        <f t="shared" si="5"/>
        <v>01</v>
      </c>
      <c r="F39" s="5" t="str">
        <f t="shared" si="6"/>
        <v>01</v>
      </c>
      <c r="G39" s="5" t="str">
        <f t="shared" si="7"/>
        <v>01</v>
      </c>
      <c r="H39" s="5" t="str">
        <f t="shared" si="8"/>
        <v>S1</v>
      </c>
      <c r="I39" s="5" t="str">
        <f t="shared" si="9"/>
        <v>S1</v>
      </c>
      <c r="J39" s="6" t="str">
        <f t="shared" si="10"/>
        <v>And the amplitude is greater than fifty.</v>
      </c>
      <c r="K39" s="2" t="b">
        <f t="shared" si="11"/>
        <v>0</v>
      </c>
      <c r="L39" s="2" t="str">
        <f t="shared" si="12"/>
        <v/>
      </c>
    </row>
    <row r="40" spans="1:12" ht="16" customHeight="1" x14ac:dyDescent="0.2">
      <c r="A40" s="1" t="s">
        <v>50</v>
      </c>
      <c r="B40" s="1" t="b">
        <f t="shared" si="2"/>
        <v>1</v>
      </c>
      <c r="C40" s="10" t="str">
        <f t="shared" si="3"/>
        <v>[00:01:53.05] S1: Then we can make it do something.</v>
      </c>
      <c r="D40" s="8" t="str">
        <f t="shared" si="4"/>
        <v>01:53</v>
      </c>
      <c r="E40" s="5" t="str">
        <f t="shared" si="5"/>
        <v>01</v>
      </c>
      <c r="F40" s="5" t="str">
        <f t="shared" si="6"/>
        <v>01</v>
      </c>
      <c r="G40" s="5" t="str">
        <f t="shared" si="7"/>
        <v>01</v>
      </c>
      <c r="H40" s="5" t="str">
        <f t="shared" si="8"/>
        <v>S1</v>
      </c>
      <c r="I40" s="5" t="str">
        <f t="shared" si="9"/>
        <v>S1</v>
      </c>
      <c r="J40" s="6" t="str">
        <f t="shared" si="10"/>
        <v>Then we can make it do something.</v>
      </c>
      <c r="K40" s="2" t="b">
        <f t="shared" si="11"/>
        <v>0</v>
      </c>
      <c r="L40" s="2" t="str">
        <f t="shared" si="12"/>
        <v/>
      </c>
    </row>
    <row r="41" spans="1:12" ht="16" customHeight="1" x14ac:dyDescent="0.2">
      <c r="A41" s="1" t="s">
        <v>51</v>
      </c>
      <c r="B41" s="1" t="b">
        <f t="shared" si="2"/>
        <v>1</v>
      </c>
      <c r="C41" s="10" t="str">
        <f t="shared" si="3"/>
        <v>[00:01:55.24] S2: So put it in.</v>
      </c>
      <c r="D41" s="8" t="str">
        <f t="shared" si="4"/>
        <v>01:55</v>
      </c>
      <c r="E41" s="5" t="str">
        <f t="shared" si="5"/>
        <v>01</v>
      </c>
      <c r="F41" s="5" t="str">
        <f t="shared" si="6"/>
        <v>01</v>
      </c>
      <c r="G41" s="5" t="str">
        <f t="shared" si="7"/>
        <v>01</v>
      </c>
      <c r="H41" s="5" t="str">
        <f t="shared" si="8"/>
        <v>S2</v>
      </c>
      <c r="I41" s="5" t="str">
        <f t="shared" si="9"/>
        <v>S2</v>
      </c>
      <c r="J41" s="6" t="str">
        <f t="shared" si="10"/>
        <v>So put it in.</v>
      </c>
      <c r="K41" s="2" t="b">
        <f t="shared" si="11"/>
        <v>0</v>
      </c>
      <c r="L41" s="2" t="str">
        <f t="shared" si="12"/>
        <v/>
      </c>
    </row>
    <row r="42" spans="1:12" ht="16" customHeight="1" x14ac:dyDescent="0.2">
      <c r="A42" s="1" t="s">
        <v>52</v>
      </c>
      <c r="B42" s="1" t="b">
        <f t="shared" si="2"/>
        <v>1</v>
      </c>
      <c r="C42" s="10" t="str">
        <f t="shared" si="3"/>
        <v>[00:01:58.11] S2: (()) You can make it ... make it make the guy say 'Hello'.</v>
      </c>
      <c r="D42" s="8" t="str">
        <f t="shared" si="4"/>
        <v>01:58</v>
      </c>
      <c r="E42" s="5" t="str">
        <f t="shared" si="5"/>
        <v>01</v>
      </c>
      <c r="F42" s="5" t="str">
        <f t="shared" si="6"/>
        <v>01</v>
      </c>
      <c r="G42" s="5" t="str">
        <f t="shared" si="7"/>
        <v>01</v>
      </c>
      <c r="H42" s="5" t="str">
        <f t="shared" si="8"/>
        <v>S2</v>
      </c>
      <c r="I42" s="5" t="str">
        <f t="shared" si="9"/>
        <v>S2</v>
      </c>
      <c r="J42" s="6" t="str">
        <f t="shared" si="10"/>
        <v>(()) You can make it ... make it make the guy say 'Hello'.</v>
      </c>
      <c r="K42" s="2" t="b">
        <f t="shared" si="11"/>
        <v>0</v>
      </c>
      <c r="L42" s="2" t="str">
        <f t="shared" si="12"/>
        <v/>
      </c>
    </row>
    <row r="43" spans="1:12" ht="16" customHeight="1" x14ac:dyDescent="0.2">
      <c r="A43" s="1" t="s">
        <v>53</v>
      </c>
      <c r="B43" s="1" t="b">
        <f t="shared" si="2"/>
        <v>1</v>
      </c>
      <c r="C43" s="10" t="str">
        <f t="shared" si="3"/>
        <v>[00:02:02.27] S2: [Laughing]</v>
      </c>
      <c r="D43" s="8" t="str">
        <f t="shared" si="4"/>
        <v>02:02</v>
      </c>
      <c r="E43" s="5" t="str">
        <f t="shared" si="5"/>
        <v>02</v>
      </c>
      <c r="F43" s="5" t="str">
        <f t="shared" si="6"/>
        <v>02</v>
      </c>
      <c r="G43" s="5" t="str">
        <f t="shared" si="7"/>
        <v>02</v>
      </c>
      <c r="H43" s="5" t="str">
        <f t="shared" si="8"/>
        <v>S2</v>
      </c>
      <c r="I43" s="5" t="str">
        <f t="shared" si="9"/>
        <v>S2</v>
      </c>
      <c r="J43" s="6" t="str">
        <f t="shared" si="10"/>
        <v>[Laughing]</v>
      </c>
      <c r="K43" s="2" t="b">
        <f t="shared" si="11"/>
        <v>0</v>
      </c>
      <c r="L43" s="2" t="str">
        <f t="shared" si="12"/>
        <v/>
      </c>
    </row>
    <row r="44" spans="1:12" ht="16" customHeight="1" x14ac:dyDescent="0.2">
      <c r="A44" s="1" t="s">
        <v>54</v>
      </c>
      <c r="B44" s="1" t="b">
        <f t="shared" si="2"/>
        <v>1</v>
      </c>
      <c r="C44" s="10" t="str">
        <f t="shared" si="3"/>
        <v>[00:02:03.10] S1: (())</v>
      </c>
      <c r="D44" s="8" t="str">
        <f t="shared" si="4"/>
        <v>02:03</v>
      </c>
      <c r="E44" s="5" t="str">
        <f t="shared" si="5"/>
        <v>02</v>
      </c>
      <c r="F44" s="5" t="str">
        <f t="shared" si="6"/>
        <v>02</v>
      </c>
      <c r="G44" s="5" t="str">
        <f t="shared" si="7"/>
        <v>02</v>
      </c>
      <c r="H44" s="5" t="str">
        <f t="shared" si="8"/>
        <v>S1</v>
      </c>
      <c r="I44" s="5" t="str">
        <f t="shared" si="9"/>
        <v>S1</v>
      </c>
      <c r="J44" s="6" t="str">
        <f t="shared" si="10"/>
        <v>(())</v>
      </c>
      <c r="K44" s="2" t="b">
        <f t="shared" si="11"/>
        <v>0</v>
      </c>
      <c r="L44" s="2" t="str">
        <f t="shared" si="12"/>
        <v/>
      </c>
    </row>
    <row r="45" spans="1:12" ht="16" customHeight="1" x14ac:dyDescent="0.2">
      <c r="A45" s="1" t="s">
        <v>55</v>
      </c>
      <c r="B45" s="1" t="b">
        <f t="shared" si="2"/>
        <v>1</v>
      </c>
      <c r="C45" s="10" t="str">
        <f t="shared" si="3"/>
        <v>[00:02:04.06] S2: Make the guy say -</v>
      </c>
      <c r="D45" s="8" t="str">
        <f t="shared" si="4"/>
        <v>02:04</v>
      </c>
      <c r="E45" s="5" t="str">
        <f t="shared" si="5"/>
        <v>02</v>
      </c>
      <c r="F45" s="5" t="str">
        <f t="shared" si="6"/>
        <v>02</v>
      </c>
      <c r="G45" s="5" t="str">
        <f t="shared" si="7"/>
        <v>02</v>
      </c>
      <c r="H45" s="5" t="str">
        <f t="shared" si="8"/>
        <v>S2</v>
      </c>
      <c r="I45" s="5" t="str">
        <f t="shared" si="9"/>
        <v>S2</v>
      </c>
      <c r="J45" s="6" t="str">
        <f t="shared" si="10"/>
        <v>Make the guy say -</v>
      </c>
      <c r="K45" s="2" t="b">
        <f t="shared" si="11"/>
        <v>0</v>
      </c>
      <c r="L45" s="2" t="str">
        <f t="shared" si="12"/>
        <v/>
      </c>
    </row>
    <row r="46" spans="1:12" ht="16" customHeight="1" x14ac:dyDescent="0.2">
      <c r="A46" s="1" t="s">
        <v>56</v>
      </c>
      <c r="B46" s="1" t="b">
        <f t="shared" si="2"/>
        <v>1</v>
      </c>
      <c r="C46" s="10" t="str">
        <f t="shared" si="3"/>
        <v>[00:02:04.17] S1: We can make it ... umm ...</v>
      </c>
      <c r="D46" s="8" t="str">
        <f t="shared" si="4"/>
        <v>02:04</v>
      </c>
      <c r="E46" s="5" t="str">
        <f t="shared" si="5"/>
        <v>02</v>
      </c>
      <c r="F46" s="5" t="str">
        <f t="shared" si="6"/>
        <v>02</v>
      </c>
      <c r="G46" s="5" t="str">
        <f t="shared" si="7"/>
        <v>02</v>
      </c>
      <c r="H46" s="5" t="str">
        <f t="shared" si="8"/>
        <v>S1</v>
      </c>
      <c r="I46" s="5" t="str">
        <f t="shared" si="9"/>
        <v>S1</v>
      </c>
      <c r="J46" s="6" t="str">
        <f t="shared" si="10"/>
        <v>We can make it ... umm ...</v>
      </c>
      <c r="K46" s="2" t="b">
        <f t="shared" si="11"/>
        <v>0</v>
      </c>
      <c r="L46" s="2" t="str">
        <f t="shared" si="12"/>
        <v/>
      </c>
    </row>
    <row r="47" spans="1:12" ht="16" customHeight="1" x14ac:dyDescent="0.2">
      <c r="A47" s="1" t="s">
        <v>57</v>
      </c>
      <c r="B47" s="1" t="b">
        <f t="shared" si="2"/>
        <v>1</v>
      </c>
      <c r="C47" s="10" t="str">
        <f t="shared" si="3"/>
        <v>[00:02:06.19] S2: - umm ... say 'Good job.' [Laughing]</v>
      </c>
      <c r="D47" s="8" t="str">
        <f t="shared" si="4"/>
        <v>02:06</v>
      </c>
      <c r="E47" s="5" t="str">
        <f t="shared" si="5"/>
        <v>02</v>
      </c>
      <c r="F47" s="5" t="str">
        <f t="shared" si="6"/>
        <v>02</v>
      </c>
      <c r="G47" s="5" t="str">
        <f t="shared" si="7"/>
        <v>02</v>
      </c>
      <c r="H47" s="5" t="str">
        <f t="shared" si="8"/>
        <v>S2</v>
      </c>
      <c r="I47" s="5" t="str">
        <f t="shared" si="9"/>
        <v>S2</v>
      </c>
      <c r="J47" s="6" t="str">
        <f t="shared" si="10"/>
        <v>- umm ... say 'Good job.' [Laughing]</v>
      </c>
      <c r="K47" s="2" t="b">
        <f t="shared" si="11"/>
        <v>0</v>
      </c>
      <c r="L47" s="2" t="str">
        <f t="shared" si="12"/>
        <v/>
      </c>
    </row>
    <row r="48" spans="1:12" ht="16" customHeight="1" x14ac:dyDescent="0.2">
      <c r="A48" s="1" t="s">
        <v>58</v>
      </c>
      <c r="B48" s="1" t="b">
        <f t="shared" si="2"/>
        <v>1</v>
      </c>
      <c r="C48" s="10" t="str">
        <f t="shared" si="3"/>
        <v>[00:02:10.04] S1: ...say...</v>
      </c>
      <c r="D48" s="8" t="str">
        <f t="shared" si="4"/>
        <v>02:10</v>
      </c>
      <c r="E48" s="5" t="str">
        <f t="shared" si="5"/>
        <v>02</v>
      </c>
      <c r="F48" s="5" t="str">
        <f t="shared" si="6"/>
        <v>02</v>
      </c>
      <c r="G48" s="5" t="str">
        <f t="shared" si="7"/>
        <v>02</v>
      </c>
      <c r="H48" s="5" t="str">
        <f t="shared" si="8"/>
        <v>S1</v>
      </c>
      <c r="I48" s="5" t="str">
        <f t="shared" si="9"/>
        <v>S1</v>
      </c>
      <c r="J48" s="6" t="str">
        <f t="shared" si="10"/>
        <v>...say...</v>
      </c>
      <c r="K48" s="2" t="b">
        <f t="shared" si="11"/>
        <v>0</v>
      </c>
      <c r="L48" s="2" t="str">
        <f t="shared" si="12"/>
        <v/>
      </c>
    </row>
    <row r="49" spans="1:12" ht="16" customHeight="1" x14ac:dyDescent="0.2">
      <c r="A49" s="1" t="s">
        <v>59</v>
      </c>
      <c r="B49" s="1" t="b">
        <f t="shared" si="2"/>
        <v>1</v>
      </c>
      <c r="C49" s="10" t="str">
        <f t="shared" si="3"/>
        <v>[00:02:13.12] S1: ...wait...</v>
      </c>
      <c r="D49" s="8" t="str">
        <f t="shared" si="4"/>
        <v>02:13</v>
      </c>
      <c r="E49" s="5" t="str">
        <f t="shared" si="5"/>
        <v>02</v>
      </c>
      <c r="F49" s="5" t="str">
        <f t="shared" si="6"/>
        <v>02</v>
      </c>
      <c r="G49" s="5" t="str">
        <f t="shared" si="7"/>
        <v>02</v>
      </c>
      <c r="H49" s="5" t="str">
        <f t="shared" si="8"/>
        <v>S1</v>
      </c>
      <c r="I49" s="5" t="str">
        <f t="shared" si="9"/>
        <v>S1</v>
      </c>
      <c r="J49" s="6" t="str">
        <f t="shared" si="10"/>
        <v>...wait...</v>
      </c>
      <c r="K49" s="2" t="b">
        <f t="shared" si="11"/>
        <v>0</v>
      </c>
      <c r="L49" s="2" t="str">
        <f t="shared" si="12"/>
        <v/>
      </c>
    </row>
    <row r="50" spans="1:12" ht="16" customHeight="1" x14ac:dyDescent="0.2">
      <c r="A50" s="1" t="s">
        <v>60</v>
      </c>
      <c r="B50" s="1" t="b">
        <f t="shared" si="2"/>
        <v>1</v>
      </c>
      <c r="C50" s="10" t="str">
        <f t="shared" si="3"/>
        <v>[00:02:14.16] S2: Say 'Good job', or say 'That's fast'. [Laughing]</v>
      </c>
      <c r="D50" s="8" t="str">
        <f t="shared" si="4"/>
        <v>02:14</v>
      </c>
      <c r="E50" s="5" t="str">
        <f t="shared" si="5"/>
        <v>02</v>
      </c>
      <c r="F50" s="5" t="str">
        <f t="shared" si="6"/>
        <v>02</v>
      </c>
      <c r="G50" s="5" t="str">
        <f t="shared" si="7"/>
        <v>02</v>
      </c>
      <c r="H50" s="5" t="str">
        <f t="shared" si="8"/>
        <v>S2</v>
      </c>
      <c r="I50" s="5" t="str">
        <f t="shared" si="9"/>
        <v>S2</v>
      </c>
      <c r="J50" s="6" t="str">
        <f t="shared" si="10"/>
        <v>Say 'Good job', or say 'That's fast'. [Laughing]</v>
      </c>
      <c r="K50" s="2" t="b">
        <f t="shared" si="11"/>
        <v>0</v>
      </c>
      <c r="L50" s="2" t="str">
        <f t="shared" si="12"/>
        <v/>
      </c>
    </row>
    <row r="51" spans="1:12" ht="16" customHeight="1" x14ac:dyDescent="0.2">
      <c r="A51" s="1" t="s">
        <v>61</v>
      </c>
      <c r="B51" s="1" t="b">
        <f t="shared" si="2"/>
        <v>1</v>
      </c>
      <c r="C51" s="10" t="str">
        <f t="shared" si="3"/>
        <v>[00:02:20.22] S2: 'Good job'.</v>
      </c>
      <c r="D51" s="8" t="str">
        <f t="shared" si="4"/>
        <v>02:20</v>
      </c>
      <c r="E51" s="5" t="str">
        <f t="shared" si="5"/>
        <v>02</v>
      </c>
      <c r="F51" s="5" t="str">
        <f t="shared" si="6"/>
        <v>02</v>
      </c>
      <c r="G51" s="5" t="str">
        <f t="shared" si="7"/>
        <v>02</v>
      </c>
      <c r="H51" s="5" t="str">
        <f t="shared" si="8"/>
        <v>S2</v>
      </c>
      <c r="I51" s="5" t="str">
        <f t="shared" si="9"/>
        <v>S2</v>
      </c>
      <c r="J51" s="6" t="str">
        <f t="shared" si="10"/>
        <v>'Good job'.</v>
      </c>
      <c r="K51" s="2" t="b">
        <f t="shared" si="11"/>
        <v>0</v>
      </c>
      <c r="L51" s="2" t="str">
        <f t="shared" si="12"/>
        <v/>
      </c>
    </row>
    <row r="52" spans="1:12" ht="16" customHeight="1" x14ac:dyDescent="0.2">
      <c r="A52" s="1" t="s">
        <v>62</v>
      </c>
      <c r="B52" s="1" t="b">
        <f t="shared" si="2"/>
        <v>1</v>
      </c>
      <c r="C52" s="10" t="str">
        <f t="shared" si="3"/>
        <v>[00:02:21.26] S1: 'Good job.'</v>
      </c>
      <c r="D52" s="8" t="str">
        <f t="shared" si="4"/>
        <v>02:21</v>
      </c>
      <c r="E52" s="5" t="str">
        <f t="shared" si="5"/>
        <v>02</v>
      </c>
      <c r="F52" s="5" t="str">
        <f t="shared" si="6"/>
        <v>02</v>
      </c>
      <c r="G52" s="5" t="str">
        <f t="shared" si="7"/>
        <v>02</v>
      </c>
      <c r="H52" s="5" t="str">
        <f t="shared" si="8"/>
        <v>S1</v>
      </c>
      <c r="I52" s="5" t="str">
        <f t="shared" si="9"/>
        <v>S1</v>
      </c>
      <c r="J52" s="6" t="str">
        <f t="shared" si="10"/>
        <v>'Good job.'</v>
      </c>
      <c r="K52" s="2" t="b">
        <f t="shared" si="11"/>
        <v>0</v>
      </c>
      <c r="L52" s="2" t="str">
        <f t="shared" si="12"/>
        <v/>
      </c>
    </row>
    <row r="53" spans="1:12" ht="16" customHeight="1" x14ac:dyDescent="0.2">
      <c r="A53" s="1" t="s">
        <v>63</v>
      </c>
      <c r="B53" s="1" t="b">
        <f t="shared" si="2"/>
        <v>1</v>
      </c>
      <c r="C53" s="10" t="str">
        <f t="shared" si="3"/>
        <v>[00:02:23.12] S2: ((For two seconds.))</v>
      </c>
      <c r="D53" s="8" t="str">
        <f t="shared" si="4"/>
        <v>02:23</v>
      </c>
      <c r="E53" s="5" t="str">
        <f t="shared" si="5"/>
        <v>02</v>
      </c>
      <c r="F53" s="5" t="str">
        <f t="shared" si="6"/>
        <v>02</v>
      </c>
      <c r="G53" s="5" t="str">
        <f t="shared" si="7"/>
        <v>02</v>
      </c>
      <c r="H53" s="5" t="str">
        <f t="shared" si="8"/>
        <v>S2</v>
      </c>
      <c r="I53" s="5" t="str">
        <f t="shared" si="9"/>
        <v>S2</v>
      </c>
      <c r="J53" s="6" t="str">
        <f t="shared" si="10"/>
        <v>((For two seconds.))</v>
      </c>
      <c r="K53" s="2" t="b">
        <f t="shared" si="11"/>
        <v>0</v>
      </c>
      <c r="L53" s="2" t="str">
        <f t="shared" si="12"/>
        <v/>
      </c>
    </row>
    <row r="54" spans="1:12" ht="16" customHeight="1" x14ac:dyDescent="0.2">
      <c r="A54" s="1" t="s">
        <v>64</v>
      </c>
      <c r="B54" s="1" t="b">
        <f t="shared" si="2"/>
        <v>1</v>
      </c>
      <c r="C54" s="10" t="str">
        <f t="shared" si="3"/>
        <v>[00:02:24.06] S1: For two \'97 we're only gonna repeat this twice.</v>
      </c>
      <c r="D54" s="8" t="str">
        <f t="shared" si="4"/>
        <v>02:24</v>
      </c>
      <c r="E54" s="5" t="str">
        <f t="shared" si="5"/>
        <v>02</v>
      </c>
      <c r="F54" s="5" t="str">
        <f t="shared" si="6"/>
        <v>02</v>
      </c>
      <c r="G54" s="5" t="str">
        <f t="shared" si="7"/>
        <v>02</v>
      </c>
      <c r="H54" s="5" t="str">
        <f t="shared" si="8"/>
        <v>S1</v>
      </c>
      <c r="I54" s="5" t="str">
        <f t="shared" si="9"/>
        <v>S1</v>
      </c>
      <c r="J54" s="6" t="str">
        <f t="shared" si="10"/>
        <v>For two \'97 we're only gonna repeat this twice.</v>
      </c>
      <c r="K54" s="2" t="b">
        <f t="shared" si="11"/>
        <v>0</v>
      </c>
      <c r="L54" s="2" t="str">
        <f t="shared" si="12"/>
        <v/>
      </c>
    </row>
    <row r="55" spans="1:12" ht="16" customHeight="1" x14ac:dyDescent="0.2">
      <c r="A55" s="1" t="s">
        <v>65</v>
      </c>
      <c r="B55" s="1" t="b">
        <f t="shared" si="2"/>
        <v>1</v>
      </c>
      <c r="C55" s="10" t="str">
        <f t="shared" si="3"/>
        <v>[00:02:26.08] S1: Okay. Let's try.</v>
      </c>
      <c r="D55" s="8" t="str">
        <f t="shared" si="4"/>
        <v>02:26</v>
      </c>
      <c r="E55" s="5" t="str">
        <f t="shared" si="5"/>
        <v>02</v>
      </c>
      <c r="F55" s="5" t="str">
        <f t="shared" si="6"/>
        <v>02</v>
      </c>
      <c r="G55" s="5" t="str">
        <f t="shared" si="7"/>
        <v>02</v>
      </c>
      <c r="H55" s="5" t="str">
        <f t="shared" si="8"/>
        <v>S1</v>
      </c>
      <c r="I55" s="5" t="str">
        <f t="shared" si="9"/>
        <v>S1</v>
      </c>
      <c r="J55" s="6" t="str">
        <f t="shared" si="10"/>
        <v>Okay. Let's try.</v>
      </c>
      <c r="K55" s="2" t="b">
        <f t="shared" si="11"/>
        <v>0</v>
      </c>
      <c r="L55" s="2" t="str">
        <f t="shared" si="12"/>
        <v/>
      </c>
    </row>
    <row r="56" spans="1:12" ht="16" customHeight="1" x14ac:dyDescent="0.2">
      <c r="A56" s="1" t="s">
        <v>66</v>
      </c>
      <c r="B56" s="1" t="b">
        <f t="shared" si="2"/>
        <v>1</v>
      </c>
      <c r="C56" s="10" t="str">
        <f t="shared" si="3"/>
        <v>[00:02:27.01] S2: ((Press...))</v>
      </c>
      <c r="D56" s="8" t="str">
        <f t="shared" si="4"/>
        <v>02:27</v>
      </c>
      <c r="E56" s="5" t="str">
        <f t="shared" si="5"/>
        <v>02</v>
      </c>
      <c r="F56" s="5" t="str">
        <f t="shared" si="6"/>
        <v>02</v>
      </c>
      <c r="G56" s="5" t="str">
        <f t="shared" si="7"/>
        <v>02</v>
      </c>
      <c r="H56" s="5" t="str">
        <f t="shared" si="8"/>
        <v>S2</v>
      </c>
      <c r="I56" s="5" t="str">
        <f t="shared" si="9"/>
        <v>S2</v>
      </c>
      <c r="J56" s="6" t="str">
        <f t="shared" si="10"/>
        <v>((Press...))</v>
      </c>
      <c r="K56" s="2" t="b">
        <f t="shared" si="11"/>
        <v>0</v>
      </c>
      <c r="L56" s="2" t="str">
        <f t="shared" si="12"/>
        <v/>
      </c>
    </row>
    <row r="57" spans="1:12" ht="16" customHeight="1" x14ac:dyDescent="0.2">
      <c r="A57" s="1" t="s">
        <v>67</v>
      </c>
      <c r="B57" s="1" t="b">
        <f t="shared" si="2"/>
        <v>1</v>
      </c>
      <c r="C57" s="10" t="str">
        <f t="shared" si="3"/>
        <v>[00:02:33.27] S1: The speed...</v>
      </c>
      <c r="D57" s="8" t="str">
        <f t="shared" si="4"/>
        <v>02:33</v>
      </c>
      <c r="E57" s="5" t="str">
        <f t="shared" si="5"/>
        <v>02</v>
      </c>
      <c r="F57" s="5" t="str">
        <f t="shared" si="6"/>
        <v>02</v>
      </c>
      <c r="G57" s="5" t="str">
        <f t="shared" si="7"/>
        <v>02</v>
      </c>
      <c r="H57" s="5" t="str">
        <f t="shared" si="8"/>
        <v>S1</v>
      </c>
      <c r="I57" s="5" t="str">
        <f t="shared" si="9"/>
        <v>S1</v>
      </c>
      <c r="J57" s="6" t="str">
        <f t="shared" si="10"/>
        <v>The speed...</v>
      </c>
      <c r="K57" s="2" t="b">
        <f t="shared" si="11"/>
        <v>0</v>
      </c>
      <c r="L57" s="2" t="str">
        <f t="shared" si="12"/>
        <v/>
      </c>
    </row>
    <row r="58" spans="1:12" ht="16" customHeight="1" x14ac:dyDescent="0.2">
      <c r="A58" s="1" t="s">
        <v>68</v>
      </c>
      <c r="B58" s="1" t="b">
        <f t="shared" si="2"/>
        <v>1</v>
      </c>
      <c r="C58" s="10" t="str">
        <f t="shared" si="3"/>
        <v>[00:02:35.05] S2: ((No, it's greater than a thousand.))</v>
      </c>
      <c r="D58" s="8" t="str">
        <f t="shared" si="4"/>
        <v>02:35</v>
      </c>
      <c r="E58" s="5" t="str">
        <f t="shared" si="5"/>
        <v>02</v>
      </c>
      <c r="F58" s="5" t="str">
        <f t="shared" si="6"/>
        <v>02</v>
      </c>
      <c r="G58" s="5" t="str">
        <f t="shared" si="7"/>
        <v>02</v>
      </c>
      <c r="H58" s="5" t="str">
        <f t="shared" si="8"/>
        <v>S2</v>
      </c>
      <c r="I58" s="5" t="str">
        <f t="shared" si="9"/>
        <v>S2</v>
      </c>
      <c r="J58" s="6" t="str">
        <f t="shared" si="10"/>
        <v>((No, it's greater than a thousand.))</v>
      </c>
      <c r="K58" s="2" t="b">
        <f t="shared" si="11"/>
        <v>0</v>
      </c>
      <c r="L58" s="2" t="str">
        <f t="shared" si="12"/>
        <v/>
      </c>
    </row>
    <row r="59" spans="1:12" ht="16" customHeight="1" x14ac:dyDescent="0.2">
      <c r="A59" s="1" t="s">
        <v>69</v>
      </c>
      <c r="B59" s="1" t="b">
        <f t="shared" si="2"/>
        <v>1</v>
      </c>
      <c r="C59" s="10" t="str">
        <f t="shared" si="3"/>
        <v>[00:02:36.28] S1: Oh...shoot.</v>
      </c>
      <c r="D59" s="8" t="str">
        <f t="shared" si="4"/>
        <v>02:36</v>
      </c>
      <c r="E59" s="5" t="str">
        <f t="shared" si="5"/>
        <v>02</v>
      </c>
      <c r="F59" s="5" t="str">
        <f t="shared" si="6"/>
        <v>02</v>
      </c>
      <c r="G59" s="5" t="str">
        <f t="shared" si="7"/>
        <v>02</v>
      </c>
      <c r="H59" s="5" t="str">
        <f t="shared" si="8"/>
        <v>S1</v>
      </c>
      <c r="I59" s="5" t="str">
        <f t="shared" si="9"/>
        <v>S1</v>
      </c>
      <c r="J59" s="6" t="str">
        <f t="shared" si="10"/>
        <v>Oh...shoot.</v>
      </c>
      <c r="K59" s="2" t="b">
        <f t="shared" si="11"/>
        <v>0</v>
      </c>
      <c r="L59" s="2" t="str">
        <f t="shared" si="12"/>
        <v/>
      </c>
    </row>
    <row r="60" spans="1:12" ht="16" customHeight="1" x14ac:dyDescent="0.2">
      <c r="A60" s="1" t="s">
        <v>70</v>
      </c>
      <c r="B60" s="1" t="b">
        <f t="shared" si="2"/>
        <v>1</v>
      </c>
      <c r="C60" s="10" t="str">
        <f t="shared" si="3"/>
        <v>[00:02:39.10] S2: -- and less than fifty.</v>
      </c>
      <c r="D60" s="8" t="str">
        <f t="shared" si="4"/>
        <v>02:39</v>
      </c>
      <c r="E60" s="5" t="str">
        <f t="shared" si="5"/>
        <v>02</v>
      </c>
      <c r="F60" s="5" t="str">
        <f t="shared" si="6"/>
        <v>02</v>
      </c>
      <c r="G60" s="5" t="str">
        <f t="shared" si="7"/>
        <v>02</v>
      </c>
      <c r="H60" s="5" t="str">
        <f t="shared" si="8"/>
        <v>S2</v>
      </c>
      <c r="I60" s="5" t="str">
        <f t="shared" si="9"/>
        <v>S2</v>
      </c>
      <c r="J60" s="6" t="str">
        <f t="shared" si="10"/>
        <v>-- and less than fifty.</v>
      </c>
      <c r="K60" s="2" t="b">
        <f t="shared" si="11"/>
        <v>0</v>
      </c>
      <c r="L60" s="2" t="str">
        <f t="shared" si="12"/>
        <v/>
      </c>
    </row>
    <row r="61" spans="1:12" ht="16" customHeight="1" x14ac:dyDescent="0.2">
      <c r="A61" s="1" t="s">
        <v>71</v>
      </c>
      <c r="B61" s="1" t="b">
        <f t="shared" si="2"/>
        <v>1</v>
      </c>
      <c r="C61" s="10" t="str">
        <f t="shared" si="3"/>
        <v>[00:02:41.19] S2: So, you have to make that smaller than fifty.  The amplitude.</v>
      </c>
      <c r="D61" s="8" t="str">
        <f t="shared" si="4"/>
        <v>02:41</v>
      </c>
      <c r="E61" s="5" t="str">
        <f t="shared" si="5"/>
        <v>02</v>
      </c>
      <c r="F61" s="5" t="str">
        <f t="shared" si="6"/>
        <v>02</v>
      </c>
      <c r="G61" s="5" t="str">
        <f t="shared" si="7"/>
        <v>02</v>
      </c>
      <c r="H61" s="5" t="str">
        <f t="shared" si="8"/>
        <v>S2</v>
      </c>
      <c r="I61" s="5" t="str">
        <f t="shared" si="9"/>
        <v>S2</v>
      </c>
      <c r="J61" s="6" t="str">
        <f t="shared" si="10"/>
        <v>So, you have to make that smaller than fifty.  The amplitude.</v>
      </c>
      <c r="K61" s="2" t="b">
        <f t="shared" si="11"/>
        <v>0</v>
      </c>
      <c r="L61" s="2" t="str">
        <f t="shared" si="12"/>
        <v/>
      </c>
    </row>
    <row r="62" spans="1:12" ht="16" customHeight="1" x14ac:dyDescent="0.2">
      <c r="A62" s="1" t="s">
        <v>72</v>
      </c>
      <c r="B62" s="1" t="b">
        <f t="shared" si="2"/>
        <v>1</v>
      </c>
      <c r="C62" s="10" t="str">
        <f t="shared" si="3"/>
        <v>[00:02:47.25] S2: Yeah.  Try that.</v>
      </c>
      <c r="D62" s="8" t="str">
        <f t="shared" si="4"/>
        <v>02:47</v>
      </c>
      <c r="E62" s="5" t="str">
        <f t="shared" si="5"/>
        <v>02</v>
      </c>
      <c r="F62" s="5" t="str">
        <f t="shared" si="6"/>
        <v>02</v>
      </c>
      <c r="G62" s="5" t="str">
        <f t="shared" si="7"/>
        <v>02</v>
      </c>
      <c r="H62" s="5" t="str">
        <f t="shared" si="8"/>
        <v>S2</v>
      </c>
      <c r="I62" s="5" t="str">
        <f t="shared" si="9"/>
        <v>S2</v>
      </c>
      <c r="J62" s="6" t="str">
        <f t="shared" si="10"/>
        <v>Yeah.  Try that.</v>
      </c>
      <c r="K62" s="2" t="b">
        <f t="shared" si="11"/>
        <v>0</v>
      </c>
      <c r="L62" s="2" t="str">
        <f t="shared" si="12"/>
        <v/>
      </c>
    </row>
    <row r="63" spans="1:12" ht="16" customHeight="1" x14ac:dyDescent="0.2">
      <c r="A63" s="1" t="s">
        <v>73</v>
      </c>
      <c r="B63" s="1" t="b">
        <f t="shared" si="2"/>
        <v>1</v>
      </c>
      <c r="C63" s="10" t="str">
        <f t="shared" si="3"/>
        <v>[00:02:50.25] S2: 'Good Job.' [Celebratory]</v>
      </c>
      <c r="D63" s="8" t="str">
        <f t="shared" si="4"/>
        <v>02:50</v>
      </c>
      <c r="E63" s="5" t="str">
        <f t="shared" si="5"/>
        <v>02</v>
      </c>
      <c r="F63" s="5" t="str">
        <f t="shared" si="6"/>
        <v>02</v>
      </c>
      <c r="G63" s="5" t="str">
        <f t="shared" si="7"/>
        <v>02</v>
      </c>
      <c r="H63" s="5" t="str">
        <f t="shared" si="8"/>
        <v>S2</v>
      </c>
      <c r="I63" s="5" t="str">
        <f t="shared" si="9"/>
        <v>S2</v>
      </c>
      <c r="J63" s="6" t="str">
        <f t="shared" si="10"/>
        <v>'Good Job.' [Celebratory]</v>
      </c>
      <c r="K63" s="2" t="b">
        <f t="shared" si="11"/>
        <v>0</v>
      </c>
      <c r="L63" s="2" t="str">
        <f t="shared" si="12"/>
        <v/>
      </c>
    </row>
    <row r="64" spans="1:12" ht="16" customHeight="1" x14ac:dyDescent="0.2">
      <c r="A64" s="1" t="s">
        <v>74</v>
      </c>
      <c r="B64" s="1" t="b">
        <f t="shared" si="2"/>
        <v>1</v>
      </c>
      <c r="C64" s="10" t="str">
        <f t="shared" si="3"/>
        <v>[00:02:51.19] S1: Yay! [Celebratory]</v>
      </c>
      <c r="D64" s="8" t="str">
        <f t="shared" si="4"/>
        <v>02:51</v>
      </c>
      <c r="E64" s="5" t="str">
        <f t="shared" si="5"/>
        <v>02</v>
      </c>
      <c r="F64" s="5" t="str">
        <f t="shared" si="6"/>
        <v>02</v>
      </c>
      <c r="G64" s="5" t="str">
        <f t="shared" si="7"/>
        <v>02</v>
      </c>
      <c r="H64" s="5" t="str">
        <f t="shared" si="8"/>
        <v>S1</v>
      </c>
      <c r="I64" s="5" t="str">
        <f t="shared" si="9"/>
        <v>S1</v>
      </c>
      <c r="J64" s="6" t="str">
        <f t="shared" si="10"/>
        <v>Yay! [Celebratory]</v>
      </c>
      <c r="K64" s="2" t="b">
        <f t="shared" si="11"/>
        <v>0</v>
      </c>
      <c r="L64" s="2" t="str">
        <f t="shared" si="12"/>
        <v/>
      </c>
    </row>
    <row r="65" spans="1:13" ht="16" customHeight="1" x14ac:dyDescent="0.2">
      <c r="A65" s="1" t="s">
        <v>75</v>
      </c>
      <c r="B65" s="1" t="b">
        <f t="shared" si="2"/>
        <v>1</v>
      </c>
      <c r="C65" s="10" t="str">
        <f t="shared" si="3"/>
        <v>[00:02:51.13] S2: What? It doesn't move!</v>
      </c>
      <c r="D65" s="8" t="str">
        <f t="shared" si="4"/>
        <v>02:51</v>
      </c>
      <c r="E65" s="5" t="str">
        <f t="shared" si="5"/>
        <v>02</v>
      </c>
      <c r="F65" s="5" t="str">
        <f t="shared" si="6"/>
        <v>02</v>
      </c>
      <c r="G65" s="5" t="str">
        <f t="shared" si="7"/>
        <v>02</v>
      </c>
      <c r="H65" s="5" t="str">
        <f t="shared" si="8"/>
        <v>S2</v>
      </c>
      <c r="I65" s="5" t="str">
        <f t="shared" si="9"/>
        <v>S2</v>
      </c>
      <c r="J65" s="6" t="str">
        <f t="shared" si="10"/>
        <v>What? It doesn't move!</v>
      </c>
      <c r="K65" s="2" t="b">
        <f t="shared" si="11"/>
        <v>1</v>
      </c>
      <c r="L65" s="2" t="str">
        <f t="shared" si="12"/>
        <v>S2Q</v>
      </c>
      <c r="M65" s="1" t="s">
        <v>700</v>
      </c>
    </row>
    <row r="66" spans="1:13" ht="16" customHeight="1" x14ac:dyDescent="0.2">
      <c r="A66" s="1" t="s">
        <v>76</v>
      </c>
      <c r="B66" s="1" t="b">
        <f t="shared" si="2"/>
        <v>1</v>
      </c>
      <c r="C66" s="10" t="str">
        <f t="shared" si="3"/>
        <v>[00:02:53.13] S1: Oh!  It doesn't.</v>
      </c>
      <c r="D66" s="8" t="str">
        <f t="shared" si="4"/>
        <v>02:53</v>
      </c>
      <c r="E66" s="5" t="str">
        <f t="shared" si="5"/>
        <v>02</v>
      </c>
      <c r="F66" s="5" t="str">
        <f t="shared" si="6"/>
        <v>02</v>
      </c>
      <c r="G66" s="5" t="str">
        <f t="shared" si="7"/>
        <v>02</v>
      </c>
      <c r="H66" s="5" t="str">
        <f t="shared" si="8"/>
        <v>S1</v>
      </c>
      <c r="I66" s="5" t="str">
        <f t="shared" si="9"/>
        <v>S1</v>
      </c>
      <c r="J66" s="6" t="str">
        <f t="shared" si="10"/>
        <v>Oh!  It doesn't.</v>
      </c>
      <c r="K66" s="2" t="b">
        <f t="shared" si="11"/>
        <v>0</v>
      </c>
      <c r="L66" s="2" t="str">
        <f t="shared" si="12"/>
        <v/>
      </c>
    </row>
    <row r="67" spans="1:13" ht="16" customHeight="1" x14ac:dyDescent="0.2">
      <c r="A67" s="1" t="s">
        <v>77</v>
      </c>
      <c r="B67" s="1" t="b">
        <f t="shared" ref="B67:B130" si="13">ISNUMBER(FIND(": ",A67))</f>
        <v>1</v>
      </c>
      <c r="C67" s="10" t="str">
        <f t="shared" ref="C67:C130" si="14">LEFT(A67, LEN(A67)-1)</f>
        <v>[00:02:57.05] S1: Aw...why is it not moving?</v>
      </c>
      <c r="D67" s="8" t="str">
        <f t="shared" ref="D67:D130" si="15">MID(RIGHT(C67,LEN(C67)-SEARCH(":",C67)),1,5)</f>
        <v>02:57</v>
      </c>
      <c r="E67" s="5" t="str">
        <f t="shared" ref="E67:E130" si="16">MID(D67,1,2)</f>
        <v>02</v>
      </c>
      <c r="F67" s="5" t="str">
        <f t="shared" ref="F67:F130" si="17">MID(E67,1,2)</f>
        <v>02</v>
      </c>
      <c r="G67" s="5" t="str">
        <f t="shared" ref="G67:G130" si="18">MID(F67,1,2)</f>
        <v>02</v>
      </c>
      <c r="H67" s="5" t="str">
        <f t="shared" ref="H67:H130" si="19">MID(C67,15,2)</f>
        <v>S1</v>
      </c>
      <c r="I67" s="5" t="str">
        <f t="shared" ref="I67:I130" si="20">IF(H67="S1","S1",IF(H67="S2","S2","Other"))</f>
        <v>S1</v>
      </c>
      <c r="J67" s="6" t="str">
        <f t="shared" ref="J67:J130" si="21">RIGHT(C67,LEN(C67)-SEARCH(": ",C67)-1)</f>
        <v>Aw...why is it not moving?</v>
      </c>
      <c r="K67" s="2" t="b">
        <f t="shared" ref="K67:K130" si="22">ISNUMBER(FIND("?",J67))</f>
        <v>1</v>
      </c>
      <c r="L67" s="2" t="str">
        <f t="shared" ref="L67:L130" si="23">IF(K67=TRUE, CONCATENATE(I67,"Q"),"")</f>
        <v>S1Q</v>
      </c>
      <c r="M67" s="1" t="s">
        <v>700</v>
      </c>
    </row>
    <row r="68" spans="1:13" ht="16" customHeight="1" x14ac:dyDescent="0.2">
      <c r="A68" s="1" t="s">
        <v>78</v>
      </c>
      <c r="B68" s="1" t="b">
        <f t="shared" si="13"/>
        <v>1</v>
      </c>
      <c r="C68" s="10" t="str">
        <f t="shared" si="14"/>
        <v>[00:02:58.13] S2: [Laughing]</v>
      </c>
      <c r="D68" s="8" t="str">
        <f t="shared" si="15"/>
        <v>02:58</v>
      </c>
      <c r="E68" s="5" t="str">
        <f t="shared" si="16"/>
        <v>02</v>
      </c>
      <c r="F68" s="5" t="str">
        <f t="shared" si="17"/>
        <v>02</v>
      </c>
      <c r="G68" s="5" t="str">
        <f t="shared" si="18"/>
        <v>02</v>
      </c>
      <c r="H68" s="5" t="str">
        <f t="shared" si="19"/>
        <v>S2</v>
      </c>
      <c r="I68" s="5" t="str">
        <f t="shared" si="20"/>
        <v>S2</v>
      </c>
      <c r="J68" s="6" t="str">
        <f t="shared" si="21"/>
        <v>[Laughing]</v>
      </c>
      <c r="K68" s="2" t="b">
        <f t="shared" si="22"/>
        <v>0</v>
      </c>
      <c r="L68" s="2" t="str">
        <f t="shared" si="23"/>
        <v/>
      </c>
    </row>
    <row r="69" spans="1:13" ht="16" customHeight="1" x14ac:dyDescent="0.2">
      <c r="A69" s="1" t="s">
        <v>79</v>
      </c>
      <c r="B69" s="1" t="b">
        <f t="shared" si="13"/>
        <v>1</v>
      </c>
      <c r="C69" s="10" t="str">
        <f t="shared" si="14"/>
        <v>[00:03:00.09] S2: ((Good job)) [Laughing]</v>
      </c>
      <c r="D69" s="8" t="str">
        <f t="shared" si="15"/>
        <v>03:00</v>
      </c>
      <c r="E69" s="5" t="str">
        <f t="shared" si="16"/>
        <v>03</v>
      </c>
      <c r="F69" s="5" t="str">
        <f t="shared" si="17"/>
        <v>03</v>
      </c>
      <c r="G69" s="5" t="str">
        <f t="shared" si="18"/>
        <v>03</v>
      </c>
      <c r="H69" s="5" t="str">
        <f t="shared" si="19"/>
        <v>S2</v>
      </c>
      <c r="I69" s="5" t="str">
        <f t="shared" si="20"/>
        <v>S2</v>
      </c>
      <c r="J69" s="6" t="str">
        <f t="shared" si="21"/>
        <v>((Good job)) [Laughing]</v>
      </c>
      <c r="K69" s="2" t="b">
        <f t="shared" si="22"/>
        <v>0</v>
      </c>
      <c r="L69" s="2" t="str">
        <f t="shared" si="23"/>
        <v/>
      </c>
    </row>
    <row r="70" spans="1:13" ht="16" customHeight="1" x14ac:dyDescent="0.2">
      <c r="A70" s="1" t="s">
        <v>80</v>
      </c>
      <c r="B70" s="1" t="b">
        <f t="shared" si="13"/>
        <v>1</v>
      </c>
      <c r="C70" s="10" t="str">
        <f t="shared" si="14"/>
        <v>[00:03:01.27] S2: You pressed the button -- 'Good job'. [Laughing.]</v>
      </c>
      <c r="D70" s="8" t="str">
        <f t="shared" si="15"/>
        <v>03:01</v>
      </c>
      <c r="E70" s="5" t="str">
        <f t="shared" si="16"/>
        <v>03</v>
      </c>
      <c r="F70" s="5" t="str">
        <f t="shared" si="17"/>
        <v>03</v>
      </c>
      <c r="G70" s="5" t="str">
        <f t="shared" si="18"/>
        <v>03</v>
      </c>
      <c r="H70" s="5" t="str">
        <f t="shared" si="19"/>
        <v>S2</v>
      </c>
      <c r="I70" s="5" t="str">
        <f t="shared" si="20"/>
        <v>S2</v>
      </c>
      <c r="J70" s="6" t="str">
        <f t="shared" si="21"/>
        <v>You pressed the button -- 'Good job'. [Laughing.]</v>
      </c>
      <c r="K70" s="2" t="b">
        <f t="shared" si="22"/>
        <v>0</v>
      </c>
      <c r="L70" s="2" t="str">
        <f t="shared" si="23"/>
        <v/>
      </c>
    </row>
    <row r="71" spans="1:13" ht="16" customHeight="1" x14ac:dyDescent="0.2">
      <c r="A71" s="1" t="s">
        <v>81</v>
      </c>
      <c r="B71" s="1" t="b">
        <f t="shared" si="13"/>
        <v>1</v>
      </c>
      <c r="C71" s="10" t="str">
        <f t="shared" si="14"/>
        <v>[00:03:03.14] S1: I don't like that.</v>
      </c>
      <c r="D71" s="8" t="str">
        <f t="shared" si="15"/>
        <v>03:03</v>
      </c>
      <c r="E71" s="5" t="str">
        <f t="shared" si="16"/>
        <v>03</v>
      </c>
      <c r="F71" s="5" t="str">
        <f t="shared" si="17"/>
        <v>03</v>
      </c>
      <c r="G71" s="5" t="str">
        <f t="shared" si="18"/>
        <v>03</v>
      </c>
      <c r="H71" s="5" t="str">
        <f t="shared" si="19"/>
        <v>S1</v>
      </c>
      <c r="I71" s="5" t="str">
        <f t="shared" si="20"/>
        <v>S1</v>
      </c>
      <c r="J71" s="6" t="str">
        <f t="shared" si="21"/>
        <v>I don't like that.</v>
      </c>
      <c r="K71" s="2" t="b">
        <f t="shared" si="22"/>
        <v>0</v>
      </c>
      <c r="L71" s="2" t="str">
        <f t="shared" si="23"/>
        <v/>
      </c>
    </row>
    <row r="72" spans="1:13" ht="16" customHeight="1" x14ac:dyDescent="0.2">
      <c r="A72" s="1" t="s">
        <v>82</v>
      </c>
      <c r="B72" s="1" t="b">
        <f t="shared" si="13"/>
        <v>1</v>
      </c>
      <c r="C72" s="10" t="str">
        <f t="shared" si="14"/>
        <v>[00:03:05.11] S1: Why is it not moving?</v>
      </c>
      <c r="D72" s="8" t="str">
        <f t="shared" si="15"/>
        <v>03:05</v>
      </c>
      <c r="E72" s="5" t="str">
        <f t="shared" si="16"/>
        <v>03</v>
      </c>
      <c r="F72" s="5" t="str">
        <f t="shared" si="17"/>
        <v>03</v>
      </c>
      <c r="G72" s="5" t="str">
        <f t="shared" si="18"/>
        <v>03</v>
      </c>
      <c r="H72" s="5" t="str">
        <f t="shared" si="19"/>
        <v>S1</v>
      </c>
      <c r="I72" s="5" t="str">
        <f t="shared" si="20"/>
        <v>S1</v>
      </c>
      <c r="J72" s="6" t="str">
        <f t="shared" si="21"/>
        <v>Why is it not moving?</v>
      </c>
      <c r="K72" s="2" t="b">
        <f t="shared" si="22"/>
        <v>1</v>
      </c>
      <c r="L72" s="2" t="str">
        <f t="shared" si="23"/>
        <v>S1Q</v>
      </c>
      <c r="M72" s="1" t="s">
        <v>700</v>
      </c>
    </row>
    <row r="73" spans="1:13" ht="16" customHeight="1" x14ac:dyDescent="0.2">
      <c r="A73" s="1" t="s">
        <v>83</v>
      </c>
      <c r="B73" s="1" t="b">
        <f t="shared" si="13"/>
        <v>1</v>
      </c>
      <c r="C73" s="10" t="str">
        <f t="shared" si="14"/>
        <v>[00:03:07.11] S2: Take the thing out. I think -- when you take it out -- it starts moving. The 'Good Job'. If you take it out starts moving, I think.</v>
      </c>
      <c r="D73" s="8" t="str">
        <f t="shared" si="15"/>
        <v>03:07</v>
      </c>
      <c r="E73" s="5" t="str">
        <f t="shared" si="16"/>
        <v>03</v>
      </c>
      <c r="F73" s="5" t="str">
        <f t="shared" si="17"/>
        <v>03</v>
      </c>
      <c r="G73" s="5" t="str">
        <f t="shared" si="18"/>
        <v>03</v>
      </c>
      <c r="H73" s="5" t="str">
        <f t="shared" si="19"/>
        <v>S2</v>
      </c>
      <c r="I73" s="5" t="str">
        <f t="shared" si="20"/>
        <v>S2</v>
      </c>
      <c r="J73" s="6" t="str">
        <f t="shared" si="21"/>
        <v>Take the thing out. I think -- when you take it out -- it starts moving. The 'Good Job'. If you take it out starts moving, I think.</v>
      </c>
      <c r="K73" s="2" t="b">
        <f t="shared" si="22"/>
        <v>0</v>
      </c>
      <c r="L73" s="2" t="str">
        <f t="shared" si="23"/>
        <v/>
      </c>
    </row>
    <row r="74" spans="1:13" ht="16" customHeight="1" x14ac:dyDescent="0.2">
      <c r="A74" s="1" t="s">
        <v>84</v>
      </c>
      <c r="B74" s="1" t="b">
        <f t="shared" si="13"/>
        <v>1</v>
      </c>
      <c r="C74" s="10" t="str">
        <f t="shared" si="14"/>
        <v xml:space="preserve">[00:03:11.07] S1: We're gonna ...  </v>
      </c>
      <c r="D74" s="8" t="str">
        <f t="shared" si="15"/>
        <v>03:11</v>
      </c>
      <c r="E74" s="5" t="str">
        <f t="shared" si="16"/>
        <v>03</v>
      </c>
      <c r="F74" s="5" t="str">
        <f t="shared" si="17"/>
        <v>03</v>
      </c>
      <c r="G74" s="5" t="str">
        <f t="shared" si="18"/>
        <v>03</v>
      </c>
      <c r="H74" s="5" t="str">
        <f t="shared" si="19"/>
        <v>S1</v>
      </c>
      <c r="I74" s="5" t="str">
        <f t="shared" si="20"/>
        <v>S1</v>
      </c>
      <c r="J74" s="6" t="str">
        <f t="shared" si="21"/>
        <v xml:space="preserve">We're gonna ...  </v>
      </c>
      <c r="K74" s="2" t="b">
        <f t="shared" si="22"/>
        <v>0</v>
      </c>
      <c r="L74" s="2" t="str">
        <f t="shared" si="23"/>
        <v/>
      </c>
    </row>
    <row r="75" spans="1:13" ht="16" customHeight="1" x14ac:dyDescent="0.2">
      <c r="A75" s="1" t="s">
        <v>85</v>
      </c>
      <c r="B75" s="1" t="b">
        <f t="shared" si="13"/>
        <v>1</v>
      </c>
      <c r="C75" s="10" t="str">
        <f t="shared" si="14"/>
        <v>[00:03:17.07] S2: Oh, never mind.</v>
      </c>
      <c r="D75" s="8" t="str">
        <f t="shared" si="15"/>
        <v>03:17</v>
      </c>
      <c r="E75" s="5" t="str">
        <f t="shared" si="16"/>
        <v>03</v>
      </c>
      <c r="F75" s="5" t="str">
        <f t="shared" si="17"/>
        <v>03</v>
      </c>
      <c r="G75" s="5" t="str">
        <f t="shared" si="18"/>
        <v>03</v>
      </c>
      <c r="H75" s="5" t="str">
        <f t="shared" si="19"/>
        <v>S2</v>
      </c>
      <c r="I75" s="5" t="str">
        <f t="shared" si="20"/>
        <v>S2</v>
      </c>
      <c r="J75" s="6" t="str">
        <f t="shared" si="21"/>
        <v>Oh, never mind.</v>
      </c>
      <c r="K75" s="2" t="b">
        <f t="shared" si="22"/>
        <v>0</v>
      </c>
      <c r="L75" s="2" t="str">
        <f t="shared" si="23"/>
        <v/>
      </c>
    </row>
    <row r="76" spans="1:13" ht="16" customHeight="1" x14ac:dyDescent="0.2">
      <c r="A76" s="1" t="s">
        <v>86</v>
      </c>
      <c r="B76" s="1" t="b">
        <f t="shared" si="13"/>
        <v>1</v>
      </c>
      <c r="C76" s="10" t="str">
        <f t="shared" si="14"/>
        <v>[00:03:17.11] S1: No, I think it needs like a different thing for that.</v>
      </c>
      <c r="D76" s="8" t="str">
        <f t="shared" si="15"/>
        <v>03:17</v>
      </c>
      <c r="E76" s="5" t="str">
        <f t="shared" si="16"/>
        <v>03</v>
      </c>
      <c r="F76" s="5" t="str">
        <f t="shared" si="17"/>
        <v>03</v>
      </c>
      <c r="G76" s="5" t="str">
        <f t="shared" si="18"/>
        <v>03</v>
      </c>
      <c r="H76" s="5" t="str">
        <f t="shared" si="19"/>
        <v>S1</v>
      </c>
      <c r="I76" s="5" t="str">
        <f t="shared" si="20"/>
        <v>S1</v>
      </c>
      <c r="J76" s="6" t="str">
        <f t="shared" si="21"/>
        <v>No, I think it needs like a different thing for that.</v>
      </c>
      <c r="K76" s="2" t="b">
        <f t="shared" si="22"/>
        <v>0</v>
      </c>
      <c r="L76" s="2" t="str">
        <f t="shared" si="23"/>
        <v/>
      </c>
    </row>
    <row r="77" spans="1:13" ht="16" customHeight="1" x14ac:dyDescent="0.2">
      <c r="A77" s="1" t="s">
        <v>87</v>
      </c>
      <c r="B77" s="1" t="b">
        <f t="shared" si="13"/>
        <v>1</v>
      </c>
      <c r="C77" s="10" t="str">
        <f t="shared" si="14"/>
        <v>[00:03:19.21] S1: I don't know ... but...</v>
      </c>
      <c r="D77" s="8" t="str">
        <f t="shared" si="15"/>
        <v>03:19</v>
      </c>
      <c r="E77" s="5" t="str">
        <f t="shared" si="16"/>
        <v>03</v>
      </c>
      <c r="F77" s="5" t="str">
        <f t="shared" si="17"/>
        <v>03</v>
      </c>
      <c r="G77" s="5" t="str">
        <f t="shared" si="18"/>
        <v>03</v>
      </c>
      <c r="H77" s="5" t="str">
        <f t="shared" si="19"/>
        <v>S1</v>
      </c>
      <c r="I77" s="5" t="str">
        <f t="shared" si="20"/>
        <v>S1</v>
      </c>
      <c r="J77" s="6" t="str">
        <f t="shared" si="21"/>
        <v>I don't know ... but...</v>
      </c>
      <c r="K77" s="2" t="b">
        <f t="shared" si="22"/>
        <v>0</v>
      </c>
      <c r="L77" s="2" t="str">
        <f t="shared" si="23"/>
        <v/>
      </c>
    </row>
    <row r="78" spans="1:13" ht="16" customHeight="1" x14ac:dyDescent="0.2">
      <c r="A78" s="1" t="s">
        <v>88</v>
      </c>
      <c r="B78" s="1" t="b">
        <f t="shared" si="13"/>
        <v>1</v>
      </c>
      <c r="C78" s="10" t="str">
        <f t="shared" si="14"/>
        <v>[00:03:24.07] S1: Wait...ours...</v>
      </c>
      <c r="D78" s="8" t="str">
        <f t="shared" si="15"/>
        <v>03:24</v>
      </c>
      <c r="E78" s="5" t="str">
        <f t="shared" si="16"/>
        <v>03</v>
      </c>
      <c r="F78" s="5" t="str">
        <f t="shared" si="17"/>
        <v>03</v>
      </c>
      <c r="G78" s="5" t="str">
        <f t="shared" si="18"/>
        <v>03</v>
      </c>
      <c r="H78" s="5" t="str">
        <f t="shared" si="19"/>
        <v>S1</v>
      </c>
      <c r="I78" s="5" t="str">
        <f t="shared" si="20"/>
        <v>S1</v>
      </c>
      <c r="J78" s="6" t="str">
        <f t="shared" si="21"/>
        <v>Wait...ours...</v>
      </c>
      <c r="K78" s="2" t="b">
        <f t="shared" si="22"/>
        <v>0</v>
      </c>
      <c r="L78" s="2" t="str">
        <f t="shared" si="23"/>
        <v/>
      </c>
    </row>
    <row r="79" spans="1:13" ht="16" customHeight="1" x14ac:dyDescent="0.2">
      <c r="A79" s="1" t="s">
        <v>89</v>
      </c>
      <c r="B79" s="1" t="b">
        <f t="shared" si="13"/>
        <v>1</v>
      </c>
      <c r="C79" s="10" t="str">
        <f t="shared" si="14"/>
        <v>[00:03:26.05] TA: Yes?</v>
      </c>
      <c r="D79" s="8" t="str">
        <f t="shared" si="15"/>
        <v>03:26</v>
      </c>
      <c r="E79" s="5" t="str">
        <f t="shared" si="16"/>
        <v>03</v>
      </c>
      <c r="F79" s="5" t="str">
        <f t="shared" si="17"/>
        <v>03</v>
      </c>
      <c r="G79" s="5" t="str">
        <f t="shared" si="18"/>
        <v>03</v>
      </c>
      <c r="H79" s="5" t="str">
        <f t="shared" si="19"/>
        <v>TA</v>
      </c>
      <c r="I79" s="5" t="str">
        <f t="shared" si="20"/>
        <v>Other</v>
      </c>
      <c r="J79" s="6" t="str">
        <f t="shared" si="21"/>
        <v>Yes?</v>
      </c>
      <c r="K79" s="2" t="b">
        <f t="shared" si="22"/>
        <v>1</v>
      </c>
      <c r="L79" s="2" t="str">
        <f t="shared" si="23"/>
        <v>OtherQ</v>
      </c>
      <c r="M79" s="1" t="s">
        <v>699</v>
      </c>
    </row>
    <row r="80" spans="1:13" ht="16" customHeight="1" x14ac:dyDescent="0.2">
      <c r="A80" s="1" t="s">
        <v>90</v>
      </c>
      <c r="B80" s="1" t="b">
        <f t="shared" si="13"/>
        <v>1</v>
      </c>
      <c r="C80" s="10" t="str">
        <f t="shared" si="14"/>
        <v>[00:03:28.25] S1: (())</v>
      </c>
      <c r="D80" s="8" t="str">
        <f t="shared" si="15"/>
        <v>03:28</v>
      </c>
      <c r="E80" s="5" t="str">
        <f t="shared" si="16"/>
        <v>03</v>
      </c>
      <c r="F80" s="5" t="str">
        <f t="shared" si="17"/>
        <v>03</v>
      </c>
      <c r="G80" s="5" t="str">
        <f t="shared" si="18"/>
        <v>03</v>
      </c>
      <c r="H80" s="5" t="str">
        <f t="shared" si="19"/>
        <v>S1</v>
      </c>
      <c r="I80" s="5" t="str">
        <f t="shared" si="20"/>
        <v>S1</v>
      </c>
      <c r="J80" s="6" t="str">
        <f t="shared" si="21"/>
        <v>(())</v>
      </c>
      <c r="K80" s="2" t="b">
        <f t="shared" si="22"/>
        <v>0</v>
      </c>
      <c r="L80" s="2" t="str">
        <f t="shared" si="23"/>
        <v/>
      </c>
    </row>
    <row r="81" spans="1:13" ht="16" customHeight="1" x14ac:dyDescent="0.2">
      <c r="A81" s="1" t="s">
        <v>91</v>
      </c>
      <c r="B81" s="1" t="b">
        <f t="shared" si="13"/>
        <v>1</v>
      </c>
      <c r="C81" s="10" t="str">
        <f t="shared" si="14"/>
        <v>[00:03:39.17] S1: We're trying to make it so that -- it does this. Which it does, but then our little thing doesn't move.</v>
      </c>
      <c r="D81" s="8" t="str">
        <f t="shared" si="15"/>
        <v>03:39</v>
      </c>
      <c r="E81" s="5" t="str">
        <f t="shared" si="16"/>
        <v>03</v>
      </c>
      <c r="F81" s="5" t="str">
        <f t="shared" si="17"/>
        <v>03</v>
      </c>
      <c r="G81" s="5" t="str">
        <f t="shared" si="18"/>
        <v>03</v>
      </c>
      <c r="H81" s="5" t="str">
        <f t="shared" si="19"/>
        <v>S1</v>
      </c>
      <c r="I81" s="5" t="str">
        <f t="shared" si="20"/>
        <v>S1</v>
      </c>
      <c r="J81" s="6" t="str">
        <f t="shared" si="21"/>
        <v>We're trying to make it so that -- it does this. Which it does, but then our little thing doesn't move.</v>
      </c>
      <c r="K81" s="2" t="b">
        <f t="shared" si="22"/>
        <v>0</v>
      </c>
      <c r="L81" s="2" t="str">
        <f t="shared" si="23"/>
        <v/>
      </c>
    </row>
    <row r="82" spans="1:13" ht="16" customHeight="1" x14ac:dyDescent="0.2">
      <c r="A82" s="1" t="s">
        <v>92</v>
      </c>
      <c r="B82" s="1" t="b">
        <f t="shared" si="13"/>
        <v>1</v>
      </c>
      <c r="C82" s="10" t="str">
        <f t="shared" si="14"/>
        <v>[00:03:45.23] S2: Doesn't move.</v>
      </c>
      <c r="D82" s="8" t="str">
        <f t="shared" si="15"/>
        <v>03:45</v>
      </c>
      <c r="E82" s="5" t="str">
        <f t="shared" si="16"/>
        <v>03</v>
      </c>
      <c r="F82" s="5" t="str">
        <f t="shared" si="17"/>
        <v>03</v>
      </c>
      <c r="G82" s="5" t="str">
        <f t="shared" si="18"/>
        <v>03</v>
      </c>
      <c r="H82" s="5" t="str">
        <f t="shared" si="19"/>
        <v>S2</v>
      </c>
      <c r="I82" s="5" t="str">
        <f t="shared" si="20"/>
        <v>S2</v>
      </c>
      <c r="J82" s="6" t="str">
        <f t="shared" si="21"/>
        <v>Doesn't move.</v>
      </c>
      <c r="K82" s="2" t="b">
        <f t="shared" si="22"/>
        <v>0</v>
      </c>
      <c r="L82" s="2" t="str">
        <f t="shared" si="23"/>
        <v/>
      </c>
    </row>
    <row r="83" spans="1:13" ht="16" customHeight="1" x14ac:dyDescent="0.2">
      <c r="A83" s="1" t="s">
        <v>93</v>
      </c>
      <c r="B83" s="1" t="b">
        <f t="shared" si="13"/>
        <v>1</v>
      </c>
      <c r="C83" s="10" t="str">
        <f t="shared" si="14"/>
        <v>[00:03:47.05] S1: Our wave doesn't move anymore.</v>
      </c>
      <c r="D83" s="8" t="str">
        <f t="shared" si="15"/>
        <v>03:47</v>
      </c>
      <c r="E83" s="5" t="str">
        <f t="shared" si="16"/>
        <v>03</v>
      </c>
      <c r="F83" s="5" t="str">
        <f t="shared" si="17"/>
        <v>03</v>
      </c>
      <c r="G83" s="5" t="str">
        <f t="shared" si="18"/>
        <v>03</v>
      </c>
      <c r="H83" s="5" t="str">
        <f t="shared" si="19"/>
        <v>S1</v>
      </c>
      <c r="I83" s="5" t="str">
        <f t="shared" si="20"/>
        <v>S1</v>
      </c>
      <c r="J83" s="6" t="str">
        <f t="shared" si="21"/>
        <v>Our wave doesn't move anymore.</v>
      </c>
      <c r="K83" s="2" t="b">
        <f t="shared" si="22"/>
        <v>0</v>
      </c>
      <c r="L83" s="2" t="str">
        <f t="shared" si="23"/>
        <v/>
      </c>
    </row>
    <row r="84" spans="1:13" ht="16" customHeight="1" x14ac:dyDescent="0.2">
      <c r="A84" s="1" t="s">
        <v>94</v>
      </c>
      <c r="B84" s="1" t="b">
        <f t="shared" si="13"/>
        <v>1</v>
      </c>
      <c r="C84" s="10" t="str">
        <f t="shared" si="14"/>
        <v>[00:03:48.25] TA: Did you play with the wave?</v>
      </c>
      <c r="D84" s="8" t="str">
        <f t="shared" si="15"/>
        <v>03:48</v>
      </c>
      <c r="E84" s="5" t="str">
        <f t="shared" si="16"/>
        <v>03</v>
      </c>
      <c r="F84" s="5" t="str">
        <f t="shared" si="17"/>
        <v>03</v>
      </c>
      <c r="G84" s="5" t="str">
        <f t="shared" si="18"/>
        <v>03</v>
      </c>
      <c r="H84" s="5" t="str">
        <f t="shared" si="19"/>
        <v>TA</v>
      </c>
      <c r="I84" s="5" t="str">
        <f t="shared" si="20"/>
        <v>Other</v>
      </c>
      <c r="J84" s="6" t="str">
        <f t="shared" si="21"/>
        <v>Did you play with the wave?</v>
      </c>
      <c r="K84" s="2" t="b">
        <f t="shared" si="22"/>
        <v>1</v>
      </c>
      <c r="L84" s="2" t="str">
        <f t="shared" si="23"/>
        <v>OtherQ</v>
      </c>
      <c r="M84" s="1" t="s">
        <v>699</v>
      </c>
    </row>
    <row r="85" spans="1:13" ht="16" customHeight="1" x14ac:dyDescent="0.2">
      <c r="A85" s="1" t="s">
        <v>95</v>
      </c>
      <c r="B85" s="1" t="b">
        <f t="shared" si="13"/>
        <v>1</v>
      </c>
      <c r="C85" s="10" t="str">
        <f t="shared" si="14"/>
        <v>[00:03:50.13] TA: Oh! You're saying like repeat this two times?</v>
      </c>
      <c r="D85" s="8" t="str">
        <f t="shared" si="15"/>
        <v>03:50</v>
      </c>
      <c r="E85" s="5" t="str">
        <f t="shared" si="16"/>
        <v>03</v>
      </c>
      <c r="F85" s="5" t="str">
        <f t="shared" si="17"/>
        <v>03</v>
      </c>
      <c r="G85" s="5" t="str">
        <f t="shared" si="18"/>
        <v>03</v>
      </c>
      <c r="H85" s="5" t="str">
        <f t="shared" si="19"/>
        <v>TA</v>
      </c>
      <c r="I85" s="5" t="str">
        <f t="shared" si="20"/>
        <v>Other</v>
      </c>
      <c r="J85" s="6" t="str">
        <f t="shared" si="21"/>
        <v>Oh! You're saying like repeat this two times?</v>
      </c>
      <c r="K85" s="2" t="b">
        <f t="shared" si="22"/>
        <v>1</v>
      </c>
      <c r="L85" s="2" t="str">
        <f t="shared" si="23"/>
        <v>OtherQ</v>
      </c>
      <c r="M85" s="1" t="s">
        <v>699</v>
      </c>
    </row>
    <row r="86" spans="1:13" ht="16" customHeight="1" x14ac:dyDescent="0.2">
      <c r="A86" s="1" t="s">
        <v>96</v>
      </c>
      <c r="B86" s="1" t="b">
        <f t="shared" si="13"/>
        <v>1</v>
      </c>
      <c r="C86" s="10" t="str">
        <f t="shared" si="14"/>
        <v>[00:03:52.11] S1: Well...yeah. Cause look - when we push this, it works.  But the wave doesn't move anymore?</v>
      </c>
      <c r="D86" s="8" t="str">
        <f t="shared" si="15"/>
        <v>03:52</v>
      </c>
      <c r="E86" s="5" t="str">
        <f t="shared" si="16"/>
        <v>03</v>
      </c>
      <c r="F86" s="5" t="str">
        <f t="shared" si="17"/>
        <v>03</v>
      </c>
      <c r="G86" s="5" t="str">
        <f t="shared" si="18"/>
        <v>03</v>
      </c>
      <c r="H86" s="5" t="str">
        <f t="shared" si="19"/>
        <v>S1</v>
      </c>
      <c r="I86" s="5" t="str">
        <f t="shared" si="20"/>
        <v>S1</v>
      </c>
      <c r="J86" s="6" t="str">
        <f t="shared" si="21"/>
        <v>Well...yeah. Cause look - when we push this, it works.  But the wave doesn't move anymore?</v>
      </c>
      <c r="K86" s="2" t="b">
        <f t="shared" si="22"/>
        <v>1</v>
      </c>
      <c r="L86" s="2" t="str">
        <f t="shared" si="23"/>
        <v>S1Q</v>
      </c>
      <c r="M86" s="1" t="s">
        <v>700</v>
      </c>
    </row>
    <row r="87" spans="1:13" ht="16" customHeight="1" x14ac:dyDescent="0.2">
      <c r="A87" s="1" t="s">
        <v>97</v>
      </c>
      <c r="B87" s="1" t="b">
        <f t="shared" si="13"/>
        <v>1</v>
      </c>
      <c r="C87" s="10" t="str">
        <f t="shared" si="14"/>
        <v>[00:03:54.09] TA: Wait wait wait....</v>
      </c>
      <c r="D87" s="8" t="str">
        <f t="shared" si="15"/>
        <v>03:54</v>
      </c>
      <c r="E87" s="5" t="str">
        <f t="shared" si="16"/>
        <v>03</v>
      </c>
      <c r="F87" s="5" t="str">
        <f t="shared" si="17"/>
        <v>03</v>
      </c>
      <c r="G87" s="5" t="str">
        <f t="shared" si="18"/>
        <v>03</v>
      </c>
      <c r="H87" s="5" t="str">
        <f t="shared" si="19"/>
        <v>TA</v>
      </c>
      <c r="I87" s="5" t="str">
        <f t="shared" si="20"/>
        <v>Other</v>
      </c>
      <c r="J87" s="6" t="str">
        <f t="shared" si="21"/>
        <v>Wait wait wait....</v>
      </c>
      <c r="K87" s="2" t="b">
        <f t="shared" si="22"/>
        <v>0</v>
      </c>
      <c r="L87" s="2" t="str">
        <f t="shared" si="23"/>
        <v/>
      </c>
    </row>
    <row r="88" spans="1:13" ht="16" customHeight="1" x14ac:dyDescent="0.2">
      <c r="A88" s="1" t="s">
        <v>98</v>
      </c>
      <c r="B88" s="1" t="b">
        <f t="shared" si="13"/>
        <v>1</v>
      </c>
      <c r="C88" s="10" t="str">
        <f t="shared" si="14"/>
        <v>[00:03:59.18] TA: Okay let's see.</v>
      </c>
      <c r="D88" s="8" t="str">
        <f t="shared" si="15"/>
        <v>03:59</v>
      </c>
      <c r="E88" s="5" t="str">
        <f t="shared" si="16"/>
        <v>03</v>
      </c>
      <c r="F88" s="5" t="str">
        <f t="shared" si="17"/>
        <v>03</v>
      </c>
      <c r="G88" s="5" t="str">
        <f t="shared" si="18"/>
        <v>03</v>
      </c>
      <c r="H88" s="5" t="str">
        <f t="shared" si="19"/>
        <v>TA</v>
      </c>
      <c r="I88" s="5" t="str">
        <f t="shared" si="20"/>
        <v>Other</v>
      </c>
      <c r="J88" s="6" t="str">
        <f t="shared" si="21"/>
        <v>Okay let's see.</v>
      </c>
      <c r="K88" s="2" t="b">
        <f t="shared" si="22"/>
        <v>0</v>
      </c>
      <c r="L88" s="2" t="str">
        <f t="shared" si="23"/>
        <v/>
      </c>
    </row>
    <row r="89" spans="1:13" ht="16" customHeight="1" x14ac:dyDescent="0.2">
      <c r="A89" s="1" t="s">
        <v>99</v>
      </c>
      <c r="B89" s="1" t="b">
        <f t="shared" si="13"/>
        <v>1</v>
      </c>
      <c r="C89" s="10" t="str">
        <f t="shared" si="14"/>
        <v>[00:04:03.05] TA: Also in this part, ((I think)) instead of this, you can just ((make this)) like 100 times.</v>
      </c>
      <c r="D89" s="8" t="str">
        <f t="shared" si="15"/>
        <v>04:03</v>
      </c>
      <c r="E89" s="5" t="str">
        <f t="shared" si="16"/>
        <v>04</v>
      </c>
      <c r="F89" s="5" t="str">
        <f t="shared" si="17"/>
        <v>04</v>
      </c>
      <c r="G89" s="5" t="str">
        <f t="shared" si="18"/>
        <v>04</v>
      </c>
      <c r="H89" s="5" t="str">
        <f t="shared" si="19"/>
        <v>TA</v>
      </c>
      <c r="I89" s="5" t="str">
        <f t="shared" si="20"/>
        <v>Other</v>
      </c>
      <c r="J89" s="6" t="str">
        <f t="shared" si="21"/>
        <v>Also in this part, ((I think)) instead of this, you can just ((make this)) like 100 times.</v>
      </c>
      <c r="K89" s="2" t="b">
        <f t="shared" si="22"/>
        <v>0</v>
      </c>
      <c r="L89" s="2" t="str">
        <f t="shared" si="23"/>
        <v/>
      </c>
    </row>
    <row r="90" spans="1:13" ht="16" customHeight="1" x14ac:dyDescent="0.2">
      <c r="A90" s="1" t="s">
        <v>100</v>
      </c>
      <c r="B90" s="1" t="b">
        <f t="shared" si="13"/>
        <v>1</v>
      </c>
      <c r="C90" s="10" t="str">
        <f t="shared" si="14"/>
        <v>[00:04:08.05] S1: Well then he'll keep saying 'Good job' over and over and over again.</v>
      </c>
      <c r="D90" s="8" t="str">
        <f t="shared" si="15"/>
        <v>04:08</v>
      </c>
      <c r="E90" s="5" t="str">
        <f t="shared" si="16"/>
        <v>04</v>
      </c>
      <c r="F90" s="5" t="str">
        <f t="shared" si="17"/>
        <v>04</v>
      </c>
      <c r="G90" s="5" t="str">
        <f t="shared" si="18"/>
        <v>04</v>
      </c>
      <c r="H90" s="5" t="str">
        <f t="shared" si="19"/>
        <v>S1</v>
      </c>
      <c r="I90" s="5" t="str">
        <f t="shared" si="20"/>
        <v>S1</v>
      </c>
      <c r="J90" s="6" t="str">
        <f t="shared" si="21"/>
        <v>Well then he'll keep saying 'Good job' over and over and over again.</v>
      </c>
      <c r="K90" s="2" t="b">
        <f t="shared" si="22"/>
        <v>0</v>
      </c>
      <c r="L90" s="2" t="str">
        <f t="shared" si="23"/>
        <v/>
      </c>
    </row>
    <row r="91" spans="1:13" ht="16" customHeight="1" x14ac:dyDescent="0.2">
      <c r="A91" s="1" t="s">
        <v>101</v>
      </c>
      <c r="B91" s="1" t="b">
        <f t="shared" si="13"/>
        <v>1</v>
      </c>
      <c r="C91" s="10" t="str">
        <f t="shared" si="14"/>
        <v>[00:04:12.04] TA: Yes.</v>
      </c>
      <c r="D91" s="8" t="str">
        <f t="shared" si="15"/>
        <v>04:12</v>
      </c>
      <c r="E91" s="5" t="str">
        <f t="shared" si="16"/>
        <v>04</v>
      </c>
      <c r="F91" s="5" t="str">
        <f t="shared" si="17"/>
        <v>04</v>
      </c>
      <c r="G91" s="5" t="str">
        <f t="shared" si="18"/>
        <v>04</v>
      </c>
      <c r="H91" s="5" t="str">
        <f t="shared" si="19"/>
        <v>TA</v>
      </c>
      <c r="I91" s="5" t="str">
        <f t="shared" si="20"/>
        <v>Other</v>
      </c>
      <c r="J91" s="6" t="str">
        <f t="shared" si="21"/>
        <v>Yes.</v>
      </c>
      <c r="K91" s="2" t="b">
        <f t="shared" si="22"/>
        <v>0</v>
      </c>
      <c r="L91" s="2" t="str">
        <f t="shared" si="23"/>
        <v/>
      </c>
    </row>
    <row r="92" spans="1:13" ht="16" customHeight="1" x14ac:dyDescent="0.2">
      <c r="A92" s="1" t="s">
        <v>102</v>
      </c>
      <c r="B92" s="1" t="b">
        <f t="shared" si="13"/>
        <v>1</v>
      </c>
      <c r="C92" s="10" t="str">
        <f t="shared" si="14"/>
        <v>[00:04:13.05] S1: [Laughing]</v>
      </c>
      <c r="D92" s="8" t="str">
        <f t="shared" si="15"/>
        <v>04:13</v>
      </c>
      <c r="E92" s="5" t="str">
        <f t="shared" si="16"/>
        <v>04</v>
      </c>
      <c r="F92" s="5" t="str">
        <f t="shared" si="17"/>
        <v>04</v>
      </c>
      <c r="G92" s="5" t="str">
        <f t="shared" si="18"/>
        <v>04</v>
      </c>
      <c r="H92" s="5" t="str">
        <f t="shared" si="19"/>
        <v>S1</v>
      </c>
      <c r="I92" s="5" t="str">
        <f t="shared" si="20"/>
        <v>S1</v>
      </c>
      <c r="J92" s="6" t="str">
        <f t="shared" si="21"/>
        <v>[Laughing]</v>
      </c>
      <c r="K92" s="2" t="b">
        <f t="shared" si="22"/>
        <v>0</v>
      </c>
      <c r="L92" s="2" t="str">
        <f t="shared" si="23"/>
        <v/>
      </c>
    </row>
    <row r="93" spans="1:13" ht="16" customHeight="1" x14ac:dyDescent="0.2">
      <c r="A93" s="1" t="s">
        <v>103</v>
      </c>
      <c r="B93" s="1" t="b">
        <f t="shared" si="13"/>
        <v>1</v>
      </c>
      <c r="C93" s="10" t="str">
        <f t="shared" si="14"/>
        <v>[00:04:13.03] S2: [Laughing]</v>
      </c>
      <c r="D93" s="8" t="str">
        <f t="shared" si="15"/>
        <v>04:13</v>
      </c>
      <c r="E93" s="5" t="str">
        <f t="shared" si="16"/>
        <v>04</v>
      </c>
      <c r="F93" s="5" t="str">
        <f t="shared" si="17"/>
        <v>04</v>
      </c>
      <c r="G93" s="5" t="str">
        <f t="shared" si="18"/>
        <v>04</v>
      </c>
      <c r="H93" s="5" t="str">
        <f t="shared" si="19"/>
        <v>S2</v>
      </c>
      <c r="I93" s="5" t="str">
        <f t="shared" si="20"/>
        <v>S2</v>
      </c>
      <c r="J93" s="6" t="str">
        <f t="shared" si="21"/>
        <v>[Laughing]</v>
      </c>
      <c r="K93" s="2" t="b">
        <f t="shared" si="22"/>
        <v>0</v>
      </c>
      <c r="L93" s="2" t="str">
        <f t="shared" si="23"/>
        <v/>
      </c>
    </row>
    <row r="94" spans="1:13" ht="16" customHeight="1" x14ac:dyDescent="0.2">
      <c r="A94" s="1" t="s">
        <v>104</v>
      </c>
      <c r="B94" s="1" t="b">
        <f t="shared" si="13"/>
        <v>1</v>
      </c>
      <c r="C94" s="10" t="str">
        <f t="shared" si="14"/>
        <v>[00:04:13.24] TA: [Laughing]</v>
      </c>
      <c r="D94" s="8" t="str">
        <f t="shared" si="15"/>
        <v>04:13</v>
      </c>
      <c r="E94" s="5" t="str">
        <f t="shared" si="16"/>
        <v>04</v>
      </c>
      <c r="F94" s="5" t="str">
        <f t="shared" si="17"/>
        <v>04</v>
      </c>
      <c r="G94" s="5" t="str">
        <f t="shared" si="18"/>
        <v>04</v>
      </c>
      <c r="H94" s="5" t="str">
        <f t="shared" si="19"/>
        <v>TA</v>
      </c>
      <c r="I94" s="5" t="str">
        <f t="shared" si="20"/>
        <v>Other</v>
      </c>
      <c r="J94" s="6" t="str">
        <f t="shared" si="21"/>
        <v>[Laughing]</v>
      </c>
      <c r="K94" s="2" t="b">
        <f t="shared" si="22"/>
        <v>0</v>
      </c>
      <c r="L94" s="2" t="str">
        <f t="shared" si="23"/>
        <v/>
      </c>
    </row>
    <row r="95" spans="1:13" ht="16" customHeight="1" x14ac:dyDescent="0.2">
      <c r="A95" s="1" t="s">
        <v>105</v>
      </c>
      <c r="B95" s="1" t="b">
        <f t="shared" si="13"/>
        <v>1</v>
      </c>
      <c r="C95" s="10" t="str">
        <f t="shared" si="14"/>
        <v>[00:04:14.10] TA: But why did you make this like speed?</v>
      </c>
      <c r="D95" s="8" t="str">
        <f t="shared" si="15"/>
        <v>04:14</v>
      </c>
      <c r="E95" s="5" t="str">
        <f t="shared" si="16"/>
        <v>04</v>
      </c>
      <c r="F95" s="5" t="str">
        <f t="shared" si="17"/>
        <v>04</v>
      </c>
      <c r="G95" s="5" t="str">
        <f t="shared" si="18"/>
        <v>04</v>
      </c>
      <c r="H95" s="5" t="str">
        <f t="shared" si="19"/>
        <v>TA</v>
      </c>
      <c r="I95" s="5" t="str">
        <f t="shared" si="20"/>
        <v>Other</v>
      </c>
      <c r="J95" s="6" t="str">
        <f t="shared" si="21"/>
        <v>But why did you make this like speed?</v>
      </c>
      <c r="K95" s="2" t="b">
        <f t="shared" si="22"/>
        <v>1</v>
      </c>
      <c r="L95" s="2" t="str">
        <f t="shared" si="23"/>
        <v>OtherQ</v>
      </c>
      <c r="M95" s="1" t="s">
        <v>700</v>
      </c>
    </row>
    <row r="96" spans="1:13" ht="16" customHeight="1" x14ac:dyDescent="0.2">
      <c r="A96" s="1" t="s">
        <v>106</v>
      </c>
      <c r="B96" s="1" t="b">
        <f t="shared" si="13"/>
        <v>1</v>
      </c>
      <c r="C96" s="10" t="str">
        <f t="shared" si="14"/>
        <v>[00:04:18.05] TA: You don't need to do the speed for this part.</v>
      </c>
      <c r="D96" s="8" t="str">
        <f t="shared" si="15"/>
        <v>04:18</v>
      </c>
      <c r="E96" s="5" t="str">
        <f t="shared" si="16"/>
        <v>04</v>
      </c>
      <c r="F96" s="5" t="str">
        <f t="shared" si="17"/>
        <v>04</v>
      </c>
      <c r="G96" s="5" t="str">
        <f t="shared" si="18"/>
        <v>04</v>
      </c>
      <c r="H96" s="5" t="str">
        <f t="shared" si="19"/>
        <v>TA</v>
      </c>
      <c r="I96" s="5" t="str">
        <f t="shared" si="20"/>
        <v>Other</v>
      </c>
      <c r="J96" s="6" t="str">
        <f t="shared" si="21"/>
        <v>You don't need to do the speed for this part.</v>
      </c>
      <c r="K96" s="2" t="b">
        <f t="shared" si="22"/>
        <v>0</v>
      </c>
      <c r="L96" s="2" t="str">
        <f t="shared" si="23"/>
        <v/>
      </c>
    </row>
    <row r="97" spans="1:13" ht="16" customHeight="1" x14ac:dyDescent="0.2">
      <c r="A97" s="1" t="s">
        <v>107</v>
      </c>
      <c r="B97" s="1" t="b">
        <f t="shared" si="13"/>
        <v>1</v>
      </c>
      <c r="C97" s="10" t="str">
        <f t="shared" si="14"/>
        <v>[00:04:18.21] TA: You are just checking one thing here.</v>
      </c>
      <c r="D97" s="8" t="str">
        <f t="shared" si="15"/>
        <v>04:18</v>
      </c>
      <c r="E97" s="5" t="str">
        <f t="shared" si="16"/>
        <v>04</v>
      </c>
      <c r="F97" s="5" t="str">
        <f t="shared" si="17"/>
        <v>04</v>
      </c>
      <c r="G97" s="5" t="str">
        <f t="shared" si="18"/>
        <v>04</v>
      </c>
      <c r="H97" s="5" t="str">
        <f t="shared" si="19"/>
        <v>TA</v>
      </c>
      <c r="I97" s="5" t="str">
        <f t="shared" si="20"/>
        <v>Other</v>
      </c>
      <c r="J97" s="6" t="str">
        <f t="shared" si="21"/>
        <v>You are just checking one thing here.</v>
      </c>
      <c r="K97" s="2" t="b">
        <f t="shared" si="22"/>
        <v>0</v>
      </c>
      <c r="L97" s="2" t="str">
        <f t="shared" si="23"/>
        <v/>
      </c>
    </row>
    <row r="98" spans="1:13" ht="16" customHeight="1" x14ac:dyDescent="0.2">
      <c r="A98" s="1" t="s">
        <v>108</v>
      </c>
      <c r="B98" s="1" t="b">
        <f t="shared" si="13"/>
        <v>1</v>
      </c>
      <c r="C98" s="10" t="str">
        <f t="shared" si="14"/>
        <v>[00:04:20.19] S1: Oh! We were just trying it out.</v>
      </c>
      <c r="D98" s="8" t="str">
        <f t="shared" si="15"/>
        <v>04:20</v>
      </c>
      <c r="E98" s="5" t="str">
        <f t="shared" si="16"/>
        <v>04</v>
      </c>
      <c r="F98" s="5" t="str">
        <f t="shared" si="17"/>
        <v>04</v>
      </c>
      <c r="G98" s="5" t="str">
        <f t="shared" si="18"/>
        <v>04</v>
      </c>
      <c r="H98" s="5" t="str">
        <f t="shared" si="19"/>
        <v>S1</v>
      </c>
      <c r="I98" s="5" t="str">
        <f t="shared" si="20"/>
        <v>S1</v>
      </c>
      <c r="J98" s="6" t="str">
        <f t="shared" si="21"/>
        <v>Oh! We were just trying it out.</v>
      </c>
      <c r="K98" s="2" t="b">
        <f t="shared" si="22"/>
        <v>0</v>
      </c>
      <c r="L98" s="2" t="str">
        <f t="shared" si="23"/>
        <v/>
      </c>
    </row>
    <row r="99" spans="1:13" ht="16" customHeight="1" x14ac:dyDescent="0.2">
      <c r="A99" s="1" t="s">
        <v>109</v>
      </c>
      <c r="B99" s="1" t="b">
        <f t="shared" si="13"/>
        <v>1</v>
      </c>
      <c r="C99" s="10" t="str">
        <f t="shared" si="14"/>
        <v>[00:04:23.00] TA: Okay let's see -- let's see what happens. Let's see what happens here. If we just do this.</v>
      </c>
      <c r="D99" s="8" t="str">
        <f t="shared" si="15"/>
        <v>04:23</v>
      </c>
      <c r="E99" s="5" t="str">
        <f t="shared" si="16"/>
        <v>04</v>
      </c>
      <c r="F99" s="5" t="str">
        <f t="shared" si="17"/>
        <v>04</v>
      </c>
      <c r="G99" s="5" t="str">
        <f t="shared" si="18"/>
        <v>04</v>
      </c>
      <c r="H99" s="5" t="str">
        <f t="shared" si="19"/>
        <v>TA</v>
      </c>
      <c r="I99" s="5" t="str">
        <f t="shared" si="20"/>
        <v>Other</v>
      </c>
      <c r="J99" s="6" t="str">
        <f t="shared" si="21"/>
        <v>Okay let's see -- let's see what happens. Let's see what happens here. If we just do this.</v>
      </c>
      <c r="K99" s="2" t="b">
        <f t="shared" si="22"/>
        <v>0</v>
      </c>
      <c r="L99" s="2" t="str">
        <f t="shared" si="23"/>
        <v/>
      </c>
    </row>
    <row r="100" spans="1:13" ht="16" customHeight="1" x14ac:dyDescent="0.2">
      <c r="A100" s="1" t="s">
        <v>110</v>
      </c>
      <c r="B100" s="1" t="b">
        <f t="shared" si="13"/>
        <v>1</v>
      </c>
      <c r="C100" s="10" t="str">
        <f t="shared" si="14"/>
        <v xml:space="preserve">[00:04:28.26] S2: Well, our amplitude is not greater than -- </v>
      </c>
      <c r="D100" s="8" t="str">
        <f t="shared" si="15"/>
        <v>04:28</v>
      </c>
      <c r="E100" s="5" t="str">
        <f t="shared" si="16"/>
        <v>04</v>
      </c>
      <c r="F100" s="5" t="str">
        <f t="shared" si="17"/>
        <v>04</v>
      </c>
      <c r="G100" s="5" t="str">
        <f t="shared" si="18"/>
        <v>04</v>
      </c>
      <c r="H100" s="5" t="str">
        <f t="shared" si="19"/>
        <v>S2</v>
      </c>
      <c r="I100" s="5" t="str">
        <f t="shared" si="20"/>
        <v>S2</v>
      </c>
      <c r="J100" s="6" t="str">
        <f t="shared" si="21"/>
        <v xml:space="preserve">Well, our amplitude is not greater than -- </v>
      </c>
      <c r="K100" s="2" t="b">
        <f t="shared" si="22"/>
        <v>0</v>
      </c>
      <c r="L100" s="2" t="str">
        <f t="shared" si="23"/>
        <v/>
      </c>
    </row>
    <row r="101" spans="1:13" ht="16" customHeight="1" x14ac:dyDescent="0.2">
      <c r="A101" s="1" t="s">
        <v>111</v>
      </c>
      <c r="B101" s="1" t="b">
        <f t="shared" si="13"/>
        <v>1</v>
      </c>
      <c r="C101" s="10" t="str">
        <f t="shared" si="14"/>
        <v>[00:04:30.22] TA: I don't know why this is - is not working.</v>
      </c>
      <c r="D101" s="8" t="str">
        <f t="shared" si="15"/>
        <v>04:30</v>
      </c>
      <c r="E101" s="5" t="str">
        <f t="shared" si="16"/>
        <v>04</v>
      </c>
      <c r="F101" s="5" t="str">
        <f t="shared" si="17"/>
        <v>04</v>
      </c>
      <c r="G101" s="5" t="str">
        <f t="shared" si="18"/>
        <v>04</v>
      </c>
      <c r="H101" s="5" t="str">
        <f t="shared" si="19"/>
        <v>TA</v>
      </c>
      <c r="I101" s="5" t="str">
        <f t="shared" si="20"/>
        <v>Other</v>
      </c>
      <c r="J101" s="6" t="str">
        <f t="shared" si="21"/>
        <v>I don't know why this is - is not working.</v>
      </c>
      <c r="K101" s="2" t="b">
        <f t="shared" si="22"/>
        <v>0</v>
      </c>
      <c r="L101" s="2" t="str">
        <f t="shared" si="23"/>
        <v/>
      </c>
    </row>
    <row r="102" spans="1:13" ht="16" customHeight="1" x14ac:dyDescent="0.2">
      <c r="A102" s="1" t="s">
        <v>112</v>
      </c>
      <c r="B102" s="1" t="b">
        <f t="shared" si="13"/>
        <v>1</v>
      </c>
      <c r="C102" s="10" t="str">
        <f t="shared" si="14"/>
        <v>[00:04:32.04] S1: It's not (()) anymore.</v>
      </c>
      <c r="D102" s="8" t="str">
        <f t="shared" si="15"/>
        <v>04:32</v>
      </c>
      <c r="E102" s="5" t="str">
        <f t="shared" si="16"/>
        <v>04</v>
      </c>
      <c r="F102" s="5" t="str">
        <f t="shared" si="17"/>
        <v>04</v>
      </c>
      <c r="G102" s="5" t="str">
        <f t="shared" si="18"/>
        <v>04</v>
      </c>
      <c r="H102" s="5" t="str">
        <f t="shared" si="19"/>
        <v>S1</v>
      </c>
      <c r="I102" s="5" t="str">
        <f t="shared" si="20"/>
        <v>S1</v>
      </c>
      <c r="J102" s="6" t="str">
        <f t="shared" si="21"/>
        <v>It's not (()) anymore.</v>
      </c>
      <c r="K102" s="2" t="b">
        <f t="shared" si="22"/>
        <v>0</v>
      </c>
      <c r="L102" s="2" t="str">
        <f t="shared" si="23"/>
        <v/>
      </c>
    </row>
    <row r="103" spans="1:13" ht="16" customHeight="1" x14ac:dyDescent="0.2">
      <c r="A103" s="1" t="s">
        <v>113</v>
      </c>
      <c r="B103" s="1" t="b">
        <f t="shared" si="13"/>
        <v>1</v>
      </c>
      <c r="C103" s="10" t="str">
        <f t="shared" si="14"/>
        <v>[00:04:33.19] TA: Oh maybe because uh -- Yeah, you need to play with this.</v>
      </c>
      <c r="D103" s="8" t="str">
        <f t="shared" si="15"/>
        <v>04:33</v>
      </c>
      <c r="E103" s="5" t="str">
        <f t="shared" si="16"/>
        <v>04</v>
      </c>
      <c r="F103" s="5" t="str">
        <f t="shared" si="17"/>
        <v>04</v>
      </c>
      <c r="G103" s="5" t="str">
        <f t="shared" si="18"/>
        <v>04</v>
      </c>
      <c r="H103" s="5" t="str">
        <f t="shared" si="19"/>
        <v>TA</v>
      </c>
      <c r="I103" s="5" t="str">
        <f t="shared" si="20"/>
        <v>Other</v>
      </c>
      <c r="J103" s="6" t="str">
        <f t="shared" si="21"/>
        <v>Oh maybe because uh -- Yeah, you need to play with this.</v>
      </c>
      <c r="K103" s="2" t="b">
        <f t="shared" si="22"/>
        <v>0</v>
      </c>
      <c r="L103" s="2" t="str">
        <f t="shared" si="23"/>
        <v/>
      </c>
    </row>
    <row r="104" spans="1:13" ht="16" customHeight="1" x14ac:dyDescent="0.2">
      <c r="A104" s="1" t="s">
        <v>114</v>
      </c>
      <c r="B104" s="1" t="b">
        <f t="shared" si="13"/>
        <v>1</v>
      </c>
      <c r="C104" s="10" t="str">
        <f t="shared" si="14"/>
        <v>[00:04:38.11] TA: [laughs]</v>
      </c>
      <c r="D104" s="8" t="str">
        <f t="shared" si="15"/>
        <v>04:38</v>
      </c>
      <c r="E104" s="5" t="str">
        <f t="shared" si="16"/>
        <v>04</v>
      </c>
      <c r="F104" s="5" t="str">
        <f t="shared" si="17"/>
        <v>04</v>
      </c>
      <c r="G104" s="5" t="str">
        <f t="shared" si="18"/>
        <v>04</v>
      </c>
      <c r="H104" s="5" t="str">
        <f t="shared" si="19"/>
        <v>TA</v>
      </c>
      <c r="I104" s="5" t="str">
        <f t="shared" si="20"/>
        <v>Other</v>
      </c>
      <c r="J104" s="6" t="str">
        <f t="shared" si="21"/>
        <v>[laughs]</v>
      </c>
      <c r="K104" s="2" t="b">
        <f t="shared" si="22"/>
        <v>0</v>
      </c>
      <c r="L104" s="2" t="str">
        <f t="shared" si="23"/>
        <v/>
      </c>
    </row>
    <row r="105" spans="1:13" ht="16" customHeight="1" x14ac:dyDescent="0.2">
      <c r="A105" s="1" t="s">
        <v>115</v>
      </c>
      <c r="B105" s="1" t="b">
        <f t="shared" si="13"/>
        <v>1</v>
      </c>
      <c r="C105" s="10" t="str">
        <f t="shared" si="14"/>
        <v>[00:04:38.28] S1: Oh -- okay.</v>
      </c>
      <c r="D105" s="8" t="str">
        <f t="shared" si="15"/>
        <v>04:38</v>
      </c>
      <c r="E105" s="5" t="str">
        <f t="shared" si="16"/>
        <v>04</v>
      </c>
      <c r="F105" s="5" t="str">
        <f t="shared" si="17"/>
        <v>04</v>
      </c>
      <c r="G105" s="5" t="str">
        <f t="shared" si="18"/>
        <v>04</v>
      </c>
      <c r="H105" s="5" t="str">
        <f t="shared" si="19"/>
        <v>S1</v>
      </c>
      <c r="I105" s="5" t="str">
        <f t="shared" si="20"/>
        <v>S1</v>
      </c>
      <c r="J105" s="6" t="str">
        <f t="shared" si="21"/>
        <v>Oh -- okay.</v>
      </c>
      <c r="K105" s="2" t="b">
        <f t="shared" si="22"/>
        <v>0</v>
      </c>
      <c r="L105" s="2" t="str">
        <f t="shared" si="23"/>
        <v/>
      </c>
    </row>
    <row r="106" spans="1:13" ht="16" customHeight="1" x14ac:dyDescent="0.2">
      <c r="A106" s="1" t="s">
        <v>116</v>
      </c>
      <c r="B106" s="1" t="b">
        <f t="shared" si="13"/>
        <v>1</v>
      </c>
      <c r="C106" s="10" t="str">
        <f t="shared" si="14"/>
        <v>[00:04:39.26] TA: Yeah -- the wavelength was -- there was a problem with that.</v>
      </c>
      <c r="D106" s="8" t="str">
        <f t="shared" si="15"/>
        <v>04:39</v>
      </c>
      <c r="E106" s="5" t="str">
        <f t="shared" si="16"/>
        <v>04</v>
      </c>
      <c r="F106" s="5" t="str">
        <f t="shared" si="17"/>
        <v>04</v>
      </c>
      <c r="G106" s="5" t="str">
        <f t="shared" si="18"/>
        <v>04</v>
      </c>
      <c r="H106" s="5" t="str">
        <f t="shared" si="19"/>
        <v>TA</v>
      </c>
      <c r="I106" s="5" t="str">
        <f t="shared" si="20"/>
        <v>Other</v>
      </c>
      <c r="J106" s="6" t="str">
        <f t="shared" si="21"/>
        <v>Yeah -- the wavelength was -- there was a problem with that.</v>
      </c>
      <c r="K106" s="2" t="b">
        <f t="shared" si="22"/>
        <v>0</v>
      </c>
      <c r="L106" s="2" t="str">
        <f t="shared" si="23"/>
        <v/>
      </c>
    </row>
    <row r="107" spans="1:13" ht="16" customHeight="1" x14ac:dyDescent="0.2">
      <c r="A107" s="1" t="s">
        <v>117</v>
      </c>
      <c r="B107" s="1" t="b">
        <f t="shared" si="13"/>
        <v>1</v>
      </c>
      <c r="C107" s="10" t="str">
        <f t="shared" si="14"/>
        <v>[00:04:42.26] S1: Oh -- okay.</v>
      </c>
      <c r="D107" s="8" t="str">
        <f t="shared" si="15"/>
        <v>04:42</v>
      </c>
      <c r="E107" s="5" t="str">
        <f t="shared" si="16"/>
        <v>04</v>
      </c>
      <c r="F107" s="5" t="str">
        <f t="shared" si="17"/>
        <v>04</v>
      </c>
      <c r="G107" s="5" t="str">
        <f t="shared" si="18"/>
        <v>04</v>
      </c>
      <c r="H107" s="5" t="str">
        <f t="shared" si="19"/>
        <v>S1</v>
      </c>
      <c r="I107" s="5" t="str">
        <f t="shared" si="20"/>
        <v>S1</v>
      </c>
      <c r="J107" s="6" t="str">
        <f t="shared" si="21"/>
        <v>Oh -- okay.</v>
      </c>
      <c r="K107" s="2" t="b">
        <f t="shared" si="22"/>
        <v>0</v>
      </c>
      <c r="L107" s="2" t="str">
        <f t="shared" si="23"/>
        <v/>
      </c>
    </row>
    <row r="108" spans="1:13" ht="16" customHeight="1" x14ac:dyDescent="0.2">
      <c r="A108" s="1" t="s">
        <v>118</v>
      </c>
      <c r="B108" s="1" t="b">
        <f t="shared" si="13"/>
        <v>1</v>
      </c>
      <c r="C108" s="10" t="str">
        <f t="shared" si="14"/>
        <v>[00:04:43.21] TA: Anyway, it's working now.  Sorry for playing with your code.  You can Ctrl+C.</v>
      </c>
      <c r="D108" s="8" t="str">
        <f t="shared" si="15"/>
        <v>04:43</v>
      </c>
      <c r="E108" s="5" t="str">
        <f t="shared" si="16"/>
        <v>04</v>
      </c>
      <c r="F108" s="5" t="str">
        <f t="shared" si="17"/>
        <v>04</v>
      </c>
      <c r="G108" s="5" t="str">
        <f t="shared" si="18"/>
        <v>04</v>
      </c>
      <c r="H108" s="5" t="str">
        <f t="shared" si="19"/>
        <v>TA</v>
      </c>
      <c r="I108" s="5" t="str">
        <f t="shared" si="20"/>
        <v>Other</v>
      </c>
      <c r="J108" s="6" t="str">
        <f t="shared" si="21"/>
        <v>Anyway, it's working now.  Sorry for playing with your code.  You can Ctrl+C.</v>
      </c>
      <c r="K108" s="2" t="b">
        <f t="shared" si="22"/>
        <v>0</v>
      </c>
      <c r="L108" s="2" t="str">
        <f t="shared" si="23"/>
        <v/>
      </c>
    </row>
    <row r="109" spans="1:13" ht="16" customHeight="1" x14ac:dyDescent="0.2">
      <c r="A109" s="1" t="s">
        <v>119</v>
      </c>
      <c r="B109" s="1" t="b">
        <f t="shared" si="13"/>
        <v>1</v>
      </c>
      <c r="C109" s="10" t="str">
        <f t="shared" si="14"/>
        <v>[00:04:48.16] S2: What?</v>
      </c>
      <c r="D109" s="8" t="str">
        <f t="shared" si="15"/>
        <v>04:48</v>
      </c>
      <c r="E109" s="5" t="str">
        <f t="shared" si="16"/>
        <v>04</v>
      </c>
      <c r="F109" s="5" t="str">
        <f t="shared" si="17"/>
        <v>04</v>
      </c>
      <c r="G109" s="5" t="str">
        <f t="shared" si="18"/>
        <v>04</v>
      </c>
      <c r="H109" s="5" t="str">
        <f t="shared" si="19"/>
        <v>S2</v>
      </c>
      <c r="I109" s="5" t="str">
        <f t="shared" si="20"/>
        <v>S2</v>
      </c>
      <c r="J109" s="6" t="str">
        <f t="shared" si="21"/>
        <v>What?</v>
      </c>
      <c r="K109" s="2" t="b">
        <f t="shared" si="22"/>
        <v>1</v>
      </c>
      <c r="L109" s="2" t="str">
        <f t="shared" si="23"/>
        <v>S2Q</v>
      </c>
      <c r="M109" s="1" t="s">
        <v>699</v>
      </c>
    </row>
    <row r="110" spans="1:13" ht="16" customHeight="1" x14ac:dyDescent="0.2">
      <c r="A110" s="1" t="s">
        <v>120</v>
      </c>
      <c r="B110" s="1" t="b">
        <f t="shared" si="13"/>
        <v>1</v>
      </c>
      <c r="C110" s="10" t="str">
        <f t="shared" si="14"/>
        <v>[00:04:49.03] TA: No. It didn't. Okay. I broke it.  You fix it.</v>
      </c>
      <c r="D110" s="8" t="str">
        <f t="shared" si="15"/>
        <v>04:49</v>
      </c>
      <c r="E110" s="5" t="str">
        <f t="shared" si="16"/>
        <v>04</v>
      </c>
      <c r="F110" s="5" t="str">
        <f t="shared" si="17"/>
        <v>04</v>
      </c>
      <c r="G110" s="5" t="str">
        <f t="shared" si="18"/>
        <v>04</v>
      </c>
      <c r="H110" s="5" t="str">
        <f t="shared" si="19"/>
        <v>TA</v>
      </c>
      <c r="I110" s="5" t="str">
        <f t="shared" si="20"/>
        <v>Other</v>
      </c>
      <c r="J110" s="6" t="str">
        <f t="shared" si="21"/>
        <v>No. It didn't. Okay. I broke it.  You fix it.</v>
      </c>
      <c r="K110" s="2" t="b">
        <f t="shared" si="22"/>
        <v>0</v>
      </c>
      <c r="L110" s="2" t="str">
        <f t="shared" si="23"/>
        <v/>
      </c>
    </row>
    <row r="111" spans="1:13" ht="16" customHeight="1" x14ac:dyDescent="0.2">
      <c r="A111" s="1" t="s">
        <v>121</v>
      </c>
      <c r="B111" s="1" t="b">
        <f t="shared" si="13"/>
        <v>1</v>
      </c>
      <c r="C111" s="10" t="str">
        <f t="shared" si="14"/>
        <v>[00:04:53.27] TA: [laughs]</v>
      </c>
      <c r="D111" s="8" t="str">
        <f t="shared" si="15"/>
        <v>04:53</v>
      </c>
      <c r="E111" s="5" t="str">
        <f t="shared" si="16"/>
        <v>04</v>
      </c>
      <c r="F111" s="5" t="str">
        <f t="shared" si="17"/>
        <v>04</v>
      </c>
      <c r="G111" s="5" t="str">
        <f t="shared" si="18"/>
        <v>04</v>
      </c>
      <c r="H111" s="5" t="str">
        <f t="shared" si="19"/>
        <v>TA</v>
      </c>
      <c r="I111" s="5" t="str">
        <f t="shared" si="20"/>
        <v>Other</v>
      </c>
      <c r="J111" s="6" t="str">
        <f t="shared" si="21"/>
        <v>[laughs]</v>
      </c>
      <c r="K111" s="2" t="b">
        <f t="shared" si="22"/>
        <v>0</v>
      </c>
      <c r="L111" s="2" t="str">
        <f t="shared" si="23"/>
        <v/>
      </c>
    </row>
    <row r="112" spans="1:13" ht="16" customHeight="1" x14ac:dyDescent="0.2">
      <c r="A112" s="1" t="s">
        <v>122</v>
      </c>
      <c r="B112" s="1" t="b">
        <f t="shared" si="13"/>
        <v>1</v>
      </c>
      <c r="C112" s="10" t="str">
        <f t="shared" si="14"/>
        <v>[00:04:54.19] S1: Okay - [laughs]</v>
      </c>
      <c r="D112" s="8" t="str">
        <f t="shared" si="15"/>
        <v>04:54</v>
      </c>
      <c r="E112" s="5" t="str">
        <f t="shared" si="16"/>
        <v>04</v>
      </c>
      <c r="F112" s="5" t="str">
        <f t="shared" si="17"/>
        <v>04</v>
      </c>
      <c r="G112" s="5" t="str">
        <f t="shared" si="18"/>
        <v>04</v>
      </c>
      <c r="H112" s="5" t="str">
        <f t="shared" si="19"/>
        <v>S1</v>
      </c>
      <c r="I112" s="5" t="str">
        <f t="shared" si="20"/>
        <v>S1</v>
      </c>
      <c r="J112" s="6" t="str">
        <f t="shared" si="21"/>
        <v>Okay - [laughs]</v>
      </c>
      <c r="K112" s="2" t="b">
        <f t="shared" si="22"/>
        <v>0</v>
      </c>
      <c r="L112" s="2" t="str">
        <f t="shared" si="23"/>
        <v/>
      </c>
    </row>
    <row r="113" spans="1:13" ht="16" customHeight="1" x14ac:dyDescent="0.2">
      <c r="A113" s="1" t="s">
        <v>123</v>
      </c>
      <c r="B113" s="1" t="b">
        <f t="shared" si="13"/>
        <v>1</v>
      </c>
      <c r="C113" s="10" t="str">
        <f t="shared" si="14"/>
        <v>[00:04:58.12] S2: No.  He said not to do that.</v>
      </c>
      <c r="D113" s="8" t="str">
        <f t="shared" si="15"/>
        <v>04:58</v>
      </c>
      <c r="E113" s="5" t="str">
        <f t="shared" si="16"/>
        <v>04</v>
      </c>
      <c r="F113" s="5" t="str">
        <f t="shared" si="17"/>
        <v>04</v>
      </c>
      <c r="G113" s="5" t="str">
        <f t="shared" si="18"/>
        <v>04</v>
      </c>
      <c r="H113" s="5" t="str">
        <f t="shared" si="19"/>
        <v>S2</v>
      </c>
      <c r="I113" s="5" t="str">
        <f t="shared" si="20"/>
        <v>S2</v>
      </c>
      <c r="J113" s="6" t="str">
        <f t="shared" si="21"/>
        <v>No.  He said not to do that.</v>
      </c>
      <c r="K113" s="2" t="b">
        <f t="shared" si="22"/>
        <v>0</v>
      </c>
      <c r="L113" s="2" t="str">
        <f t="shared" si="23"/>
        <v/>
      </c>
    </row>
    <row r="114" spans="1:13" ht="16" customHeight="1" x14ac:dyDescent="0.2">
      <c r="A114" s="1" t="s">
        <v>124</v>
      </c>
      <c r="B114" s="1" t="b">
        <f t="shared" si="13"/>
        <v>1</v>
      </c>
      <c r="C114" s="10" t="str">
        <f t="shared" si="14"/>
        <v>[00:05:01.00] S2: Put the amplitude --</v>
      </c>
      <c r="D114" s="8" t="str">
        <f t="shared" si="15"/>
        <v>05:01</v>
      </c>
      <c r="E114" s="5" t="str">
        <f t="shared" si="16"/>
        <v>05</v>
      </c>
      <c r="F114" s="5" t="str">
        <f t="shared" si="17"/>
        <v>05</v>
      </c>
      <c r="G114" s="5" t="str">
        <f t="shared" si="18"/>
        <v>05</v>
      </c>
      <c r="H114" s="5" t="str">
        <f t="shared" si="19"/>
        <v>S2</v>
      </c>
      <c r="I114" s="5" t="str">
        <f t="shared" si="20"/>
        <v>S2</v>
      </c>
      <c r="J114" s="6" t="str">
        <f t="shared" si="21"/>
        <v>Put the amplitude --</v>
      </c>
      <c r="K114" s="2" t="b">
        <f t="shared" si="22"/>
        <v>0</v>
      </c>
      <c r="L114" s="2" t="str">
        <f t="shared" si="23"/>
        <v/>
      </c>
    </row>
    <row r="115" spans="1:13" ht="16" customHeight="1" x14ac:dyDescent="0.2">
      <c r="A115" s="1" t="s">
        <v>125</v>
      </c>
      <c r="B115" s="1" t="b">
        <f t="shared" si="13"/>
        <v>1</v>
      </c>
      <c r="C115" s="10" t="str">
        <f t="shared" si="14"/>
        <v>[00:05:01.19] S1: Wait -- just do this. Wait -- now we have to make (()) speed greater than a thousand amplitude. Less than --</v>
      </c>
      <c r="D115" s="8" t="str">
        <f t="shared" si="15"/>
        <v>05:01</v>
      </c>
      <c r="E115" s="5" t="str">
        <f t="shared" si="16"/>
        <v>05</v>
      </c>
      <c r="F115" s="5" t="str">
        <f t="shared" si="17"/>
        <v>05</v>
      </c>
      <c r="G115" s="5" t="str">
        <f t="shared" si="18"/>
        <v>05</v>
      </c>
      <c r="H115" s="5" t="str">
        <f t="shared" si="19"/>
        <v>S1</v>
      </c>
      <c r="I115" s="5" t="str">
        <f t="shared" si="20"/>
        <v>S1</v>
      </c>
      <c r="J115" s="6" t="str">
        <f t="shared" si="21"/>
        <v>Wait -- just do this. Wait -- now we have to make (()) speed greater than a thousand amplitude. Less than --</v>
      </c>
      <c r="K115" s="2" t="b">
        <f t="shared" si="22"/>
        <v>0</v>
      </c>
      <c r="L115" s="2" t="str">
        <f t="shared" si="23"/>
        <v/>
      </c>
    </row>
    <row r="116" spans="1:13" ht="16" customHeight="1" x14ac:dyDescent="0.2">
      <c r="A116" s="1" t="s">
        <v>126</v>
      </c>
      <c r="B116" s="1" t="b">
        <f t="shared" si="13"/>
        <v>1</v>
      </c>
      <c r="C116" s="10" t="str">
        <f t="shared" si="14"/>
        <v>[00:05:07.16] S2: Yeah.</v>
      </c>
      <c r="D116" s="8" t="str">
        <f t="shared" si="15"/>
        <v>05:07</v>
      </c>
      <c r="E116" s="5" t="str">
        <f t="shared" si="16"/>
        <v>05</v>
      </c>
      <c r="F116" s="5" t="str">
        <f t="shared" si="17"/>
        <v>05</v>
      </c>
      <c r="G116" s="5" t="str">
        <f t="shared" si="18"/>
        <v>05</v>
      </c>
      <c r="H116" s="5" t="str">
        <f t="shared" si="19"/>
        <v>S2</v>
      </c>
      <c r="I116" s="5" t="str">
        <f t="shared" si="20"/>
        <v>S2</v>
      </c>
      <c r="J116" s="6" t="str">
        <f t="shared" si="21"/>
        <v>Yeah.</v>
      </c>
      <c r="K116" s="2" t="b">
        <f t="shared" si="22"/>
        <v>0</v>
      </c>
      <c r="L116" s="2" t="str">
        <f t="shared" si="23"/>
        <v/>
      </c>
    </row>
    <row r="117" spans="1:13" ht="16" customHeight="1" x14ac:dyDescent="0.2">
      <c r="A117" s="1" t="s">
        <v>127</v>
      </c>
      <c r="B117" s="1" t="b">
        <f t="shared" si="13"/>
        <v>1</v>
      </c>
      <c r="C117" s="10" t="str">
        <f t="shared" si="14"/>
        <v>[00:05:08.17] S1: Let's change it so its less than -- what's the amplitude -- let's say less than -- Wait, but it -- Wait if it's greater. So, let's do greater than twenty.</v>
      </c>
      <c r="D117" s="8" t="str">
        <f t="shared" si="15"/>
        <v>05:08</v>
      </c>
      <c r="E117" s="5" t="str">
        <f t="shared" si="16"/>
        <v>05</v>
      </c>
      <c r="F117" s="5" t="str">
        <f t="shared" si="17"/>
        <v>05</v>
      </c>
      <c r="G117" s="5" t="str">
        <f t="shared" si="18"/>
        <v>05</v>
      </c>
      <c r="H117" s="5" t="str">
        <f t="shared" si="19"/>
        <v>S1</v>
      </c>
      <c r="I117" s="5" t="str">
        <f t="shared" si="20"/>
        <v>S1</v>
      </c>
      <c r="J117" s="6" t="str">
        <f t="shared" si="21"/>
        <v>Let's change it so its less than -- what's the amplitude -- let's say less than -- Wait, but it -- Wait if it's greater. So, let's do greater than twenty.</v>
      </c>
      <c r="K117" s="2" t="b">
        <f t="shared" si="22"/>
        <v>0</v>
      </c>
      <c r="L117" s="2" t="str">
        <f t="shared" si="23"/>
        <v/>
      </c>
    </row>
    <row r="118" spans="1:13" ht="16" customHeight="1" x14ac:dyDescent="0.2">
      <c r="A118" s="1" t="s">
        <v>128</v>
      </c>
      <c r="B118" s="1" t="b">
        <f t="shared" si="13"/>
        <v>1</v>
      </c>
      <c r="C118" s="10" t="str">
        <f t="shared" si="14"/>
        <v>[00:05:16.26] S2: It's less than twenty.</v>
      </c>
      <c r="D118" s="8" t="str">
        <f t="shared" si="15"/>
        <v>05:16</v>
      </c>
      <c r="E118" s="5" t="str">
        <f t="shared" si="16"/>
        <v>05</v>
      </c>
      <c r="F118" s="5" t="str">
        <f t="shared" si="17"/>
        <v>05</v>
      </c>
      <c r="G118" s="5" t="str">
        <f t="shared" si="18"/>
        <v>05</v>
      </c>
      <c r="H118" s="5" t="str">
        <f t="shared" si="19"/>
        <v>S2</v>
      </c>
      <c r="I118" s="5" t="str">
        <f t="shared" si="20"/>
        <v>S2</v>
      </c>
      <c r="J118" s="6" t="str">
        <f t="shared" si="21"/>
        <v>It's less than twenty.</v>
      </c>
      <c r="K118" s="2" t="b">
        <f t="shared" si="22"/>
        <v>0</v>
      </c>
      <c r="L118" s="2" t="str">
        <f t="shared" si="23"/>
        <v/>
      </c>
    </row>
    <row r="119" spans="1:13" ht="16" customHeight="1" x14ac:dyDescent="0.2">
      <c r="A119" s="1" t="s">
        <v>129</v>
      </c>
      <c r="B119" s="1" t="b">
        <f t="shared" si="13"/>
        <v>1</v>
      </c>
      <c r="C119" s="10" t="str">
        <f t="shared" si="14"/>
        <v>[00:05:17.26] S1: Shoot. [laughs]</v>
      </c>
      <c r="D119" s="8" t="str">
        <f t="shared" si="15"/>
        <v>05:17</v>
      </c>
      <c r="E119" s="5" t="str">
        <f t="shared" si="16"/>
        <v>05</v>
      </c>
      <c r="F119" s="5" t="str">
        <f t="shared" si="17"/>
        <v>05</v>
      </c>
      <c r="G119" s="5" t="str">
        <f t="shared" si="18"/>
        <v>05</v>
      </c>
      <c r="H119" s="5" t="str">
        <f t="shared" si="19"/>
        <v>S1</v>
      </c>
      <c r="I119" s="5" t="str">
        <f t="shared" si="20"/>
        <v>S1</v>
      </c>
      <c r="J119" s="6" t="str">
        <f t="shared" si="21"/>
        <v>Shoot. [laughs]</v>
      </c>
      <c r="K119" s="2" t="b">
        <f t="shared" si="22"/>
        <v>0</v>
      </c>
      <c r="L119" s="2" t="str">
        <f t="shared" si="23"/>
        <v/>
      </c>
    </row>
    <row r="120" spans="1:13" ht="16" customHeight="1" x14ac:dyDescent="0.2">
      <c r="A120" s="1" t="s">
        <v>130</v>
      </c>
      <c r="B120" s="1" t="b">
        <f t="shared" si="13"/>
        <v>1</v>
      </c>
      <c r="C120" s="10" t="str">
        <f t="shared" si="14"/>
        <v>[00:05:22.06] S1: Wait ... now he should say "Good job".</v>
      </c>
      <c r="D120" s="8" t="str">
        <f t="shared" si="15"/>
        <v>05:22</v>
      </c>
      <c r="E120" s="5" t="str">
        <f t="shared" si="16"/>
        <v>05</v>
      </c>
      <c r="F120" s="5" t="str">
        <f t="shared" si="17"/>
        <v>05</v>
      </c>
      <c r="G120" s="5" t="str">
        <f t="shared" si="18"/>
        <v>05</v>
      </c>
      <c r="H120" s="5" t="str">
        <f t="shared" si="19"/>
        <v>S1</v>
      </c>
      <c r="I120" s="5" t="str">
        <f t="shared" si="20"/>
        <v>S1</v>
      </c>
      <c r="J120" s="6" t="str">
        <f t="shared" si="21"/>
        <v>Wait ... now he should say "Good job".</v>
      </c>
      <c r="K120" s="2" t="b">
        <f t="shared" si="22"/>
        <v>0</v>
      </c>
      <c r="L120" s="2" t="str">
        <f t="shared" si="23"/>
        <v/>
      </c>
    </row>
    <row r="121" spans="1:13" ht="16" customHeight="1" x14ac:dyDescent="0.2">
      <c r="A121" s="1" t="s">
        <v>131</v>
      </c>
      <c r="B121" s="1" t="b">
        <f t="shared" si="13"/>
        <v>1</v>
      </c>
      <c r="C121" s="10" t="str">
        <f t="shared" si="14"/>
        <v>[00:05:23.22] S2: It's less when -- less than twenty. Not greater than.</v>
      </c>
      <c r="D121" s="8" t="str">
        <f t="shared" si="15"/>
        <v>05:23</v>
      </c>
      <c r="E121" s="5" t="str">
        <f t="shared" si="16"/>
        <v>05</v>
      </c>
      <c r="F121" s="5" t="str">
        <f t="shared" si="17"/>
        <v>05</v>
      </c>
      <c r="G121" s="5" t="str">
        <f t="shared" si="18"/>
        <v>05</v>
      </c>
      <c r="H121" s="5" t="str">
        <f t="shared" si="19"/>
        <v>S2</v>
      </c>
      <c r="I121" s="5" t="str">
        <f t="shared" si="20"/>
        <v>S2</v>
      </c>
      <c r="J121" s="6" t="str">
        <f t="shared" si="21"/>
        <v>It's less when -- less than twenty. Not greater than.</v>
      </c>
      <c r="K121" s="2" t="b">
        <f t="shared" si="22"/>
        <v>0</v>
      </c>
      <c r="L121" s="2" t="str">
        <f t="shared" si="23"/>
        <v/>
      </c>
    </row>
    <row r="122" spans="1:13" ht="16" customHeight="1" x14ac:dyDescent="0.2">
      <c r="A122" s="1" t="s">
        <v>132</v>
      </c>
      <c r="B122" s="1" t="b">
        <f t="shared" si="13"/>
        <v>1</v>
      </c>
      <c r="C122" s="10" t="str">
        <f t="shared" si="14"/>
        <v>[00:05:27.11] S1: If ((amplitude)) is less than twenty. Oh. It is. Aw -- shoot.</v>
      </c>
      <c r="D122" s="8" t="str">
        <f t="shared" si="15"/>
        <v>05:27</v>
      </c>
      <c r="E122" s="5" t="str">
        <f t="shared" si="16"/>
        <v>05</v>
      </c>
      <c r="F122" s="5" t="str">
        <f t="shared" si="17"/>
        <v>05</v>
      </c>
      <c r="G122" s="5" t="str">
        <f t="shared" si="18"/>
        <v>05</v>
      </c>
      <c r="H122" s="5" t="str">
        <f t="shared" si="19"/>
        <v>S1</v>
      </c>
      <c r="I122" s="5" t="str">
        <f t="shared" si="20"/>
        <v>S1</v>
      </c>
      <c r="J122" s="6" t="str">
        <f t="shared" si="21"/>
        <v>If ((amplitude)) is less than twenty. Oh. It is. Aw -- shoot.</v>
      </c>
      <c r="K122" s="2" t="b">
        <f t="shared" si="22"/>
        <v>0</v>
      </c>
      <c r="L122" s="2" t="str">
        <f t="shared" si="23"/>
        <v/>
      </c>
    </row>
    <row r="123" spans="1:13" ht="16" customHeight="1" x14ac:dyDescent="0.2">
      <c r="A123" s="1" t="s">
        <v>133</v>
      </c>
      <c r="B123" s="1" t="b">
        <f t="shared" si="13"/>
        <v>1</v>
      </c>
      <c r="C123" s="10" t="str">
        <f t="shared" si="14"/>
        <v>[00:05:30.24] S1: [frustrated sigh]</v>
      </c>
      <c r="D123" s="8" t="str">
        <f t="shared" si="15"/>
        <v>05:30</v>
      </c>
      <c r="E123" s="5" t="str">
        <f t="shared" si="16"/>
        <v>05</v>
      </c>
      <c r="F123" s="5" t="str">
        <f t="shared" si="17"/>
        <v>05</v>
      </c>
      <c r="G123" s="5" t="str">
        <f t="shared" si="18"/>
        <v>05</v>
      </c>
      <c r="H123" s="5" t="str">
        <f t="shared" si="19"/>
        <v>S1</v>
      </c>
      <c r="I123" s="5" t="str">
        <f t="shared" si="20"/>
        <v>S1</v>
      </c>
      <c r="J123" s="6" t="str">
        <f t="shared" si="21"/>
        <v>[frustrated sigh]</v>
      </c>
      <c r="K123" s="2" t="b">
        <f t="shared" si="22"/>
        <v>0</v>
      </c>
      <c r="L123" s="2" t="str">
        <f t="shared" si="23"/>
        <v/>
      </c>
    </row>
    <row r="124" spans="1:13" ht="16" customHeight="1" x14ac:dyDescent="0.2">
      <c r="A124" s="1" t="s">
        <v>134</v>
      </c>
      <c r="B124" s="1" t="b">
        <f t="shared" si="13"/>
        <v>1</v>
      </c>
      <c r="C124" s="10" t="str">
        <f t="shared" si="14"/>
        <v>[00:05:31.21] S1: Wait! But before it was less than fifty. But it wasn't working.</v>
      </c>
      <c r="D124" s="8" t="str">
        <f t="shared" si="15"/>
        <v>05:31</v>
      </c>
      <c r="E124" s="5" t="str">
        <f t="shared" si="16"/>
        <v>05</v>
      </c>
      <c r="F124" s="5" t="str">
        <f t="shared" si="17"/>
        <v>05</v>
      </c>
      <c r="G124" s="5" t="str">
        <f t="shared" si="18"/>
        <v>05</v>
      </c>
      <c r="H124" s="5" t="str">
        <f t="shared" si="19"/>
        <v>S1</v>
      </c>
      <c r="I124" s="5" t="str">
        <f t="shared" si="20"/>
        <v>S1</v>
      </c>
      <c r="J124" s="6" t="str">
        <f t="shared" si="21"/>
        <v>Wait! But before it was less than fifty. But it wasn't working.</v>
      </c>
      <c r="K124" s="2" t="b">
        <f t="shared" si="22"/>
        <v>0</v>
      </c>
      <c r="L124" s="2" t="str">
        <f t="shared" si="23"/>
        <v/>
      </c>
    </row>
    <row r="125" spans="1:13" ht="16" customHeight="1" x14ac:dyDescent="0.2">
      <c r="A125" s="1" t="s">
        <v>135</v>
      </c>
      <c r="B125" s="1" t="b">
        <f t="shared" si="13"/>
        <v>1</v>
      </c>
      <c r="C125" s="10" t="str">
        <f t="shared" si="14"/>
        <v>[00:05:34.15] S2: Yeah.  Because twenty-seven is less than fifty. Twenty is not less -- twenty-seven --</v>
      </c>
      <c r="D125" s="8" t="str">
        <f t="shared" si="15"/>
        <v>05:34</v>
      </c>
      <c r="E125" s="5" t="str">
        <f t="shared" si="16"/>
        <v>05</v>
      </c>
      <c r="F125" s="5" t="str">
        <f t="shared" si="17"/>
        <v>05</v>
      </c>
      <c r="G125" s="5" t="str">
        <f t="shared" si="18"/>
        <v>05</v>
      </c>
      <c r="H125" s="5" t="str">
        <f t="shared" si="19"/>
        <v>S2</v>
      </c>
      <c r="I125" s="5" t="str">
        <f t="shared" si="20"/>
        <v>S2</v>
      </c>
      <c r="J125" s="6" t="str">
        <f t="shared" si="21"/>
        <v>Yeah.  Because twenty-seven is less than fifty. Twenty is not less -- twenty-seven --</v>
      </c>
      <c r="K125" s="2" t="b">
        <f t="shared" si="22"/>
        <v>0</v>
      </c>
      <c r="L125" s="2" t="str">
        <f t="shared" si="23"/>
        <v/>
      </c>
    </row>
    <row r="126" spans="1:13" ht="16" customHeight="1" x14ac:dyDescent="0.2">
      <c r="A126" s="1" t="s">
        <v>136</v>
      </c>
      <c r="B126" s="1" t="b">
        <f t="shared" si="13"/>
        <v>1</v>
      </c>
      <c r="C126" s="10" t="str">
        <f t="shared" si="14"/>
        <v>[00:05:38.12] S1: Is the speed greater than a thousand? Yes.</v>
      </c>
      <c r="D126" s="8" t="str">
        <f t="shared" si="15"/>
        <v>05:38</v>
      </c>
      <c r="E126" s="5" t="str">
        <f t="shared" si="16"/>
        <v>05</v>
      </c>
      <c r="F126" s="5" t="str">
        <f t="shared" si="17"/>
        <v>05</v>
      </c>
      <c r="G126" s="5" t="str">
        <f t="shared" si="18"/>
        <v>05</v>
      </c>
      <c r="H126" s="5" t="str">
        <f t="shared" si="19"/>
        <v>S1</v>
      </c>
      <c r="I126" s="5" t="str">
        <f t="shared" si="20"/>
        <v>S1</v>
      </c>
      <c r="J126" s="6" t="str">
        <f t="shared" si="21"/>
        <v>Is the speed greater than a thousand? Yes.</v>
      </c>
      <c r="K126" s="2" t="b">
        <f t="shared" si="22"/>
        <v>1</v>
      </c>
      <c r="L126" s="2" t="str">
        <f t="shared" si="23"/>
        <v>S1Q</v>
      </c>
      <c r="M126" s="1" t="s">
        <v>699</v>
      </c>
    </row>
    <row r="127" spans="1:13" ht="16" customHeight="1" x14ac:dyDescent="0.2">
      <c r="A127" s="1" t="s">
        <v>137</v>
      </c>
      <c r="B127" s="1" t="b">
        <f t="shared" si="13"/>
        <v>1</v>
      </c>
      <c r="C127" s="10" t="str">
        <f t="shared" si="14"/>
        <v>[00:05:40.14] S2: Yeah.</v>
      </c>
      <c r="D127" s="8" t="str">
        <f t="shared" si="15"/>
        <v>05:40</v>
      </c>
      <c r="E127" s="5" t="str">
        <f t="shared" si="16"/>
        <v>05</v>
      </c>
      <c r="F127" s="5" t="str">
        <f t="shared" si="17"/>
        <v>05</v>
      </c>
      <c r="G127" s="5" t="str">
        <f t="shared" si="18"/>
        <v>05</v>
      </c>
      <c r="H127" s="5" t="str">
        <f t="shared" si="19"/>
        <v>S2</v>
      </c>
      <c r="I127" s="5" t="str">
        <f t="shared" si="20"/>
        <v>S2</v>
      </c>
      <c r="J127" s="6" t="str">
        <f t="shared" si="21"/>
        <v>Yeah.</v>
      </c>
      <c r="K127" s="2" t="b">
        <f t="shared" si="22"/>
        <v>0</v>
      </c>
      <c r="L127" s="2" t="str">
        <f t="shared" si="23"/>
        <v/>
      </c>
    </row>
    <row r="128" spans="1:13" ht="16" customHeight="1" x14ac:dyDescent="0.2">
      <c r="A128" s="1" t="s">
        <v>138</v>
      </c>
      <c r="B128" s="1" t="b">
        <f t="shared" si="13"/>
        <v>1</v>
      </c>
      <c r="C128" s="10" t="str">
        <f t="shared" si="14"/>
        <v>[00:05:41.02] S1: Oh -- there we go.</v>
      </c>
      <c r="D128" s="8" t="str">
        <f t="shared" si="15"/>
        <v>05:41</v>
      </c>
      <c r="E128" s="5" t="str">
        <f t="shared" si="16"/>
        <v>05</v>
      </c>
      <c r="F128" s="5" t="str">
        <f t="shared" si="17"/>
        <v>05</v>
      </c>
      <c r="G128" s="5" t="str">
        <f t="shared" si="18"/>
        <v>05</v>
      </c>
      <c r="H128" s="5" t="str">
        <f t="shared" si="19"/>
        <v>S1</v>
      </c>
      <c r="I128" s="5" t="str">
        <f t="shared" si="20"/>
        <v>S1</v>
      </c>
      <c r="J128" s="6" t="str">
        <f t="shared" si="21"/>
        <v>Oh -- there we go.</v>
      </c>
      <c r="K128" s="2" t="b">
        <f t="shared" si="22"/>
        <v>0</v>
      </c>
      <c r="L128" s="2" t="str">
        <f t="shared" si="23"/>
        <v/>
      </c>
    </row>
    <row r="129" spans="1:13" ht="16" customHeight="1" x14ac:dyDescent="0.2">
      <c r="A129" s="1" t="s">
        <v>139</v>
      </c>
      <c r="B129" s="1" t="b">
        <f t="shared" si="13"/>
        <v>1</v>
      </c>
      <c r="C129" s="10" t="str">
        <f t="shared" si="14"/>
        <v>[00:05:42.21] S2: 'Good job. Good job.'</v>
      </c>
      <c r="D129" s="8" t="str">
        <f t="shared" si="15"/>
        <v>05:42</v>
      </c>
      <c r="E129" s="5" t="str">
        <f t="shared" si="16"/>
        <v>05</v>
      </c>
      <c r="F129" s="5" t="str">
        <f t="shared" si="17"/>
        <v>05</v>
      </c>
      <c r="G129" s="5" t="str">
        <f t="shared" si="18"/>
        <v>05</v>
      </c>
      <c r="H129" s="5" t="str">
        <f t="shared" si="19"/>
        <v>S2</v>
      </c>
      <c r="I129" s="5" t="str">
        <f t="shared" si="20"/>
        <v>S2</v>
      </c>
      <c r="J129" s="6" t="str">
        <f t="shared" si="21"/>
        <v>'Good job. Good job.'</v>
      </c>
      <c r="K129" s="2" t="b">
        <f t="shared" si="22"/>
        <v>0</v>
      </c>
      <c r="L129" s="2" t="str">
        <f t="shared" si="23"/>
        <v/>
      </c>
    </row>
    <row r="130" spans="1:13" ht="16" customHeight="1" x14ac:dyDescent="0.2">
      <c r="A130" s="1" t="s">
        <v>140</v>
      </c>
      <c r="B130" s="1" t="b">
        <f t="shared" si="13"/>
        <v>1</v>
      </c>
      <c r="C130" s="10" t="str">
        <f t="shared" si="14"/>
        <v>[00:05:43.18] S1: Wait -- it's going to keep saying 'Good j-' No, it's not.  It'll stop. Hopefully.</v>
      </c>
      <c r="D130" s="8" t="str">
        <f t="shared" si="15"/>
        <v>05:43</v>
      </c>
      <c r="E130" s="5" t="str">
        <f t="shared" si="16"/>
        <v>05</v>
      </c>
      <c r="F130" s="5" t="str">
        <f t="shared" si="17"/>
        <v>05</v>
      </c>
      <c r="G130" s="5" t="str">
        <f t="shared" si="18"/>
        <v>05</v>
      </c>
      <c r="H130" s="5" t="str">
        <f t="shared" si="19"/>
        <v>S1</v>
      </c>
      <c r="I130" s="5" t="str">
        <f t="shared" si="20"/>
        <v>S1</v>
      </c>
      <c r="J130" s="6" t="str">
        <f t="shared" si="21"/>
        <v>Wait -- it's going to keep saying 'Good j-' No, it's not.  It'll stop. Hopefully.</v>
      </c>
      <c r="K130" s="2" t="b">
        <f t="shared" si="22"/>
        <v>0</v>
      </c>
      <c r="L130" s="2" t="str">
        <f t="shared" si="23"/>
        <v/>
      </c>
    </row>
    <row r="131" spans="1:13" ht="16" customHeight="1" x14ac:dyDescent="0.2">
      <c r="A131" s="1" t="s">
        <v>141</v>
      </c>
      <c r="B131" s="1" t="b">
        <f t="shared" ref="B131:B194" si="24">ISNUMBER(FIND(": ",A131))</f>
        <v>1</v>
      </c>
      <c r="C131" s="10" t="str">
        <f t="shared" ref="C131:C194" si="25">LEFT(A131, LEN(A131)-1)</f>
        <v>[00:05:49.07] S1: Oh, but we told it to repeat it a hundred times. Let's only repeat it once.</v>
      </c>
      <c r="D131" s="8" t="str">
        <f t="shared" ref="D131:D194" si="26">MID(RIGHT(C131,LEN(C131)-SEARCH(":",C131)),1,5)</f>
        <v>05:49</v>
      </c>
      <c r="E131" s="5" t="str">
        <f t="shared" ref="E131:E194" si="27">MID(D131,1,2)</f>
        <v>05</v>
      </c>
      <c r="F131" s="5" t="str">
        <f t="shared" ref="F131:F194" si="28">MID(E131,1,2)</f>
        <v>05</v>
      </c>
      <c r="G131" s="5" t="str">
        <f t="shared" ref="G131:G194" si="29">MID(F131,1,2)</f>
        <v>05</v>
      </c>
      <c r="H131" s="5" t="str">
        <f t="shared" ref="H131:H194" si="30">MID(C131,15,2)</f>
        <v>S1</v>
      </c>
      <c r="I131" s="5" t="str">
        <f t="shared" ref="I131:I194" si="31">IF(H131="S1","S1",IF(H131="S2","S2","Other"))</f>
        <v>S1</v>
      </c>
      <c r="J131" s="6" t="str">
        <f t="shared" ref="J131:J194" si="32">RIGHT(C131,LEN(C131)-SEARCH(": ",C131)-1)</f>
        <v>Oh, but we told it to repeat it a hundred times. Let's only repeat it once.</v>
      </c>
      <c r="K131" s="2" t="b">
        <f t="shared" ref="K131:K194" si="33">ISNUMBER(FIND("?",J131))</f>
        <v>0</v>
      </c>
      <c r="L131" s="2" t="str">
        <f t="shared" ref="L131:L194" si="34">IF(K131=TRUE, CONCATENATE(I131,"Q"),"")</f>
        <v/>
      </c>
    </row>
    <row r="132" spans="1:13" ht="16" customHeight="1" x14ac:dyDescent="0.2">
      <c r="A132" s="1" t="s">
        <v>142</v>
      </c>
      <c r="B132" s="1" t="b">
        <f t="shared" si="24"/>
        <v>1</v>
      </c>
      <c r="C132" s="10" t="str">
        <f t="shared" si="25"/>
        <v>[00:05:55.00] S2: Then it's not really repeating.</v>
      </c>
      <c r="D132" s="8" t="str">
        <f t="shared" si="26"/>
        <v>05:55</v>
      </c>
      <c r="E132" s="5" t="str">
        <f t="shared" si="27"/>
        <v>05</v>
      </c>
      <c r="F132" s="5" t="str">
        <f t="shared" si="28"/>
        <v>05</v>
      </c>
      <c r="G132" s="5" t="str">
        <f t="shared" si="29"/>
        <v>05</v>
      </c>
      <c r="H132" s="5" t="str">
        <f t="shared" si="30"/>
        <v>S2</v>
      </c>
      <c r="I132" s="5" t="str">
        <f t="shared" si="31"/>
        <v>S2</v>
      </c>
      <c r="J132" s="6" t="str">
        <f t="shared" si="32"/>
        <v>Then it's not really repeating.</v>
      </c>
      <c r="K132" s="2" t="b">
        <f t="shared" si="33"/>
        <v>0</v>
      </c>
      <c r="L132" s="2" t="str">
        <f t="shared" si="34"/>
        <v/>
      </c>
    </row>
    <row r="133" spans="1:13" ht="16" customHeight="1" x14ac:dyDescent="0.2">
      <c r="A133" s="1" t="s">
        <v>143</v>
      </c>
      <c r="B133" s="1" t="b">
        <f t="shared" si="24"/>
        <v>1</v>
      </c>
      <c r="C133" s="10" t="str">
        <f t="shared" si="25"/>
        <v>[00:05:58.10] S1: Oh, then -- he's just going to keep saying it because the speed is continuing to be that.</v>
      </c>
      <c r="D133" s="8" t="str">
        <f t="shared" si="26"/>
        <v>05:58</v>
      </c>
      <c r="E133" s="5" t="str">
        <f t="shared" si="27"/>
        <v>05</v>
      </c>
      <c r="F133" s="5" t="str">
        <f t="shared" si="28"/>
        <v>05</v>
      </c>
      <c r="G133" s="5" t="str">
        <f t="shared" si="29"/>
        <v>05</v>
      </c>
      <c r="H133" s="5" t="str">
        <f t="shared" si="30"/>
        <v>S1</v>
      </c>
      <c r="I133" s="5" t="str">
        <f t="shared" si="31"/>
        <v>S1</v>
      </c>
      <c r="J133" s="6" t="str">
        <f t="shared" si="32"/>
        <v>Oh, then -- he's just going to keep saying it because the speed is continuing to be that.</v>
      </c>
      <c r="K133" s="2" t="b">
        <f t="shared" si="33"/>
        <v>0</v>
      </c>
      <c r="L133" s="2" t="str">
        <f t="shared" si="34"/>
        <v/>
      </c>
    </row>
    <row r="134" spans="1:13" ht="16" customHeight="1" x14ac:dyDescent="0.2">
      <c r="A134" s="1" t="s">
        <v>705</v>
      </c>
      <c r="B134" s="1" t="b">
        <f t="shared" si="24"/>
        <v>1</v>
      </c>
      <c r="C134" s="10" t="str">
        <f t="shared" si="25"/>
        <v>[00:06:05.01] S1: What if we just do this?</v>
      </c>
      <c r="D134" s="8" t="str">
        <f t="shared" si="26"/>
        <v>06:05</v>
      </c>
      <c r="E134" s="5" t="str">
        <f t="shared" si="27"/>
        <v>06</v>
      </c>
      <c r="F134" s="5" t="str">
        <f t="shared" si="28"/>
        <v>06</v>
      </c>
      <c r="G134" s="5" t="str">
        <f t="shared" si="29"/>
        <v>06</v>
      </c>
      <c r="H134" s="5" t="str">
        <f t="shared" si="30"/>
        <v>S1</v>
      </c>
      <c r="I134" s="5" t="str">
        <f t="shared" si="31"/>
        <v>S1</v>
      </c>
      <c r="J134" s="6" t="str">
        <f t="shared" si="32"/>
        <v>What if we just do this?</v>
      </c>
      <c r="K134" s="2" t="b">
        <f t="shared" si="33"/>
        <v>1</v>
      </c>
      <c r="L134" s="2" t="str">
        <f t="shared" si="34"/>
        <v>S1Q</v>
      </c>
      <c r="M134" s="1" t="s">
        <v>700</v>
      </c>
    </row>
    <row r="135" spans="1:13" ht="16" customHeight="1" x14ac:dyDescent="0.2">
      <c r="A135" s="1" t="s">
        <v>706</v>
      </c>
      <c r="B135" s="1" t="b">
        <f t="shared" si="24"/>
        <v>1</v>
      </c>
      <c r="C135" s="10" t="str">
        <f t="shared" si="25"/>
        <v>[00:06:05.01] S1: Is there like a repeat once?</v>
      </c>
      <c r="D135" s="8" t="str">
        <f t="shared" si="26"/>
        <v>06:05</v>
      </c>
      <c r="E135" s="5" t="str">
        <f t="shared" si="27"/>
        <v>06</v>
      </c>
      <c r="F135" s="5" t="str">
        <f t="shared" si="28"/>
        <v>06</v>
      </c>
      <c r="G135" s="5" t="str">
        <f t="shared" si="29"/>
        <v>06</v>
      </c>
      <c r="H135" s="5" t="str">
        <f t="shared" si="30"/>
        <v>S1</v>
      </c>
      <c r="I135" s="5" t="str">
        <f t="shared" si="31"/>
        <v>S1</v>
      </c>
      <c r="J135" s="6" t="str">
        <f t="shared" si="32"/>
        <v>Is there like a repeat once?</v>
      </c>
      <c r="K135" s="2" t="b">
        <f t="shared" si="33"/>
        <v>1</v>
      </c>
      <c r="L135" s="2" t="str">
        <f t="shared" si="34"/>
        <v>S1Q</v>
      </c>
      <c r="M135" s="1" t="s">
        <v>699</v>
      </c>
    </row>
    <row r="136" spans="1:13" ht="16" customHeight="1" x14ac:dyDescent="0.2">
      <c r="A136" s="1" t="s">
        <v>144</v>
      </c>
      <c r="B136" s="1" t="b">
        <f t="shared" si="24"/>
        <v>1</v>
      </c>
      <c r="C136" s="10" t="str">
        <f t="shared" si="25"/>
        <v>[00:06:09.21] S2: Forever.</v>
      </c>
      <c r="D136" s="8" t="str">
        <f t="shared" si="26"/>
        <v>06:09</v>
      </c>
      <c r="E136" s="5" t="str">
        <f t="shared" si="27"/>
        <v>06</v>
      </c>
      <c r="F136" s="5" t="str">
        <f t="shared" si="28"/>
        <v>06</v>
      </c>
      <c r="G136" s="5" t="str">
        <f t="shared" si="29"/>
        <v>06</v>
      </c>
      <c r="H136" s="5" t="str">
        <f t="shared" si="30"/>
        <v>S2</v>
      </c>
      <c r="I136" s="5" t="str">
        <f t="shared" si="31"/>
        <v>S2</v>
      </c>
      <c r="J136" s="6" t="str">
        <f t="shared" si="32"/>
        <v>Forever.</v>
      </c>
      <c r="K136" s="2" t="b">
        <f t="shared" si="33"/>
        <v>0</v>
      </c>
      <c r="L136" s="2" t="str">
        <f t="shared" si="34"/>
        <v/>
      </c>
    </row>
    <row r="137" spans="1:13" ht="16" customHeight="1" x14ac:dyDescent="0.2">
      <c r="A137" s="1" t="s">
        <v>145</v>
      </c>
      <c r="B137" s="1" t="b">
        <f t="shared" si="24"/>
        <v>1</v>
      </c>
      <c r="C137" s="10" t="str">
        <f t="shared" si="25"/>
        <v>[00:06:10.07] S1: Just do a once. Just do it once.</v>
      </c>
      <c r="D137" s="8" t="str">
        <f t="shared" si="26"/>
        <v>06:10</v>
      </c>
      <c r="E137" s="5" t="str">
        <f t="shared" si="27"/>
        <v>06</v>
      </c>
      <c r="F137" s="5" t="str">
        <f t="shared" si="28"/>
        <v>06</v>
      </c>
      <c r="G137" s="5" t="str">
        <f t="shared" si="29"/>
        <v>06</v>
      </c>
      <c r="H137" s="5" t="str">
        <f t="shared" si="30"/>
        <v>S1</v>
      </c>
      <c r="I137" s="5" t="str">
        <f t="shared" si="31"/>
        <v>S1</v>
      </c>
      <c r="J137" s="6" t="str">
        <f t="shared" si="32"/>
        <v>Just do a once. Just do it once.</v>
      </c>
      <c r="K137" s="2" t="b">
        <f t="shared" si="33"/>
        <v>0</v>
      </c>
      <c r="L137" s="2" t="str">
        <f t="shared" si="34"/>
        <v/>
      </c>
    </row>
    <row r="138" spans="1:13" ht="16" customHeight="1" x14ac:dyDescent="0.2">
      <c r="A138" s="1" t="s">
        <v>146</v>
      </c>
      <c r="B138" s="1" t="b">
        <f t="shared" si="24"/>
        <v>1</v>
      </c>
      <c r="C138" s="10" t="str">
        <f t="shared" si="25"/>
        <v>[00:06:12.22] S2: No.  That is \'97 that means do it once.</v>
      </c>
      <c r="D138" s="8" t="str">
        <f t="shared" si="26"/>
        <v>06:12</v>
      </c>
      <c r="E138" s="5" t="str">
        <f t="shared" si="27"/>
        <v>06</v>
      </c>
      <c r="F138" s="5" t="str">
        <f t="shared" si="28"/>
        <v>06</v>
      </c>
      <c r="G138" s="5" t="str">
        <f t="shared" si="29"/>
        <v>06</v>
      </c>
      <c r="H138" s="5" t="str">
        <f t="shared" si="30"/>
        <v>S2</v>
      </c>
      <c r="I138" s="5" t="str">
        <f t="shared" si="31"/>
        <v>S2</v>
      </c>
      <c r="J138" s="6" t="str">
        <f t="shared" si="32"/>
        <v>No.  That is \'97 that means do it once.</v>
      </c>
      <c r="K138" s="2" t="b">
        <f t="shared" si="33"/>
        <v>0</v>
      </c>
      <c r="L138" s="2" t="str">
        <f t="shared" si="34"/>
        <v/>
      </c>
    </row>
    <row r="139" spans="1:13" ht="16" customHeight="1" x14ac:dyDescent="0.2">
      <c r="A139" s="1" t="s">
        <v>147</v>
      </c>
      <c r="B139" s="1" t="b">
        <f t="shared" si="24"/>
        <v>1</v>
      </c>
      <c r="C139" s="10" t="str">
        <f t="shared" si="25"/>
        <v>[00:06:15.04] S1: No. Oh wait. It does.</v>
      </c>
      <c r="D139" s="8" t="str">
        <f t="shared" si="26"/>
        <v>06:15</v>
      </c>
      <c r="E139" s="5" t="str">
        <f t="shared" si="27"/>
        <v>06</v>
      </c>
      <c r="F139" s="5" t="str">
        <f t="shared" si="28"/>
        <v>06</v>
      </c>
      <c r="G139" s="5" t="str">
        <f t="shared" si="29"/>
        <v>06</v>
      </c>
      <c r="H139" s="5" t="str">
        <f t="shared" si="30"/>
        <v>S1</v>
      </c>
      <c r="I139" s="5" t="str">
        <f t="shared" si="31"/>
        <v>S1</v>
      </c>
      <c r="J139" s="6" t="str">
        <f t="shared" si="32"/>
        <v>No. Oh wait. It does.</v>
      </c>
      <c r="K139" s="2" t="b">
        <f t="shared" si="33"/>
        <v>0</v>
      </c>
      <c r="L139" s="2" t="str">
        <f t="shared" si="34"/>
        <v/>
      </c>
    </row>
    <row r="140" spans="1:13" ht="16" customHeight="1" x14ac:dyDescent="0.2">
      <c r="A140" s="1" t="s">
        <v>148</v>
      </c>
      <c r="B140" s="1" t="b">
        <f t="shared" si="24"/>
        <v>1</v>
      </c>
      <c r="C140" s="10" t="str">
        <f t="shared" si="25"/>
        <v>[00:06:19.13] S2: 'Good job.'</v>
      </c>
      <c r="D140" s="8" t="str">
        <f t="shared" si="26"/>
        <v>06:19</v>
      </c>
      <c r="E140" s="5" t="str">
        <f t="shared" si="27"/>
        <v>06</v>
      </c>
      <c r="F140" s="5" t="str">
        <f t="shared" si="28"/>
        <v>06</v>
      </c>
      <c r="G140" s="5" t="str">
        <f t="shared" si="29"/>
        <v>06</v>
      </c>
      <c r="H140" s="5" t="str">
        <f t="shared" si="30"/>
        <v>S2</v>
      </c>
      <c r="I140" s="5" t="str">
        <f t="shared" si="31"/>
        <v>S2</v>
      </c>
      <c r="J140" s="6" t="str">
        <f t="shared" si="32"/>
        <v>'Good job.'</v>
      </c>
      <c r="K140" s="2" t="b">
        <f t="shared" si="33"/>
        <v>0</v>
      </c>
      <c r="L140" s="2" t="str">
        <f t="shared" si="34"/>
        <v/>
      </c>
    </row>
    <row r="141" spans="1:13" ht="16" customHeight="1" x14ac:dyDescent="0.2">
      <c r="A141" s="1" t="s">
        <v>149</v>
      </c>
      <c r="B141" s="1" t="b">
        <f t="shared" si="24"/>
        <v>1</v>
      </c>
      <c r="C141" s="10" t="str">
        <f t="shared" si="25"/>
        <v>[00:06:21.02] S1: Yeah.</v>
      </c>
      <c r="D141" s="8" t="str">
        <f t="shared" si="26"/>
        <v>06:21</v>
      </c>
      <c r="E141" s="5" t="str">
        <f t="shared" si="27"/>
        <v>06</v>
      </c>
      <c r="F141" s="5" t="str">
        <f t="shared" si="28"/>
        <v>06</v>
      </c>
      <c r="G141" s="5" t="str">
        <f t="shared" si="29"/>
        <v>06</v>
      </c>
      <c r="H141" s="5" t="str">
        <f t="shared" si="30"/>
        <v>S1</v>
      </c>
      <c r="I141" s="5" t="str">
        <f t="shared" si="31"/>
        <v>S1</v>
      </c>
      <c r="J141" s="6" t="str">
        <f t="shared" si="32"/>
        <v>Yeah.</v>
      </c>
      <c r="K141" s="2" t="b">
        <f t="shared" si="33"/>
        <v>0</v>
      </c>
      <c r="L141" s="2" t="str">
        <f t="shared" si="34"/>
        <v/>
      </c>
    </row>
    <row r="142" spans="1:13" ht="16" customHeight="1" x14ac:dyDescent="0.2">
      <c r="A142" s="1" t="s">
        <v>150</v>
      </c>
      <c r="B142" s="1" t="b">
        <f t="shared" si="24"/>
        <v>1</v>
      </c>
      <c r="C142" s="10" t="str">
        <f t="shared" si="25"/>
        <v>[00:06:21.07] S2: (())did it for two seconds. That's it.</v>
      </c>
      <c r="D142" s="8" t="str">
        <f t="shared" si="26"/>
        <v>06:21</v>
      </c>
      <c r="E142" s="5" t="str">
        <f t="shared" si="27"/>
        <v>06</v>
      </c>
      <c r="F142" s="5" t="str">
        <f t="shared" si="28"/>
        <v>06</v>
      </c>
      <c r="G142" s="5" t="str">
        <f t="shared" si="29"/>
        <v>06</v>
      </c>
      <c r="H142" s="5" t="str">
        <f t="shared" si="30"/>
        <v>S2</v>
      </c>
      <c r="I142" s="5" t="str">
        <f t="shared" si="31"/>
        <v>S2</v>
      </c>
      <c r="J142" s="6" t="str">
        <f t="shared" si="32"/>
        <v>(())did it for two seconds. That's it.</v>
      </c>
      <c r="K142" s="2" t="b">
        <f t="shared" si="33"/>
        <v>0</v>
      </c>
      <c r="L142" s="2" t="str">
        <f t="shared" si="34"/>
        <v/>
      </c>
    </row>
    <row r="143" spans="1:13" ht="16" customHeight="1" x14ac:dyDescent="0.2">
      <c r="A143" s="1" t="s">
        <v>151</v>
      </c>
      <c r="B143" s="1" t="b">
        <f t="shared" si="24"/>
        <v>1</v>
      </c>
      <c r="C143" s="10" t="str">
        <f t="shared" si="25"/>
        <v xml:space="preserve">[00:06:26.03] S2: Wait. Look at the instructions. </v>
      </c>
      <c r="D143" s="8" t="str">
        <f t="shared" si="26"/>
        <v>06:26</v>
      </c>
      <c r="E143" s="5" t="str">
        <f t="shared" si="27"/>
        <v>06</v>
      </c>
      <c r="F143" s="5" t="str">
        <f t="shared" si="28"/>
        <v>06</v>
      </c>
      <c r="G143" s="5" t="str">
        <f t="shared" si="29"/>
        <v>06</v>
      </c>
      <c r="H143" s="5" t="str">
        <f t="shared" si="30"/>
        <v>S2</v>
      </c>
      <c r="I143" s="5" t="str">
        <f t="shared" si="31"/>
        <v>S2</v>
      </c>
      <c r="J143" s="6" t="str">
        <f t="shared" si="32"/>
        <v xml:space="preserve">Wait. Look at the instructions. </v>
      </c>
      <c r="K143" s="2" t="b">
        <f t="shared" si="33"/>
        <v>0</v>
      </c>
      <c r="L143" s="2" t="str">
        <f t="shared" si="34"/>
        <v/>
      </c>
    </row>
    <row r="144" spans="1:13" ht="16" customHeight="1" x14ac:dyDescent="0.2">
      <c r="A144" s="1" t="s">
        <v>152</v>
      </c>
      <c r="B144" s="1" t="b">
        <f t="shared" si="24"/>
        <v>1</v>
      </c>
      <c r="C144" s="10" t="str">
        <f t="shared" si="25"/>
        <v>[00:06:28.12] S1: What instructions?</v>
      </c>
      <c r="D144" s="8" t="str">
        <f t="shared" si="26"/>
        <v>06:28</v>
      </c>
      <c r="E144" s="5" t="str">
        <f t="shared" si="27"/>
        <v>06</v>
      </c>
      <c r="F144" s="5" t="str">
        <f t="shared" si="28"/>
        <v>06</v>
      </c>
      <c r="G144" s="5" t="str">
        <f t="shared" si="29"/>
        <v>06</v>
      </c>
      <c r="H144" s="5" t="str">
        <f t="shared" si="30"/>
        <v>S1</v>
      </c>
      <c r="I144" s="5" t="str">
        <f t="shared" si="31"/>
        <v>S1</v>
      </c>
      <c r="J144" s="6" t="str">
        <f t="shared" si="32"/>
        <v>What instructions?</v>
      </c>
      <c r="K144" s="2" t="b">
        <f t="shared" si="33"/>
        <v>1</v>
      </c>
      <c r="L144" s="2" t="str">
        <f t="shared" si="34"/>
        <v>S1Q</v>
      </c>
      <c r="M144" s="1" t="s">
        <v>699</v>
      </c>
    </row>
    <row r="145" spans="1:13" ht="16" customHeight="1" x14ac:dyDescent="0.2">
      <c r="A145" s="1" t="s">
        <v>153</v>
      </c>
      <c r="B145" s="1" t="b">
        <f t="shared" si="24"/>
        <v>1</v>
      </c>
      <c r="C145" s="10" t="str">
        <f t="shared" si="25"/>
        <v>[00:06:29.02] S2: Wait did they give you instructions. First part?</v>
      </c>
      <c r="D145" s="8" t="str">
        <f t="shared" si="26"/>
        <v>06:29</v>
      </c>
      <c r="E145" s="5" t="str">
        <f t="shared" si="27"/>
        <v>06</v>
      </c>
      <c r="F145" s="5" t="str">
        <f t="shared" si="28"/>
        <v>06</v>
      </c>
      <c r="G145" s="5" t="str">
        <f t="shared" si="29"/>
        <v>06</v>
      </c>
      <c r="H145" s="5" t="str">
        <f t="shared" si="30"/>
        <v>S2</v>
      </c>
      <c r="I145" s="5" t="str">
        <f t="shared" si="31"/>
        <v>S2</v>
      </c>
      <c r="J145" s="6" t="str">
        <f t="shared" si="32"/>
        <v>Wait did they give you instructions. First part?</v>
      </c>
      <c r="K145" s="2" t="b">
        <f t="shared" si="33"/>
        <v>1</v>
      </c>
      <c r="L145" s="2" t="str">
        <f t="shared" si="34"/>
        <v>S2Q</v>
      </c>
      <c r="M145" s="1" t="s">
        <v>699</v>
      </c>
    </row>
    <row r="146" spans="1:13" ht="16" customHeight="1" x14ac:dyDescent="0.2">
      <c r="A146" s="1" t="s">
        <v>154</v>
      </c>
      <c r="B146" s="1" t="b">
        <f t="shared" si="24"/>
        <v>1</v>
      </c>
      <c r="C146" s="10" t="str">
        <f t="shared" si="25"/>
        <v>[00:06:31.13] S2: Yeah. (()) first part.</v>
      </c>
      <c r="D146" s="8" t="str">
        <f t="shared" si="26"/>
        <v>06:31</v>
      </c>
      <c r="E146" s="5" t="str">
        <f t="shared" si="27"/>
        <v>06</v>
      </c>
      <c r="F146" s="5" t="str">
        <f t="shared" si="28"/>
        <v>06</v>
      </c>
      <c r="G146" s="5" t="str">
        <f t="shared" si="29"/>
        <v>06</v>
      </c>
      <c r="H146" s="5" t="str">
        <f t="shared" si="30"/>
        <v>S2</v>
      </c>
      <c r="I146" s="5" t="str">
        <f t="shared" si="31"/>
        <v>S2</v>
      </c>
      <c r="J146" s="6" t="str">
        <f t="shared" si="32"/>
        <v>Yeah. (()) first part.</v>
      </c>
      <c r="K146" s="2" t="b">
        <f t="shared" si="33"/>
        <v>0</v>
      </c>
      <c r="L146" s="2" t="str">
        <f t="shared" si="34"/>
        <v/>
      </c>
    </row>
    <row r="147" spans="1:13" ht="16" customHeight="1" x14ac:dyDescent="0.2">
      <c r="A147" s="1" t="s">
        <v>155</v>
      </c>
      <c r="B147" s="1" t="b">
        <f t="shared" si="24"/>
        <v>1</v>
      </c>
      <c r="C147" s="10" t="str">
        <f t="shared" si="25"/>
        <v>[00:06:33.08] S1: "First, we will work on amplitude variables."</v>
      </c>
      <c r="D147" s="8" t="str">
        <f t="shared" si="26"/>
        <v>06:33</v>
      </c>
      <c r="E147" s="5" t="str">
        <f t="shared" si="27"/>
        <v>06</v>
      </c>
      <c r="F147" s="5" t="str">
        <f t="shared" si="28"/>
        <v>06</v>
      </c>
      <c r="G147" s="5" t="str">
        <f t="shared" si="29"/>
        <v>06</v>
      </c>
      <c r="H147" s="5" t="str">
        <f t="shared" si="30"/>
        <v>S1</v>
      </c>
      <c r="I147" s="5" t="str">
        <f t="shared" si="31"/>
        <v>S1</v>
      </c>
      <c r="J147" s="6" t="str">
        <f t="shared" si="32"/>
        <v>"First, we will work on amplitude variables."</v>
      </c>
      <c r="K147" s="2" t="b">
        <f t="shared" si="33"/>
        <v>0</v>
      </c>
      <c r="L147" s="2" t="str">
        <f t="shared" si="34"/>
        <v/>
      </c>
    </row>
    <row r="148" spans="1:13" ht="16" customHeight="1" x14ac:dyDescent="0.2">
      <c r="A148" s="1" t="s">
        <v>156</v>
      </c>
      <c r="B148" s="1" t="b">
        <f t="shared" si="24"/>
        <v>1</v>
      </c>
      <c r="C148" s="10" t="str">
        <f t="shared" si="25"/>
        <v xml:space="preserve">[00:06:33.12] S2: You need -- </v>
      </c>
      <c r="D148" s="8" t="str">
        <f t="shared" si="26"/>
        <v>06:33</v>
      </c>
      <c r="E148" s="5" t="str">
        <f t="shared" si="27"/>
        <v>06</v>
      </c>
      <c r="F148" s="5" t="str">
        <f t="shared" si="28"/>
        <v>06</v>
      </c>
      <c r="G148" s="5" t="str">
        <f t="shared" si="29"/>
        <v>06</v>
      </c>
      <c r="H148" s="5" t="str">
        <f t="shared" si="30"/>
        <v>S2</v>
      </c>
      <c r="I148" s="5" t="str">
        <f t="shared" si="31"/>
        <v>S2</v>
      </c>
      <c r="J148" s="6" t="str">
        <f t="shared" si="32"/>
        <v xml:space="preserve">You need -- </v>
      </c>
      <c r="K148" s="2" t="b">
        <f t="shared" si="33"/>
        <v>0</v>
      </c>
      <c r="L148" s="2" t="str">
        <f t="shared" si="34"/>
        <v/>
      </c>
    </row>
    <row r="149" spans="1:13" ht="16" customHeight="1" x14ac:dyDescent="0.2">
      <c r="A149" s="1" t="s">
        <v>157</v>
      </c>
      <c r="B149" s="1" t="b">
        <f t="shared" si="24"/>
        <v>1</v>
      </c>
      <c r="C149" s="10" t="str">
        <f t="shared" si="25"/>
        <v>[00:06:34.25] S1: "As you learn in this class, amplitude of a light tells you about -- "</v>
      </c>
      <c r="D149" s="8" t="str">
        <f t="shared" si="26"/>
        <v>06:34</v>
      </c>
      <c r="E149" s="5" t="str">
        <f t="shared" si="27"/>
        <v>06</v>
      </c>
      <c r="F149" s="5" t="str">
        <f t="shared" si="28"/>
        <v>06</v>
      </c>
      <c r="G149" s="5" t="str">
        <f t="shared" si="29"/>
        <v>06</v>
      </c>
      <c r="H149" s="5" t="str">
        <f t="shared" si="30"/>
        <v>S1</v>
      </c>
      <c r="I149" s="5" t="str">
        <f t="shared" si="31"/>
        <v>S1</v>
      </c>
      <c r="J149" s="6" t="str">
        <f t="shared" si="32"/>
        <v>"As you learn in this class, amplitude of a light tells you about -- "</v>
      </c>
      <c r="K149" s="2" t="b">
        <f t="shared" si="33"/>
        <v>0</v>
      </c>
      <c r="L149" s="2" t="str">
        <f t="shared" si="34"/>
        <v/>
      </c>
    </row>
    <row r="150" spans="1:13" ht="16" customHeight="1" x14ac:dyDescent="0.2">
      <c r="A150" s="1" t="s">
        <v>158</v>
      </c>
      <c r="B150" s="1" t="b">
        <f t="shared" si="24"/>
        <v>1</v>
      </c>
      <c r="C150" s="10" t="str">
        <f t="shared" si="25"/>
        <v>[00:06:40.14] S1: Write some code in the main sprite to do the following task. If the light amplitude is larger than eight ...?</v>
      </c>
      <c r="D150" s="8" t="str">
        <f t="shared" si="26"/>
        <v>06:40</v>
      </c>
      <c r="E150" s="5" t="str">
        <f t="shared" si="27"/>
        <v>06</v>
      </c>
      <c r="F150" s="5" t="str">
        <f t="shared" si="28"/>
        <v>06</v>
      </c>
      <c r="G150" s="5" t="str">
        <f t="shared" si="29"/>
        <v>06</v>
      </c>
      <c r="H150" s="5" t="str">
        <f t="shared" si="30"/>
        <v>S1</v>
      </c>
      <c r="I150" s="5" t="str">
        <f t="shared" si="31"/>
        <v>S1</v>
      </c>
      <c r="J150" s="6" t="str">
        <f t="shared" si="32"/>
        <v>Write some code in the main sprite to do the following task. If the light amplitude is larger than eight ...?</v>
      </c>
      <c r="K150" s="2" t="b">
        <f t="shared" si="33"/>
        <v>1</v>
      </c>
      <c r="L150" s="2" t="str">
        <f t="shared" si="34"/>
        <v>S1Q</v>
      </c>
      <c r="M150" s="1" t="s">
        <v>699</v>
      </c>
    </row>
    <row r="151" spans="1:13" ht="16" customHeight="1" x14ac:dyDescent="0.2">
      <c r="A151" s="1" t="s">
        <v>159</v>
      </c>
      <c r="B151" s="1" t="b">
        <f t="shared" si="24"/>
        <v>1</v>
      </c>
      <c r="C151" s="10" t="str">
        <f t="shared" si="25"/>
        <v>[00:06:46.22] S1: Oh we did things like this already.</v>
      </c>
      <c r="D151" s="8" t="str">
        <f t="shared" si="26"/>
        <v>06:46</v>
      </c>
      <c r="E151" s="5" t="str">
        <f t="shared" si="27"/>
        <v>06</v>
      </c>
      <c r="F151" s="5" t="str">
        <f t="shared" si="28"/>
        <v>06</v>
      </c>
      <c r="G151" s="5" t="str">
        <f t="shared" si="29"/>
        <v>06</v>
      </c>
      <c r="H151" s="5" t="str">
        <f t="shared" si="30"/>
        <v>S1</v>
      </c>
      <c r="I151" s="5" t="str">
        <f t="shared" si="31"/>
        <v>S1</v>
      </c>
      <c r="J151" s="6" t="str">
        <f t="shared" si="32"/>
        <v>Oh we did things like this already.</v>
      </c>
      <c r="K151" s="2" t="b">
        <f t="shared" si="33"/>
        <v>0</v>
      </c>
      <c r="L151" s="2" t="str">
        <f t="shared" si="34"/>
        <v/>
      </c>
    </row>
    <row r="152" spans="1:13" ht="16" customHeight="1" x14ac:dyDescent="0.2">
      <c r="A152" s="1" t="s">
        <v>160</v>
      </c>
      <c r="B152" s="1" t="b">
        <f t="shared" si="24"/>
        <v>1</v>
      </c>
      <c r="C152" s="10" t="str">
        <f t="shared" si="25"/>
        <v>[00:06:49.02] S2: Oh we had to follow the instructions.</v>
      </c>
      <c r="D152" s="8" t="str">
        <f t="shared" si="26"/>
        <v>06:49</v>
      </c>
      <c r="E152" s="5" t="str">
        <f t="shared" si="27"/>
        <v>06</v>
      </c>
      <c r="F152" s="5" t="str">
        <f t="shared" si="28"/>
        <v>06</v>
      </c>
      <c r="G152" s="5" t="str">
        <f t="shared" si="29"/>
        <v>06</v>
      </c>
      <c r="H152" s="5" t="str">
        <f t="shared" si="30"/>
        <v>S2</v>
      </c>
      <c r="I152" s="5" t="str">
        <f t="shared" si="31"/>
        <v>S2</v>
      </c>
      <c r="J152" s="6" t="str">
        <f t="shared" si="32"/>
        <v>Oh we had to follow the instructions.</v>
      </c>
      <c r="K152" s="2" t="b">
        <f t="shared" si="33"/>
        <v>0</v>
      </c>
      <c r="L152" s="2" t="str">
        <f t="shared" si="34"/>
        <v/>
      </c>
    </row>
    <row r="153" spans="1:13" ht="16" customHeight="1" x14ac:dyDescent="0.2">
      <c r="A153" s="1" t="s">
        <v>161</v>
      </c>
      <c r="B153" s="1" t="b">
        <f t="shared" si="24"/>
        <v>1</v>
      </c>
      <c r="C153" s="10" t="str">
        <f t="shared" si="25"/>
        <v>[00:06:51.11] S1: But we already did something.</v>
      </c>
      <c r="D153" s="8" t="str">
        <f t="shared" si="26"/>
        <v>06:51</v>
      </c>
      <c r="E153" s="5" t="str">
        <f t="shared" si="27"/>
        <v>06</v>
      </c>
      <c r="F153" s="5" t="str">
        <f t="shared" si="28"/>
        <v>06</v>
      </c>
      <c r="G153" s="5" t="str">
        <f t="shared" si="29"/>
        <v>06</v>
      </c>
      <c r="H153" s="5" t="str">
        <f t="shared" si="30"/>
        <v>S1</v>
      </c>
      <c r="I153" s="5" t="str">
        <f t="shared" si="31"/>
        <v>S1</v>
      </c>
      <c r="J153" s="6" t="str">
        <f t="shared" si="32"/>
        <v>But we already did something.</v>
      </c>
      <c r="K153" s="2" t="b">
        <f t="shared" si="33"/>
        <v>0</v>
      </c>
      <c r="L153" s="2" t="str">
        <f t="shared" si="34"/>
        <v/>
      </c>
    </row>
    <row r="154" spans="1:13" ht="16" customHeight="1" x14ac:dyDescent="0.2">
      <c r="A154" s="1" t="s">
        <v>162</v>
      </c>
      <c r="B154" s="1" t="b">
        <f t="shared" si="24"/>
        <v>1</v>
      </c>
      <c r="C154" s="10" t="str">
        <f t="shared" si="25"/>
        <v>[00:06:52.29] S2: Yeah, but it says --</v>
      </c>
      <c r="D154" s="8" t="str">
        <f t="shared" si="26"/>
        <v>06:52</v>
      </c>
      <c r="E154" s="5" t="str">
        <f t="shared" si="27"/>
        <v>06</v>
      </c>
      <c r="F154" s="5" t="str">
        <f t="shared" si="28"/>
        <v>06</v>
      </c>
      <c r="G154" s="5" t="str">
        <f t="shared" si="29"/>
        <v>06</v>
      </c>
      <c r="H154" s="5" t="str">
        <f t="shared" si="30"/>
        <v>S2</v>
      </c>
      <c r="I154" s="5" t="str">
        <f t="shared" si="31"/>
        <v>S2</v>
      </c>
      <c r="J154" s="6" t="str">
        <f t="shared" si="32"/>
        <v>Yeah, but it says --</v>
      </c>
      <c r="K154" s="2" t="b">
        <f t="shared" si="33"/>
        <v>0</v>
      </c>
      <c r="L154" s="2" t="str">
        <f t="shared" si="34"/>
        <v/>
      </c>
    </row>
    <row r="155" spans="1:13" ht="16" customHeight="1" x14ac:dyDescent="0.2">
      <c r="A155" s="1" t="s">
        <v>163</v>
      </c>
      <c r="B155" s="1" t="b">
        <f t="shared" si="24"/>
        <v>1</v>
      </c>
      <c r="C155" s="10" t="str">
        <f t="shared" si="25"/>
        <v>[00:06:53.23] S1: Well we basically did that. We just made it say different things.</v>
      </c>
      <c r="D155" s="8" t="str">
        <f t="shared" si="26"/>
        <v>06:53</v>
      </c>
      <c r="E155" s="5" t="str">
        <f t="shared" si="27"/>
        <v>06</v>
      </c>
      <c r="F155" s="5" t="str">
        <f t="shared" si="28"/>
        <v>06</v>
      </c>
      <c r="G155" s="5" t="str">
        <f t="shared" si="29"/>
        <v>06</v>
      </c>
      <c r="H155" s="5" t="str">
        <f t="shared" si="30"/>
        <v>S1</v>
      </c>
      <c r="I155" s="5" t="str">
        <f t="shared" si="31"/>
        <v>S1</v>
      </c>
      <c r="J155" s="6" t="str">
        <f t="shared" si="32"/>
        <v>Well we basically did that. We just made it say different things.</v>
      </c>
      <c r="K155" s="2" t="b">
        <f t="shared" si="33"/>
        <v>0</v>
      </c>
      <c r="L155" s="2" t="str">
        <f t="shared" si="34"/>
        <v/>
      </c>
    </row>
    <row r="156" spans="1:13" ht="16" customHeight="1" x14ac:dyDescent="0.2">
      <c r="A156" s="1" t="s">
        <v>164</v>
      </c>
      <c r="B156" s="1" t="b">
        <f t="shared" si="24"/>
        <v>1</v>
      </c>
      <c r="C156" s="10" t="str">
        <f t="shared" si="25"/>
        <v>[00:06:56.24] S2: Perfect.</v>
      </c>
      <c r="D156" s="8" t="str">
        <f t="shared" si="26"/>
        <v>06:56</v>
      </c>
      <c r="E156" s="5" t="str">
        <f t="shared" si="27"/>
        <v>06</v>
      </c>
      <c r="F156" s="5" t="str">
        <f t="shared" si="28"/>
        <v>06</v>
      </c>
      <c r="G156" s="5" t="str">
        <f t="shared" si="29"/>
        <v>06</v>
      </c>
      <c r="H156" s="5" t="str">
        <f t="shared" si="30"/>
        <v>S2</v>
      </c>
      <c r="I156" s="5" t="str">
        <f t="shared" si="31"/>
        <v>S2</v>
      </c>
      <c r="J156" s="6" t="str">
        <f t="shared" si="32"/>
        <v>Perfect.</v>
      </c>
      <c r="K156" s="2" t="b">
        <f t="shared" si="33"/>
        <v>0</v>
      </c>
      <c r="L156" s="2" t="str">
        <f t="shared" si="34"/>
        <v/>
      </c>
    </row>
    <row r="157" spans="1:13" ht="16" customHeight="1" x14ac:dyDescent="0.2">
      <c r="A157" s="1" t="s">
        <v>165</v>
      </c>
      <c r="B157" s="1" t="b">
        <f t="shared" si="24"/>
        <v>1</v>
      </c>
      <c r="C157" s="10" t="str">
        <f t="shared" si="25"/>
        <v>[00:06:57.24] S2: (()) too dim.</v>
      </c>
      <c r="D157" s="8" t="str">
        <f t="shared" si="26"/>
        <v>06:57</v>
      </c>
      <c r="E157" s="5" t="str">
        <f t="shared" si="27"/>
        <v>06</v>
      </c>
      <c r="F157" s="5" t="str">
        <f t="shared" si="28"/>
        <v>06</v>
      </c>
      <c r="G157" s="5" t="str">
        <f t="shared" si="29"/>
        <v>06</v>
      </c>
      <c r="H157" s="5" t="str">
        <f t="shared" si="30"/>
        <v>S2</v>
      </c>
      <c r="I157" s="5" t="str">
        <f t="shared" si="31"/>
        <v>S2</v>
      </c>
      <c r="J157" s="6" t="str">
        <f t="shared" si="32"/>
        <v>(()) too dim.</v>
      </c>
      <c r="K157" s="2" t="b">
        <f t="shared" si="33"/>
        <v>0</v>
      </c>
      <c r="L157" s="2" t="str">
        <f t="shared" si="34"/>
        <v/>
      </c>
    </row>
    <row r="158" spans="1:13" ht="16" customHeight="1" x14ac:dyDescent="0.2">
      <c r="A158" s="1" t="s">
        <v>166</v>
      </c>
      <c r="B158" s="1" t="b">
        <f t="shared" si="24"/>
        <v>1</v>
      </c>
      <c r="C158" s="10" t="str">
        <f t="shared" si="25"/>
        <v>[00:07:00.12] S2: Do that! (())</v>
      </c>
      <c r="D158" s="8" t="str">
        <f t="shared" si="26"/>
        <v>07:00</v>
      </c>
      <c r="E158" s="5" t="str">
        <f t="shared" si="27"/>
        <v>07</v>
      </c>
      <c r="F158" s="5" t="str">
        <f t="shared" si="28"/>
        <v>07</v>
      </c>
      <c r="G158" s="5" t="str">
        <f t="shared" si="29"/>
        <v>07</v>
      </c>
      <c r="H158" s="5" t="str">
        <f t="shared" si="30"/>
        <v>S2</v>
      </c>
      <c r="I158" s="5" t="str">
        <f t="shared" si="31"/>
        <v>S2</v>
      </c>
      <c r="J158" s="6" t="str">
        <f t="shared" si="32"/>
        <v>Do that! (())</v>
      </c>
      <c r="K158" s="2" t="b">
        <f t="shared" si="33"/>
        <v>0</v>
      </c>
      <c r="L158" s="2" t="str">
        <f t="shared" si="34"/>
        <v/>
      </c>
    </row>
    <row r="159" spans="1:13" ht="16" customHeight="1" x14ac:dyDescent="0.2">
      <c r="A159" s="1" t="s">
        <v>167</v>
      </c>
      <c r="B159" s="1" t="b">
        <f t="shared" si="24"/>
        <v>1</v>
      </c>
      <c r="C159" s="10" t="str">
        <f t="shared" si="25"/>
        <v>[00:07:05.04] S2: Second part.</v>
      </c>
      <c r="D159" s="8" t="str">
        <f t="shared" si="26"/>
        <v>07:05</v>
      </c>
      <c r="E159" s="5" t="str">
        <f t="shared" si="27"/>
        <v>07</v>
      </c>
      <c r="F159" s="5" t="str">
        <f t="shared" si="28"/>
        <v>07</v>
      </c>
      <c r="G159" s="5" t="str">
        <f t="shared" si="29"/>
        <v>07</v>
      </c>
      <c r="H159" s="5" t="str">
        <f t="shared" si="30"/>
        <v>S2</v>
      </c>
      <c r="I159" s="5" t="str">
        <f t="shared" si="31"/>
        <v>S2</v>
      </c>
      <c r="J159" s="6" t="str">
        <f t="shared" si="32"/>
        <v>Second part.</v>
      </c>
      <c r="K159" s="2" t="b">
        <f t="shared" si="33"/>
        <v>0</v>
      </c>
      <c r="L159" s="2" t="str">
        <f t="shared" si="34"/>
        <v/>
      </c>
    </row>
    <row r="160" spans="1:13" ht="16" customHeight="1" x14ac:dyDescent="0.2">
      <c r="A160" s="1" t="s">
        <v>168</v>
      </c>
      <c r="B160" s="1" t="b">
        <f t="shared" si="24"/>
        <v>1</v>
      </c>
      <c r="C160" s="10" t="str">
        <f t="shared" si="25"/>
        <v>[00:07:05.14] S1: "In this part, we will make changes in the code we wrote in the first part.  We will put the amplitude variable in a loop to automatically increase the variable and check the brightness of the color."</v>
      </c>
      <c r="D160" s="8" t="str">
        <f t="shared" si="26"/>
        <v>07:05</v>
      </c>
      <c r="E160" s="5" t="str">
        <f t="shared" si="27"/>
        <v>07</v>
      </c>
      <c r="F160" s="5" t="str">
        <f t="shared" si="28"/>
        <v>07</v>
      </c>
      <c r="G160" s="5" t="str">
        <f t="shared" si="29"/>
        <v>07</v>
      </c>
      <c r="H160" s="5" t="str">
        <f t="shared" si="30"/>
        <v>S1</v>
      </c>
      <c r="I160" s="5" t="str">
        <f t="shared" si="31"/>
        <v>S1</v>
      </c>
      <c r="J160" s="6" t="str">
        <f t="shared" si="32"/>
        <v>"In this part, we will make changes in the code we wrote in the first part.  We will put the amplitude variable in a loop to automatically increase the variable and check the brightness of the color."</v>
      </c>
      <c r="K160" s="2" t="b">
        <f t="shared" si="33"/>
        <v>0</v>
      </c>
      <c r="L160" s="2" t="str">
        <f t="shared" si="34"/>
        <v/>
      </c>
    </row>
    <row r="161" spans="1:13" ht="16" customHeight="1" x14ac:dyDescent="0.2">
      <c r="A161" s="1" t="s">
        <v>169</v>
      </c>
      <c r="B161" s="1" t="b">
        <f t="shared" si="24"/>
        <v>1</v>
      </c>
      <c r="C161" s="10" t="str">
        <f t="shared" si="25"/>
        <v>[00:07:16.20] S1: The color (()) What?  I didn't get that. I wasn't thinking when I was reading.</v>
      </c>
      <c r="D161" s="8" t="str">
        <f t="shared" si="26"/>
        <v>07:16</v>
      </c>
      <c r="E161" s="5" t="str">
        <f t="shared" si="27"/>
        <v>07</v>
      </c>
      <c r="F161" s="5" t="str">
        <f t="shared" si="28"/>
        <v>07</v>
      </c>
      <c r="G161" s="5" t="str">
        <f t="shared" si="29"/>
        <v>07</v>
      </c>
      <c r="H161" s="5" t="str">
        <f t="shared" si="30"/>
        <v>S1</v>
      </c>
      <c r="I161" s="5" t="str">
        <f t="shared" si="31"/>
        <v>S1</v>
      </c>
      <c r="J161" s="6" t="str">
        <f t="shared" si="32"/>
        <v>The color (()) What?  I didn't get that. I wasn't thinking when I was reading.</v>
      </c>
      <c r="K161" s="2" t="b">
        <f t="shared" si="33"/>
        <v>1</v>
      </c>
      <c r="L161" s="2" t="str">
        <f t="shared" si="34"/>
        <v>S1Q</v>
      </c>
      <c r="M161" s="1" t="s">
        <v>699</v>
      </c>
    </row>
    <row r="162" spans="1:13" ht="16" customHeight="1" x14ac:dyDescent="0.2">
      <c r="A162" s="1" t="s">
        <v>170</v>
      </c>
      <c r="B162" s="1" t="b">
        <f t="shared" si="24"/>
        <v>1</v>
      </c>
      <c r="C162" s="10" t="str">
        <f t="shared" si="25"/>
        <v>[00:07:19.10] S2: It was like -- always just increase the amplitude.</v>
      </c>
      <c r="D162" s="8" t="str">
        <f t="shared" si="26"/>
        <v>07:19</v>
      </c>
      <c r="E162" s="5" t="str">
        <f t="shared" si="27"/>
        <v>07</v>
      </c>
      <c r="F162" s="5" t="str">
        <f t="shared" si="28"/>
        <v>07</v>
      </c>
      <c r="G162" s="5" t="str">
        <f t="shared" si="29"/>
        <v>07</v>
      </c>
      <c r="H162" s="5" t="str">
        <f t="shared" si="30"/>
        <v>S2</v>
      </c>
      <c r="I162" s="5" t="str">
        <f t="shared" si="31"/>
        <v>S2</v>
      </c>
      <c r="J162" s="6" t="str">
        <f t="shared" si="32"/>
        <v>It was like -- always just increase the amplitude.</v>
      </c>
      <c r="K162" s="2" t="b">
        <f t="shared" si="33"/>
        <v>0</v>
      </c>
      <c r="L162" s="2" t="str">
        <f t="shared" si="34"/>
        <v/>
      </c>
    </row>
    <row r="163" spans="1:13" ht="16" customHeight="1" x14ac:dyDescent="0.2">
      <c r="A163" s="1" t="s">
        <v>171</v>
      </c>
      <c r="B163" s="1" t="b">
        <f t="shared" si="24"/>
        <v>1</v>
      </c>
      <c r="C163" s="10" t="str">
        <f t="shared" si="25"/>
        <v>[00:07:24.02] S1: Just put this on! [implores partner to put microphone on rather than to just hold it.]</v>
      </c>
      <c r="D163" s="8" t="str">
        <f t="shared" si="26"/>
        <v>07:24</v>
      </c>
      <c r="E163" s="5" t="str">
        <f t="shared" si="27"/>
        <v>07</v>
      </c>
      <c r="F163" s="5" t="str">
        <f t="shared" si="28"/>
        <v>07</v>
      </c>
      <c r="G163" s="5" t="str">
        <f t="shared" si="29"/>
        <v>07</v>
      </c>
      <c r="H163" s="5" t="str">
        <f t="shared" si="30"/>
        <v>S1</v>
      </c>
      <c r="I163" s="5" t="str">
        <f t="shared" si="31"/>
        <v>S1</v>
      </c>
      <c r="J163" s="6" t="str">
        <f t="shared" si="32"/>
        <v>Just put this on! [implores partner to put microphone on rather than to just hold it.]</v>
      </c>
      <c r="K163" s="2" t="b">
        <f t="shared" si="33"/>
        <v>0</v>
      </c>
      <c r="L163" s="2" t="str">
        <f t="shared" si="34"/>
        <v/>
      </c>
    </row>
    <row r="164" spans="1:13" ht="16" customHeight="1" x14ac:dyDescent="0.2">
      <c r="A164" s="1" t="s">
        <v>172</v>
      </c>
      <c r="B164" s="1" t="b">
        <f t="shared" si="24"/>
        <v>1</v>
      </c>
      <c r="C164" s="10" t="str">
        <f t="shared" si="25"/>
        <v>[00:07:24.27] S2: No! I like it! Hello? [taps on the microphone.]</v>
      </c>
      <c r="D164" s="8" t="str">
        <f t="shared" si="26"/>
        <v>07:24</v>
      </c>
      <c r="E164" s="5" t="str">
        <f t="shared" si="27"/>
        <v>07</v>
      </c>
      <c r="F164" s="5" t="str">
        <f t="shared" si="28"/>
        <v>07</v>
      </c>
      <c r="G164" s="5" t="str">
        <f t="shared" si="29"/>
        <v>07</v>
      </c>
      <c r="H164" s="5" t="str">
        <f t="shared" si="30"/>
        <v>S2</v>
      </c>
      <c r="I164" s="5" t="str">
        <f t="shared" si="31"/>
        <v>S2</v>
      </c>
      <c r="J164" s="6" t="str">
        <f t="shared" si="32"/>
        <v>No! I like it! Hello? [taps on the microphone.]</v>
      </c>
      <c r="K164" s="2" t="b">
        <f t="shared" si="33"/>
        <v>1</v>
      </c>
      <c r="L164" s="2" t="str">
        <f t="shared" si="34"/>
        <v>S2Q</v>
      </c>
      <c r="M164" s="1" t="s">
        <v>699</v>
      </c>
    </row>
    <row r="165" spans="1:13" ht="16" customHeight="1" x14ac:dyDescent="0.2">
      <c r="A165" s="1" t="s">
        <v>173</v>
      </c>
      <c r="B165" s="1" t="b">
        <f t="shared" si="24"/>
        <v>1</v>
      </c>
      <c r="C165" s="10" t="str">
        <f t="shared" si="25"/>
        <v>[00:07:27.20] TA: Everybody please switch the seats now. ((Or if you can't switch the seats, just)) -- switch the roles.</v>
      </c>
      <c r="D165" s="8" t="str">
        <f t="shared" si="26"/>
        <v>07:27</v>
      </c>
      <c r="E165" s="5" t="str">
        <f t="shared" si="27"/>
        <v>07</v>
      </c>
      <c r="F165" s="5" t="str">
        <f t="shared" si="28"/>
        <v>07</v>
      </c>
      <c r="G165" s="5" t="str">
        <f t="shared" si="29"/>
        <v>07</v>
      </c>
      <c r="H165" s="5" t="str">
        <f t="shared" si="30"/>
        <v>TA</v>
      </c>
      <c r="I165" s="5" t="str">
        <f t="shared" si="31"/>
        <v>Other</v>
      </c>
      <c r="J165" s="6" t="str">
        <f t="shared" si="32"/>
        <v>Everybody please switch the seats now. ((Or if you can't switch the seats, just)) -- switch the roles.</v>
      </c>
      <c r="K165" s="2" t="b">
        <f t="shared" si="33"/>
        <v>0</v>
      </c>
      <c r="L165" s="2" t="str">
        <f t="shared" si="34"/>
        <v/>
      </c>
    </row>
    <row r="166" spans="1:13" ht="16" customHeight="1" x14ac:dyDescent="0.2">
      <c r="A166" s="1" t="s">
        <v>174</v>
      </c>
      <c r="B166" s="1" t="b">
        <f t="shared" si="24"/>
        <v>1</v>
      </c>
      <c r="C166" s="10" t="str">
        <f t="shared" si="25"/>
        <v>[00:07:29.10] S1: It won't make a noise.</v>
      </c>
      <c r="D166" s="8" t="str">
        <f t="shared" si="26"/>
        <v>07:29</v>
      </c>
      <c r="E166" s="5" t="str">
        <f t="shared" si="27"/>
        <v>07</v>
      </c>
      <c r="F166" s="5" t="str">
        <f t="shared" si="28"/>
        <v>07</v>
      </c>
      <c r="G166" s="5" t="str">
        <f t="shared" si="29"/>
        <v>07</v>
      </c>
      <c r="H166" s="5" t="str">
        <f t="shared" si="30"/>
        <v>S1</v>
      </c>
      <c r="I166" s="5" t="str">
        <f t="shared" si="31"/>
        <v>S1</v>
      </c>
      <c r="J166" s="6" t="str">
        <f t="shared" si="32"/>
        <v>It won't make a noise.</v>
      </c>
      <c r="K166" s="2" t="b">
        <f t="shared" si="33"/>
        <v>0</v>
      </c>
      <c r="L166" s="2" t="str">
        <f t="shared" si="34"/>
        <v/>
      </c>
    </row>
    <row r="167" spans="1:13" ht="16" customHeight="1" x14ac:dyDescent="0.2">
      <c r="A167" s="1" t="s">
        <v>175</v>
      </c>
      <c r="B167" s="1" t="b">
        <f t="shared" si="24"/>
        <v>1</v>
      </c>
      <c r="C167" s="10" t="str">
        <f t="shared" si="25"/>
        <v>[00:07:30.23] S2: Yeah? [taps on the microphone.]</v>
      </c>
      <c r="D167" s="8" t="str">
        <f t="shared" si="26"/>
        <v>07:30</v>
      </c>
      <c r="E167" s="5" t="str">
        <f t="shared" si="27"/>
        <v>07</v>
      </c>
      <c r="F167" s="5" t="str">
        <f t="shared" si="28"/>
        <v>07</v>
      </c>
      <c r="G167" s="5" t="str">
        <f t="shared" si="29"/>
        <v>07</v>
      </c>
      <c r="H167" s="5" t="str">
        <f t="shared" si="30"/>
        <v>S2</v>
      </c>
      <c r="I167" s="5" t="str">
        <f t="shared" si="31"/>
        <v>S2</v>
      </c>
      <c r="J167" s="6" t="str">
        <f t="shared" si="32"/>
        <v>Yeah? [taps on the microphone.]</v>
      </c>
      <c r="K167" s="2" t="b">
        <f t="shared" si="33"/>
        <v>1</v>
      </c>
      <c r="L167" s="2" t="str">
        <f t="shared" si="34"/>
        <v>S2Q</v>
      </c>
      <c r="M167" s="1" t="s">
        <v>699</v>
      </c>
    </row>
    <row r="168" spans="1:13" ht="16" customHeight="1" x14ac:dyDescent="0.2">
      <c r="A168" s="1" t="s">
        <v>176</v>
      </c>
      <c r="B168" s="1" t="b">
        <f t="shared" si="24"/>
        <v>1</v>
      </c>
      <c r="C168" s="10" t="str">
        <f t="shared" si="25"/>
        <v>[00:07:32.18] S1: No, it wont.</v>
      </c>
      <c r="D168" s="8" t="str">
        <f t="shared" si="26"/>
        <v>07:32</v>
      </c>
      <c r="E168" s="5" t="str">
        <f t="shared" si="27"/>
        <v>07</v>
      </c>
      <c r="F168" s="5" t="str">
        <f t="shared" si="28"/>
        <v>07</v>
      </c>
      <c r="G168" s="5" t="str">
        <f t="shared" si="29"/>
        <v>07</v>
      </c>
      <c r="H168" s="5" t="str">
        <f t="shared" si="30"/>
        <v>S1</v>
      </c>
      <c r="I168" s="5" t="str">
        <f t="shared" si="31"/>
        <v>S1</v>
      </c>
      <c r="J168" s="6" t="str">
        <f t="shared" si="32"/>
        <v>No, it wont.</v>
      </c>
      <c r="K168" s="2" t="b">
        <f t="shared" si="33"/>
        <v>0</v>
      </c>
      <c r="L168" s="2" t="str">
        <f t="shared" si="34"/>
        <v/>
      </c>
    </row>
    <row r="169" spans="1:13" ht="16" customHeight="1" x14ac:dyDescent="0.2">
      <c r="A169" s="1" t="s">
        <v>177</v>
      </c>
      <c r="B169" s="1" t="b">
        <f t="shared" si="24"/>
        <v>1</v>
      </c>
      <c r="C169" s="10" t="str">
        <f t="shared" si="25"/>
        <v>[00:07:33.06] S2: Switch seats.  Switch seats.</v>
      </c>
      <c r="D169" s="8" t="str">
        <f t="shared" si="26"/>
        <v>07:33</v>
      </c>
      <c r="E169" s="5" t="str">
        <f t="shared" si="27"/>
        <v>07</v>
      </c>
      <c r="F169" s="5" t="str">
        <f t="shared" si="28"/>
        <v>07</v>
      </c>
      <c r="G169" s="5" t="str">
        <f t="shared" si="29"/>
        <v>07</v>
      </c>
      <c r="H169" s="5" t="str">
        <f t="shared" si="30"/>
        <v>S2</v>
      </c>
      <c r="I169" s="5" t="str">
        <f t="shared" si="31"/>
        <v>S2</v>
      </c>
      <c r="J169" s="6" t="str">
        <f t="shared" si="32"/>
        <v>Switch seats.  Switch seats.</v>
      </c>
      <c r="K169" s="2" t="b">
        <f t="shared" si="33"/>
        <v>0</v>
      </c>
      <c r="L169" s="2" t="str">
        <f t="shared" si="34"/>
        <v/>
      </c>
    </row>
    <row r="170" spans="1:13" ht="16" customHeight="1" x14ac:dyDescent="0.2">
      <c r="A170" s="1" t="s">
        <v>178</v>
      </c>
      <c r="B170" s="1" t="b">
        <f t="shared" si="24"/>
        <v>1</v>
      </c>
      <c r="C170" s="10" t="str">
        <f t="shared" si="25"/>
        <v>[00:07:36.06] TA: Please switch the roles.  Driver, navigator, everybody.</v>
      </c>
      <c r="D170" s="8" t="str">
        <f t="shared" si="26"/>
        <v>07:36</v>
      </c>
      <c r="E170" s="5" t="str">
        <f t="shared" si="27"/>
        <v>07</v>
      </c>
      <c r="F170" s="5" t="str">
        <f t="shared" si="28"/>
        <v>07</v>
      </c>
      <c r="G170" s="5" t="str">
        <f t="shared" si="29"/>
        <v>07</v>
      </c>
      <c r="H170" s="5" t="str">
        <f t="shared" si="30"/>
        <v>TA</v>
      </c>
      <c r="I170" s="5" t="str">
        <f t="shared" si="31"/>
        <v>Other</v>
      </c>
      <c r="J170" s="6" t="str">
        <f t="shared" si="32"/>
        <v>Please switch the roles.  Driver, navigator, everybody.</v>
      </c>
      <c r="K170" s="2" t="b">
        <f t="shared" si="33"/>
        <v>0</v>
      </c>
      <c r="L170" s="2" t="str">
        <f t="shared" si="34"/>
        <v/>
      </c>
    </row>
    <row r="171" spans="1:13" ht="16" customHeight="1" x14ac:dyDescent="0.2">
      <c r="A171" s="1" t="s">
        <v>179</v>
      </c>
      <c r="B171" s="1" t="b">
        <f t="shared" si="24"/>
        <v>1</v>
      </c>
      <c r="C171" s="10" t="str">
        <f t="shared" si="25"/>
        <v>[00:07:37.11] S1: Oh!</v>
      </c>
      <c r="D171" s="8" t="str">
        <f t="shared" si="26"/>
        <v>07:37</v>
      </c>
      <c r="E171" s="5" t="str">
        <f t="shared" si="27"/>
        <v>07</v>
      </c>
      <c r="F171" s="5" t="str">
        <f t="shared" si="28"/>
        <v>07</v>
      </c>
      <c r="G171" s="5" t="str">
        <f t="shared" si="29"/>
        <v>07</v>
      </c>
      <c r="H171" s="5" t="str">
        <f t="shared" si="30"/>
        <v>S1</v>
      </c>
      <c r="I171" s="5" t="str">
        <f t="shared" si="31"/>
        <v>S1</v>
      </c>
      <c r="J171" s="6" t="str">
        <f t="shared" si="32"/>
        <v>Oh!</v>
      </c>
      <c r="K171" s="2" t="b">
        <f t="shared" si="33"/>
        <v>0</v>
      </c>
      <c r="L171" s="2" t="str">
        <f t="shared" si="34"/>
        <v/>
      </c>
    </row>
    <row r="172" spans="1:13" ht="16" customHeight="1" x14ac:dyDescent="0.2">
      <c r="A172" s="1" t="s">
        <v>180</v>
      </c>
      <c r="B172" s="1" t="b">
        <f t="shared" si="24"/>
        <v>1</v>
      </c>
      <c r="C172" s="10" t="str">
        <f t="shared" si="25"/>
        <v>[00:07:42.28] S2: In part two, we need to make changes in code so I can write.</v>
      </c>
      <c r="D172" s="8" t="str">
        <f t="shared" si="26"/>
        <v>07:42</v>
      </c>
      <c r="E172" s="5" t="str">
        <f t="shared" si="27"/>
        <v>07</v>
      </c>
      <c r="F172" s="5" t="str">
        <f t="shared" si="28"/>
        <v>07</v>
      </c>
      <c r="G172" s="5" t="str">
        <f t="shared" si="29"/>
        <v>07</v>
      </c>
      <c r="H172" s="5" t="str">
        <f t="shared" si="30"/>
        <v>S2</v>
      </c>
      <c r="I172" s="5" t="str">
        <f t="shared" si="31"/>
        <v>S2</v>
      </c>
      <c r="J172" s="6" t="str">
        <f t="shared" si="32"/>
        <v>In part two, we need to make changes in code so I can write.</v>
      </c>
      <c r="K172" s="2" t="b">
        <f t="shared" si="33"/>
        <v>0</v>
      </c>
      <c r="L172" s="2" t="str">
        <f t="shared" si="34"/>
        <v/>
      </c>
    </row>
    <row r="173" spans="1:13" ht="16" customHeight="1" x14ac:dyDescent="0.2">
      <c r="A173" s="1" t="s">
        <v>181</v>
      </c>
      <c r="B173" s="1" t="b">
        <f t="shared" si="24"/>
        <v>1</v>
      </c>
      <c r="C173" s="10" t="str">
        <f t="shared" si="25"/>
        <v>[00:07:45.04] S1: Oh this is so comfortable. I like this seat.</v>
      </c>
      <c r="D173" s="8" t="str">
        <f t="shared" si="26"/>
        <v>07:45</v>
      </c>
      <c r="E173" s="5" t="str">
        <f t="shared" si="27"/>
        <v>07</v>
      </c>
      <c r="F173" s="5" t="str">
        <f t="shared" si="28"/>
        <v>07</v>
      </c>
      <c r="G173" s="5" t="str">
        <f t="shared" si="29"/>
        <v>07</v>
      </c>
      <c r="H173" s="5" t="str">
        <f t="shared" si="30"/>
        <v>S1</v>
      </c>
      <c r="I173" s="5" t="str">
        <f t="shared" si="31"/>
        <v>S1</v>
      </c>
      <c r="J173" s="6" t="str">
        <f t="shared" si="32"/>
        <v>Oh this is so comfortable. I like this seat.</v>
      </c>
      <c r="K173" s="2" t="b">
        <f t="shared" si="33"/>
        <v>0</v>
      </c>
      <c r="L173" s="2" t="str">
        <f t="shared" si="34"/>
        <v/>
      </c>
    </row>
    <row r="174" spans="1:13" ht="16" customHeight="1" x14ac:dyDescent="0.2">
      <c r="A174" s="1" t="s">
        <v>182</v>
      </c>
      <c r="B174" s="1" t="b">
        <f t="shared" si="24"/>
        <v>1</v>
      </c>
      <c r="C174" s="10" t="str">
        <f t="shared" si="25"/>
        <v>[00:07:48.18] S2: Umm -- amplitude. So, I want to do step one.</v>
      </c>
      <c r="D174" s="8" t="str">
        <f t="shared" si="26"/>
        <v>07:48</v>
      </c>
      <c r="E174" s="5" t="str">
        <f t="shared" si="27"/>
        <v>07</v>
      </c>
      <c r="F174" s="5" t="str">
        <f t="shared" si="28"/>
        <v>07</v>
      </c>
      <c r="G174" s="5" t="str">
        <f t="shared" si="29"/>
        <v>07</v>
      </c>
      <c r="H174" s="5" t="str">
        <f t="shared" si="30"/>
        <v>S2</v>
      </c>
      <c r="I174" s="5" t="str">
        <f t="shared" si="31"/>
        <v>S2</v>
      </c>
      <c r="J174" s="6" t="str">
        <f t="shared" si="32"/>
        <v>Umm -- amplitude. So, I want to do step one.</v>
      </c>
      <c r="K174" s="2" t="b">
        <f t="shared" si="33"/>
        <v>0</v>
      </c>
      <c r="L174" s="2" t="str">
        <f t="shared" si="34"/>
        <v/>
      </c>
    </row>
    <row r="175" spans="1:13" ht="16" customHeight="1" x14ac:dyDescent="0.2">
      <c r="A175" s="1" t="s">
        <v>183</v>
      </c>
      <c r="B175" s="1" t="b">
        <f t="shared" si="24"/>
        <v>1</v>
      </c>
      <c r="C175" s="10" t="str">
        <f t="shared" si="25"/>
        <v>[00:07:53.29] S1: Okay. Well, just make it so it says a bunch of things for different things.</v>
      </c>
      <c r="D175" s="8" t="str">
        <f t="shared" si="26"/>
        <v>07:53</v>
      </c>
      <c r="E175" s="5" t="str">
        <f t="shared" si="27"/>
        <v>07</v>
      </c>
      <c r="F175" s="5" t="str">
        <f t="shared" si="28"/>
        <v>07</v>
      </c>
      <c r="G175" s="5" t="str">
        <f t="shared" si="29"/>
        <v>07</v>
      </c>
      <c r="H175" s="5" t="str">
        <f t="shared" si="30"/>
        <v>S1</v>
      </c>
      <c r="I175" s="5" t="str">
        <f t="shared" si="31"/>
        <v>S1</v>
      </c>
      <c r="J175" s="6" t="str">
        <f t="shared" si="32"/>
        <v>Okay. Well, just make it so it says a bunch of things for different things.</v>
      </c>
      <c r="K175" s="2" t="b">
        <f t="shared" si="33"/>
        <v>0</v>
      </c>
      <c r="L175" s="2" t="str">
        <f t="shared" si="34"/>
        <v/>
      </c>
    </row>
    <row r="176" spans="1:13" ht="16" customHeight="1" x14ac:dyDescent="0.2">
      <c r="A176" s="1" t="s">
        <v>184</v>
      </c>
      <c r="B176" s="1" t="b">
        <f t="shared" si="24"/>
        <v>1</v>
      </c>
      <c r="C176" s="10" t="str">
        <f t="shared" si="25"/>
        <v>[00:07:57.22] S2: If amplitude -- oh.</v>
      </c>
      <c r="D176" s="8" t="str">
        <f t="shared" si="26"/>
        <v>07:57</v>
      </c>
      <c r="E176" s="5" t="str">
        <f t="shared" si="27"/>
        <v>07</v>
      </c>
      <c r="F176" s="5" t="str">
        <f t="shared" si="28"/>
        <v>07</v>
      </c>
      <c r="G176" s="5" t="str">
        <f t="shared" si="29"/>
        <v>07</v>
      </c>
      <c r="H176" s="5" t="str">
        <f t="shared" si="30"/>
        <v>S2</v>
      </c>
      <c r="I176" s="5" t="str">
        <f t="shared" si="31"/>
        <v>S2</v>
      </c>
      <c r="J176" s="6" t="str">
        <f t="shared" si="32"/>
        <v>If amplitude -- oh.</v>
      </c>
      <c r="K176" s="2" t="b">
        <f t="shared" si="33"/>
        <v>0</v>
      </c>
      <c r="L176" s="2" t="str">
        <f t="shared" si="34"/>
        <v/>
      </c>
    </row>
    <row r="177" spans="1:13" ht="16" customHeight="1" x14ac:dyDescent="0.2">
      <c r="A177" s="1" t="s">
        <v>185</v>
      </c>
      <c r="B177" s="1" t="b">
        <f t="shared" si="24"/>
        <v>1</v>
      </c>
      <c r="C177" s="10" t="str">
        <f t="shared" si="25"/>
        <v>[00:08:00.02] S2: Oh shoot.</v>
      </c>
      <c r="D177" s="8" t="str">
        <f t="shared" si="26"/>
        <v>08:00</v>
      </c>
      <c r="E177" s="5" t="str">
        <f t="shared" si="27"/>
        <v>08</v>
      </c>
      <c r="F177" s="5" t="str">
        <f t="shared" si="28"/>
        <v>08</v>
      </c>
      <c r="G177" s="5" t="str">
        <f t="shared" si="29"/>
        <v>08</v>
      </c>
      <c r="H177" s="5" t="str">
        <f t="shared" si="30"/>
        <v>S2</v>
      </c>
      <c r="I177" s="5" t="str">
        <f t="shared" si="31"/>
        <v>S2</v>
      </c>
      <c r="J177" s="6" t="str">
        <f t="shared" si="32"/>
        <v>Oh shoot.</v>
      </c>
      <c r="K177" s="2" t="b">
        <f t="shared" si="33"/>
        <v>0</v>
      </c>
      <c r="L177" s="2" t="str">
        <f t="shared" si="34"/>
        <v/>
      </c>
    </row>
    <row r="178" spans="1:13" ht="16" customHeight="1" x14ac:dyDescent="0.2">
      <c r="A178" s="1" t="s">
        <v>186</v>
      </c>
      <c r="B178" s="1" t="b">
        <f t="shared" si="24"/>
        <v>1</v>
      </c>
      <c r="C178" s="10" t="str">
        <f t="shared" si="25"/>
        <v>[00:08:04.16] S2: If amplitude is greater than eighty...ahh.</v>
      </c>
      <c r="D178" s="8" t="str">
        <f t="shared" si="26"/>
        <v>08:04</v>
      </c>
      <c r="E178" s="5" t="str">
        <f t="shared" si="27"/>
        <v>08</v>
      </c>
      <c r="F178" s="5" t="str">
        <f t="shared" si="28"/>
        <v>08</v>
      </c>
      <c r="G178" s="5" t="str">
        <f t="shared" si="29"/>
        <v>08</v>
      </c>
      <c r="H178" s="5" t="str">
        <f t="shared" si="30"/>
        <v>S2</v>
      </c>
      <c r="I178" s="5" t="str">
        <f t="shared" si="31"/>
        <v>S2</v>
      </c>
      <c r="J178" s="6" t="str">
        <f t="shared" si="32"/>
        <v>If amplitude is greater than eighty...ahh.</v>
      </c>
      <c r="K178" s="2" t="b">
        <f t="shared" si="33"/>
        <v>0</v>
      </c>
      <c r="L178" s="2" t="str">
        <f t="shared" si="34"/>
        <v/>
      </c>
    </row>
    <row r="179" spans="1:13" ht="16" customHeight="1" x14ac:dyDescent="0.2">
      <c r="A179" s="1" t="s">
        <v>187</v>
      </c>
      <c r="B179" s="1" t="b">
        <f t="shared" si="24"/>
        <v>1</v>
      </c>
      <c r="C179" s="10" t="str">
        <f t="shared" si="25"/>
        <v>[00:08:15.07] S1: Its a - yeah - use the green (())</v>
      </c>
      <c r="D179" s="8" t="str">
        <f t="shared" si="26"/>
        <v>08:15</v>
      </c>
      <c r="E179" s="5" t="str">
        <f t="shared" si="27"/>
        <v>08</v>
      </c>
      <c r="F179" s="5" t="str">
        <f t="shared" si="28"/>
        <v>08</v>
      </c>
      <c r="G179" s="5" t="str">
        <f t="shared" si="29"/>
        <v>08</v>
      </c>
      <c r="H179" s="5" t="str">
        <f t="shared" si="30"/>
        <v>S1</v>
      </c>
      <c r="I179" s="5" t="str">
        <f t="shared" si="31"/>
        <v>S1</v>
      </c>
      <c r="J179" s="6" t="str">
        <f t="shared" si="32"/>
        <v>Its a - yeah - use the green (())</v>
      </c>
      <c r="K179" s="2" t="b">
        <f t="shared" si="33"/>
        <v>0</v>
      </c>
      <c r="L179" s="2" t="str">
        <f t="shared" si="34"/>
        <v/>
      </c>
    </row>
    <row r="180" spans="1:13" ht="16" customHeight="1" x14ac:dyDescent="0.2">
      <c r="A180" s="1" t="s">
        <v>188</v>
      </c>
      <c r="B180" s="1" t="b">
        <f t="shared" si="24"/>
        <v>1</v>
      </c>
      <c r="C180" s="10" t="str">
        <f t="shared" si="25"/>
        <v>[00:08:17.17] S2: Say "Good Job."</v>
      </c>
      <c r="D180" s="8" t="str">
        <f t="shared" si="26"/>
        <v>08:17</v>
      </c>
      <c r="E180" s="5" t="str">
        <f t="shared" si="27"/>
        <v>08</v>
      </c>
      <c r="F180" s="5" t="str">
        <f t="shared" si="28"/>
        <v>08</v>
      </c>
      <c r="G180" s="5" t="str">
        <f t="shared" si="29"/>
        <v>08</v>
      </c>
      <c r="H180" s="5" t="str">
        <f t="shared" si="30"/>
        <v>S2</v>
      </c>
      <c r="I180" s="5" t="str">
        <f t="shared" si="31"/>
        <v>S2</v>
      </c>
      <c r="J180" s="6" t="str">
        <f t="shared" si="32"/>
        <v>Say "Good Job."</v>
      </c>
      <c r="K180" s="2" t="b">
        <f t="shared" si="33"/>
        <v>0</v>
      </c>
      <c r="L180" s="2" t="str">
        <f t="shared" si="34"/>
        <v/>
      </c>
    </row>
    <row r="181" spans="1:13" ht="16" customHeight="1" x14ac:dyDescent="0.2">
      <c r="A181" s="1" t="s">
        <v>189</v>
      </c>
      <c r="B181" s="1" t="b">
        <f t="shared" si="24"/>
        <v>1</v>
      </c>
      <c r="C181" s="10" t="str">
        <f t="shared" si="25"/>
        <v>[00:08:21.12] S2: Should we do it for forever?</v>
      </c>
      <c r="D181" s="8" t="str">
        <f t="shared" si="26"/>
        <v>08:21</v>
      </c>
      <c r="E181" s="5" t="str">
        <f t="shared" si="27"/>
        <v>08</v>
      </c>
      <c r="F181" s="5" t="str">
        <f t="shared" si="28"/>
        <v>08</v>
      </c>
      <c r="G181" s="5" t="str">
        <f t="shared" si="29"/>
        <v>08</v>
      </c>
      <c r="H181" s="5" t="str">
        <f t="shared" si="30"/>
        <v>S2</v>
      </c>
      <c r="I181" s="5" t="str">
        <f t="shared" si="31"/>
        <v>S2</v>
      </c>
      <c r="J181" s="6" t="str">
        <f t="shared" si="32"/>
        <v>Should we do it for forever?</v>
      </c>
      <c r="K181" s="2" t="b">
        <f t="shared" si="33"/>
        <v>1</v>
      </c>
      <c r="L181" s="2" t="str">
        <f t="shared" si="34"/>
        <v>S2Q</v>
      </c>
      <c r="M181" s="1" t="s">
        <v>700</v>
      </c>
    </row>
    <row r="182" spans="1:13" ht="16" customHeight="1" x14ac:dyDescent="0.2">
      <c r="A182" s="1" t="s">
        <v>190</v>
      </c>
      <c r="B182" s="1" t="b">
        <f t="shared" si="24"/>
        <v>1</v>
      </c>
      <c r="C182" s="10" t="str">
        <f t="shared" si="25"/>
        <v>[00:08:23.07] S2: No (()).</v>
      </c>
      <c r="D182" s="8" t="str">
        <f t="shared" si="26"/>
        <v>08:23</v>
      </c>
      <c r="E182" s="5" t="str">
        <f t="shared" si="27"/>
        <v>08</v>
      </c>
      <c r="F182" s="5" t="str">
        <f t="shared" si="28"/>
        <v>08</v>
      </c>
      <c r="G182" s="5" t="str">
        <f t="shared" si="29"/>
        <v>08</v>
      </c>
      <c r="H182" s="5" t="str">
        <f t="shared" si="30"/>
        <v>S2</v>
      </c>
      <c r="I182" s="5" t="str">
        <f t="shared" si="31"/>
        <v>S2</v>
      </c>
      <c r="J182" s="6" t="str">
        <f t="shared" si="32"/>
        <v>No (()).</v>
      </c>
      <c r="K182" s="2" t="b">
        <f t="shared" si="33"/>
        <v>0</v>
      </c>
      <c r="L182" s="2" t="str">
        <f t="shared" si="34"/>
        <v/>
      </c>
    </row>
    <row r="183" spans="1:13" ht="16" customHeight="1" x14ac:dyDescent="0.2">
      <c r="A183" s="1" t="s">
        <v>191</v>
      </c>
      <c r="B183" s="1" t="b">
        <f t="shared" si="24"/>
        <v>1</v>
      </c>
      <c r="C183" s="10" t="str">
        <f t="shared" si="25"/>
        <v>[00:08:23.18] S1: No.</v>
      </c>
      <c r="D183" s="8" t="str">
        <f t="shared" si="26"/>
        <v>08:23</v>
      </c>
      <c r="E183" s="5" t="str">
        <f t="shared" si="27"/>
        <v>08</v>
      </c>
      <c r="F183" s="5" t="str">
        <f t="shared" si="28"/>
        <v>08</v>
      </c>
      <c r="G183" s="5" t="str">
        <f t="shared" si="29"/>
        <v>08</v>
      </c>
      <c r="H183" s="5" t="str">
        <f t="shared" si="30"/>
        <v>S1</v>
      </c>
      <c r="I183" s="5" t="str">
        <f t="shared" si="31"/>
        <v>S1</v>
      </c>
      <c r="J183" s="6" t="str">
        <f t="shared" si="32"/>
        <v>No.</v>
      </c>
      <c r="K183" s="2" t="b">
        <f t="shared" si="33"/>
        <v>0</v>
      </c>
      <c r="L183" s="2" t="str">
        <f t="shared" si="34"/>
        <v/>
      </c>
    </row>
    <row r="184" spans="1:13" ht="16" customHeight="1" x14ac:dyDescent="0.2">
      <c r="A184" s="1" t="s">
        <v>192</v>
      </c>
      <c r="B184" s="1" t="b">
        <f t="shared" si="24"/>
        <v>1</v>
      </c>
      <c r="C184" s="10" t="str">
        <f t="shared" si="25"/>
        <v>[00:08:26.12] S1: That's too many times.</v>
      </c>
      <c r="D184" s="8" t="str">
        <f t="shared" si="26"/>
        <v>08:26</v>
      </c>
      <c r="E184" s="5" t="str">
        <f t="shared" si="27"/>
        <v>08</v>
      </c>
      <c r="F184" s="5" t="str">
        <f t="shared" si="28"/>
        <v>08</v>
      </c>
      <c r="G184" s="5" t="str">
        <f t="shared" si="29"/>
        <v>08</v>
      </c>
      <c r="H184" s="5" t="str">
        <f t="shared" si="30"/>
        <v>S1</v>
      </c>
      <c r="I184" s="5" t="str">
        <f t="shared" si="31"/>
        <v>S1</v>
      </c>
      <c r="J184" s="6" t="str">
        <f t="shared" si="32"/>
        <v>That's too many times.</v>
      </c>
      <c r="K184" s="2" t="b">
        <f t="shared" si="33"/>
        <v>0</v>
      </c>
      <c r="L184" s="2" t="str">
        <f t="shared" si="34"/>
        <v/>
      </c>
    </row>
    <row r="185" spans="1:13" ht="16" customHeight="1" x14ac:dyDescent="0.2">
      <c r="A185" s="1" t="s">
        <v>193</v>
      </c>
      <c r="B185" s="1" t="b">
        <f t="shared" si="24"/>
        <v>1</v>
      </c>
      <c r="C185" s="10" t="str">
        <f t="shared" si="25"/>
        <v>[00:08:30.03] S1: I mean we can do another 'if' and then do it if it says something else.</v>
      </c>
      <c r="D185" s="8" t="str">
        <f t="shared" si="26"/>
        <v>08:30</v>
      </c>
      <c r="E185" s="5" t="str">
        <f t="shared" si="27"/>
        <v>08</v>
      </c>
      <c r="F185" s="5" t="str">
        <f t="shared" si="28"/>
        <v>08</v>
      </c>
      <c r="G185" s="5" t="str">
        <f t="shared" si="29"/>
        <v>08</v>
      </c>
      <c r="H185" s="5" t="str">
        <f t="shared" si="30"/>
        <v>S1</v>
      </c>
      <c r="I185" s="5" t="str">
        <f t="shared" si="31"/>
        <v>S1</v>
      </c>
      <c r="J185" s="6" t="str">
        <f t="shared" si="32"/>
        <v>I mean we can do another 'if' and then do it if it says something else.</v>
      </c>
      <c r="K185" s="2" t="b">
        <f t="shared" si="33"/>
        <v>0</v>
      </c>
      <c r="L185" s="2" t="str">
        <f t="shared" si="34"/>
        <v/>
      </c>
    </row>
    <row r="186" spans="1:13" ht="16" customHeight="1" x14ac:dyDescent="0.2">
      <c r="A186" s="1" t="s">
        <v>194</v>
      </c>
      <c r="B186" s="1" t="b">
        <f t="shared" si="24"/>
        <v>1</v>
      </c>
      <c r="C186" s="10" t="str">
        <f t="shared" si="25"/>
        <v>[00:08:32.02] S2: And then --</v>
      </c>
      <c r="D186" s="8" t="str">
        <f t="shared" si="26"/>
        <v>08:32</v>
      </c>
      <c r="E186" s="5" t="str">
        <f t="shared" si="27"/>
        <v>08</v>
      </c>
      <c r="F186" s="5" t="str">
        <f t="shared" si="28"/>
        <v>08</v>
      </c>
      <c r="G186" s="5" t="str">
        <f t="shared" si="29"/>
        <v>08</v>
      </c>
      <c r="H186" s="5" t="str">
        <f t="shared" si="30"/>
        <v>S2</v>
      </c>
      <c r="I186" s="5" t="str">
        <f t="shared" si="31"/>
        <v>S2</v>
      </c>
      <c r="J186" s="6" t="str">
        <f t="shared" si="32"/>
        <v>And then --</v>
      </c>
      <c r="K186" s="2" t="b">
        <f t="shared" si="33"/>
        <v>0</v>
      </c>
      <c r="L186" s="2" t="str">
        <f t="shared" si="34"/>
        <v/>
      </c>
    </row>
    <row r="187" spans="1:13" ht="16" customHeight="1" x14ac:dyDescent="0.2">
      <c r="A187" s="1" t="s">
        <v>195</v>
      </c>
      <c r="B187" s="1" t="b">
        <f t="shared" si="24"/>
        <v>1</v>
      </c>
      <c r="C187" s="10" t="str">
        <f t="shared" si="25"/>
        <v>[00:08:34.05] S1: Yeah.</v>
      </c>
      <c r="D187" s="8" t="str">
        <f t="shared" si="26"/>
        <v>08:34</v>
      </c>
      <c r="E187" s="5" t="str">
        <f t="shared" si="27"/>
        <v>08</v>
      </c>
      <c r="F187" s="5" t="str">
        <f t="shared" si="28"/>
        <v>08</v>
      </c>
      <c r="G187" s="5" t="str">
        <f t="shared" si="29"/>
        <v>08</v>
      </c>
      <c r="H187" s="5" t="str">
        <f t="shared" si="30"/>
        <v>S1</v>
      </c>
      <c r="I187" s="5" t="str">
        <f t="shared" si="31"/>
        <v>S1</v>
      </c>
      <c r="J187" s="6" t="str">
        <f t="shared" si="32"/>
        <v>Yeah.</v>
      </c>
      <c r="K187" s="2" t="b">
        <f t="shared" si="33"/>
        <v>0</v>
      </c>
      <c r="L187" s="2" t="str">
        <f t="shared" si="34"/>
        <v/>
      </c>
    </row>
    <row r="188" spans="1:13" ht="16" customHeight="1" x14ac:dyDescent="0.2">
      <c r="A188" s="1" t="s">
        <v>196</v>
      </c>
      <c r="B188" s="1" t="b">
        <f t="shared" si="24"/>
        <v>1</v>
      </c>
      <c r="C188" s="10" t="str">
        <f t="shared" si="25"/>
        <v>[00:08:37.26] S2: We need to get another "if" --</v>
      </c>
      <c r="D188" s="8" t="str">
        <f t="shared" si="26"/>
        <v>08:37</v>
      </c>
      <c r="E188" s="5" t="str">
        <f t="shared" si="27"/>
        <v>08</v>
      </c>
      <c r="F188" s="5" t="str">
        <f t="shared" si="28"/>
        <v>08</v>
      </c>
      <c r="G188" s="5" t="str">
        <f t="shared" si="29"/>
        <v>08</v>
      </c>
      <c r="H188" s="5" t="str">
        <f t="shared" si="30"/>
        <v>S2</v>
      </c>
      <c r="I188" s="5" t="str">
        <f t="shared" si="31"/>
        <v>S2</v>
      </c>
      <c r="J188" s="6" t="str">
        <f t="shared" si="32"/>
        <v>We need to get another "if" --</v>
      </c>
      <c r="K188" s="2" t="b">
        <f t="shared" si="33"/>
        <v>0</v>
      </c>
      <c r="L188" s="2" t="str">
        <f t="shared" si="34"/>
        <v/>
      </c>
    </row>
    <row r="189" spans="1:13" ht="16" customHeight="1" x14ac:dyDescent="0.2">
      <c r="A189" s="1" t="s">
        <v>197</v>
      </c>
      <c r="B189" s="1" t="b">
        <f t="shared" si="24"/>
        <v>1</v>
      </c>
      <c r="C189" s="10" t="str">
        <f t="shared" si="25"/>
        <v>[00:08:39.22] S2: (())</v>
      </c>
      <c r="D189" s="8" t="str">
        <f t="shared" si="26"/>
        <v>08:39</v>
      </c>
      <c r="E189" s="5" t="str">
        <f t="shared" si="27"/>
        <v>08</v>
      </c>
      <c r="F189" s="5" t="str">
        <f t="shared" si="28"/>
        <v>08</v>
      </c>
      <c r="G189" s="5" t="str">
        <f t="shared" si="29"/>
        <v>08</v>
      </c>
      <c r="H189" s="5" t="str">
        <f t="shared" si="30"/>
        <v>S2</v>
      </c>
      <c r="I189" s="5" t="str">
        <f t="shared" si="31"/>
        <v>S2</v>
      </c>
      <c r="J189" s="6" t="str">
        <f t="shared" si="32"/>
        <v>(())</v>
      </c>
      <c r="K189" s="2" t="b">
        <f t="shared" si="33"/>
        <v>0</v>
      </c>
      <c r="L189" s="2" t="str">
        <f t="shared" si="34"/>
        <v/>
      </c>
    </row>
    <row r="190" spans="1:13" ht="16" customHeight="1" x14ac:dyDescent="0.2">
      <c r="A190" s="1" t="s">
        <v>198</v>
      </c>
      <c r="B190" s="1" t="b">
        <f t="shared" si="24"/>
        <v>1</v>
      </c>
      <c r="C190" s="10" t="str">
        <f t="shared" si="25"/>
        <v>[00:08:42.00] S2: If its (()) less than --</v>
      </c>
      <c r="D190" s="8" t="str">
        <f t="shared" si="26"/>
        <v>08:42</v>
      </c>
      <c r="E190" s="5" t="str">
        <f t="shared" si="27"/>
        <v>08</v>
      </c>
      <c r="F190" s="5" t="str">
        <f t="shared" si="28"/>
        <v>08</v>
      </c>
      <c r="G190" s="5" t="str">
        <f t="shared" si="29"/>
        <v>08</v>
      </c>
      <c r="H190" s="5" t="str">
        <f t="shared" si="30"/>
        <v>S2</v>
      </c>
      <c r="I190" s="5" t="str">
        <f t="shared" si="31"/>
        <v>S2</v>
      </c>
      <c r="J190" s="6" t="str">
        <f t="shared" si="32"/>
        <v>If its (()) less than --</v>
      </c>
      <c r="K190" s="2" t="b">
        <f t="shared" si="33"/>
        <v>0</v>
      </c>
      <c r="L190" s="2" t="str">
        <f t="shared" si="34"/>
        <v/>
      </c>
    </row>
    <row r="191" spans="1:13" ht="16" customHeight="1" x14ac:dyDescent="0.2">
      <c r="A191" s="1" t="s">
        <v>199</v>
      </c>
      <c r="B191" s="1" t="b">
        <f t="shared" si="24"/>
        <v>1</v>
      </c>
      <c r="C191" s="10" t="str">
        <f t="shared" si="25"/>
        <v>[00:08:47.07] S2: We need a --</v>
      </c>
      <c r="D191" s="8" t="str">
        <f t="shared" si="26"/>
        <v>08:47</v>
      </c>
      <c r="E191" s="5" t="str">
        <f t="shared" si="27"/>
        <v>08</v>
      </c>
      <c r="F191" s="5" t="str">
        <f t="shared" si="28"/>
        <v>08</v>
      </c>
      <c r="G191" s="5" t="str">
        <f t="shared" si="29"/>
        <v>08</v>
      </c>
      <c r="H191" s="5" t="str">
        <f t="shared" si="30"/>
        <v>S2</v>
      </c>
      <c r="I191" s="5" t="str">
        <f t="shared" si="31"/>
        <v>S2</v>
      </c>
      <c r="J191" s="6" t="str">
        <f t="shared" si="32"/>
        <v>We need a --</v>
      </c>
      <c r="K191" s="2" t="b">
        <f t="shared" si="33"/>
        <v>0</v>
      </c>
      <c r="L191" s="2" t="str">
        <f t="shared" si="34"/>
        <v/>
      </c>
    </row>
    <row r="192" spans="1:13" ht="16" customHeight="1" x14ac:dyDescent="0.2">
      <c r="A192" s="1" t="s">
        <v>200</v>
      </c>
      <c r="B192" s="1" t="b">
        <f t="shared" si="24"/>
        <v>1</v>
      </c>
      <c r="C192" s="10" t="str">
        <f t="shared" si="25"/>
        <v>[00:08:50.14] S2: How -- How'd you get this?</v>
      </c>
      <c r="D192" s="8" t="str">
        <f t="shared" si="26"/>
        <v>08:50</v>
      </c>
      <c r="E192" s="5" t="str">
        <f t="shared" si="27"/>
        <v>08</v>
      </c>
      <c r="F192" s="5" t="str">
        <f t="shared" si="28"/>
        <v>08</v>
      </c>
      <c r="G192" s="5" t="str">
        <f t="shared" si="29"/>
        <v>08</v>
      </c>
      <c r="H192" s="5" t="str">
        <f t="shared" si="30"/>
        <v>S2</v>
      </c>
      <c r="I192" s="5" t="str">
        <f t="shared" si="31"/>
        <v>S2</v>
      </c>
      <c r="J192" s="6" t="str">
        <f t="shared" si="32"/>
        <v>How -- How'd you get this?</v>
      </c>
      <c r="K192" s="2" t="b">
        <f t="shared" si="33"/>
        <v>1</v>
      </c>
      <c r="L192" s="2" t="str">
        <f t="shared" si="34"/>
        <v>S2Q</v>
      </c>
      <c r="M192" s="1" t="s">
        <v>700</v>
      </c>
    </row>
    <row r="193" spans="1:13" ht="16" customHeight="1" x14ac:dyDescent="0.2">
      <c r="A193" s="1" t="s">
        <v>201</v>
      </c>
      <c r="B193" s="1" t="b">
        <f t="shared" si="24"/>
        <v>1</v>
      </c>
      <c r="C193" s="10" t="str">
        <f t="shared" si="25"/>
        <v>[00:08:51.23] S2: And.  Oh is that And (())</v>
      </c>
      <c r="D193" s="8" t="str">
        <f t="shared" si="26"/>
        <v>08:51</v>
      </c>
      <c r="E193" s="5" t="str">
        <f t="shared" si="27"/>
        <v>08</v>
      </c>
      <c r="F193" s="5" t="str">
        <f t="shared" si="28"/>
        <v>08</v>
      </c>
      <c r="G193" s="5" t="str">
        <f t="shared" si="29"/>
        <v>08</v>
      </c>
      <c r="H193" s="5" t="str">
        <f t="shared" si="30"/>
        <v>S2</v>
      </c>
      <c r="I193" s="5" t="str">
        <f t="shared" si="31"/>
        <v>S2</v>
      </c>
      <c r="J193" s="6" t="str">
        <f t="shared" si="32"/>
        <v>And.  Oh is that And (())</v>
      </c>
      <c r="K193" s="2" t="b">
        <f t="shared" si="33"/>
        <v>0</v>
      </c>
      <c r="L193" s="2" t="str">
        <f t="shared" si="34"/>
        <v/>
      </c>
    </row>
    <row r="194" spans="1:13" ht="16" customHeight="1" x14ac:dyDescent="0.2">
      <c r="A194" s="1" t="s">
        <v>202</v>
      </c>
      <c r="B194" s="1" t="b">
        <f t="shared" si="24"/>
        <v>1</v>
      </c>
      <c r="C194" s="10" t="str">
        <f t="shared" si="25"/>
        <v>[00:08:51.24] S1: What?</v>
      </c>
      <c r="D194" s="8" t="str">
        <f t="shared" si="26"/>
        <v>08:51</v>
      </c>
      <c r="E194" s="5" t="str">
        <f t="shared" si="27"/>
        <v>08</v>
      </c>
      <c r="F194" s="5" t="str">
        <f t="shared" si="28"/>
        <v>08</v>
      </c>
      <c r="G194" s="5" t="str">
        <f t="shared" si="29"/>
        <v>08</v>
      </c>
      <c r="H194" s="5" t="str">
        <f t="shared" si="30"/>
        <v>S1</v>
      </c>
      <c r="I194" s="5" t="str">
        <f t="shared" si="31"/>
        <v>S1</v>
      </c>
      <c r="J194" s="6" t="str">
        <f t="shared" si="32"/>
        <v>What?</v>
      </c>
      <c r="K194" s="2" t="b">
        <f t="shared" si="33"/>
        <v>1</v>
      </c>
      <c r="L194" s="2" t="str">
        <f t="shared" si="34"/>
        <v>S1Q</v>
      </c>
      <c r="M194" s="1" t="s">
        <v>699</v>
      </c>
    </row>
    <row r="195" spans="1:13" ht="16" customHeight="1" x14ac:dyDescent="0.2">
      <c r="A195" s="1" t="s">
        <v>203</v>
      </c>
      <c r="B195" s="1" t="b">
        <f t="shared" ref="B195:B258" si="35">ISNUMBER(FIND(": ",A195))</f>
        <v>1</v>
      </c>
      <c r="C195" s="10" t="str">
        <f t="shared" ref="C195:C258" si="36">LEFT(A195, LEN(A195)-1)</f>
        <v>[00:08:53.06] S1: Oh.</v>
      </c>
      <c r="D195" s="8" t="str">
        <f t="shared" ref="D195:D258" si="37">MID(RIGHT(C195,LEN(C195)-SEARCH(":",C195)),1,5)</f>
        <v>08:53</v>
      </c>
      <c r="E195" s="5" t="str">
        <f t="shared" ref="E195:E258" si="38">MID(D195,1,2)</f>
        <v>08</v>
      </c>
      <c r="F195" s="5" t="str">
        <f t="shared" ref="F195:F258" si="39">MID(E195,1,2)</f>
        <v>08</v>
      </c>
      <c r="G195" s="5" t="str">
        <f t="shared" ref="G195:G258" si="40">MID(F195,1,2)</f>
        <v>08</v>
      </c>
      <c r="H195" s="5" t="str">
        <f t="shared" ref="H195:H258" si="41">MID(C195,15,2)</f>
        <v>S1</v>
      </c>
      <c r="I195" s="5" t="str">
        <f t="shared" ref="I195:I258" si="42">IF(H195="S1","S1",IF(H195="S2","S2","Other"))</f>
        <v>S1</v>
      </c>
      <c r="J195" s="6" t="str">
        <f t="shared" ref="J195:J258" si="43">RIGHT(C195,LEN(C195)-SEARCH(": ",C195)-1)</f>
        <v>Oh.</v>
      </c>
      <c r="K195" s="2" t="b">
        <f t="shared" ref="K195:K258" si="44">ISNUMBER(FIND("?",J195))</f>
        <v>0</v>
      </c>
      <c r="L195" s="2" t="str">
        <f t="shared" ref="L195:L258" si="45">IF(K195=TRUE, CONCATENATE(I195,"Q"),"")</f>
        <v/>
      </c>
    </row>
    <row r="196" spans="1:13" ht="16" customHeight="1" x14ac:dyDescent="0.2">
      <c r="A196" s="1" t="s">
        <v>204</v>
      </c>
      <c r="B196" s="1" t="b">
        <f t="shared" si="35"/>
        <v>1</v>
      </c>
      <c r="C196" s="10" t="str">
        <f t="shared" si="36"/>
        <v>[00:08:55.25] S1: And then the variables.</v>
      </c>
      <c r="D196" s="8" t="str">
        <f t="shared" si="37"/>
        <v>08:55</v>
      </c>
      <c r="E196" s="5" t="str">
        <f t="shared" si="38"/>
        <v>08</v>
      </c>
      <c r="F196" s="5" t="str">
        <f t="shared" si="39"/>
        <v>08</v>
      </c>
      <c r="G196" s="5" t="str">
        <f t="shared" si="40"/>
        <v>08</v>
      </c>
      <c r="H196" s="5" t="str">
        <f t="shared" si="41"/>
        <v>S1</v>
      </c>
      <c r="I196" s="5" t="str">
        <f t="shared" si="42"/>
        <v>S1</v>
      </c>
      <c r="J196" s="6" t="str">
        <f t="shared" si="43"/>
        <v>And then the variables.</v>
      </c>
      <c r="K196" s="2" t="b">
        <f t="shared" si="44"/>
        <v>0</v>
      </c>
      <c r="L196" s="2" t="str">
        <f t="shared" si="45"/>
        <v/>
      </c>
    </row>
    <row r="197" spans="1:13" ht="16" customHeight="1" x14ac:dyDescent="0.2">
      <c r="A197" s="1" t="s">
        <v>205</v>
      </c>
      <c r="B197" s="1" t="b">
        <f t="shared" si="35"/>
        <v>1</v>
      </c>
      <c r="C197" s="10" t="str">
        <f t="shared" si="36"/>
        <v>[00:08:56.07] S2: And then -- bigger is smaller.</v>
      </c>
      <c r="D197" s="8" t="str">
        <f t="shared" si="37"/>
        <v>08:56</v>
      </c>
      <c r="E197" s="5" t="str">
        <f t="shared" si="38"/>
        <v>08</v>
      </c>
      <c r="F197" s="5" t="str">
        <f t="shared" si="39"/>
        <v>08</v>
      </c>
      <c r="G197" s="5" t="str">
        <f t="shared" si="40"/>
        <v>08</v>
      </c>
      <c r="H197" s="5" t="str">
        <f t="shared" si="41"/>
        <v>S2</v>
      </c>
      <c r="I197" s="5" t="str">
        <f t="shared" si="42"/>
        <v>S2</v>
      </c>
      <c r="J197" s="6" t="str">
        <f t="shared" si="43"/>
        <v>And then -- bigger is smaller.</v>
      </c>
      <c r="K197" s="2" t="b">
        <f t="shared" si="44"/>
        <v>0</v>
      </c>
      <c r="L197" s="2" t="str">
        <f t="shared" si="45"/>
        <v/>
      </c>
    </row>
    <row r="198" spans="1:13" ht="16" customHeight="1" x14ac:dyDescent="0.2">
      <c r="A198" s="1" t="s">
        <v>206</v>
      </c>
      <c r="B198" s="1" t="b">
        <f t="shared" si="35"/>
        <v>1</v>
      </c>
      <c r="C198" s="10" t="str">
        <f t="shared" si="36"/>
        <v>[00:09:02.14] S2: We're just doing amplitude for now.</v>
      </c>
      <c r="D198" s="8" t="str">
        <f t="shared" si="37"/>
        <v>09:02</v>
      </c>
      <c r="E198" s="5" t="str">
        <f t="shared" si="38"/>
        <v>09</v>
      </c>
      <c r="F198" s="5" t="str">
        <f t="shared" si="39"/>
        <v>09</v>
      </c>
      <c r="G198" s="5" t="str">
        <f t="shared" si="40"/>
        <v>09</v>
      </c>
      <c r="H198" s="5" t="str">
        <f t="shared" si="41"/>
        <v>S2</v>
      </c>
      <c r="I198" s="5" t="str">
        <f t="shared" si="42"/>
        <v>S2</v>
      </c>
      <c r="J198" s="6" t="str">
        <f t="shared" si="43"/>
        <v>We're just doing amplitude for now.</v>
      </c>
      <c r="K198" s="2" t="b">
        <f t="shared" si="44"/>
        <v>0</v>
      </c>
      <c r="L198" s="2" t="str">
        <f t="shared" si="45"/>
        <v/>
      </c>
    </row>
    <row r="199" spans="1:13" ht="16" customHeight="1" x14ac:dyDescent="0.2">
      <c r="A199" s="1" t="s">
        <v>207</v>
      </c>
      <c r="B199" s="1" t="b">
        <f t="shared" si="35"/>
        <v>1</v>
      </c>
      <c r="C199" s="10" t="str">
        <f t="shared" si="36"/>
        <v>[00:09:07.03] S2: "If amplitude is greater"--</v>
      </c>
      <c r="D199" s="8" t="str">
        <f t="shared" si="37"/>
        <v>09:07</v>
      </c>
      <c r="E199" s="5" t="str">
        <f t="shared" si="38"/>
        <v>09</v>
      </c>
      <c r="F199" s="5" t="str">
        <f t="shared" si="39"/>
        <v>09</v>
      </c>
      <c r="G199" s="5" t="str">
        <f t="shared" si="40"/>
        <v>09</v>
      </c>
      <c r="H199" s="5" t="str">
        <f t="shared" si="41"/>
        <v>S2</v>
      </c>
      <c r="I199" s="5" t="str">
        <f t="shared" si="42"/>
        <v>S2</v>
      </c>
      <c r="J199" s="6" t="str">
        <f t="shared" si="43"/>
        <v>"If amplitude is greater"--</v>
      </c>
      <c r="K199" s="2" t="b">
        <f t="shared" si="44"/>
        <v>0</v>
      </c>
      <c r="L199" s="2" t="str">
        <f t="shared" si="45"/>
        <v/>
      </c>
    </row>
    <row r="200" spans="1:13" ht="16" customHeight="1" x14ac:dyDescent="0.2">
      <c r="A200" s="1" t="s">
        <v>208</v>
      </c>
      <c r="B200" s="1" t="b">
        <f t="shared" si="35"/>
        <v>1</v>
      </c>
      <c r="C200" s="10" t="str">
        <f t="shared" si="36"/>
        <v>[00:09:09.09] TA: So, has everyone done the first part?</v>
      </c>
      <c r="D200" s="8" t="str">
        <f t="shared" si="37"/>
        <v>09:09</v>
      </c>
      <c r="E200" s="5" t="str">
        <f t="shared" si="38"/>
        <v>09</v>
      </c>
      <c r="F200" s="5" t="str">
        <f t="shared" si="39"/>
        <v>09</v>
      </c>
      <c r="G200" s="5" t="str">
        <f t="shared" si="40"/>
        <v>09</v>
      </c>
      <c r="H200" s="5" t="str">
        <f t="shared" si="41"/>
        <v>TA</v>
      </c>
      <c r="I200" s="5" t="str">
        <f t="shared" si="42"/>
        <v>Other</v>
      </c>
      <c r="J200" s="6" t="str">
        <f t="shared" si="43"/>
        <v>So, has everyone done the first part?</v>
      </c>
      <c r="K200" s="2" t="b">
        <f t="shared" si="44"/>
        <v>1</v>
      </c>
      <c r="L200" s="2" t="str">
        <f t="shared" si="45"/>
        <v>OtherQ</v>
      </c>
      <c r="M200" s="1" t="s">
        <v>699</v>
      </c>
    </row>
    <row r="201" spans="1:13" ht="16" customHeight="1" x14ac:dyDescent="0.2">
      <c r="A201" s="1" t="s">
        <v>209</v>
      </c>
      <c r="B201" s="1" t="b">
        <f t="shared" si="35"/>
        <v>1</v>
      </c>
      <c r="C201" s="10" t="str">
        <f t="shared" si="36"/>
        <v xml:space="preserve">[00:09:13.10] S2: No. </v>
      </c>
      <c r="D201" s="8" t="str">
        <f t="shared" si="37"/>
        <v>09:13</v>
      </c>
      <c r="E201" s="5" t="str">
        <f t="shared" si="38"/>
        <v>09</v>
      </c>
      <c r="F201" s="5" t="str">
        <f t="shared" si="39"/>
        <v>09</v>
      </c>
      <c r="G201" s="5" t="str">
        <f t="shared" si="40"/>
        <v>09</v>
      </c>
      <c r="H201" s="5" t="str">
        <f t="shared" si="41"/>
        <v>S2</v>
      </c>
      <c r="I201" s="5" t="str">
        <f t="shared" si="42"/>
        <v>S2</v>
      </c>
      <c r="J201" s="6" t="str">
        <f t="shared" si="43"/>
        <v xml:space="preserve">No. </v>
      </c>
      <c r="K201" s="2" t="b">
        <f t="shared" si="44"/>
        <v>0</v>
      </c>
      <c r="L201" s="2" t="str">
        <f t="shared" si="45"/>
        <v/>
      </c>
    </row>
    <row r="202" spans="1:13" ht="16" customHeight="1" x14ac:dyDescent="0.2">
      <c r="A202" s="1" t="s">
        <v>210</v>
      </c>
      <c r="B202" s="1" t="b">
        <f t="shared" si="35"/>
        <v>1</v>
      </c>
      <c r="C202" s="10" t="str">
        <f t="shared" si="36"/>
        <v xml:space="preserve">[00:09:14.05] TA: Everybody? </v>
      </c>
      <c r="D202" s="8" t="str">
        <f t="shared" si="37"/>
        <v>09:14</v>
      </c>
      <c r="E202" s="5" t="str">
        <f t="shared" si="38"/>
        <v>09</v>
      </c>
      <c r="F202" s="5" t="str">
        <f t="shared" si="39"/>
        <v>09</v>
      </c>
      <c r="G202" s="5" t="str">
        <f t="shared" si="40"/>
        <v>09</v>
      </c>
      <c r="H202" s="5" t="str">
        <f t="shared" si="41"/>
        <v>TA</v>
      </c>
      <c r="I202" s="5" t="str">
        <f t="shared" si="42"/>
        <v>Other</v>
      </c>
      <c r="J202" s="6" t="str">
        <f t="shared" si="43"/>
        <v xml:space="preserve">Everybody? </v>
      </c>
      <c r="K202" s="2" t="b">
        <f t="shared" si="44"/>
        <v>1</v>
      </c>
      <c r="L202" s="2" t="str">
        <f t="shared" si="45"/>
        <v>OtherQ</v>
      </c>
      <c r="M202" s="1" t="s">
        <v>699</v>
      </c>
    </row>
    <row r="203" spans="1:13" ht="16" customHeight="1" x14ac:dyDescent="0.2">
      <c r="A203" s="1" t="s">
        <v>211</v>
      </c>
      <c r="B203" s="1" t="b">
        <f t="shared" si="35"/>
        <v>1</v>
      </c>
      <c r="C203" s="10" t="str">
        <f t="shared" si="36"/>
        <v>[00:09:15.02] S1: (()) amplitude (())</v>
      </c>
      <c r="D203" s="8" t="str">
        <f t="shared" si="37"/>
        <v>09:15</v>
      </c>
      <c r="E203" s="5" t="str">
        <f t="shared" si="38"/>
        <v>09</v>
      </c>
      <c r="F203" s="5" t="str">
        <f t="shared" si="39"/>
        <v>09</v>
      </c>
      <c r="G203" s="5" t="str">
        <f t="shared" si="40"/>
        <v>09</v>
      </c>
      <c r="H203" s="5" t="str">
        <f t="shared" si="41"/>
        <v>S1</v>
      </c>
      <c r="I203" s="5" t="str">
        <f t="shared" si="42"/>
        <v>S1</v>
      </c>
      <c r="J203" s="6" t="str">
        <f t="shared" si="43"/>
        <v>(()) amplitude (())</v>
      </c>
      <c r="K203" s="2" t="b">
        <f t="shared" si="44"/>
        <v>0</v>
      </c>
      <c r="L203" s="2" t="str">
        <f t="shared" si="45"/>
        <v/>
      </c>
    </row>
    <row r="204" spans="1:13" ht="16" customHeight="1" x14ac:dyDescent="0.2">
      <c r="A204" s="1" t="s">
        <v>212</v>
      </c>
      <c r="B204" s="1" t="b">
        <f t="shared" si="35"/>
        <v>1</v>
      </c>
      <c r="C204" s="10" t="str">
        <f t="shared" si="36"/>
        <v xml:space="preserve">[00:09:15.19] TA: Working?  </v>
      </c>
      <c r="D204" s="8" t="str">
        <f t="shared" si="37"/>
        <v>09:15</v>
      </c>
      <c r="E204" s="5" t="str">
        <f t="shared" si="38"/>
        <v>09</v>
      </c>
      <c r="F204" s="5" t="str">
        <f t="shared" si="39"/>
        <v>09</v>
      </c>
      <c r="G204" s="5" t="str">
        <f t="shared" si="40"/>
        <v>09</v>
      </c>
      <c r="H204" s="5" t="str">
        <f t="shared" si="41"/>
        <v>TA</v>
      </c>
      <c r="I204" s="5" t="str">
        <f t="shared" si="42"/>
        <v>Other</v>
      </c>
      <c r="J204" s="6" t="str">
        <f t="shared" si="43"/>
        <v xml:space="preserve">Working?  </v>
      </c>
      <c r="K204" s="2" t="b">
        <f t="shared" si="44"/>
        <v>1</v>
      </c>
      <c r="L204" s="2" t="str">
        <f t="shared" si="45"/>
        <v>OtherQ</v>
      </c>
      <c r="M204" s="1" t="s">
        <v>699</v>
      </c>
    </row>
    <row r="205" spans="1:13" ht="16" customHeight="1" x14ac:dyDescent="0.2">
      <c r="A205" s="1" t="s">
        <v>213</v>
      </c>
      <c r="B205" s="1" t="b">
        <f t="shared" si="35"/>
        <v>1</v>
      </c>
      <c r="C205" s="10" t="str">
        <f t="shared" si="36"/>
        <v>[00:09:17.09] TA: First part? Okay.  Wow!</v>
      </c>
      <c r="D205" s="8" t="str">
        <f t="shared" si="37"/>
        <v>09:17</v>
      </c>
      <c r="E205" s="5" t="str">
        <f t="shared" si="38"/>
        <v>09</v>
      </c>
      <c r="F205" s="5" t="str">
        <f t="shared" si="39"/>
        <v>09</v>
      </c>
      <c r="G205" s="5" t="str">
        <f t="shared" si="40"/>
        <v>09</v>
      </c>
      <c r="H205" s="5" t="str">
        <f t="shared" si="41"/>
        <v>TA</v>
      </c>
      <c r="I205" s="5" t="str">
        <f t="shared" si="42"/>
        <v>Other</v>
      </c>
      <c r="J205" s="6" t="str">
        <f t="shared" si="43"/>
        <v>First part? Okay.  Wow!</v>
      </c>
      <c r="K205" s="2" t="b">
        <f t="shared" si="44"/>
        <v>1</v>
      </c>
      <c r="L205" s="2" t="str">
        <f t="shared" si="45"/>
        <v>OtherQ</v>
      </c>
      <c r="M205" s="1" t="s">
        <v>699</v>
      </c>
    </row>
    <row r="206" spans="1:13" ht="16" customHeight="1" x14ac:dyDescent="0.2">
      <c r="A206" s="1" t="s">
        <v>214</v>
      </c>
      <c r="B206" s="1" t="b">
        <f t="shared" si="35"/>
        <v>1</v>
      </c>
      <c r="C206" s="10" t="str">
        <f t="shared" si="36"/>
        <v>[00:09:18.12] S2: ((What first part?))</v>
      </c>
      <c r="D206" s="8" t="str">
        <f t="shared" si="37"/>
        <v>09:18</v>
      </c>
      <c r="E206" s="5" t="str">
        <f t="shared" si="38"/>
        <v>09</v>
      </c>
      <c r="F206" s="5" t="str">
        <f t="shared" si="39"/>
        <v>09</v>
      </c>
      <c r="G206" s="5" t="str">
        <f t="shared" si="40"/>
        <v>09</v>
      </c>
      <c r="H206" s="5" t="str">
        <f t="shared" si="41"/>
        <v>S2</v>
      </c>
      <c r="I206" s="5" t="str">
        <f t="shared" si="42"/>
        <v>S2</v>
      </c>
      <c r="J206" s="6" t="str">
        <f t="shared" si="43"/>
        <v>((What first part?))</v>
      </c>
      <c r="K206" s="2" t="b">
        <f t="shared" si="44"/>
        <v>1</v>
      </c>
      <c r="L206" s="2" t="str">
        <f t="shared" si="45"/>
        <v>S2Q</v>
      </c>
      <c r="M206" s="1" t="s">
        <v>699</v>
      </c>
    </row>
    <row r="207" spans="1:13" ht="16" customHeight="1" x14ac:dyDescent="0.2">
      <c r="A207" s="1" t="s">
        <v>215</v>
      </c>
      <c r="B207" s="1" t="b">
        <f t="shared" si="35"/>
        <v>1</v>
      </c>
      <c r="C207" s="10" t="str">
        <f t="shared" si="36"/>
        <v>[00:09:18.21] TA: Good job, guys.</v>
      </c>
      <c r="D207" s="8" t="str">
        <f t="shared" si="37"/>
        <v>09:18</v>
      </c>
      <c r="E207" s="5" t="str">
        <f t="shared" si="38"/>
        <v>09</v>
      </c>
      <c r="F207" s="5" t="str">
        <f t="shared" si="39"/>
        <v>09</v>
      </c>
      <c r="G207" s="5" t="str">
        <f t="shared" si="40"/>
        <v>09</v>
      </c>
      <c r="H207" s="5" t="str">
        <f t="shared" si="41"/>
        <v>TA</v>
      </c>
      <c r="I207" s="5" t="str">
        <f t="shared" si="42"/>
        <v>Other</v>
      </c>
      <c r="J207" s="6" t="str">
        <f t="shared" si="43"/>
        <v>Good job, guys.</v>
      </c>
      <c r="K207" s="2" t="b">
        <f t="shared" si="44"/>
        <v>0</v>
      </c>
      <c r="L207" s="2" t="str">
        <f t="shared" si="45"/>
        <v/>
      </c>
    </row>
    <row r="208" spans="1:13" ht="16" customHeight="1" x14ac:dyDescent="0.2">
      <c r="A208" s="1" t="s">
        <v>216</v>
      </c>
      <c r="B208" s="1" t="b">
        <f t="shared" si="35"/>
        <v>1</v>
      </c>
      <c r="C208" s="10" t="str">
        <f t="shared" si="36"/>
        <v>[00:09:21.15] S2: ((We didn't do the first part.))</v>
      </c>
      <c r="D208" s="8" t="str">
        <f t="shared" si="37"/>
        <v>09:21</v>
      </c>
      <c r="E208" s="5" t="str">
        <f t="shared" si="38"/>
        <v>09</v>
      </c>
      <c r="F208" s="5" t="str">
        <f t="shared" si="39"/>
        <v>09</v>
      </c>
      <c r="G208" s="5" t="str">
        <f t="shared" si="40"/>
        <v>09</v>
      </c>
      <c r="H208" s="5" t="str">
        <f t="shared" si="41"/>
        <v>S2</v>
      </c>
      <c r="I208" s="5" t="str">
        <f t="shared" si="42"/>
        <v>S2</v>
      </c>
      <c r="J208" s="6" t="str">
        <f t="shared" si="43"/>
        <v>((We didn't do the first part.))</v>
      </c>
      <c r="K208" s="2" t="b">
        <f t="shared" si="44"/>
        <v>0</v>
      </c>
      <c r="L208" s="2" t="str">
        <f t="shared" si="45"/>
        <v/>
      </c>
    </row>
    <row r="209" spans="1:13" ht="16" customHeight="1" x14ac:dyDescent="0.2">
      <c r="A209" s="1" t="s">
        <v>217</v>
      </c>
      <c r="B209" s="1" t="b">
        <f t="shared" si="35"/>
        <v>1</v>
      </c>
      <c r="C209" s="10" t="str">
        <f t="shared" si="36"/>
        <v>[00:09:22.11] S1: Well we did things like it.</v>
      </c>
      <c r="D209" s="8" t="str">
        <f t="shared" si="37"/>
        <v>09:22</v>
      </c>
      <c r="E209" s="5" t="str">
        <f t="shared" si="38"/>
        <v>09</v>
      </c>
      <c r="F209" s="5" t="str">
        <f t="shared" si="39"/>
        <v>09</v>
      </c>
      <c r="G209" s="5" t="str">
        <f t="shared" si="40"/>
        <v>09</v>
      </c>
      <c r="H209" s="5" t="str">
        <f t="shared" si="41"/>
        <v>S1</v>
      </c>
      <c r="I209" s="5" t="str">
        <f t="shared" si="42"/>
        <v>S1</v>
      </c>
      <c r="J209" s="6" t="str">
        <f t="shared" si="43"/>
        <v>Well we did things like it.</v>
      </c>
      <c r="K209" s="2" t="b">
        <f t="shared" si="44"/>
        <v>0</v>
      </c>
      <c r="L209" s="2" t="str">
        <f t="shared" si="45"/>
        <v/>
      </c>
    </row>
    <row r="210" spans="1:13" ht="16" customHeight="1" x14ac:dyDescent="0.2">
      <c r="A210" s="1" t="s">
        <v>218</v>
      </c>
      <c r="B210" s="1" t="b">
        <f t="shared" si="35"/>
        <v>1</v>
      </c>
      <c r="C210" s="10" t="str">
        <f t="shared" si="36"/>
        <v>[00:09:23.22] S2: Oh yeah.</v>
      </c>
      <c r="D210" s="8" t="str">
        <f t="shared" si="37"/>
        <v>09:23</v>
      </c>
      <c r="E210" s="5" t="str">
        <f t="shared" si="38"/>
        <v>09</v>
      </c>
      <c r="F210" s="5" t="str">
        <f t="shared" si="39"/>
        <v>09</v>
      </c>
      <c r="G210" s="5" t="str">
        <f t="shared" si="40"/>
        <v>09</v>
      </c>
      <c r="H210" s="5" t="str">
        <f t="shared" si="41"/>
        <v>S2</v>
      </c>
      <c r="I210" s="5" t="str">
        <f t="shared" si="42"/>
        <v>S2</v>
      </c>
      <c r="J210" s="6" t="str">
        <f t="shared" si="43"/>
        <v>Oh yeah.</v>
      </c>
      <c r="K210" s="2" t="b">
        <f t="shared" si="44"/>
        <v>0</v>
      </c>
      <c r="L210" s="2" t="str">
        <f t="shared" si="45"/>
        <v/>
      </c>
    </row>
    <row r="211" spans="1:13" ht="16" customHeight="1" x14ac:dyDescent="0.2">
      <c r="A211" s="1" t="s">
        <v>219</v>
      </c>
      <c r="B211" s="1" t="b">
        <f t="shared" si="35"/>
        <v>1</v>
      </c>
      <c r="C211" s="10" t="str">
        <f t="shared" si="36"/>
        <v>[00:09:24.19] S1: We made it say things.</v>
      </c>
      <c r="D211" s="8" t="str">
        <f t="shared" si="37"/>
        <v>09:24</v>
      </c>
      <c r="E211" s="5" t="str">
        <f t="shared" si="38"/>
        <v>09</v>
      </c>
      <c r="F211" s="5" t="str">
        <f t="shared" si="39"/>
        <v>09</v>
      </c>
      <c r="G211" s="5" t="str">
        <f t="shared" si="40"/>
        <v>09</v>
      </c>
      <c r="H211" s="5" t="str">
        <f t="shared" si="41"/>
        <v>S1</v>
      </c>
      <c r="I211" s="5" t="str">
        <f t="shared" si="42"/>
        <v>S1</v>
      </c>
      <c r="J211" s="6" t="str">
        <f t="shared" si="43"/>
        <v>We made it say things.</v>
      </c>
      <c r="K211" s="2" t="b">
        <f t="shared" si="44"/>
        <v>0</v>
      </c>
      <c r="L211" s="2" t="str">
        <f t="shared" si="45"/>
        <v/>
      </c>
    </row>
    <row r="212" spans="1:13" ht="16" customHeight="1" x14ac:dyDescent="0.2">
      <c r="A212" s="1" t="s">
        <v>220</v>
      </c>
      <c r="B212" s="1" t="b">
        <f t="shared" si="35"/>
        <v>1</v>
      </c>
      <c r="C212" s="10" t="str">
        <f t="shared" si="36"/>
        <v>[00:09:26.12] S2: Oh you say, "Do bright".</v>
      </c>
      <c r="D212" s="8" t="str">
        <f t="shared" si="37"/>
        <v>09:26</v>
      </c>
      <c r="E212" s="5" t="str">
        <f t="shared" si="38"/>
        <v>09</v>
      </c>
      <c r="F212" s="5" t="str">
        <f t="shared" si="39"/>
        <v>09</v>
      </c>
      <c r="G212" s="5" t="str">
        <f t="shared" si="40"/>
        <v>09</v>
      </c>
      <c r="H212" s="5" t="str">
        <f t="shared" si="41"/>
        <v>S2</v>
      </c>
      <c r="I212" s="5" t="str">
        <f t="shared" si="42"/>
        <v>S2</v>
      </c>
      <c r="J212" s="6" t="str">
        <f t="shared" si="43"/>
        <v>Oh you say, "Do bright".</v>
      </c>
      <c r="K212" s="2" t="b">
        <f t="shared" si="44"/>
        <v>0</v>
      </c>
      <c r="L212" s="2" t="str">
        <f t="shared" si="45"/>
        <v/>
      </c>
    </row>
    <row r="213" spans="1:13" ht="16" customHeight="1" x14ac:dyDescent="0.2">
      <c r="A213" s="1" t="s">
        <v>221</v>
      </c>
      <c r="B213" s="1" t="b">
        <f t="shared" si="35"/>
        <v>1</v>
      </c>
      <c r="C213" s="10" t="str">
        <f t="shared" si="36"/>
        <v>[00:09:32.19] S1: You need more says. Purples.</v>
      </c>
      <c r="D213" s="8" t="str">
        <f t="shared" si="37"/>
        <v>09:32</v>
      </c>
      <c r="E213" s="5" t="str">
        <f t="shared" si="38"/>
        <v>09</v>
      </c>
      <c r="F213" s="5" t="str">
        <f t="shared" si="39"/>
        <v>09</v>
      </c>
      <c r="G213" s="5" t="str">
        <f t="shared" si="40"/>
        <v>09</v>
      </c>
      <c r="H213" s="5" t="str">
        <f t="shared" si="41"/>
        <v>S1</v>
      </c>
      <c r="I213" s="5" t="str">
        <f t="shared" si="42"/>
        <v>S1</v>
      </c>
      <c r="J213" s="6" t="str">
        <f t="shared" si="43"/>
        <v>You need more says. Purples.</v>
      </c>
      <c r="K213" s="2" t="b">
        <f t="shared" si="44"/>
        <v>0</v>
      </c>
      <c r="L213" s="2" t="str">
        <f t="shared" si="45"/>
        <v/>
      </c>
    </row>
    <row r="214" spans="1:13" ht="16" customHeight="1" x14ac:dyDescent="0.2">
      <c r="A214" s="1" t="s">
        <v>222</v>
      </c>
      <c r="B214" s="1" t="b">
        <f t="shared" si="35"/>
        <v>1</v>
      </c>
      <c r="C214" s="10" t="str">
        <f t="shared" si="36"/>
        <v>[00:09:34.03] S2: Yeah, yeah, yeah</v>
      </c>
      <c r="D214" s="8" t="str">
        <f t="shared" si="37"/>
        <v>09:34</v>
      </c>
      <c r="E214" s="5" t="str">
        <f t="shared" si="38"/>
        <v>09</v>
      </c>
      <c r="F214" s="5" t="str">
        <f t="shared" si="39"/>
        <v>09</v>
      </c>
      <c r="G214" s="5" t="str">
        <f t="shared" si="40"/>
        <v>09</v>
      </c>
      <c r="H214" s="5" t="str">
        <f t="shared" si="41"/>
        <v>S2</v>
      </c>
      <c r="I214" s="5" t="str">
        <f t="shared" si="42"/>
        <v>S2</v>
      </c>
      <c r="J214" s="6" t="str">
        <f t="shared" si="43"/>
        <v>Yeah, yeah, yeah</v>
      </c>
      <c r="K214" s="2" t="b">
        <f t="shared" si="44"/>
        <v>0</v>
      </c>
      <c r="L214" s="2" t="str">
        <f t="shared" si="45"/>
        <v/>
      </c>
    </row>
    <row r="215" spans="1:13" ht="16" customHeight="1" x14ac:dyDescent="0.2">
      <c r="A215" s="1" t="s">
        <v>223</v>
      </c>
      <c r="B215" s="1" t="b">
        <f t="shared" si="35"/>
        <v>1</v>
      </c>
      <c r="C215" s="10" t="str">
        <f t="shared" si="36"/>
        <v>[00:09:35.20] S2: Umm</v>
      </c>
      <c r="D215" s="8" t="str">
        <f t="shared" si="37"/>
        <v>09:35</v>
      </c>
      <c r="E215" s="5" t="str">
        <f t="shared" si="38"/>
        <v>09</v>
      </c>
      <c r="F215" s="5" t="str">
        <f t="shared" si="39"/>
        <v>09</v>
      </c>
      <c r="G215" s="5" t="str">
        <f t="shared" si="40"/>
        <v>09</v>
      </c>
      <c r="H215" s="5" t="str">
        <f t="shared" si="41"/>
        <v>S2</v>
      </c>
      <c r="I215" s="5" t="str">
        <f t="shared" si="42"/>
        <v>S2</v>
      </c>
      <c r="J215" s="6" t="str">
        <f t="shared" si="43"/>
        <v>Umm</v>
      </c>
      <c r="K215" s="2" t="b">
        <f t="shared" si="44"/>
        <v>0</v>
      </c>
      <c r="L215" s="2" t="str">
        <f t="shared" si="45"/>
        <v/>
      </c>
    </row>
    <row r="216" spans="1:13" ht="16" customHeight="1" x14ac:dyDescent="0.2">
      <c r="A216" s="1" t="s">
        <v>224</v>
      </c>
      <c r="B216" s="1" t="b">
        <f t="shared" si="35"/>
        <v>1</v>
      </c>
      <c r="C216" s="10" t="str">
        <f t="shared" si="36"/>
        <v xml:space="preserve">[00:09:37.10] S2: "Say" -- that -- </v>
      </c>
      <c r="D216" s="8" t="str">
        <f t="shared" si="37"/>
        <v>09:37</v>
      </c>
      <c r="E216" s="5" t="str">
        <f t="shared" si="38"/>
        <v>09</v>
      </c>
      <c r="F216" s="5" t="str">
        <f t="shared" si="39"/>
        <v>09</v>
      </c>
      <c r="G216" s="5" t="str">
        <f t="shared" si="40"/>
        <v>09</v>
      </c>
      <c r="H216" s="5" t="str">
        <f t="shared" si="41"/>
        <v>S2</v>
      </c>
      <c r="I216" s="5" t="str">
        <f t="shared" si="42"/>
        <v>S2</v>
      </c>
      <c r="J216" s="6" t="str">
        <f t="shared" si="43"/>
        <v xml:space="preserve">"Say" -- that -- </v>
      </c>
      <c r="K216" s="2" t="b">
        <f t="shared" si="44"/>
        <v>0</v>
      </c>
      <c r="L216" s="2" t="str">
        <f t="shared" si="45"/>
        <v/>
      </c>
    </row>
    <row r="217" spans="1:13" ht="16" customHeight="1" x14ac:dyDescent="0.2">
      <c r="A217" s="1" t="s">
        <v>225</v>
      </c>
      <c r="B217" s="1" t="b">
        <f t="shared" si="35"/>
        <v>1</v>
      </c>
      <c r="C217" s="10" t="str">
        <f t="shared" si="36"/>
        <v>[00:09:42.20] S2: Umm</v>
      </c>
      <c r="D217" s="8" t="str">
        <f t="shared" si="37"/>
        <v>09:42</v>
      </c>
      <c r="E217" s="5" t="str">
        <f t="shared" si="38"/>
        <v>09</v>
      </c>
      <c r="F217" s="5" t="str">
        <f t="shared" si="39"/>
        <v>09</v>
      </c>
      <c r="G217" s="5" t="str">
        <f t="shared" si="40"/>
        <v>09</v>
      </c>
      <c r="H217" s="5" t="str">
        <f t="shared" si="41"/>
        <v>S2</v>
      </c>
      <c r="I217" s="5" t="str">
        <f t="shared" si="42"/>
        <v>S2</v>
      </c>
      <c r="J217" s="6" t="str">
        <f t="shared" si="43"/>
        <v>Umm</v>
      </c>
      <c r="K217" s="2" t="b">
        <f t="shared" si="44"/>
        <v>0</v>
      </c>
      <c r="L217" s="2" t="str">
        <f t="shared" si="45"/>
        <v/>
      </c>
    </row>
    <row r="218" spans="1:13" ht="16" customHeight="1" x14ac:dyDescent="0.2">
      <c r="A218" s="1" t="s">
        <v>703</v>
      </c>
      <c r="B218" s="1" t="b">
        <f t="shared" si="35"/>
        <v>1</v>
      </c>
      <c r="C218" s="10" t="str">
        <f t="shared" si="36"/>
        <v>[00:09:43.23] S1: What if we make it think?</v>
      </c>
      <c r="D218" s="8" t="str">
        <f t="shared" si="37"/>
        <v>09:43</v>
      </c>
      <c r="E218" s="5" t="str">
        <f t="shared" si="38"/>
        <v>09</v>
      </c>
      <c r="F218" s="5" t="str">
        <f t="shared" si="39"/>
        <v>09</v>
      </c>
      <c r="G218" s="5" t="str">
        <f t="shared" si="40"/>
        <v>09</v>
      </c>
      <c r="H218" s="5" t="str">
        <f t="shared" si="41"/>
        <v>S1</v>
      </c>
      <c r="I218" s="5" t="str">
        <f t="shared" si="42"/>
        <v>S1</v>
      </c>
      <c r="J218" s="6" t="str">
        <f t="shared" si="43"/>
        <v>What if we make it think?</v>
      </c>
      <c r="K218" s="2" t="b">
        <f t="shared" si="44"/>
        <v>1</v>
      </c>
      <c r="L218" s="2" t="str">
        <f t="shared" si="45"/>
        <v>S1Q</v>
      </c>
      <c r="M218" s="1" t="s">
        <v>700</v>
      </c>
    </row>
    <row r="219" spans="1:13" ht="16" customHeight="1" x14ac:dyDescent="0.2">
      <c r="A219" s="1" t="s">
        <v>702</v>
      </c>
      <c r="B219" s="1" t="b">
        <f t="shared" si="35"/>
        <v>1</v>
      </c>
      <c r="C219" s="10" t="str">
        <f t="shared" si="36"/>
        <v>[00:09:43.23] S1: Can we make it think? I want to see what it does if it thinks.</v>
      </c>
      <c r="D219" s="8" t="str">
        <f t="shared" si="37"/>
        <v>09:43</v>
      </c>
      <c r="E219" s="5" t="str">
        <f t="shared" si="38"/>
        <v>09</v>
      </c>
      <c r="F219" s="5" t="str">
        <f t="shared" si="39"/>
        <v>09</v>
      </c>
      <c r="G219" s="5" t="str">
        <f t="shared" si="40"/>
        <v>09</v>
      </c>
      <c r="H219" s="5" t="str">
        <f t="shared" si="41"/>
        <v>S1</v>
      </c>
      <c r="I219" s="5" t="str">
        <f t="shared" si="42"/>
        <v>S1</v>
      </c>
      <c r="J219" s="6" t="str">
        <f t="shared" si="43"/>
        <v>Can we make it think? I want to see what it does if it thinks.</v>
      </c>
      <c r="K219" s="2" t="b">
        <f t="shared" si="44"/>
        <v>1</v>
      </c>
      <c r="L219" s="2" t="str">
        <f t="shared" si="45"/>
        <v>S1Q</v>
      </c>
      <c r="M219" s="1" t="s">
        <v>699</v>
      </c>
    </row>
    <row r="220" spans="1:13" ht="16" customHeight="1" x14ac:dyDescent="0.2">
      <c r="A220" s="1" t="s">
        <v>226</v>
      </c>
      <c r="B220" s="1" t="b">
        <f t="shared" si="35"/>
        <v>1</v>
      </c>
      <c r="C220" s="10" t="str">
        <f t="shared" si="36"/>
        <v>[00:09:44.13] S2: If it's greater than --</v>
      </c>
      <c r="D220" s="8" t="str">
        <f t="shared" si="37"/>
        <v>09:44</v>
      </c>
      <c r="E220" s="5" t="str">
        <f t="shared" si="38"/>
        <v>09</v>
      </c>
      <c r="F220" s="5" t="str">
        <f t="shared" si="39"/>
        <v>09</v>
      </c>
      <c r="G220" s="5" t="str">
        <f t="shared" si="40"/>
        <v>09</v>
      </c>
      <c r="H220" s="5" t="str">
        <f t="shared" si="41"/>
        <v>S2</v>
      </c>
      <c r="I220" s="5" t="str">
        <f t="shared" si="42"/>
        <v>S2</v>
      </c>
      <c r="J220" s="6" t="str">
        <f t="shared" si="43"/>
        <v>If it's greater than --</v>
      </c>
      <c r="K220" s="2" t="b">
        <f t="shared" si="44"/>
        <v>0</v>
      </c>
      <c r="L220" s="2" t="str">
        <f t="shared" si="45"/>
        <v/>
      </c>
    </row>
    <row r="221" spans="1:13" ht="16" customHeight="1" x14ac:dyDescent="0.2">
      <c r="A221" s="1" t="s">
        <v>227</v>
      </c>
      <c r="B221" s="1" t="b">
        <f t="shared" si="35"/>
        <v>1</v>
      </c>
      <c r="C221" s="10" t="str">
        <f t="shared" si="36"/>
        <v>[00:09:48.02] S2: I mean, I think it's just the think bubble.</v>
      </c>
      <c r="D221" s="8" t="str">
        <f t="shared" si="37"/>
        <v>09:48</v>
      </c>
      <c r="E221" s="5" t="str">
        <f t="shared" si="38"/>
        <v>09</v>
      </c>
      <c r="F221" s="5" t="str">
        <f t="shared" si="39"/>
        <v>09</v>
      </c>
      <c r="G221" s="5" t="str">
        <f t="shared" si="40"/>
        <v>09</v>
      </c>
      <c r="H221" s="5" t="str">
        <f t="shared" si="41"/>
        <v>S2</v>
      </c>
      <c r="I221" s="5" t="str">
        <f t="shared" si="42"/>
        <v>S2</v>
      </c>
      <c r="J221" s="6" t="str">
        <f t="shared" si="43"/>
        <v>I mean, I think it's just the think bubble.</v>
      </c>
      <c r="K221" s="2" t="b">
        <f t="shared" si="44"/>
        <v>0</v>
      </c>
      <c r="L221" s="2" t="str">
        <f t="shared" si="45"/>
        <v/>
      </c>
    </row>
    <row r="222" spans="1:13" ht="16" customHeight="1" x14ac:dyDescent="0.2">
      <c r="A222" s="1" t="s">
        <v>228</v>
      </c>
      <c r="B222" s="1" t="b">
        <f t="shared" si="35"/>
        <v>1</v>
      </c>
      <c r="C222" s="10" t="str">
        <f t="shared" si="36"/>
        <v>[00:09:50.01] S1: I know but I still wanna see it.</v>
      </c>
      <c r="D222" s="8" t="str">
        <f t="shared" si="37"/>
        <v>09:50</v>
      </c>
      <c r="E222" s="5" t="str">
        <f t="shared" si="38"/>
        <v>09</v>
      </c>
      <c r="F222" s="5" t="str">
        <f t="shared" si="39"/>
        <v>09</v>
      </c>
      <c r="G222" s="5" t="str">
        <f t="shared" si="40"/>
        <v>09</v>
      </c>
      <c r="H222" s="5" t="str">
        <f t="shared" si="41"/>
        <v>S1</v>
      </c>
      <c r="I222" s="5" t="str">
        <f t="shared" si="42"/>
        <v>S1</v>
      </c>
      <c r="J222" s="6" t="str">
        <f t="shared" si="43"/>
        <v>I know but I still wanna see it.</v>
      </c>
      <c r="K222" s="2" t="b">
        <f t="shared" si="44"/>
        <v>0</v>
      </c>
      <c r="L222" s="2" t="str">
        <f t="shared" si="45"/>
        <v/>
      </c>
    </row>
    <row r="223" spans="1:13" ht="16" customHeight="1" x14ac:dyDescent="0.2">
      <c r="A223" s="1" t="s">
        <v>229</v>
      </c>
      <c r="B223" s="1" t="b">
        <f t="shared" si="35"/>
        <v>1</v>
      </c>
      <c r="C223" s="10" t="str">
        <f t="shared" si="36"/>
        <v>[00:09:51.20] S2: Okay. (())</v>
      </c>
      <c r="D223" s="8" t="str">
        <f t="shared" si="37"/>
        <v>09:51</v>
      </c>
      <c r="E223" s="5" t="str">
        <f t="shared" si="38"/>
        <v>09</v>
      </c>
      <c r="F223" s="5" t="str">
        <f t="shared" si="39"/>
        <v>09</v>
      </c>
      <c r="G223" s="5" t="str">
        <f t="shared" si="40"/>
        <v>09</v>
      </c>
      <c r="H223" s="5" t="str">
        <f t="shared" si="41"/>
        <v>S2</v>
      </c>
      <c r="I223" s="5" t="str">
        <f t="shared" si="42"/>
        <v>S2</v>
      </c>
      <c r="J223" s="6" t="str">
        <f t="shared" si="43"/>
        <v>Okay. (())</v>
      </c>
      <c r="K223" s="2" t="b">
        <f t="shared" si="44"/>
        <v>0</v>
      </c>
      <c r="L223" s="2" t="str">
        <f t="shared" si="45"/>
        <v/>
      </c>
    </row>
    <row r="224" spans="1:13" ht="16" customHeight="1" x14ac:dyDescent="0.2">
      <c r="A224" s="1" t="s">
        <v>230</v>
      </c>
      <c r="B224" s="1" t="b">
        <f t="shared" si="35"/>
        <v>1</v>
      </c>
      <c r="C224" s="10" t="str">
        <f t="shared" si="36"/>
        <v>[00:09:52.17] S1: So...((yeah))</v>
      </c>
      <c r="D224" s="8" t="str">
        <f t="shared" si="37"/>
        <v>09:52</v>
      </c>
      <c r="E224" s="5" t="str">
        <f t="shared" si="38"/>
        <v>09</v>
      </c>
      <c r="F224" s="5" t="str">
        <f t="shared" si="39"/>
        <v>09</v>
      </c>
      <c r="G224" s="5" t="str">
        <f t="shared" si="40"/>
        <v>09</v>
      </c>
      <c r="H224" s="5" t="str">
        <f t="shared" si="41"/>
        <v>S1</v>
      </c>
      <c r="I224" s="5" t="str">
        <f t="shared" si="42"/>
        <v>S1</v>
      </c>
      <c r="J224" s="6" t="str">
        <f t="shared" si="43"/>
        <v>So...((yeah))</v>
      </c>
      <c r="K224" s="2" t="b">
        <f t="shared" si="44"/>
        <v>0</v>
      </c>
      <c r="L224" s="2" t="str">
        <f t="shared" si="45"/>
        <v/>
      </c>
    </row>
    <row r="225" spans="1:13" ht="16" customHeight="1" x14ac:dyDescent="0.2">
      <c r="A225" s="1" t="s">
        <v>231</v>
      </c>
      <c r="B225" s="1" t="b">
        <f t="shared" si="35"/>
        <v>1</v>
      </c>
      <c r="C225" s="10" t="str">
        <f t="shared" si="36"/>
        <v>[00:09:54.22] S2: Hello ... ((what?))</v>
      </c>
      <c r="D225" s="8" t="str">
        <f t="shared" si="37"/>
        <v>09:54</v>
      </c>
      <c r="E225" s="5" t="str">
        <f t="shared" si="38"/>
        <v>09</v>
      </c>
      <c r="F225" s="5" t="str">
        <f t="shared" si="39"/>
        <v>09</v>
      </c>
      <c r="G225" s="5" t="str">
        <f t="shared" si="40"/>
        <v>09</v>
      </c>
      <c r="H225" s="5" t="str">
        <f t="shared" si="41"/>
        <v>S2</v>
      </c>
      <c r="I225" s="5" t="str">
        <f t="shared" si="42"/>
        <v>S2</v>
      </c>
      <c r="J225" s="6" t="str">
        <f t="shared" si="43"/>
        <v>Hello ... ((what?))</v>
      </c>
      <c r="K225" s="2" t="b">
        <f t="shared" si="44"/>
        <v>1</v>
      </c>
      <c r="L225" s="2" t="str">
        <f t="shared" si="45"/>
        <v>S2Q</v>
      </c>
      <c r="M225" s="1" t="s">
        <v>699</v>
      </c>
    </row>
    <row r="226" spans="1:13" ht="16" customHeight="1" x14ac:dyDescent="0.2">
      <c r="A226" s="1" t="s">
        <v>232</v>
      </c>
      <c r="B226" s="1" t="b">
        <f t="shared" si="35"/>
        <v>1</v>
      </c>
      <c r="C226" s="10" t="str">
        <f t="shared" si="36"/>
        <v xml:space="preserve">[00:09:57.00] S1: Change -- now change like the different things and see if it changes the -- </v>
      </c>
      <c r="D226" s="8" t="str">
        <f t="shared" si="37"/>
        <v>09:57</v>
      </c>
      <c r="E226" s="5" t="str">
        <f t="shared" si="38"/>
        <v>09</v>
      </c>
      <c r="F226" s="5" t="str">
        <f t="shared" si="39"/>
        <v>09</v>
      </c>
      <c r="G226" s="5" t="str">
        <f t="shared" si="40"/>
        <v>09</v>
      </c>
      <c r="H226" s="5" t="str">
        <f t="shared" si="41"/>
        <v>S1</v>
      </c>
      <c r="I226" s="5" t="str">
        <f t="shared" si="42"/>
        <v>S1</v>
      </c>
      <c r="J226" s="6" t="str">
        <f t="shared" si="43"/>
        <v xml:space="preserve">Change -- now change like the different things and see if it changes the -- </v>
      </c>
      <c r="K226" s="2" t="b">
        <f t="shared" si="44"/>
        <v>0</v>
      </c>
      <c r="L226" s="2" t="str">
        <f t="shared" si="45"/>
        <v/>
      </c>
    </row>
    <row r="227" spans="1:13" ht="16" customHeight="1" x14ac:dyDescent="0.2">
      <c r="A227" s="1" t="s">
        <v>233</v>
      </c>
      <c r="B227" s="1" t="b">
        <f t="shared" si="35"/>
        <v>1</v>
      </c>
      <c r="C227" s="10" t="str">
        <f t="shared" si="36"/>
        <v>[00:10:00.07] S2: What? Oh, it says hello. Umm --</v>
      </c>
      <c r="D227" s="8" t="str">
        <f t="shared" si="37"/>
        <v>10:00</v>
      </c>
      <c r="E227" s="5" t="str">
        <f t="shared" si="38"/>
        <v>10</v>
      </c>
      <c r="F227" s="5" t="str">
        <f t="shared" si="39"/>
        <v>10</v>
      </c>
      <c r="G227" s="5" t="str">
        <f t="shared" si="40"/>
        <v>10</v>
      </c>
      <c r="H227" s="5" t="str">
        <f t="shared" si="41"/>
        <v>S2</v>
      </c>
      <c r="I227" s="5" t="str">
        <f t="shared" si="42"/>
        <v>S2</v>
      </c>
      <c r="J227" s="6" t="str">
        <f t="shared" si="43"/>
        <v>What? Oh, it says hello. Umm --</v>
      </c>
      <c r="K227" s="2" t="b">
        <f t="shared" si="44"/>
        <v>1</v>
      </c>
      <c r="L227" s="2" t="str">
        <f t="shared" si="45"/>
        <v>S2Q</v>
      </c>
      <c r="M227" s="1" t="s">
        <v>699</v>
      </c>
    </row>
    <row r="228" spans="1:13" ht="16" customHeight="1" x14ac:dyDescent="0.2">
      <c r="A228" s="1" t="s">
        <v>234</v>
      </c>
      <c r="B228" s="1" t="b">
        <f t="shared" si="35"/>
        <v>1</v>
      </c>
      <c r="C228" s="10" t="str">
        <f t="shared" si="36"/>
        <v>[00:10:05.05] S2: Perfect.</v>
      </c>
      <c r="D228" s="8" t="str">
        <f t="shared" si="37"/>
        <v>10:05</v>
      </c>
      <c r="E228" s="5" t="str">
        <f t="shared" si="38"/>
        <v>10</v>
      </c>
      <c r="F228" s="5" t="str">
        <f t="shared" si="39"/>
        <v>10</v>
      </c>
      <c r="G228" s="5" t="str">
        <f t="shared" si="40"/>
        <v>10</v>
      </c>
      <c r="H228" s="5" t="str">
        <f t="shared" si="41"/>
        <v>S2</v>
      </c>
      <c r="I228" s="5" t="str">
        <f t="shared" si="42"/>
        <v>S2</v>
      </c>
      <c r="J228" s="6" t="str">
        <f t="shared" si="43"/>
        <v>Perfect.</v>
      </c>
      <c r="K228" s="2" t="b">
        <f t="shared" si="44"/>
        <v>0</v>
      </c>
      <c r="L228" s="2" t="str">
        <f t="shared" si="45"/>
        <v/>
      </c>
    </row>
    <row r="229" spans="1:13" ht="16" customHeight="1" x14ac:dyDescent="0.2">
      <c r="A229" s="1" t="s">
        <v>235</v>
      </c>
      <c r="B229" s="1" t="b">
        <f t="shared" si="35"/>
        <v>1</v>
      </c>
      <c r="C229" s="10" t="str">
        <f t="shared" si="36"/>
        <v>[00:10:06.22] S1: Okay.</v>
      </c>
      <c r="D229" s="8" t="str">
        <f t="shared" si="37"/>
        <v>10:06</v>
      </c>
      <c r="E229" s="5" t="str">
        <f t="shared" si="38"/>
        <v>10</v>
      </c>
      <c r="F229" s="5" t="str">
        <f t="shared" si="39"/>
        <v>10</v>
      </c>
      <c r="G229" s="5" t="str">
        <f t="shared" si="40"/>
        <v>10</v>
      </c>
      <c r="H229" s="5" t="str">
        <f t="shared" si="41"/>
        <v>S1</v>
      </c>
      <c r="I229" s="5" t="str">
        <f t="shared" si="42"/>
        <v>S1</v>
      </c>
      <c r="J229" s="6" t="str">
        <f t="shared" si="43"/>
        <v>Okay.</v>
      </c>
      <c r="K229" s="2" t="b">
        <f t="shared" si="44"/>
        <v>0</v>
      </c>
      <c r="L229" s="2" t="str">
        <f t="shared" si="45"/>
        <v/>
      </c>
    </row>
    <row r="230" spans="1:13" ht="16" customHeight="1" x14ac:dyDescent="0.2">
      <c r="A230" s="1" t="s">
        <v>236</v>
      </c>
      <c r="B230" s="1" t="b">
        <f t="shared" si="35"/>
        <v>1</v>
      </c>
      <c r="C230" s="10" t="str">
        <f t="shared" si="36"/>
        <v>[00:10:07.27] S1: Just leave that one.</v>
      </c>
      <c r="D230" s="8" t="str">
        <f t="shared" si="37"/>
        <v>10:07</v>
      </c>
      <c r="E230" s="5" t="str">
        <f t="shared" si="38"/>
        <v>10</v>
      </c>
      <c r="F230" s="5" t="str">
        <f t="shared" si="39"/>
        <v>10</v>
      </c>
      <c r="G230" s="5" t="str">
        <f t="shared" si="40"/>
        <v>10</v>
      </c>
      <c r="H230" s="5" t="str">
        <f t="shared" si="41"/>
        <v>S1</v>
      </c>
      <c r="I230" s="5" t="str">
        <f t="shared" si="42"/>
        <v>S1</v>
      </c>
      <c r="J230" s="6" t="str">
        <f t="shared" si="43"/>
        <v>Just leave that one.</v>
      </c>
      <c r="K230" s="2" t="b">
        <f t="shared" si="44"/>
        <v>0</v>
      </c>
      <c r="L230" s="2" t="str">
        <f t="shared" si="45"/>
        <v/>
      </c>
    </row>
    <row r="231" spans="1:13" ht="16" customHeight="1" x14ac:dyDescent="0.2">
      <c r="A231" s="1" t="s">
        <v>237</v>
      </c>
      <c r="B231" s="1" t="b">
        <f t="shared" si="35"/>
        <v>1</v>
      </c>
      <c r="C231" s="10" t="str">
        <f t="shared" si="36"/>
        <v>[00:10:08.06] S2: And --</v>
      </c>
      <c r="D231" s="8" t="str">
        <f t="shared" si="37"/>
        <v>10:08</v>
      </c>
      <c r="E231" s="5" t="str">
        <f t="shared" si="38"/>
        <v>10</v>
      </c>
      <c r="F231" s="5" t="str">
        <f t="shared" si="39"/>
        <v>10</v>
      </c>
      <c r="G231" s="5" t="str">
        <f t="shared" si="40"/>
        <v>10</v>
      </c>
      <c r="H231" s="5" t="str">
        <f t="shared" si="41"/>
        <v>S2</v>
      </c>
      <c r="I231" s="5" t="str">
        <f t="shared" si="42"/>
        <v>S2</v>
      </c>
      <c r="J231" s="6" t="str">
        <f t="shared" si="43"/>
        <v>And --</v>
      </c>
      <c r="K231" s="2" t="b">
        <f t="shared" si="44"/>
        <v>0</v>
      </c>
      <c r="L231" s="2" t="str">
        <f t="shared" si="45"/>
        <v/>
      </c>
    </row>
    <row r="232" spans="1:13" ht="16" customHeight="1" x14ac:dyDescent="0.2">
      <c r="A232" s="1" t="s">
        <v>238</v>
      </c>
      <c r="B232" s="1" t="b">
        <f t="shared" si="35"/>
        <v>1</v>
      </c>
      <c r="C232" s="10" t="str">
        <f t="shared" si="36"/>
        <v xml:space="preserve">[00:10:08.14] S1: Wait -- change the -- if you, if you play around -- </v>
      </c>
      <c r="D232" s="8" t="str">
        <f t="shared" si="37"/>
        <v>10:08</v>
      </c>
      <c r="E232" s="5" t="str">
        <f t="shared" si="38"/>
        <v>10</v>
      </c>
      <c r="F232" s="5" t="str">
        <f t="shared" si="39"/>
        <v>10</v>
      </c>
      <c r="G232" s="5" t="str">
        <f t="shared" si="40"/>
        <v>10</v>
      </c>
      <c r="H232" s="5" t="str">
        <f t="shared" si="41"/>
        <v>S1</v>
      </c>
      <c r="I232" s="5" t="str">
        <f t="shared" si="42"/>
        <v>S1</v>
      </c>
      <c r="J232" s="6" t="str">
        <f t="shared" si="43"/>
        <v xml:space="preserve">Wait -- change the -- if you, if you play around -- </v>
      </c>
      <c r="K232" s="2" t="b">
        <f t="shared" si="44"/>
        <v>0</v>
      </c>
      <c r="L232" s="2" t="str">
        <f t="shared" si="45"/>
        <v/>
      </c>
    </row>
    <row r="233" spans="1:13" ht="16" customHeight="1" x14ac:dyDescent="0.2">
      <c r="A233" s="1" t="s">
        <v>239</v>
      </c>
      <c r="B233" s="1" t="b">
        <f t="shared" si="35"/>
        <v>1</v>
      </c>
      <c r="C233" s="10" t="str">
        <f t="shared" si="36"/>
        <v>[00:10:13.21] S1: Yeah, now play around and change the different dates and see if it changes what he's saying.</v>
      </c>
      <c r="D233" s="8" t="str">
        <f t="shared" si="37"/>
        <v>10:13</v>
      </c>
      <c r="E233" s="5" t="str">
        <f t="shared" si="38"/>
        <v>10</v>
      </c>
      <c r="F233" s="5" t="str">
        <f t="shared" si="39"/>
        <v>10</v>
      </c>
      <c r="G233" s="5" t="str">
        <f t="shared" si="40"/>
        <v>10</v>
      </c>
      <c r="H233" s="5" t="str">
        <f t="shared" si="41"/>
        <v>S1</v>
      </c>
      <c r="I233" s="5" t="str">
        <f t="shared" si="42"/>
        <v>S1</v>
      </c>
      <c r="J233" s="6" t="str">
        <f t="shared" si="43"/>
        <v>Yeah, now play around and change the different dates and see if it changes what he's saying.</v>
      </c>
      <c r="K233" s="2" t="b">
        <f t="shared" si="44"/>
        <v>0</v>
      </c>
      <c r="L233" s="2" t="str">
        <f t="shared" si="45"/>
        <v/>
      </c>
    </row>
    <row r="234" spans="1:13" ht="16" customHeight="1" x14ac:dyDescent="0.2">
      <c r="A234" s="1" t="s">
        <v>240</v>
      </c>
      <c r="B234" s="1" t="b">
        <f t="shared" si="35"/>
        <v>1</v>
      </c>
      <c r="C234" s="10" t="str">
        <f t="shared" si="36"/>
        <v>[00:10:13.23] S2: Okay -- so, --</v>
      </c>
      <c r="D234" s="8" t="str">
        <f t="shared" si="37"/>
        <v>10:13</v>
      </c>
      <c r="E234" s="5" t="str">
        <f t="shared" si="38"/>
        <v>10</v>
      </c>
      <c r="F234" s="5" t="str">
        <f t="shared" si="39"/>
        <v>10</v>
      </c>
      <c r="G234" s="5" t="str">
        <f t="shared" si="40"/>
        <v>10</v>
      </c>
      <c r="H234" s="5" t="str">
        <f t="shared" si="41"/>
        <v>S2</v>
      </c>
      <c r="I234" s="5" t="str">
        <f t="shared" si="42"/>
        <v>S2</v>
      </c>
      <c r="J234" s="6" t="str">
        <f t="shared" si="43"/>
        <v>Okay -- so, --</v>
      </c>
      <c r="K234" s="2" t="b">
        <f t="shared" si="44"/>
        <v>0</v>
      </c>
      <c r="L234" s="2" t="str">
        <f t="shared" si="45"/>
        <v/>
      </c>
    </row>
    <row r="235" spans="1:13" ht="16" customHeight="1" x14ac:dyDescent="0.2">
      <c r="A235" s="1" t="s">
        <v>241</v>
      </c>
      <c r="B235" s="1" t="b">
        <f t="shared" si="35"/>
        <v>1</v>
      </c>
      <c r="C235" s="10" t="str">
        <f t="shared" si="36"/>
        <v>[00:10:16.07] S2: Umm -- too dim --</v>
      </c>
      <c r="D235" s="8" t="str">
        <f t="shared" si="37"/>
        <v>10:16</v>
      </c>
      <c r="E235" s="5" t="str">
        <f t="shared" si="38"/>
        <v>10</v>
      </c>
      <c r="F235" s="5" t="str">
        <f t="shared" si="39"/>
        <v>10</v>
      </c>
      <c r="G235" s="5" t="str">
        <f t="shared" si="40"/>
        <v>10</v>
      </c>
      <c r="H235" s="5" t="str">
        <f t="shared" si="41"/>
        <v>S2</v>
      </c>
      <c r="I235" s="5" t="str">
        <f t="shared" si="42"/>
        <v>S2</v>
      </c>
      <c r="J235" s="6" t="str">
        <f t="shared" si="43"/>
        <v>Umm -- too dim --</v>
      </c>
      <c r="K235" s="2" t="b">
        <f t="shared" si="44"/>
        <v>0</v>
      </c>
      <c r="L235" s="2" t="str">
        <f t="shared" si="45"/>
        <v/>
      </c>
    </row>
    <row r="236" spans="1:13" ht="16" customHeight="1" x14ac:dyDescent="0.2">
      <c r="A236" s="1" t="s">
        <v>242</v>
      </c>
      <c r="B236" s="1" t="b">
        <f t="shared" si="35"/>
        <v>1</v>
      </c>
      <c r="C236" s="10" t="str">
        <f t="shared" si="36"/>
        <v xml:space="preserve">[00:10:21.04] S2: (()) do this again. </v>
      </c>
      <c r="D236" s="8" t="str">
        <f t="shared" si="37"/>
        <v>10:21</v>
      </c>
      <c r="E236" s="5" t="str">
        <f t="shared" si="38"/>
        <v>10</v>
      </c>
      <c r="F236" s="5" t="str">
        <f t="shared" si="39"/>
        <v>10</v>
      </c>
      <c r="G236" s="5" t="str">
        <f t="shared" si="40"/>
        <v>10</v>
      </c>
      <c r="H236" s="5" t="str">
        <f t="shared" si="41"/>
        <v>S2</v>
      </c>
      <c r="I236" s="5" t="str">
        <f t="shared" si="42"/>
        <v>S2</v>
      </c>
      <c r="J236" s="6" t="str">
        <f t="shared" si="43"/>
        <v xml:space="preserve">(()) do this again. </v>
      </c>
      <c r="K236" s="2" t="b">
        <f t="shared" si="44"/>
        <v>0</v>
      </c>
      <c r="L236" s="2" t="str">
        <f t="shared" si="45"/>
        <v/>
      </c>
    </row>
    <row r="237" spans="1:13" ht="16" customHeight="1" x14ac:dyDescent="0.2">
      <c r="A237" s="1" t="s">
        <v>243</v>
      </c>
      <c r="B237" s="1" t="b">
        <f t="shared" si="35"/>
        <v>1</v>
      </c>
      <c r="C237" s="10" t="str">
        <f t="shared" si="36"/>
        <v>[00:10:23.22] S2: Perfect.</v>
      </c>
      <c r="D237" s="8" t="str">
        <f t="shared" si="37"/>
        <v>10:23</v>
      </c>
      <c r="E237" s="5" t="str">
        <f t="shared" si="38"/>
        <v>10</v>
      </c>
      <c r="F237" s="5" t="str">
        <f t="shared" si="39"/>
        <v>10</v>
      </c>
      <c r="G237" s="5" t="str">
        <f t="shared" si="40"/>
        <v>10</v>
      </c>
      <c r="H237" s="5" t="str">
        <f t="shared" si="41"/>
        <v>S2</v>
      </c>
      <c r="I237" s="5" t="str">
        <f t="shared" si="42"/>
        <v>S2</v>
      </c>
      <c r="J237" s="6" t="str">
        <f t="shared" si="43"/>
        <v>Perfect.</v>
      </c>
      <c r="K237" s="2" t="b">
        <f t="shared" si="44"/>
        <v>0</v>
      </c>
      <c r="L237" s="2" t="str">
        <f t="shared" si="45"/>
        <v/>
      </c>
    </row>
    <row r="238" spans="1:13" ht="16" customHeight="1" x14ac:dyDescent="0.2">
      <c r="A238" s="1" t="s">
        <v>244</v>
      </c>
      <c r="B238" s="1" t="b">
        <f t="shared" si="35"/>
        <v>1</v>
      </c>
      <c r="C238" s="10" t="str">
        <f t="shared" si="36"/>
        <v>[00:10:26.03] S1: Okay, now change it again.</v>
      </c>
      <c r="D238" s="8" t="str">
        <f t="shared" si="37"/>
        <v>10:26</v>
      </c>
      <c r="E238" s="5" t="str">
        <f t="shared" si="38"/>
        <v>10</v>
      </c>
      <c r="F238" s="5" t="str">
        <f t="shared" si="39"/>
        <v>10</v>
      </c>
      <c r="G238" s="5" t="str">
        <f t="shared" si="40"/>
        <v>10</v>
      </c>
      <c r="H238" s="5" t="str">
        <f t="shared" si="41"/>
        <v>S1</v>
      </c>
      <c r="I238" s="5" t="str">
        <f t="shared" si="42"/>
        <v>S1</v>
      </c>
      <c r="J238" s="6" t="str">
        <f t="shared" si="43"/>
        <v>Okay, now change it again.</v>
      </c>
      <c r="K238" s="2" t="b">
        <f t="shared" si="44"/>
        <v>0</v>
      </c>
      <c r="L238" s="2" t="str">
        <f t="shared" si="45"/>
        <v/>
      </c>
    </row>
    <row r="239" spans="1:13" ht="16" customHeight="1" x14ac:dyDescent="0.2">
      <c r="A239" s="1" t="s">
        <v>245</v>
      </c>
      <c r="B239" s="1" t="b">
        <f t="shared" si="35"/>
        <v>1</v>
      </c>
      <c r="C239" s="10" t="str">
        <f t="shared" si="36"/>
        <v>[00:10:29.00] S2: Too bright.</v>
      </c>
      <c r="D239" s="8" t="str">
        <f t="shared" si="37"/>
        <v>10:29</v>
      </c>
      <c r="E239" s="5" t="str">
        <f t="shared" si="38"/>
        <v>10</v>
      </c>
      <c r="F239" s="5" t="str">
        <f t="shared" si="39"/>
        <v>10</v>
      </c>
      <c r="G239" s="5" t="str">
        <f t="shared" si="40"/>
        <v>10</v>
      </c>
      <c r="H239" s="5" t="str">
        <f t="shared" si="41"/>
        <v>S2</v>
      </c>
      <c r="I239" s="5" t="str">
        <f t="shared" si="42"/>
        <v>S2</v>
      </c>
      <c r="J239" s="6" t="str">
        <f t="shared" si="43"/>
        <v>Too bright.</v>
      </c>
      <c r="K239" s="2" t="b">
        <f t="shared" si="44"/>
        <v>0</v>
      </c>
      <c r="L239" s="2" t="str">
        <f t="shared" si="45"/>
        <v/>
      </c>
    </row>
    <row r="240" spans="1:13" ht="16" customHeight="1" x14ac:dyDescent="0.2">
      <c r="A240" s="1" t="s">
        <v>246</v>
      </c>
      <c r="B240" s="1" t="b">
        <f t="shared" si="35"/>
        <v>1</v>
      </c>
      <c r="C240" s="10" t="str">
        <f t="shared" si="36"/>
        <v>[00:10:41.02] S1: Now change the thingy.</v>
      </c>
      <c r="D240" s="8" t="str">
        <f t="shared" si="37"/>
        <v>10:41</v>
      </c>
      <c r="E240" s="5" t="str">
        <f t="shared" si="38"/>
        <v>10</v>
      </c>
      <c r="F240" s="5" t="str">
        <f t="shared" si="39"/>
        <v>10</v>
      </c>
      <c r="G240" s="5" t="str">
        <f t="shared" si="40"/>
        <v>10</v>
      </c>
      <c r="H240" s="5" t="str">
        <f t="shared" si="41"/>
        <v>S1</v>
      </c>
      <c r="I240" s="5" t="str">
        <f t="shared" si="42"/>
        <v>S1</v>
      </c>
      <c r="J240" s="6" t="str">
        <f t="shared" si="43"/>
        <v>Now change the thingy.</v>
      </c>
      <c r="K240" s="2" t="b">
        <f t="shared" si="44"/>
        <v>0</v>
      </c>
      <c r="L240" s="2" t="str">
        <f t="shared" si="45"/>
        <v/>
      </c>
    </row>
    <row r="241" spans="1:12" ht="16" customHeight="1" x14ac:dyDescent="0.2">
      <c r="A241" s="1" t="s">
        <v>247</v>
      </c>
      <c r="B241" s="1" t="b">
        <f t="shared" si="35"/>
        <v>1</v>
      </c>
      <c r="C241" s="10" t="str">
        <f t="shared" si="36"/>
        <v>[00:10:43.12] S1: Oh.</v>
      </c>
      <c r="D241" s="8" t="str">
        <f t="shared" si="37"/>
        <v>10:43</v>
      </c>
      <c r="E241" s="5" t="str">
        <f t="shared" si="38"/>
        <v>10</v>
      </c>
      <c r="F241" s="5" t="str">
        <f t="shared" si="39"/>
        <v>10</v>
      </c>
      <c r="G241" s="5" t="str">
        <f t="shared" si="40"/>
        <v>10</v>
      </c>
      <c r="H241" s="5" t="str">
        <f t="shared" si="41"/>
        <v>S1</v>
      </c>
      <c r="I241" s="5" t="str">
        <f t="shared" si="42"/>
        <v>S1</v>
      </c>
      <c r="J241" s="6" t="str">
        <f t="shared" si="43"/>
        <v>Oh.</v>
      </c>
      <c r="K241" s="2" t="b">
        <f t="shared" si="44"/>
        <v>0</v>
      </c>
      <c r="L241" s="2" t="str">
        <f t="shared" si="45"/>
        <v/>
      </c>
    </row>
    <row r="242" spans="1:12" ht="16" customHeight="1" x14ac:dyDescent="0.2">
      <c r="A242" s="1" t="s">
        <v>248</v>
      </c>
      <c r="B242" s="1" t="b">
        <f t="shared" si="35"/>
        <v>1</v>
      </c>
      <c r="C242" s="10" t="str">
        <f t="shared" si="36"/>
        <v>[00:10:45.05] S2: It doesn't say anything.</v>
      </c>
      <c r="D242" s="8" t="str">
        <f t="shared" si="37"/>
        <v>10:45</v>
      </c>
      <c r="E242" s="5" t="str">
        <f t="shared" si="38"/>
        <v>10</v>
      </c>
      <c r="F242" s="5" t="str">
        <f t="shared" si="39"/>
        <v>10</v>
      </c>
      <c r="G242" s="5" t="str">
        <f t="shared" si="40"/>
        <v>10</v>
      </c>
      <c r="H242" s="5" t="str">
        <f t="shared" si="41"/>
        <v>S2</v>
      </c>
      <c r="I242" s="5" t="str">
        <f t="shared" si="42"/>
        <v>S2</v>
      </c>
      <c r="J242" s="6" t="str">
        <f t="shared" si="43"/>
        <v>It doesn't say anything.</v>
      </c>
      <c r="K242" s="2" t="b">
        <f t="shared" si="44"/>
        <v>0</v>
      </c>
      <c r="L242" s="2" t="str">
        <f t="shared" si="45"/>
        <v/>
      </c>
    </row>
    <row r="243" spans="1:12" ht="16" customHeight="1" x14ac:dyDescent="0.2">
      <c r="A243" s="1" t="s">
        <v>249</v>
      </c>
      <c r="B243" s="1" t="b">
        <f t="shared" si="35"/>
        <v>1</v>
      </c>
      <c r="C243" s="10" t="str">
        <f t="shared" si="36"/>
        <v>[00:10:46.24] S2: Oh -- too dim.</v>
      </c>
      <c r="D243" s="8" t="str">
        <f t="shared" si="37"/>
        <v>10:46</v>
      </c>
      <c r="E243" s="5" t="str">
        <f t="shared" si="38"/>
        <v>10</v>
      </c>
      <c r="F243" s="5" t="str">
        <f t="shared" si="39"/>
        <v>10</v>
      </c>
      <c r="G243" s="5" t="str">
        <f t="shared" si="40"/>
        <v>10</v>
      </c>
      <c r="H243" s="5" t="str">
        <f t="shared" si="41"/>
        <v>S2</v>
      </c>
      <c r="I243" s="5" t="str">
        <f t="shared" si="42"/>
        <v>S2</v>
      </c>
      <c r="J243" s="6" t="str">
        <f t="shared" si="43"/>
        <v>Oh -- too dim.</v>
      </c>
      <c r="K243" s="2" t="b">
        <f t="shared" si="44"/>
        <v>0</v>
      </c>
      <c r="L243" s="2" t="str">
        <f t="shared" si="45"/>
        <v/>
      </c>
    </row>
    <row r="244" spans="1:12" ht="16" customHeight="1" x14ac:dyDescent="0.2">
      <c r="A244" s="1" t="s">
        <v>250</v>
      </c>
      <c r="B244" s="1" t="b">
        <f t="shared" si="35"/>
        <v>1</v>
      </c>
      <c r="C244" s="10" t="str">
        <f t="shared" si="36"/>
        <v>[00:10:51.20] S2: Okay -- okay --</v>
      </c>
      <c r="D244" s="8" t="str">
        <f t="shared" si="37"/>
        <v>10:51</v>
      </c>
      <c r="E244" s="5" t="str">
        <f t="shared" si="38"/>
        <v>10</v>
      </c>
      <c r="F244" s="5" t="str">
        <f t="shared" si="39"/>
        <v>10</v>
      </c>
      <c r="G244" s="5" t="str">
        <f t="shared" si="40"/>
        <v>10</v>
      </c>
      <c r="H244" s="5" t="str">
        <f t="shared" si="41"/>
        <v>S2</v>
      </c>
      <c r="I244" s="5" t="str">
        <f t="shared" si="42"/>
        <v>S2</v>
      </c>
      <c r="J244" s="6" t="str">
        <f t="shared" si="43"/>
        <v>Okay -- okay --</v>
      </c>
      <c r="K244" s="2" t="b">
        <f t="shared" si="44"/>
        <v>0</v>
      </c>
      <c r="L244" s="2" t="str">
        <f t="shared" si="45"/>
        <v/>
      </c>
    </row>
    <row r="245" spans="1:12" ht="16" customHeight="1" x14ac:dyDescent="0.2">
      <c r="A245" s="1" t="s">
        <v>251</v>
      </c>
      <c r="B245" s="1" t="b">
        <f t="shared" si="35"/>
        <v>1</v>
      </c>
      <c r="C245" s="10" t="str">
        <f t="shared" si="36"/>
        <v>[00:10:53.18] S1: Perfect.</v>
      </c>
      <c r="D245" s="8" t="str">
        <f t="shared" si="37"/>
        <v>10:53</v>
      </c>
      <c r="E245" s="5" t="str">
        <f t="shared" si="38"/>
        <v>10</v>
      </c>
      <c r="F245" s="5" t="str">
        <f t="shared" si="39"/>
        <v>10</v>
      </c>
      <c r="G245" s="5" t="str">
        <f t="shared" si="40"/>
        <v>10</v>
      </c>
      <c r="H245" s="5" t="str">
        <f t="shared" si="41"/>
        <v>S1</v>
      </c>
      <c r="I245" s="5" t="str">
        <f t="shared" si="42"/>
        <v>S1</v>
      </c>
      <c r="J245" s="6" t="str">
        <f t="shared" si="43"/>
        <v>Perfect.</v>
      </c>
      <c r="K245" s="2" t="b">
        <f t="shared" si="44"/>
        <v>0</v>
      </c>
      <c r="L245" s="2" t="str">
        <f t="shared" si="45"/>
        <v/>
      </c>
    </row>
    <row r="246" spans="1:12" ht="16" customHeight="1" x14ac:dyDescent="0.2">
      <c r="A246" s="1" t="s">
        <v>252</v>
      </c>
      <c r="B246" s="1" t="b">
        <f t="shared" si="35"/>
        <v>1</v>
      </c>
      <c r="C246" s="10" t="str">
        <f t="shared" si="36"/>
        <v>[00:10:54.17] S2: Now, now we (())</v>
      </c>
      <c r="D246" s="8" t="str">
        <f t="shared" si="37"/>
        <v>10:54</v>
      </c>
      <c r="E246" s="5" t="str">
        <f t="shared" si="38"/>
        <v>10</v>
      </c>
      <c r="F246" s="5" t="str">
        <f t="shared" si="39"/>
        <v>10</v>
      </c>
      <c r="G246" s="5" t="str">
        <f t="shared" si="40"/>
        <v>10</v>
      </c>
      <c r="H246" s="5" t="str">
        <f t="shared" si="41"/>
        <v>S2</v>
      </c>
      <c r="I246" s="5" t="str">
        <f t="shared" si="42"/>
        <v>S2</v>
      </c>
      <c r="J246" s="6" t="str">
        <f t="shared" si="43"/>
        <v>Now, now we (())</v>
      </c>
      <c r="K246" s="2" t="b">
        <f t="shared" si="44"/>
        <v>0</v>
      </c>
      <c r="L246" s="2" t="str">
        <f t="shared" si="45"/>
        <v/>
      </c>
    </row>
    <row r="247" spans="1:12" ht="16" customHeight="1" x14ac:dyDescent="0.2">
      <c r="A247" s="1" t="s">
        <v>253</v>
      </c>
      <c r="B247" s="1" t="b">
        <f t="shared" si="35"/>
        <v>1</v>
      </c>
      <c r="C247" s="10" t="str">
        <f t="shared" si="36"/>
        <v>[00:10:54.19] S1: Oh you did it perfect.</v>
      </c>
      <c r="D247" s="8" t="str">
        <f t="shared" si="37"/>
        <v>10:54</v>
      </c>
      <c r="E247" s="5" t="str">
        <f t="shared" si="38"/>
        <v>10</v>
      </c>
      <c r="F247" s="5" t="str">
        <f t="shared" si="39"/>
        <v>10</v>
      </c>
      <c r="G247" s="5" t="str">
        <f t="shared" si="40"/>
        <v>10</v>
      </c>
      <c r="H247" s="5" t="str">
        <f t="shared" si="41"/>
        <v>S1</v>
      </c>
      <c r="I247" s="5" t="str">
        <f t="shared" si="42"/>
        <v>S1</v>
      </c>
      <c r="J247" s="6" t="str">
        <f t="shared" si="43"/>
        <v>Oh you did it perfect.</v>
      </c>
      <c r="K247" s="2" t="b">
        <f t="shared" si="44"/>
        <v>0</v>
      </c>
      <c r="L247" s="2" t="str">
        <f t="shared" si="45"/>
        <v/>
      </c>
    </row>
    <row r="248" spans="1:12" ht="16" customHeight="1" x14ac:dyDescent="0.2">
      <c r="A248" s="1" t="s">
        <v>254</v>
      </c>
      <c r="B248" s="1" t="b">
        <f t="shared" si="35"/>
        <v>1</v>
      </c>
      <c r="C248" s="10" t="str">
        <f t="shared" si="36"/>
        <v>[00:10:57.21] S2: (()) by two.</v>
      </c>
      <c r="D248" s="8" t="str">
        <f t="shared" si="37"/>
        <v>10:57</v>
      </c>
      <c r="E248" s="5" t="str">
        <f t="shared" si="38"/>
        <v>10</v>
      </c>
      <c r="F248" s="5" t="str">
        <f t="shared" si="39"/>
        <v>10</v>
      </c>
      <c r="G248" s="5" t="str">
        <f t="shared" si="40"/>
        <v>10</v>
      </c>
      <c r="H248" s="5" t="str">
        <f t="shared" si="41"/>
        <v>S2</v>
      </c>
      <c r="I248" s="5" t="str">
        <f t="shared" si="42"/>
        <v>S2</v>
      </c>
      <c r="J248" s="6" t="str">
        <f t="shared" si="43"/>
        <v>(()) by two.</v>
      </c>
      <c r="K248" s="2" t="b">
        <f t="shared" si="44"/>
        <v>0</v>
      </c>
      <c r="L248" s="2" t="str">
        <f t="shared" si="45"/>
        <v/>
      </c>
    </row>
    <row r="249" spans="1:12" ht="16" customHeight="1" x14ac:dyDescent="0.2">
      <c r="A249" s="1" t="s">
        <v>255</v>
      </c>
      <c r="B249" s="1" t="b">
        <f t="shared" si="35"/>
        <v>1</v>
      </c>
      <c r="C249" s="10" t="str">
        <f t="shared" si="36"/>
        <v>[00:10:58.22] S2: And then, we need (()) --</v>
      </c>
      <c r="D249" s="8" t="str">
        <f t="shared" si="37"/>
        <v>10:58</v>
      </c>
      <c r="E249" s="5" t="str">
        <f t="shared" si="38"/>
        <v>10</v>
      </c>
      <c r="F249" s="5" t="str">
        <f t="shared" si="39"/>
        <v>10</v>
      </c>
      <c r="G249" s="5" t="str">
        <f t="shared" si="40"/>
        <v>10</v>
      </c>
      <c r="H249" s="5" t="str">
        <f t="shared" si="41"/>
        <v>S2</v>
      </c>
      <c r="I249" s="5" t="str">
        <f t="shared" si="42"/>
        <v>S2</v>
      </c>
      <c r="J249" s="6" t="str">
        <f t="shared" si="43"/>
        <v>And then, we need (()) --</v>
      </c>
      <c r="K249" s="2" t="b">
        <f t="shared" si="44"/>
        <v>0</v>
      </c>
      <c r="L249" s="2" t="str">
        <f t="shared" si="45"/>
        <v/>
      </c>
    </row>
    <row r="250" spans="1:12" ht="16" customHeight="1" x14ac:dyDescent="0.2">
      <c r="A250" s="1" t="s">
        <v>256</v>
      </c>
      <c r="B250" s="1" t="b">
        <f t="shared" si="35"/>
        <v>1</v>
      </c>
      <c r="C250" s="10" t="str">
        <f t="shared" si="36"/>
        <v>[00:10:59.10] S1: (()) "We'll make changes on the code we wrote in the first part."</v>
      </c>
      <c r="D250" s="8" t="str">
        <f t="shared" si="37"/>
        <v>10:59</v>
      </c>
      <c r="E250" s="5" t="str">
        <f t="shared" si="38"/>
        <v>10</v>
      </c>
      <c r="F250" s="5" t="str">
        <f t="shared" si="39"/>
        <v>10</v>
      </c>
      <c r="G250" s="5" t="str">
        <f t="shared" si="40"/>
        <v>10</v>
      </c>
      <c r="H250" s="5" t="str">
        <f t="shared" si="41"/>
        <v>S1</v>
      </c>
      <c r="I250" s="5" t="str">
        <f t="shared" si="42"/>
        <v>S1</v>
      </c>
      <c r="J250" s="6" t="str">
        <f t="shared" si="43"/>
        <v>(()) "We'll make changes on the code we wrote in the first part."</v>
      </c>
      <c r="K250" s="2" t="b">
        <f t="shared" si="44"/>
        <v>0</v>
      </c>
      <c r="L250" s="2" t="str">
        <f t="shared" si="45"/>
        <v/>
      </c>
    </row>
    <row r="251" spans="1:12" ht="16" customHeight="1" x14ac:dyDescent="0.2">
      <c r="A251" s="1" t="s">
        <v>257</v>
      </c>
      <c r="B251" s="1" t="b">
        <f t="shared" si="35"/>
        <v>1</v>
      </c>
      <c r="C251" s="10" t="str">
        <f t="shared" si="36"/>
        <v>[00:10:59.22] S2: We'll make --</v>
      </c>
      <c r="D251" s="8" t="str">
        <f t="shared" si="37"/>
        <v>10:59</v>
      </c>
      <c r="E251" s="5" t="str">
        <f t="shared" si="38"/>
        <v>10</v>
      </c>
      <c r="F251" s="5" t="str">
        <f t="shared" si="39"/>
        <v>10</v>
      </c>
      <c r="G251" s="5" t="str">
        <f t="shared" si="40"/>
        <v>10</v>
      </c>
      <c r="H251" s="5" t="str">
        <f t="shared" si="41"/>
        <v>S2</v>
      </c>
      <c r="I251" s="5" t="str">
        <f t="shared" si="42"/>
        <v>S2</v>
      </c>
      <c r="J251" s="6" t="str">
        <f t="shared" si="43"/>
        <v>We'll make --</v>
      </c>
      <c r="K251" s="2" t="b">
        <f t="shared" si="44"/>
        <v>0</v>
      </c>
      <c r="L251" s="2" t="str">
        <f t="shared" si="45"/>
        <v/>
      </c>
    </row>
    <row r="252" spans="1:12" ht="16" customHeight="1" x14ac:dyDescent="0.2">
      <c r="A252" s="1" t="s">
        <v>258</v>
      </c>
      <c r="B252" s="1" t="b">
        <f t="shared" si="35"/>
        <v>1</v>
      </c>
      <c r="C252" s="10" t="str">
        <f t="shared" si="36"/>
        <v>[00:11:05.26] S2: And it'll loop to automatically increase.</v>
      </c>
      <c r="D252" s="8" t="str">
        <f t="shared" si="37"/>
        <v>11:05</v>
      </c>
      <c r="E252" s="5" t="str">
        <f t="shared" si="38"/>
        <v>11</v>
      </c>
      <c r="F252" s="5" t="str">
        <f t="shared" si="39"/>
        <v>11</v>
      </c>
      <c r="G252" s="5" t="str">
        <f t="shared" si="40"/>
        <v>11</v>
      </c>
      <c r="H252" s="5" t="str">
        <f t="shared" si="41"/>
        <v>S2</v>
      </c>
      <c r="I252" s="5" t="str">
        <f t="shared" si="42"/>
        <v>S2</v>
      </c>
      <c r="J252" s="6" t="str">
        <f t="shared" si="43"/>
        <v>And it'll loop to automatically increase.</v>
      </c>
      <c r="K252" s="2" t="b">
        <f t="shared" si="44"/>
        <v>0</v>
      </c>
      <c r="L252" s="2" t="str">
        <f t="shared" si="45"/>
        <v/>
      </c>
    </row>
    <row r="253" spans="1:12" ht="16" customHeight="1" x14ac:dyDescent="0.2">
      <c r="A253" s="1" t="s">
        <v>259</v>
      </c>
      <c r="B253" s="1" t="b">
        <f t="shared" si="35"/>
        <v>1</v>
      </c>
      <c r="C253" s="10" t="str">
        <f t="shared" si="36"/>
        <v>[00:11:08.29] S2: So to do, like, a forever.</v>
      </c>
      <c r="D253" s="8" t="str">
        <f t="shared" si="37"/>
        <v>11:08</v>
      </c>
      <c r="E253" s="5" t="str">
        <f t="shared" si="38"/>
        <v>11</v>
      </c>
      <c r="F253" s="5" t="str">
        <f t="shared" si="39"/>
        <v>11</v>
      </c>
      <c r="G253" s="5" t="str">
        <f t="shared" si="40"/>
        <v>11</v>
      </c>
      <c r="H253" s="5" t="str">
        <f t="shared" si="41"/>
        <v>S2</v>
      </c>
      <c r="I253" s="5" t="str">
        <f t="shared" si="42"/>
        <v>S2</v>
      </c>
      <c r="J253" s="6" t="str">
        <f t="shared" si="43"/>
        <v>So to do, like, a forever.</v>
      </c>
      <c r="K253" s="2" t="b">
        <f t="shared" si="44"/>
        <v>0</v>
      </c>
      <c r="L253" s="2" t="str">
        <f t="shared" si="45"/>
        <v/>
      </c>
    </row>
    <row r="254" spans="1:12" ht="16" customHeight="1" x14ac:dyDescent="0.2">
      <c r="A254" s="1" t="s">
        <v>260</v>
      </c>
      <c r="B254" s="1" t="b">
        <f t="shared" si="35"/>
        <v>1</v>
      </c>
      <c r="C254" s="10" t="str">
        <f t="shared" si="36"/>
        <v>[00:11:12.00] S2: "Do all forever."</v>
      </c>
      <c r="D254" s="8" t="str">
        <f t="shared" si="37"/>
        <v>11:12</v>
      </c>
      <c r="E254" s="5" t="str">
        <f t="shared" si="38"/>
        <v>11</v>
      </c>
      <c r="F254" s="5" t="str">
        <f t="shared" si="39"/>
        <v>11</v>
      </c>
      <c r="G254" s="5" t="str">
        <f t="shared" si="40"/>
        <v>11</v>
      </c>
      <c r="H254" s="5" t="str">
        <f t="shared" si="41"/>
        <v>S2</v>
      </c>
      <c r="I254" s="5" t="str">
        <f t="shared" si="42"/>
        <v>S2</v>
      </c>
      <c r="J254" s="6" t="str">
        <f t="shared" si="43"/>
        <v>"Do all forever."</v>
      </c>
      <c r="K254" s="2" t="b">
        <f t="shared" si="44"/>
        <v>0</v>
      </c>
      <c r="L254" s="2" t="str">
        <f t="shared" si="45"/>
        <v/>
      </c>
    </row>
    <row r="255" spans="1:12" ht="16" customHeight="1" x14ac:dyDescent="0.2">
      <c r="A255" s="1" t="s">
        <v>261</v>
      </c>
      <c r="B255" s="1" t="b">
        <f t="shared" si="35"/>
        <v>1</v>
      </c>
      <c r="C255" s="10" t="str">
        <f t="shared" si="36"/>
        <v>[00:11:17.18] S2: Change -- change --</v>
      </c>
      <c r="D255" s="8" t="str">
        <f t="shared" si="37"/>
        <v>11:17</v>
      </c>
      <c r="E255" s="5" t="str">
        <f t="shared" si="38"/>
        <v>11</v>
      </c>
      <c r="F255" s="5" t="str">
        <f t="shared" si="39"/>
        <v>11</v>
      </c>
      <c r="G255" s="5" t="str">
        <f t="shared" si="40"/>
        <v>11</v>
      </c>
      <c r="H255" s="5" t="str">
        <f t="shared" si="41"/>
        <v>S2</v>
      </c>
      <c r="I255" s="5" t="str">
        <f t="shared" si="42"/>
        <v>S2</v>
      </c>
      <c r="J255" s="6" t="str">
        <f t="shared" si="43"/>
        <v>Change -- change --</v>
      </c>
      <c r="K255" s="2" t="b">
        <f t="shared" si="44"/>
        <v>0</v>
      </c>
      <c r="L255" s="2" t="str">
        <f t="shared" si="45"/>
        <v/>
      </c>
    </row>
    <row r="256" spans="1:12" ht="16" customHeight="1" x14ac:dyDescent="0.2">
      <c r="A256" s="1" t="s">
        <v>262</v>
      </c>
      <c r="B256" s="1" t="b">
        <f t="shared" si="35"/>
        <v>1</v>
      </c>
      <c r="C256" s="10" t="str">
        <f t="shared" si="36"/>
        <v>[00:11:22.26] S2:  Are we supposed to be making --</v>
      </c>
      <c r="D256" s="8" t="str">
        <f t="shared" si="37"/>
        <v>11:22</v>
      </c>
      <c r="E256" s="5" t="str">
        <f t="shared" si="38"/>
        <v>11</v>
      </c>
      <c r="F256" s="5" t="str">
        <f t="shared" si="39"/>
        <v>11</v>
      </c>
      <c r="G256" s="5" t="str">
        <f t="shared" si="40"/>
        <v>11</v>
      </c>
      <c r="H256" s="5" t="str">
        <f t="shared" si="41"/>
        <v>S2</v>
      </c>
      <c r="I256" s="5" t="str">
        <f t="shared" si="42"/>
        <v>S2</v>
      </c>
      <c r="J256" s="6" t="str">
        <f t="shared" si="43"/>
        <v xml:space="preserve"> Are we supposed to be making --</v>
      </c>
      <c r="K256" s="2" t="b">
        <f t="shared" si="44"/>
        <v>0</v>
      </c>
      <c r="L256" s="2" t="str">
        <f t="shared" si="45"/>
        <v/>
      </c>
    </row>
    <row r="257" spans="1:13" ht="16" customHeight="1" x14ac:dyDescent="0.2">
      <c r="A257" s="1" t="s">
        <v>263</v>
      </c>
      <c r="B257" s="1" t="b">
        <f t="shared" si="35"/>
        <v>1</v>
      </c>
      <c r="C257" s="10" t="str">
        <f t="shared" si="36"/>
        <v xml:space="preserve">[00:11:25.03] S2: So we're making ((amptitude)) -- amplitude change by -- let's see -- </v>
      </c>
      <c r="D257" s="8" t="str">
        <f t="shared" si="37"/>
        <v>11:25</v>
      </c>
      <c r="E257" s="5" t="str">
        <f t="shared" si="38"/>
        <v>11</v>
      </c>
      <c r="F257" s="5" t="str">
        <f t="shared" si="39"/>
        <v>11</v>
      </c>
      <c r="G257" s="5" t="str">
        <f t="shared" si="40"/>
        <v>11</v>
      </c>
      <c r="H257" s="5" t="str">
        <f t="shared" si="41"/>
        <v>S2</v>
      </c>
      <c r="I257" s="5" t="str">
        <f t="shared" si="42"/>
        <v>S2</v>
      </c>
      <c r="J257" s="6" t="str">
        <f t="shared" si="43"/>
        <v xml:space="preserve">So we're making ((amptitude)) -- amplitude change by -- let's see -- </v>
      </c>
      <c r="K257" s="2" t="b">
        <f t="shared" si="44"/>
        <v>0</v>
      </c>
      <c r="L257" s="2" t="str">
        <f t="shared" si="45"/>
        <v/>
      </c>
    </row>
    <row r="258" spans="1:13" ht="16" customHeight="1" x14ac:dyDescent="0.2">
      <c r="A258" s="1" t="s">
        <v>264</v>
      </c>
      <c r="B258" s="1" t="b">
        <f t="shared" si="35"/>
        <v>1</v>
      </c>
      <c r="C258" s="10" t="str">
        <f t="shared" si="36"/>
        <v>[00:11:29.09] S2: -- Five, to make it ((quicker)).</v>
      </c>
      <c r="D258" s="8" t="str">
        <f t="shared" si="37"/>
        <v>11:29</v>
      </c>
      <c r="E258" s="5" t="str">
        <f t="shared" si="38"/>
        <v>11</v>
      </c>
      <c r="F258" s="5" t="str">
        <f t="shared" si="39"/>
        <v>11</v>
      </c>
      <c r="G258" s="5" t="str">
        <f t="shared" si="40"/>
        <v>11</v>
      </c>
      <c r="H258" s="5" t="str">
        <f t="shared" si="41"/>
        <v>S2</v>
      </c>
      <c r="I258" s="5" t="str">
        <f t="shared" si="42"/>
        <v>S2</v>
      </c>
      <c r="J258" s="6" t="str">
        <f t="shared" si="43"/>
        <v>-- Five, to make it ((quicker)).</v>
      </c>
      <c r="K258" s="2" t="b">
        <f t="shared" si="44"/>
        <v>0</v>
      </c>
      <c r="L258" s="2" t="str">
        <f t="shared" si="45"/>
        <v/>
      </c>
    </row>
    <row r="259" spans="1:13" ht="16" customHeight="1" x14ac:dyDescent="0.2">
      <c r="A259" s="1" t="s">
        <v>265</v>
      </c>
      <c r="B259" s="1" t="b">
        <f t="shared" ref="B259:B322" si="46">ISNUMBER(FIND(": ",A259))</f>
        <v>1</v>
      </c>
      <c r="C259" s="10" t="str">
        <f t="shared" ref="C259:C322" si="47">LEFT(A259, LEN(A259)-1)</f>
        <v xml:space="preserve">[00:11:32.12] S2: Umm -- </v>
      </c>
      <c r="D259" s="8" t="str">
        <f t="shared" ref="D259:D322" si="48">MID(RIGHT(C259,LEN(C259)-SEARCH(":",C259)),1,5)</f>
        <v>11:32</v>
      </c>
      <c r="E259" s="5" t="str">
        <f t="shared" ref="E259:E322" si="49">MID(D259,1,2)</f>
        <v>11</v>
      </c>
      <c r="F259" s="5" t="str">
        <f t="shared" ref="F259:F322" si="50">MID(E259,1,2)</f>
        <v>11</v>
      </c>
      <c r="G259" s="5" t="str">
        <f t="shared" ref="G259:G322" si="51">MID(F259,1,2)</f>
        <v>11</v>
      </c>
      <c r="H259" s="5" t="str">
        <f t="shared" ref="H259:H322" si="52">MID(C259,15,2)</f>
        <v>S2</v>
      </c>
      <c r="I259" s="5" t="str">
        <f t="shared" ref="I259:I322" si="53">IF(H259="S1","S1",IF(H259="S2","S2","Other"))</f>
        <v>S2</v>
      </c>
      <c r="J259" s="6" t="str">
        <f t="shared" ref="J259:J322" si="54">RIGHT(C259,LEN(C259)-SEARCH(": ",C259)-1)</f>
        <v xml:space="preserve">Umm -- </v>
      </c>
      <c r="K259" s="2" t="b">
        <f t="shared" ref="K259:K322" si="55">ISNUMBER(FIND("?",J259))</f>
        <v>0</v>
      </c>
      <c r="L259" s="2" t="str">
        <f t="shared" ref="L259:L322" si="56">IF(K259=TRUE, CONCATENATE(I259,"Q"),"")</f>
        <v/>
      </c>
    </row>
    <row r="260" spans="1:13" ht="16" customHeight="1" x14ac:dyDescent="0.2">
      <c r="A260" s="1" t="s">
        <v>266</v>
      </c>
      <c r="B260" s="1" t="b">
        <f t="shared" si="46"/>
        <v>1</v>
      </c>
      <c r="C260" s="10" t="str">
        <f t="shared" si="47"/>
        <v>[00:11:36.06] S1: You can also make it so that it changes.</v>
      </c>
      <c r="D260" s="8" t="str">
        <f t="shared" si="48"/>
        <v>11:36</v>
      </c>
      <c r="E260" s="5" t="str">
        <f t="shared" si="49"/>
        <v>11</v>
      </c>
      <c r="F260" s="5" t="str">
        <f t="shared" si="50"/>
        <v>11</v>
      </c>
      <c r="G260" s="5" t="str">
        <f t="shared" si="51"/>
        <v>11</v>
      </c>
      <c r="H260" s="5" t="str">
        <f t="shared" si="52"/>
        <v>S1</v>
      </c>
      <c r="I260" s="5" t="str">
        <f t="shared" si="53"/>
        <v>S1</v>
      </c>
      <c r="J260" s="6" t="str">
        <f t="shared" si="54"/>
        <v>You can also make it so that it changes.</v>
      </c>
      <c r="K260" s="2" t="b">
        <f t="shared" si="55"/>
        <v>0</v>
      </c>
      <c r="L260" s="2" t="str">
        <f t="shared" si="56"/>
        <v/>
      </c>
    </row>
    <row r="261" spans="1:13" ht="16" customHeight="1" x14ac:dyDescent="0.2">
      <c r="A261" s="1" t="s">
        <v>267</v>
      </c>
      <c r="B261" s="1" t="b">
        <f t="shared" si="46"/>
        <v>1</v>
      </c>
      <c r="C261" s="10" t="str">
        <f t="shared" si="47"/>
        <v>[00:11:39.07] S2: Yeah, but like -- oh okay.</v>
      </c>
      <c r="D261" s="8" t="str">
        <f t="shared" si="48"/>
        <v>11:39</v>
      </c>
      <c r="E261" s="5" t="str">
        <f t="shared" si="49"/>
        <v>11</v>
      </c>
      <c r="F261" s="5" t="str">
        <f t="shared" si="50"/>
        <v>11</v>
      </c>
      <c r="G261" s="5" t="str">
        <f t="shared" si="51"/>
        <v>11</v>
      </c>
      <c r="H261" s="5" t="str">
        <f t="shared" si="52"/>
        <v>S2</v>
      </c>
      <c r="I261" s="5" t="str">
        <f t="shared" si="53"/>
        <v>S2</v>
      </c>
      <c r="J261" s="6" t="str">
        <f t="shared" si="54"/>
        <v>Yeah, but like -- oh okay.</v>
      </c>
      <c r="K261" s="2" t="b">
        <f t="shared" si="55"/>
        <v>0</v>
      </c>
      <c r="L261" s="2" t="str">
        <f t="shared" si="56"/>
        <v/>
      </c>
    </row>
    <row r="262" spans="1:13" ht="16" customHeight="1" x14ac:dyDescent="0.2">
      <c r="A262" s="1" t="s">
        <v>268</v>
      </c>
      <c r="B262" s="1" t="b">
        <f t="shared" si="46"/>
        <v>1</v>
      </c>
      <c r="C262" s="10" t="str">
        <f t="shared" si="47"/>
        <v>[00:11:54.09] S2: How did they -- how did they make the ball faster in the ping pong game?</v>
      </c>
      <c r="D262" s="8" t="str">
        <f t="shared" si="48"/>
        <v>11:54</v>
      </c>
      <c r="E262" s="5" t="str">
        <f t="shared" si="49"/>
        <v>11</v>
      </c>
      <c r="F262" s="5" t="str">
        <f t="shared" si="50"/>
        <v>11</v>
      </c>
      <c r="G262" s="5" t="str">
        <f t="shared" si="51"/>
        <v>11</v>
      </c>
      <c r="H262" s="5" t="str">
        <f t="shared" si="52"/>
        <v>S2</v>
      </c>
      <c r="I262" s="5" t="str">
        <f t="shared" si="53"/>
        <v>S2</v>
      </c>
      <c r="J262" s="6" t="str">
        <f t="shared" si="54"/>
        <v>How did they -- how did they make the ball faster in the ping pong game?</v>
      </c>
      <c r="K262" s="2" t="b">
        <f t="shared" si="55"/>
        <v>1</v>
      </c>
      <c r="L262" s="2" t="str">
        <f t="shared" si="56"/>
        <v>S2Q</v>
      </c>
      <c r="M262" s="1" t="s">
        <v>700</v>
      </c>
    </row>
    <row r="263" spans="1:13" ht="16" customHeight="1" x14ac:dyDescent="0.2">
      <c r="A263" s="1" t="s">
        <v>269</v>
      </c>
      <c r="B263" s="1" t="b">
        <f t="shared" si="46"/>
        <v>1</v>
      </c>
      <c r="C263" s="10" t="str">
        <f t="shared" si="47"/>
        <v>[00:11:54.18] S1: So, what are you trying to do?</v>
      </c>
      <c r="D263" s="8" t="str">
        <f t="shared" si="48"/>
        <v>11:54</v>
      </c>
      <c r="E263" s="5" t="str">
        <f t="shared" si="49"/>
        <v>11</v>
      </c>
      <c r="F263" s="5" t="str">
        <f t="shared" si="50"/>
        <v>11</v>
      </c>
      <c r="G263" s="5" t="str">
        <f t="shared" si="51"/>
        <v>11</v>
      </c>
      <c r="H263" s="5" t="str">
        <f t="shared" si="52"/>
        <v>S1</v>
      </c>
      <c r="I263" s="5" t="str">
        <f t="shared" si="53"/>
        <v>S1</v>
      </c>
      <c r="J263" s="6" t="str">
        <f t="shared" si="54"/>
        <v>So, what are you trying to do?</v>
      </c>
      <c r="K263" s="2" t="b">
        <f t="shared" si="55"/>
        <v>1</v>
      </c>
      <c r="L263" s="2" t="str">
        <f t="shared" si="56"/>
        <v>S1Q</v>
      </c>
      <c r="M263" s="1" t="s">
        <v>700</v>
      </c>
    </row>
    <row r="264" spans="1:13" ht="16" customHeight="1" x14ac:dyDescent="0.2">
      <c r="A264" s="1" t="s">
        <v>270</v>
      </c>
      <c r="B264" s="1" t="b">
        <f t="shared" si="46"/>
        <v>1</v>
      </c>
      <c r="C264" s="10" t="str">
        <f t="shared" si="47"/>
        <v>[00:11:59.27] S2: Like, we had to change amplitude by that. But that's only in the thing. It didn\'92t change it like --</v>
      </c>
      <c r="D264" s="8" t="str">
        <f t="shared" si="48"/>
        <v>11:59</v>
      </c>
      <c r="E264" s="5" t="str">
        <f t="shared" si="49"/>
        <v>11</v>
      </c>
      <c r="F264" s="5" t="str">
        <f t="shared" si="50"/>
        <v>11</v>
      </c>
      <c r="G264" s="5" t="str">
        <f t="shared" si="51"/>
        <v>11</v>
      </c>
      <c r="H264" s="5" t="str">
        <f t="shared" si="52"/>
        <v>S2</v>
      </c>
      <c r="I264" s="5" t="str">
        <f t="shared" si="53"/>
        <v>S2</v>
      </c>
      <c r="J264" s="6" t="str">
        <f t="shared" si="54"/>
        <v>Like, we had to change amplitude by that. But that's only in the thing. It didn\'92t change it like --</v>
      </c>
      <c r="K264" s="2" t="b">
        <f t="shared" si="55"/>
        <v>0</v>
      </c>
      <c r="L264" s="2" t="str">
        <f t="shared" si="56"/>
        <v/>
      </c>
    </row>
    <row r="265" spans="1:13" ht="16" customHeight="1" x14ac:dyDescent="0.2">
      <c r="A265" s="1" t="s">
        <v>271</v>
      </c>
      <c r="B265" s="1" t="b">
        <f t="shared" si="46"/>
        <v>1</v>
      </c>
      <c r="C265" s="10" t="str">
        <f t="shared" si="47"/>
        <v>[00:12:06.01] S1: Well, you have to push the little green flag.</v>
      </c>
      <c r="D265" s="8" t="str">
        <f t="shared" si="48"/>
        <v>12:06</v>
      </c>
      <c r="E265" s="5" t="str">
        <f t="shared" si="49"/>
        <v>12</v>
      </c>
      <c r="F265" s="5" t="str">
        <f t="shared" si="50"/>
        <v>12</v>
      </c>
      <c r="G265" s="5" t="str">
        <f t="shared" si="51"/>
        <v>12</v>
      </c>
      <c r="H265" s="5" t="str">
        <f t="shared" si="52"/>
        <v>S1</v>
      </c>
      <c r="I265" s="5" t="str">
        <f t="shared" si="53"/>
        <v>S1</v>
      </c>
      <c r="J265" s="6" t="str">
        <f t="shared" si="54"/>
        <v>Well, you have to push the little green flag.</v>
      </c>
      <c r="K265" s="2" t="b">
        <f t="shared" si="55"/>
        <v>0</v>
      </c>
      <c r="L265" s="2" t="str">
        <f t="shared" si="56"/>
        <v/>
      </c>
    </row>
    <row r="266" spans="1:13" ht="16" customHeight="1" x14ac:dyDescent="0.2">
      <c r="A266" s="1" t="s">
        <v>272</v>
      </c>
      <c r="B266" s="1" t="b">
        <f t="shared" si="46"/>
        <v>1</v>
      </c>
      <c r="C266" s="10" t="str">
        <f t="shared" si="47"/>
        <v>[00:12:07.21] S2: I know, but --</v>
      </c>
      <c r="D266" s="8" t="str">
        <f t="shared" si="48"/>
        <v>12:07</v>
      </c>
      <c r="E266" s="5" t="str">
        <f t="shared" si="49"/>
        <v>12</v>
      </c>
      <c r="F266" s="5" t="str">
        <f t="shared" si="50"/>
        <v>12</v>
      </c>
      <c r="G266" s="5" t="str">
        <f t="shared" si="51"/>
        <v>12</v>
      </c>
      <c r="H266" s="5" t="str">
        <f t="shared" si="52"/>
        <v>S2</v>
      </c>
      <c r="I266" s="5" t="str">
        <f t="shared" si="53"/>
        <v>S2</v>
      </c>
      <c r="J266" s="6" t="str">
        <f t="shared" si="54"/>
        <v>I know, but --</v>
      </c>
      <c r="K266" s="2" t="b">
        <f t="shared" si="55"/>
        <v>0</v>
      </c>
      <c r="L266" s="2" t="str">
        <f t="shared" si="56"/>
        <v/>
      </c>
    </row>
    <row r="267" spans="1:13" ht="16" customHeight="1" x14ac:dyDescent="0.2">
      <c r="A267" s="1" t="s">
        <v>273</v>
      </c>
      <c r="B267" s="1" t="b">
        <f t="shared" si="46"/>
        <v>1</v>
      </c>
      <c r="C267" s="10" t="str">
        <f t="shared" si="47"/>
        <v>[00:12:12.07] S1: See? It's working.</v>
      </c>
      <c r="D267" s="8" t="str">
        <f t="shared" si="48"/>
        <v>12:12</v>
      </c>
      <c r="E267" s="5" t="str">
        <f t="shared" si="49"/>
        <v>12</v>
      </c>
      <c r="F267" s="5" t="str">
        <f t="shared" si="50"/>
        <v>12</v>
      </c>
      <c r="G267" s="5" t="str">
        <f t="shared" si="51"/>
        <v>12</v>
      </c>
      <c r="H267" s="5" t="str">
        <f t="shared" si="52"/>
        <v>S1</v>
      </c>
      <c r="I267" s="5" t="str">
        <f t="shared" si="53"/>
        <v>S1</v>
      </c>
      <c r="J267" s="6" t="str">
        <f t="shared" si="54"/>
        <v>See? It's working.</v>
      </c>
      <c r="K267" s="2" t="b">
        <f t="shared" si="55"/>
        <v>1</v>
      </c>
      <c r="L267" s="2" t="str">
        <f t="shared" si="56"/>
        <v>S1Q</v>
      </c>
      <c r="M267" s="1" t="s">
        <v>699</v>
      </c>
    </row>
    <row r="268" spans="1:13" ht="16" customHeight="1" x14ac:dyDescent="0.2">
      <c r="A268" s="1" t="s">
        <v>274</v>
      </c>
      <c r="B268" s="1" t="b">
        <f t="shared" si="46"/>
        <v>1</v>
      </c>
      <c r="C268" s="10" t="str">
        <f t="shared" si="47"/>
        <v>[00:12:12.17] S2: What?</v>
      </c>
      <c r="D268" s="8" t="str">
        <f t="shared" si="48"/>
        <v>12:12</v>
      </c>
      <c r="E268" s="5" t="str">
        <f t="shared" si="49"/>
        <v>12</v>
      </c>
      <c r="F268" s="5" t="str">
        <f t="shared" si="50"/>
        <v>12</v>
      </c>
      <c r="G268" s="5" t="str">
        <f t="shared" si="51"/>
        <v>12</v>
      </c>
      <c r="H268" s="5" t="str">
        <f t="shared" si="52"/>
        <v>S2</v>
      </c>
      <c r="I268" s="5" t="str">
        <f t="shared" si="53"/>
        <v>S2</v>
      </c>
      <c r="J268" s="6" t="str">
        <f t="shared" si="54"/>
        <v>What?</v>
      </c>
      <c r="K268" s="2" t="b">
        <f t="shared" si="55"/>
        <v>1</v>
      </c>
      <c r="L268" s="2" t="str">
        <f t="shared" si="56"/>
        <v>S2Q</v>
      </c>
      <c r="M268" s="1" t="s">
        <v>699</v>
      </c>
    </row>
    <row r="269" spans="1:13" x14ac:dyDescent="0.2">
      <c r="A269" s="1" t="s">
        <v>275</v>
      </c>
      <c r="B269" s="1" t="b">
        <f t="shared" si="46"/>
        <v>1</v>
      </c>
      <c r="C269" s="10" t="str">
        <f t="shared" si="47"/>
        <v>[00:12:14.15] S2: What?</v>
      </c>
      <c r="D269" s="8" t="str">
        <f t="shared" si="48"/>
        <v>12:14</v>
      </c>
      <c r="E269" s="5" t="str">
        <f t="shared" si="49"/>
        <v>12</v>
      </c>
      <c r="F269" s="5" t="str">
        <f t="shared" si="50"/>
        <v>12</v>
      </c>
      <c r="G269" s="5" t="str">
        <f t="shared" si="51"/>
        <v>12</v>
      </c>
      <c r="H269" s="5" t="str">
        <f t="shared" si="52"/>
        <v>S2</v>
      </c>
      <c r="I269" s="5" t="str">
        <f t="shared" si="53"/>
        <v>S2</v>
      </c>
      <c r="J269" s="6" t="str">
        <f t="shared" si="54"/>
        <v>What?</v>
      </c>
      <c r="K269" s="2" t="b">
        <f t="shared" si="55"/>
        <v>1</v>
      </c>
      <c r="L269" s="2" t="str">
        <f t="shared" si="56"/>
        <v>S2Q</v>
      </c>
      <c r="M269" s="1" t="s">
        <v>699</v>
      </c>
    </row>
    <row r="270" spans="1:13" x14ac:dyDescent="0.2">
      <c r="A270" s="1" t="s">
        <v>276</v>
      </c>
      <c r="B270" s="1" t="b">
        <f t="shared" si="46"/>
        <v>1</v>
      </c>
      <c r="C270" s="10" t="str">
        <f t="shared" si="47"/>
        <v>[00:12:15.20] S1: Did you not see it? Wait --</v>
      </c>
      <c r="D270" s="8" t="str">
        <f t="shared" si="48"/>
        <v>12:15</v>
      </c>
      <c r="E270" s="5" t="str">
        <f t="shared" si="49"/>
        <v>12</v>
      </c>
      <c r="F270" s="5" t="str">
        <f t="shared" si="50"/>
        <v>12</v>
      </c>
      <c r="G270" s="5" t="str">
        <f t="shared" si="51"/>
        <v>12</v>
      </c>
      <c r="H270" s="5" t="str">
        <f t="shared" si="52"/>
        <v>S1</v>
      </c>
      <c r="I270" s="5" t="str">
        <f t="shared" si="53"/>
        <v>S1</v>
      </c>
      <c r="J270" s="6" t="str">
        <f t="shared" si="54"/>
        <v>Did you not see it? Wait --</v>
      </c>
      <c r="K270" s="2" t="b">
        <f t="shared" si="55"/>
        <v>1</v>
      </c>
      <c r="L270" s="2" t="str">
        <f t="shared" si="56"/>
        <v>S1Q</v>
      </c>
      <c r="M270" s="1" t="s">
        <v>699</v>
      </c>
    </row>
    <row r="271" spans="1:13" x14ac:dyDescent="0.2">
      <c r="A271" s="1" t="s">
        <v>277</v>
      </c>
      <c r="B271" s="1" t="b">
        <f t="shared" si="46"/>
        <v>1</v>
      </c>
      <c r="C271" s="10" t="str">
        <f t="shared" si="47"/>
        <v>[00:12:16.23] S2: I changed by five. That's not five.</v>
      </c>
      <c r="D271" s="8" t="str">
        <f t="shared" si="48"/>
        <v>12:16</v>
      </c>
      <c r="E271" s="5" t="str">
        <f t="shared" si="49"/>
        <v>12</v>
      </c>
      <c r="F271" s="5" t="str">
        <f t="shared" si="50"/>
        <v>12</v>
      </c>
      <c r="G271" s="5" t="str">
        <f t="shared" si="51"/>
        <v>12</v>
      </c>
      <c r="H271" s="5" t="str">
        <f t="shared" si="52"/>
        <v>S2</v>
      </c>
      <c r="I271" s="5" t="str">
        <f t="shared" si="53"/>
        <v>S2</v>
      </c>
      <c r="J271" s="6" t="str">
        <f t="shared" si="54"/>
        <v>I changed by five. That's not five.</v>
      </c>
      <c r="K271" s="2" t="b">
        <f t="shared" si="55"/>
        <v>0</v>
      </c>
      <c r="L271" s="2" t="str">
        <f t="shared" si="56"/>
        <v/>
      </c>
    </row>
    <row r="272" spans="1:13" x14ac:dyDescent="0.2">
      <c r="A272" s="1" t="s">
        <v>278</v>
      </c>
      <c r="B272" s="1" t="b">
        <f t="shared" si="46"/>
        <v>1</v>
      </c>
      <c r="C272" s="10" t="str">
        <f t="shared" si="47"/>
        <v>[00:12:18.05] S1: Yeah.</v>
      </c>
      <c r="D272" s="8" t="str">
        <f t="shared" si="48"/>
        <v>12:18</v>
      </c>
      <c r="E272" s="5" t="str">
        <f t="shared" si="49"/>
        <v>12</v>
      </c>
      <c r="F272" s="5" t="str">
        <f t="shared" si="50"/>
        <v>12</v>
      </c>
      <c r="G272" s="5" t="str">
        <f t="shared" si="51"/>
        <v>12</v>
      </c>
      <c r="H272" s="5" t="str">
        <f t="shared" si="52"/>
        <v>S1</v>
      </c>
      <c r="I272" s="5" t="str">
        <f t="shared" si="53"/>
        <v>S1</v>
      </c>
      <c r="J272" s="6" t="str">
        <f t="shared" si="54"/>
        <v>Yeah.</v>
      </c>
      <c r="K272" s="2" t="b">
        <f t="shared" si="55"/>
        <v>0</v>
      </c>
      <c r="L272" s="2" t="str">
        <f t="shared" si="56"/>
        <v/>
      </c>
    </row>
    <row r="273" spans="1:12" x14ac:dyDescent="0.2">
      <c r="A273" s="1" t="s">
        <v>279</v>
      </c>
      <c r="B273" s="1" t="b">
        <f t="shared" si="46"/>
        <v>1</v>
      </c>
      <c r="C273" s="10" t="str">
        <f t="shared" si="47"/>
        <v xml:space="preserve">[00:12:19.17] S1: It continues to change it by five. </v>
      </c>
      <c r="D273" s="8" t="str">
        <f t="shared" si="48"/>
        <v>12:19</v>
      </c>
      <c r="E273" s="5" t="str">
        <f t="shared" si="49"/>
        <v>12</v>
      </c>
      <c r="F273" s="5" t="str">
        <f t="shared" si="50"/>
        <v>12</v>
      </c>
      <c r="G273" s="5" t="str">
        <f t="shared" si="51"/>
        <v>12</v>
      </c>
      <c r="H273" s="5" t="str">
        <f t="shared" si="52"/>
        <v>S1</v>
      </c>
      <c r="I273" s="5" t="str">
        <f t="shared" si="53"/>
        <v>S1</v>
      </c>
      <c r="J273" s="6" t="str">
        <f t="shared" si="54"/>
        <v xml:space="preserve">It continues to change it by five. </v>
      </c>
      <c r="K273" s="2" t="b">
        <f t="shared" si="55"/>
        <v>0</v>
      </c>
      <c r="L273" s="2" t="str">
        <f t="shared" si="56"/>
        <v/>
      </c>
    </row>
    <row r="274" spans="1:12" x14ac:dyDescent="0.2">
      <c r="A274" s="1" t="s">
        <v>280</v>
      </c>
      <c r="B274" s="1" t="b">
        <f t="shared" si="46"/>
        <v>1</v>
      </c>
      <c r="C274" s="10" t="str">
        <f t="shared" si="47"/>
        <v>[00:12:21.28] S1: Forever.</v>
      </c>
      <c r="D274" s="8" t="str">
        <f t="shared" si="48"/>
        <v>12:21</v>
      </c>
      <c r="E274" s="5" t="str">
        <f t="shared" si="49"/>
        <v>12</v>
      </c>
      <c r="F274" s="5" t="str">
        <f t="shared" si="50"/>
        <v>12</v>
      </c>
      <c r="G274" s="5" t="str">
        <f t="shared" si="51"/>
        <v>12</v>
      </c>
      <c r="H274" s="5" t="str">
        <f t="shared" si="52"/>
        <v>S1</v>
      </c>
      <c r="I274" s="5" t="str">
        <f t="shared" si="53"/>
        <v>S1</v>
      </c>
      <c r="J274" s="6" t="str">
        <f t="shared" si="54"/>
        <v>Forever.</v>
      </c>
      <c r="K274" s="2" t="b">
        <f t="shared" si="55"/>
        <v>0</v>
      </c>
      <c r="L274" s="2" t="str">
        <f t="shared" si="56"/>
        <v/>
      </c>
    </row>
    <row r="275" spans="1:12" x14ac:dyDescent="0.2">
      <c r="A275" s="1" t="s">
        <v>281</v>
      </c>
      <c r="B275" s="1" t="b">
        <f t="shared" si="46"/>
        <v>1</v>
      </c>
      <c r="C275" s="10" t="str">
        <f t="shared" si="47"/>
        <v>[00:12:23.10] S2: That's quick.</v>
      </c>
      <c r="D275" s="8" t="str">
        <f t="shared" si="48"/>
        <v>12:23</v>
      </c>
      <c r="E275" s="5" t="str">
        <f t="shared" si="49"/>
        <v>12</v>
      </c>
      <c r="F275" s="5" t="str">
        <f t="shared" si="50"/>
        <v>12</v>
      </c>
      <c r="G275" s="5" t="str">
        <f t="shared" si="51"/>
        <v>12</v>
      </c>
      <c r="H275" s="5" t="str">
        <f t="shared" si="52"/>
        <v>S2</v>
      </c>
      <c r="I275" s="5" t="str">
        <f t="shared" si="53"/>
        <v>S2</v>
      </c>
      <c r="J275" s="6" t="str">
        <f t="shared" si="54"/>
        <v>That's quick.</v>
      </c>
      <c r="K275" s="2" t="b">
        <f t="shared" si="55"/>
        <v>0</v>
      </c>
      <c r="L275" s="2" t="str">
        <f t="shared" si="56"/>
        <v/>
      </c>
    </row>
    <row r="276" spans="1:12" x14ac:dyDescent="0.2">
      <c r="A276" s="1" t="s">
        <v>282</v>
      </c>
      <c r="B276" s="1" t="b">
        <f t="shared" si="46"/>
        <v>1</v>
      </c>
      <c r="C276" s="10" t="str">
        <f t="shared" si="47"/>
        <v>[00:12:24.16] S2: Umm...that's a little fast.</v>
      </c>
      <c r="D276" s="8" t="str">
        <f t="shared" si="48"/>
        <v>12:24</v>
      </c>
      <c r="E276" s="5" t="str">
        <f t="shared" si="49"/>
        <v>12</v>
      </c>
      <c r="F276" s="5" t="str">
        <f t="shared" si="50"/>
        <v>12</v>
      </c>
      <c r="G276" s="5" t="str">
        <f t="shared" si="51"/>
        <v>12</v>
      </c>
      <c r="H276" s="5" t="str">
        <f t="shared" si="52"/>
        <v>S2</v>
      </c>
      <c r="I276" s="5" t="str">
        <f t="shared" si="53"/>
        <v>S2</v>
      </c>
      <c r="J276" s="6" t="str">
        <f t="shared" si="54"/>
        <v>Umm...that's a little fast.</v>
      </c>
      <c r="K276" s="2" t="b">
        <f t="shared" si="55"/>
        <v>0</v>
      </c>
      <c r="L276" s="2" t="str">
        <f t="shared" si="56"/>
        <v/>
      </c>
    </row>
    <row r="277" spans="1:12" x14ac:dyDescent="0.2">
      <c r="A277" s="1" t="s">
        <v>283</v>
      </c>
      <c r="B277" s="1" t="b">
        <f t="shared" si="46"/>
        <v>1</v>
      </c>
      <c r="C277" s="10" t="str">
        <f t="shared" si="47"/>
        <v>[00:12:27.06] S2: Too bright.</v>
      </c>
      <c r="D277" s="8" t="str">
        <f t="shared" si="48"/>
        <v>12:27</v>
      </c>
      <c r="E277" s="5" t="str">
        <f t="shared" si="49"/>
        <v>12</v>
      </c>
      <c r="F277" s="5" t="str">
        <f t="shared" si="50"/>
        <v>12</v>
      </c>
      <c r="G277" s="5" t="str">
        <f t="shared" si="51"/>
        <v>12</v>
      </c>
      <c r="H277" s="5" t="str">
        <f t="shared" si="52"/>
        <v>S2</v>
      </c>
      <c r="I277" s="5" t="str">
        <f t="shared" si="53"/>
        <v>S2</v>
      </c>
      <c r="J277" s="6" t="str">
        <f t="shared" si="54"/>
        <v>Too bright.</v>
      </c>
      <c r="K277" s="2" t="b">
        <f t="shared" si="55"/>
        <v>0</v>
      </c>
      <c r="L277" s="2" t="str">
        <f t="shared" si="56"/>
        <v/>
      </c>
    </row>
    <row r="278" spans="1:12" x14ac:dyDescent="0.2">
      <c r="A278" s="1" t="s">
        <v>284</v>
      </c>
      <c r="B278" s="1" t="b">
        <f t="shared" si="46"/>
        <v>1</v>
      </c>
      <c r="C278" s="10" t="str">
        <f t="shared" si="47"/>
        <v>[00:12:30.02] S2: I'm gonna say one.</v>
      </c>
      <c r="D278" s="8" t="str">
        <f t="shared" si="48"/>
        <v>12:30</v>
      </c>
      <c r="E278" s="5" t="str">
        <f t="shared" si="49"/>
        <v>12</v>
      </c>
      <c r="F278" s="5" t="str">
        <f t="shared" si="50"/>
        <v>12</v>
      </c>
      <c r="G278" s="5" t="str">
        <f t="shared" si="51"/>
        <v>12</v>
      </c>
      <c r="H278" s="5" t="str">
        <f t="shared" si="52"/>
        <v>S2</v>
      </c>
      <c r="I278" s="5" t="str">
        <f t="shared" si="53"/>
        <v>S2</v>
      </c>
      <c r="J278" s="6" t="str">
        <f t="shared" si="54"/>
        <v>I'm gonna say one.</v>
      </c>
      <c r="K278" s="2" t="b">
        <f t="shared" si="55"/>
        <v>0</v>
      </c>
      <c r="L278" s="2" t="str">
        <f t="shared" si="56"/>
        <v/>
      </c>
    </row>
    <row r="279" spans="1:12" x14ac:dyDescent="0.2">
      <c r="A279" s="1" t="s">
        <v>285</v>
      </c>
      <c r="B279" s="1" t="b">
        <f t="shared" si="46"/>
        <v>1</v>
      </c>
      <c r="C279" s="10" t="str">
        <f t="shared" si="47"/>
        <v xml:space="preserve">[00:12:32.06] S2: Okay. </v>
      </c>
      <c r="D279" s="8" t="str">
        <f t="shared" si="48"/>
        <v>12:32</v>
      </c>
      <c r="E279" s="5" t="str">
        <f t="shared" si="49"/>
        <v>12</v>
      </c>
      <c r="F279" s="5" t="str">
        <f t="shared" si="50"/>
        <v>12</v>
      </c>
      <c r="G279" s="5" t="str">
        <f t="shared" si="51"/>
        <v>12</v>
      </c>
      <c r="H279" s="5" t="str">
        <f t="shared" si="52"/>
        <v>S2</v>
      </c>
      <c r="I279" s="5" t="str">
        <f t="shared" si="53"/>
        <v>S2</v>
      </c>
      <c r="J279" s="6" t="str">
        <f t="shared" si="54"/>
        <v xml:space="preserve">Okay. </v>
      </c>
      <c r="K279" s="2" t="b">
        <f t="shared" si="55"/>
        <v>0</v>
      </c>
      <c r="L279" s="2" t="str">
        <f t="shared" si="56"/>
        <v/>
      </c>
    </row>
    <row r="280" spans="1:12" x14ac:dyDescent="0.2">
      <c r="A280" s="1" t="s">
        <v>286</v>
      </c>
      <c r="B280" s="1" t="b">
        <f t="shared" si="46"/>
        <v>1</v>
      </c>
      <c r="C280" s="10" t="str">
        <f t="shared" si="47"/>
        <v>[00:12:32.10] S2: Umm...change one. We need to do like every --</v>
      </c>
      <c r="D280" s="8" t="str">
        <f t="shared" si="48"/>
        <v>12:32</v>
      </c>
      <c r="E280" s="5" t="str">
        <f t="shared" si="49"/>
        <v>12</v>
      </c>
      <c r="F280" s="5" t="str">
        <f t="shared" si="50"/>
        <v>12</v>
      </c>
      <c r="G280" s="5" t="str">
        <f t="shared" si="51"/>
        <v>12</v>
      </c>
      <c r="H280" s="5" t="str">
        <f t="shared" si="52"/>
        <v>S2</v>
      </c>
      <c r="I280" s="5" t="str">
        <f t="shared" si="53"/>
        <v>S2</v>
      </c>
      <c r="J280" s="6" t="str">
        <f t="shared" si="54"/>
        <v>Umm...change one. We need to do like every --</v>
      </c>
      <c r="K280" s="2" t="b">
        <f t="shared" si="55"/>
        <v>0</v>
      </c>
      <c r="L280" s="2" t="str">
        <f t="shared" si="56"/>
        <v/>
      </c>
    </row>
    <row r="281" spans="1:12" x14ac:dyDescent="0.2">
      <c r="A281" s="1" t="s">
        <v>287</v>
      </c>
      <c r="B281" s="1" t="b">
        <f t="shared" si="46"/>
        <v>1</v>
      </c>
      <c r="C281" s="10" t="str">
        <f t="shared" si="47"/>
        <v>[00:12:36.06] S1: Every variable.</v>
      </c>
      <c r="D281" s="8" t="str">
        <f t="shared" si="48"/>
        <v>12:36</v>
      </c>
      <c r="E281" s="5" t="str">
        <f t="shared" si="49"/>
        <v>12</v>
      </c>
      <c r="F281" s="5" t="str">
        <f t="shared" si="50"/>
        <v>12</v>
      </c>
      <c r="G281" s="5" t="str">
        <f t="shared" si="51"/>
        <v>12</v>
      </c>
      <c r="H281" s="5" t="str">
        <f t="shared" si="52"/>
        <v>S1</v>
      </c>
      <c r="I281" s="5" t="str">
        <f t="shared" si="53"/>
        <v>S1</v>
      </c>
      <c r="J281" s="6" t="str">
        <f t="shared" si="54"/>
        <v>Every variable.</v>
      </c>
      <c r="K281" s="2" t="b">
        <f t="shared" si="55"/>
        <v>0</v>
      </c>
      <c r="L281" s="2" t="str">
        <f t="shared" si="56"/>
        <v/>
      </c>
    </row>
    <row r="282" spans="1:12" x14ac:dyDescent="0.2">
      <c r="A282" s="1" t="s">
        <v>288</v>
      </c>
      <c r="B282" s="1" t="b">
        <f t="shared" si="46"/>
        <v>1</v>
      </c>
      <c r="C282" s="10" t="str">
        <f t="shared" si="47"/>
        <v>[00:12:37.18] S1: Start them all at zero.</v>
      </c>
      <c r="D282" s="8" t="str">
        <f t="shared" si="48"/>
        <v>12:37</v>
      </c>
      <c r="E282" s="5" t="str">
        <f t="shared" si="49"/>
        <v>12</v>
      </c>
      <c r="F282" s="5" t="str">
        <f t="shared" si="50"/>
        <v>12</v>
      </c>
      <c r="G282" s="5" t="str">
        <f t="shared" si="51"/>
        <v>12</v>
      </c>
      <c r="H282" s="5" t="str">
        <f t="shared" si="52"/>
        <v>S1</v>
      </c>
      <c r="I282" s="5" t="str">
        <f t="shared" si="53"/>
        <v>S1</v>
      </c>
      <c r="J282" s="6" t="str">
        <f t="shared" si="54"/>
        <v>Start them all at zero.</v>
      </c>
      <c r="K282" s="2" t="b">
        <f t="shared" si="55"/>
        <v>0</v>
      </c>
      <c r="L282" s="2" t="str">
        <f t="shared" si="56"/>
        <v/>
      </c>
    </row>
    <row r="283" spans="1:12" x14ac:dyDescent="0.2">
      <c r="A283" s="1" t="s">
        <v>289</v>
      </c>
      <c r="B283" s="1" t="b">
        <f t="shared" si="46"/>
        <v>1</v>
      </c>
      <c r="C283" s="10" t="str">
        <f t="shared" si="47"/>
        <v xml:space="preserve">[00:12:37.27] S2: (()) </v>
      </c>
      <c r="D283" s="8" t="str">
        <f t="shared" si="48"/>
        <v>12:37</v>
      </c>
      <c r="E283" s="5" t="str">
        <f t="shared" si="49"/>
        <v>12</v>
      </c>
      <c r="F283" s="5" t="str">
        <f t="shared" si="50"/>
        <v>12</v>
      </c>
      <c r="G283" s="5" t="str">
        <f t="shared" si="51"/>
        <v>12</v>
      </c>
      <c r="H283" s="5" t="str">
        <f t="shared" si="52"/>
        <v>S2</v>
      </c>
      <c r="I283" s="5" t="str">
        <f t="shared" si="53"/>
        <v>S2</v>
      </c>
      <c r="J283" s="6" t="str">
        <f t="shared" si="54"/>
        <v xml:space="preserve">(()) </v>
      </c>
      <c r="K283" s="2" t="b">
        <f t="shared" si="55"/>
        <v>0</v>
      </c>
      <c r="L283" s="2" t="str">
        <f t="shared" si="56"/>
        <v/>
      </c>
    </row>
    <row r="284" spans="1:12" x14ac:dyDescent="0.2">
      <c r="A284" s="1" t="s">
        <v>290</v>
      </c>
      <c r="B284" s="1" t="b">
        <f t="shared" si="46"/>
        <v>1</v>
      </c>
      <c r="C284" s="10" t="str">
        <f t="shared" si="47"/>
        <v>[00:12:39.09] S1: And then see what happens.</v>
      </c>
      <c r="D284" s="8" t="str">
        <f t="shared" si="48"/>
        <v>12:39</v>
      </c>
      <c r="E284" s="5" t="str">
        <f t="shared" si="49"/>
        <v>12</v>
      </c>
      <c r="F284" s="5" t="str">
        <f t="shared" si="50"/>
        <v>12</v>
      </c>
      <c r="G284" s="5" t="str">
        <f t="shared" si="51"/>
        <v>12</v>
      </c>
      <c r="H284" s="5" t="str">
        <f t="shared" si="52"/>
        <v>S1</v>
      </c>
      <c r="I284" s="5" t="str">
        <f t="shared" si="53"/>
        <v>S1</v>
      </c>
      <c r="J284" s="6" t="str">
        <f t="shared" si="54"/>
        <v>And then see what happens.</v>
      </c>
      <c r="K284" s="2" t="b">
        <f t="shared" si="55"/>
        <v>0</v>
      </c>
      <c r="L284" s="2" t="str">
        <f t="shared" si="56"/>
        <v/>
      </c>
    </row>
    <row r="285" spans="1:12" x14ac:dyDescent="0.2">
      <c r="A285" s="1" t="s">
        <v>291</v>
      </c>
      <c r="B285" s="1" t="b">
        <f t="shared" si="46"/>
        <v>1</v>
      </c>
      <c r="C285" s="10" t="str">
        <f t="shared" si="47"/>
        <v>[00:12:41.01] S1: Like, so move them all --</v>
      </c>
      <c r="D285" s="8" t="str">
        <f t="shared" si="48"/>
        <v>12:41</v>
      </c>
      <c r="E285" s="5" t="str">
        <f t="shared" si="49"/>
        <v>12</v>
      </c>
      <c r="F285" s="5" t="str">
        <f t="shared" si="50"/>
        <v>12</v>
      </c>
      <c r="G285" s="5" t="str">
        <f t="shared" si="51"/>
        <v>12</v>
      </c>
      <c r="H285" s="5" t="str">
        <f t="shared" si="52"/>
        <v>S1</v>
      </c>
      <c r="I285" s="5" t="str">
        <f t="shared" si="53"/>
        <v>S1</v>
      </c>
      <c r="J285" s="6" t="str">
        <f t="shared" si="54"/>
        <v>Like, so move them all --</v>
      </c>
      <c r="K285" s="2" t="b">
        <f t="shared" si="55"/>
        <v>0</v>
      </c>
      <c r="L285" s="2" t="str">
        <f t="shared" si="56"/>
        <v/>
      </c>
    </row>
    <row r="286" spans="1:12" x14ac:dyDescent="0.2">
      <c r="A286" s="1" t="s">
        <v>292</v>
      </c>
      <c r="B286" s="1" t="b">
        <f t="shared" si="46"/>
        <v>1</v>
      </c>
      <c r="C286" s="10" t="str">
        <f t="shared" si="47"/>
        <v>[00:12:41.16] S2: Well it only changes amplitude.  It won't change --</v>
      </c>
      <c r="D286" s="8" t="str">
        <f t="shared" si="48"/>
        <v>12:41</v>
      </c>
      <c r="E286" s="5" t="str">
        <f t="shared" si="49"/>
        <v>12</v>
      </c>
      <c r="F286" s="5" t="str">
        <f t="shared" si="50"/>
        <v>12</v>
      </c>
      <c r="G286" s="5" t="str">
        <f t="shared" si="51"/>
        <v>12</v>
      </c>
      <c r="H286" s="5" t="str">
        <f t="shared" si="52"/>
        <v>S2</v>
      </c>
      <c r="I286" s="5" t="str">
        <f t="shared" si="53"/>
        <v>S2</v>
      </c>
      <c r="J286" s="6" t="str">
        <f t="shared" si="54"/>
        <v>Well it only changes amplitude.  It won't change --</v>
      </c>
      <c r="K286" s="2" t="b">
        <f t="shared" si="55"/>
        <v>0</v>
      </c>
      <c r="L286" s="2" t="str">
        <f t="shared" si="56"/>
        <v/>
      </c>
    </row>
    <row r="287" spans="1:12" x14ac:dyDescent="0.2">
      <c r="A287" s="1" t="s">
        <v>293</v>
      </c>
      <c r="B287" s="1" t="b">
        <f t="shared" si="46"/>
        <v>1</v>
      </c>
      <c r="C287" s="10" t="str">
        <f t="shared" si="47"/>
        <v>[00:12:44.20] S2: Oh -- wait --</v>
      </c>
      <c r="D287" s="8" t="str">
        <f t="shared" si="48"/>
        <v>12:44</v>
      </c>
      <c r="E287" s="5" t="str">
        <f t="shared" si="49"/>
        <v>12</v>
      </c>
      <c r="F287" s="5" t="str">
        <f t="shared" si="50"/>
        <v>12</v>
      </c>
      <c r="G287" s="5" t="str">
        <f t="shared" si="51"/>
        <v>12</v>
      </c>
      <c r="H287" s="5" t="str">
        <f t="shared" si="52"/>
        <v>S2</v>
      </c>
      <c r="I287" s="5" t="str">
        <f t="shared" si="53"/>
        <v>S2</v>
      </c>
      <c r="J287" s="6" t="str">
        <f t="shared" si="54"/>
        <v>Oh -- wait --</v>
      </c>
      <c r="K287" s="2" t="b">
        <f t="shared" si="55"/>
        <v>0</v>
      </c>
      <c r="L287" s="2" t="str">
        <f t="shared" si="56"/>
        <v/>
      </c>
    </row>
    <row r="288" spans="1:12" x14ac:dyDescent="0.2">
      <c r="A288" s="1" t="s">
        <v>294</v>
      </c>
      <c r="B288" s="1" t="b">
        <f t="shared" si="46"/>
        <v>1</v>
      </c>
      <c r="C288" s="10" t="str">
        <f t="shared" si="47"/>
        <v xml:space="preserve">[00:12:44.25] S1: Well, if you get another 'Forever' -- </v>
      </c>
      <c r="D288" s="8" t="str">
        <f t="shared" si="48"/>
        <v>12:44</v>
      </c>
      <c r="E288" s="5" t="str">
        <f t="shared" si="49"/>
        <v>12</v>
      </c>
      <c r="F288" s="5" t="str">
        <f t="shared" si="50"/>
        <v>12</v>
      </c>
      <c r="G288" s="5" t="str">
        <f t="shared" si="51"/>
        <v>12</v>
      </c>
      <c r="H288" s="5" t="str">
        <f t="shared" si="52"/>
        <v>S1</v>
      </c>
      <c r="I288" s="5" t="str">
        <f t="shared" si="53"/>
        <v>S1</v>
      </c>
      <c r="J288" s="6" t="str">
        <f t="shared" si="54"/>
        <v xml:space="preserve">Well, if you get another 'Forever' -- </v>
      </c>
      <c r="K288" s="2" t="b">
        <f t="shared" si="55"/>
        <v>0</v>
      </c>
      <c r="L288" s="2" t="str">
        <f t="shared" si="56"/>
        <v/>
      </c>
    </row>
    <row r="289" spans="1:13" x14ac:dyDescent="0.2">
      <c r="A289" s="1" t="s">
        <v>295</v>
      </c>
      <c r="B289" s="1" t="b">
        <f t="shared" si="46"/>
        <v>1</v>
      </c>
      <c r="C289" s="10" t="str">
        <f t="shared" si="47"/>
        <v>[00:12:46.16] S2: Umm -- stop.</v>
      </c>
      <c r="D289" s="8" t="str">
        <f t="shared" si="48"/>
        <v>12:46</v>
      </c>
      <c r="E289" s="5" t="str">
        <f t="shared" si="49"/>
        <v>12</v>
      </c>
      <c r="F289" s="5" t="str">
        <f t="shared" si="50"/>
        <v>12</v>
      </c>
      <c r="G289" s="5" t="str">
        <f t="shared" si="51"/>
        <v>12</v>
      </c>
      <c r="H289" s="5" t="str">
        <f t="shared" si="52"/>
        <v>S2</v>
      </c>
      <c r="I289" s="5" t="str">
        <f t="shared" si="53"/>
        <v>S2</v>
      </c>
      <c r="J289" s="6" t="str">
        <f t="shared" si="54"/>
        <v>Umm -- stop.</v>
      </c>
      <c r="K289" s="2" t="b">
        <f t="shared" si="55"/>
        <v>0</v>
      </c>
      <c r="L289" s="2" t="str">
        <f t="shared" si="56"/>
        <v/>
      </c>
    </row>
    <row r="290" spans="1:13" x14ac:dyDescent="0.2">
      <c r="A290" s="1" t="s">
        <v>296</v>
      </c>
      <c r="B290" s="1" t="b">
        <f t="shared" si="46"/>
        <v>1</v>
      </c>
      <c r="C290" s="10" t="str">
        <f t="shared" si="47"/>
        <v>[00:12:50.07] S2: Uhh -- I thought the max was eighty.</v>
      </c>
      <c r="D290" s="8" t="str">
        <f t="shared" si="48"/>
        <v>12:50</v>
      </c>
      <c r="E290" s="5" t="str">
        <f t="shared" si="49"/>
        <v>12</v>
      </c>
      <c r="F290" s="5" t="str">
        <f t="shared" si="50"/>
        <v>12</v>
      </c>
      <c r="G290" s="5" t="str">
        <f t="shared" si="51"/>
        <v>12</v>
      </c>
      <c r="H290" s="5" t="str">
        <f t="shared" si="52"/>
        <v>S2</v>
      </c>
      <c r="I290" s="5" t="str">
        <f t="shared" si="53"/>
        <v>S2</v>
      </c>
      <c r="J290" s="6" t="str">
        <f t="shared" si="54"/>
        <v>Uhh -- I thought the max was eighty.</v>
      </c>
      <c r="K290" s="2" t="b">
        <f t="shared" si="55"/>
        <v>0</v>
      </c>
      <c r="L290" s="2" t="str">
        <f t="shared" si="56"/>
        <v/>
      </c>
    </row>
    <row r="291" spans="1:13" x14ac:dyDescent="0.2">
      <c r="A291" s="1" t="s">
        <v>297</v>
      </c>
      <c r="B291" s="1" t="b">
        <f t="shared" si="46"/>
        <v>1</v>
      </c>
      <c r="C291" s="10" t="str">
        <f t="shared" si="47"/>
        <v>[00:12:53.02] S2: I mean a hundred.</v>
      </c>
      <c r="D291" s="8" t="str">
        <f t="shared" si="48"/>
        <v>12:53</v>
      </c>
      <c r="E291" s="5" t="str">
        <f t="shared" si="49"/>
        <v>12</v>
      </c>
      <c r="F291" s="5" t="str">
        <f t="shared" si="50"/>
        <v>12</v>
      </c>
      <c r="G291" s="5" t="str">
        <f t="shared" si="51"/>
        <v>12</v>
      </c>
      <c r="H291" s="5" t="str">
        <f t="shared" si="52"/>
        <v>S2</v>
      </c>
      <c r="I291" s="5" t="str">
        <f t="shared" si="53"/>
        <v>S2</v>
      </c>
      <c r="J291" s="6" t="str">
        <f t="shared" si="54"/>
        <v>I mean a hundred.</v>
      </c>
      <c r="K291" s="2" t="b">
        <f t="shared" si="55"/>
        <v>0</v>
      </c>
      <c r="L291" s="2" t="str">
        <f t="shared" si="56"/>
        <v/>
      </c>
    </row>
    <row r="292" spans="1:13" x14ac:dyDescent="0.2">
      <c r="A292" s="1" t="s">
        <v>298</v>
      </c>
      <c r="B292" s="1" t="b">
        <f t="shared" si="46"/>
        <v>1</v>
      </c>
      <c r="C292" s="10" t="str">
        <f t="shared" si="47"/>
        <v>[00:12:53.25] S2: Yeah -- ahh -- okay.</v>
      </c>
      <c r="D292" s="8" t="str">
        <f t="shared" si="48"/>
        <v>12:53</v>
      </c>
      <c r="E292" s="5" t="str">
        <f t="shared" si="49"/>
        <v>12</v>
      </c>
      <c r="F292" s="5" t="str">
        <f t="shared" si="50"/>
        <v>12</v>
      </c>
      <c r="G292" s="5" t="str">
        <f t="shared" si="51"/>
        <v>12</v>
      </c>
      <c r="H292" s="5" t="str">
        <f t="shared" si="52"/>
        <v>S2</v>
      </c>
      <c r="I292" s="5" t="str">
        <f t="shared" si="53"/>
        <v>S2</v>
      </c>
      <c r="J292" s="6" t="str">
        <f t="shared" si="54"/>
        <v>Yeah -- ahh -- okay.</v>
      </c>
      <c r="K292" s="2" t="b">
        <f t="shared" si="55"/>
        <v>0</v>
      </c>
      <c r="L292" s="2" t="str">
        <f t="shared" si="56"/>
        <v/>
      </c>
    </row>
    <row r="293" spans="1:13" x14ac:dyDescent="0.2">
      <c r="A293" s="1" t="s">
        <v>299</v>
      </c>
      <c r="B293" s="1" t="b">
        <f t="shared" si="46"/>
        <v>1</v>
      </c>
      <c r="C293" s="10" t="str">
        <f t="shared" si="47"/>
        <v>[00:12:55.00] S1: It is, but it had to keep going up because you told it to.</v>
      </c>
      <c r="D293" s="8" t="str">
        <f t="shared" si="48"/>
        <v>12:55</v>
      </c>
      <c r="E293" s="5" t="str">
        <f t="shared" si="49"/>
        <v>12</v>
      </c>
      <c r="F293" s="5" t="str">
        <f t="shared" si="50"/>
        <v>12</v>
      </c>
      <c r="G293" s="5" t="str">
        <f t="shared" si="51"/>
        <v>12</v>
      </c>
      <c r="H293" s="5" t="str">
        <f t="shared" si="52"/>
        <v>S1</v>
      </c>
      <c r="I293" s="5" t="str">
        <f t="shared" si="53"/>
        <v>S1</v>
      </c>
      <c r="J293" s="6" t="str">
        <f t="shared" si="54"/>
        <v>It is, but it had to keep going up because you told it to.</v>
      </c>
      <c r="K293" s="2" t="b">
        <f t="shared" si="55"/>
        <v>0</v>
      </c>
      <c r="L293" s="2" t="str">
        <f t="shared" si="56"/>
        <v/>
      </c>
    </row>
    <row r="294" spans="1:13" x14ac:dyDescent="0.2">
      <c r="A294" s="1" t="s">
        <v>300</v>
      </c>
      <c r="B294" s="1" t="b">
        <f t="shared" si="46"/>
        <v>1</v>
      </c>
      <c r="C294" s="10" t="str">
        <f t="shared" si="47"/>
        <v>[00:12:59.17] S2: Change until -- okay --</v>
      </c>
      <c r="D294" s="8" t="str">
        <f t="shared" si="48"/>
        <v>12:59</v>
      </c>
      <c r="E294" s="5" t="str">
        <f t="shared" si="49"/>
        <v>12</v>
      </c>
      <c r="F294" s="5" t="str">
        <f t="shared" si="50"/>
        <v>12</v>
      </c>
      <c r="G294" s="5" t="str">
        <f t="shared" si="51"/>
        <v>12</v>
      </c>
      <c r="H294" s="5" t="str">
        <f t="shared" si="52"/>
        <v>S2</v>
      </c>
      <c r="I294" s="5" t="str">
        <f t="shared" si="53"/>
        <v>S2</v>
      </c>
      <c r="J294" s="6" t="str">
        <f t="shared" si="54"/>
        <v>Change until -- okay --</v>
      </c>
      <c r="K294" s="2" t="b">
        <f t="shared" si="55"/>
        <v>0</v>
      </c>
      <c r="L294" s="2" t="str">
        <f t="shared" si="56"/>
        <v/>
      </c>
    </row>
    <row r="295" spans="1:13" x14ac:dyDescent="0.2">
      <c r="A295" s="1" t="s">
        <v>301</v>
      </c>
      <c r="B295" s="1" t="b">
        <f t="shared" si="46"/>
        <v>1</v>
      </c>
      <c r="C295" s="10" t="str">
        <f t="shared" si="47"/>
        <v>[00:13:05.01] S2: What'd you want me to do?</v>
      </c>
      <c r="D295" s="8" t="str">
        <f t="shared" si="48"/>
        <v>13:05</v>
      </c>
      <c r="E295" s="5" t="str">
        <f t="shared" si="49"/>
        <v>13</v>
      </c>
      <c r="F295" s="5" t="str">
        <f t="shared" si="50"/>
        <v>13</v>
      </c>
      <c r="G295" s="5" t="str">
        <f t="shared" si="51"/>
        <v>13</v>
      </c>
      <c r="H295" s="5" t="str">
        <f t="shared" si="52"/>
        <v>S2</v>
      </c>
      <c r="I295" s="5" t="str">
        <f t="shared" si="53"/>
        <v>S2</v>
      </c>
      <c r="J295" s="6" t="str">
        <f t="shared" si="54"/>
        <v>What'd you want me to do?</v>
      </c>
      <c r="K295" s="2" t="b">
        <f t="shared" si="55"/>
        <v>1</v>
      </c>
      <c r="L295" s="2" t="str">
        <f t="shared" si="56"/>
        <v>S2Q</v>
      </c>
      <c r="M295" s="1" t="s">
        <v>700</v>
      </c>
    </row>
    <row r="296" spans="1:13" x14ac:dyDescent="0.2">
      <c r="A296" s="1" t="s">
        <v>302</v>
      </c>
      <c r="B296" s="1" t="b">
        <f t="shared" si="46"/>
        <v>1</v>
      </c>
      <c r="C296" s="10" t="str">
        <f t="shared" si="47"/>
        <v>[00:13:06.12] S1: No, now go back to the variables. No, go to the variables.</v>
      </c>
      <c r="D296" s="8" t="str">
        <f t="shared" si="48"/>
        <v>13:06</v>
      </c>
      <c r="E296" s="5" t="str">
        <f t="shared" si="49"/>
        <v>13</v>
      </c>
      <c r="F296" s="5" t="str">
        <f t="shared" si="50"/>
        <v>13</v>
      </c>
      <c r="G296" s="5" t="str">
        <f t="shared" si="51"/>
        <v>13</v>
      </c>
      <c r="H296" s="5" t="str">
        <f t="shared" si="52"/>
        <v>S1</v>
      </c>
      <c r="I296" s="5" t="str">
        <f t="shared" si="53"/>
        <v>S1</v>
      </c>
      <c r="J296" s="6" t="str">
        <f t="shared" si="54"/>
        <v>No, now go back to the variables. No, go to the variables.</v>
      </c>
      <c r="K296" s="2" t="b">
        <f t="shared" si="55"/>
        <v>0</v>
      </c>
      <c r="L296" s="2" t="str">
        <f t="shared" si="56"/>
        <v/>
      </c>
    </row>
    <row r="297" spans="1:13" x14ac:dyDescent="0.2">
      <c r="A297" s="1" t="s">
        <v>303</v>
      </c>
      <c r="B297" s="1" t="b">
        <f t="shared" si="46"/>
        <v>1</v>
      </c>
      <c r="C297" s="10" t="str">
        <f t="shared" si="47"/>
        <v>[00:13:06.22] S2: Oh -- set them all to --</v>
      </c>
      <c r="D297" s="8" t="str">
        <f t="shared" si="48"/>
        <v>13:06</v>
      </c>
      <c r="E297" s="5" t="str">
        <f t="shared" si="49"/>
        <v>13</v>
      </c>
      <c r="F297" s="5" t="str">
        <f t="shared" si="50"/>
        <v>13</v>
      </c>
      <c r="G297" s="5" t="str">
        <f t="shared" si="51"/>
        <v>13</v>
      </c>
      <c r="H297" s="5" t="str">
        <f t="shared" si="52"/>
        <v>S2</v>
      </c>
      <c r="I297" s="5" t="str">
        <f t="shared" si="53"/>
        <v>S2</v>
      </c>
      <c r="J297" s="6" t="str">
        <f t="shared" si="54"/>
        <v>Oh -- set them all to --</v>
      </c>
      <c r="K297" s="2" t="b">
        <f t="shared" si="55"/>
        <v>0</v>
      </c>
      <c r="L297" s="2" t="str">
        <f t="shared" si="56"/>
        <v/>
      </c>
    </row>
    <row r="298" spans="1:13" x14ac:dyDescent="0.2">
      <c r="A298" s="1" t="s">
        <v>304</v>
      </c>
      <c r="B298" s="1" t="b">
        <f t="shared" si="46"/>
        <v>1</v>
      </c>
      <c r="C298" s="10" t="str">
        <f t="shared" si="47"/>
        <v>[00:13:08.22] S2: Set them to zero.</v>
      </c>
      <c r="D298" s="8" t="str">
        <f t="shared" si="48"/>
        <v>13:08</v>
      </c>
      <c r="E298" s="5" t="str">
        <f t="shared" si="49"/>
        <v>13</v>
      </c>
      <c r="F298" s="5" t="str">
        <f t="shared" si="50"/>
        <v>13</v>
      </c>
      <c r="G298" s="5" t="str">
        <f t="shared" si="51"/>
        <v>13</v>
      </c>
      <c r="H298" s="5" t="str">
        <f t="shared" si="52"/>
        <v>S2</v>
      </c>
      <c r="I298" s="5" t="str">
        <f t="shared" si="53"/>
        <v>S2</v>
      </c>
      <c r="J298" s="6" t="str">
        <f t="shared" si="54"/>
        <v>Set them to zero.</v>
      </c>
      <c r="K298" s="2" t="b">
        <f t="shared" si="55"/>
        <v>0</v>
      </c>
      <c r="L298" s="2" t="str">
        <f t="shared" si="56"/>
        <v/>
      </c>
    </row>
    <row r="299" spans="1:13" x14ac:dyDescent="0.2">
      <c r="A299" s="1" t="s">
        <v>305</v>
      </c>
      <c r="B299" s="1" t="b">
        <f t="shared" si="46"/>
        <v>1</v>
      </c>
      <c r="C299" s="10" t="str">
        <f t="shared" si="47"/>
        <v>[00:13:09.22] S1: And make it so that the change -- go to change -- no, change</v>
      </c>
      <c r="D299" s="8" t="str">
        <f t="shared" si="48"/>
        <v>13:09</v>
      </c>
      <c r="E299" s="5" t="str">
        <f t="shared" si="49"/>
        <v>13</v>
      </c>
      <c r="F299" s="5" t="str">
        <f t="shared" si="50"/>
        <v>13</v>
      </c>
      <c r="G299" s="5" t="str">
        <f t="shared" si="51"/>
        <v>13</v>
      </c>
      <c r="H299" s="5" t="str">
        <f t="shared" si="52"/>
        <v>S1</v>
      </c>
      <c r="I299" s="5" t="str">
        <f t="shared" si="53"/>
        <v>S1</v>
      </c>
      <c r="J299" s="6" t="str">
        <f t="shared" si="54"/>
        <v>And make it so that the change -- go to change -- no, change</v>
      </c>
      <c r="K299" s="2" t="b">
        <f t="shared" si="55"/>
        <v>0</v>
      </c>
      <c r="L299" s="2" t="str">
        <f t="shared" si="56"/>
        <v/>
      </c>
    </row>
    <row r="300" spans="1:13" x14ac:dyDescent="0.2">
      <c r="A300" s="1" t="s">
        <v>306</v>
      </c>
      <c r="B300" s="1" t="b">
        <f t="shared" si="46"/>
        <v>1</v>
      </c>
      <c r="C300" s="10" t="str">
        <f t="shared" si="47"/>
        <v>[00:13:14.20] S1: And put it in the forever loop</v>
      </c>
      <c r="D300" s="8" t="str">
        <f t="shared" si="48"/>
        <v>13:14</v>
      </c>
      <c r="E300" s="5" t="str">
        <f t="shared" si="49"/>
        <v>13</v>
      </c>
      <c r="F300" s="5" t="str">
        <f t="shared" si="50"/>
        <v>13</v>
      </c>
      <c r="G300" s="5" t="str">
        <f t="shared" si="51"/>
        <v>13</v>
      </c>
      <c r="H300" s="5" t="str">
        <f t="shared" si="52"/>
        <v>S1</v>
      </c>
      <c r="I300" s="5" t="str">
        <f t="shared" si="53"/>
        <v>S1</v>
      </c>
      <c r="J300" s="6" t="str">
        <f t="shared" si="54"/>
        <v>And put it in the forever loop</v>
      </c>
      <c r="K300" s="2" t="b">
        <f t="shared" si="55"/>
        <v>0</v>
      </c>
      <c r="L300" s="2" t="str">
        <f t="shared" si="56"/>
        <v/>
      </c>
    </row>
    <row r="301" spans="1:13" x14ac:dyDescent="0.2">
      <c r="A301" s="1" t="s">
        <v>307</v>
      </c>
      <c r="B301" s="1" t="b">
        <f t="shared" si="46"/>
        <v>1</v>
      </c>
      <c r="C301" s="10" t="str">
        <f t="shared" si="47"/>
        <v>[00:13:16.06] S1: And then like , make it so that it also changes the speed.</v>
      </c>
      <c r="D301" s="8" t="str">
        <f t="shared" si="48"/>
        <v>13:16</v>
      </c>
      <c r="E301" s="5" t="str">
        <f t="shared" si="49"/>
        <v>13</v>
      </c>
      <c r="F301" s="5" t="str">
        <f t="shared" si="50"/>
        <v>13</v>
      </c>
      <c r="G301" s="5" t="str">
        <f t="shared" si="51"/>
        <v>13</v>
      </c>
      <c r="H301" s="5" t="str">
        <f t="shared" si="52"/>
        <v>S1</v>
      </c>
      <c r="I301" s="5" t="str">
        <f t="shared" si="53"/>
        <v>S1</v>
      </c>
      <c r="J301" s="6" t="str">
        <f t="shared" si="54"/>
        <v>And then like , make it so that it also changes the speed.</v>
      </c>
      <c r="K301" s="2" t="b">
        <f t="shared" si="55"/>
        <v>0</v>
      </c>
      <c r="L301" s="2" t="str">
        <f t="shared" si="56"/>
        <v/>
      </c>
    </row>
    <row r="302" spans="1:13" x14ac:dyDescent="0.2">
      <c r="A302" s="1" t="s">
        <v>308</v>
      </c>
      <c r="B302" s="1" t="b">
        <f t="shared" si="46"/>
        <v>1</v>
      </c>
      <c r="C302" s="10" t="str">
        <f t="shared" si="47"/>
        <v>[00:13:18.17] S2: Change speed by --</v>
      </c>
      <c r="D302" s="8" t="str">
        <f t="shared" si="48"/>
        <v>13:18</v>
      </c>
      <c r="E302" s="5" t="str">
        <f t="shared" si="49"/>
        <v>13</v>
      </c>
      <c r="F302" s="5" t="str">
        <f t="shared" si="50"/>
        <v>13</v>
      </c>
      <c r="G302" s="5" t="str">
        <f t="shared" si="51"/>
        <v>13</v>
      </c>
      <c r="H302" s="5" t="str">
        <f t="shared" si="52"/>
        <v>S2</v>
      </c>
      <c r="I302" s="5" t="str">
        <f t="shared" si="53"/>
        <v>S2</v>
      </c>
      <c r="J302" s="6" t="str">
        <f t="shared" si="54"/>
        <v>Change speed by --</v>
      </c>
      <c r="K302" s="2" t="b">
        <f t="shared" si="55"/>
        <v>0</v>
      </c>
      <c r="L302" s="2" t="str">
        <f t="shared" si="56"/>
        <v/>
      </c>
    </row>
    <row r="303" spans="1:13" x14ac:dyDescent="0.2">
      <c r="A303" s="1" t="s">
        <v>309</v>
      </c>
      <c r="B303" s="1" t="b">
        <f t="shared" si="46"/>
        <v>1</v>
      </c>
      <c r="C303" s="10" t="str">
        <f t="shared" si="47"/>
        <v xml:space="preserve">[00:13:19.22] S1: And then also, do the (()) wavelength. </v>
      </c>
      <c r="D303" s="8" t="str">
        <f t="shared" si="48"/>
        <v>13:19</v>
      </c>
      <c r="E303" s="5" t="str">
        <f t="shared" si="49"/>
        <v>13</v>
      </c>
      <c r="F303" s="5" t="str">
        <f t="shared" si="50"/>
        <v>13</v>
      </c>
      <c r="G303" s="5" t="str">
        <f t="shared" si="51"/>
        <v>13</v>
      </c>
      <c r="H303" s="5" t="str">
        <f t="shared" si="52"/>
        <v>S1</v>
      </c>
      <c r="I303" s="5" t="str">
        <f t="shared" si="53"/>
        <v>S1</v>
      </c>
      <c r="J303" s="6" t="str">
        <f t="shared" si="54"/>
        <v xml:space="preserve">And then also, do the (()) wavelength. </v>
      </c>
      <c r="K303" s="2" t="b">
        <f t="shared" si="55"/>
        <v>0</v>
      </c>
      <c r="L303" s="2" t="str">
        <f t="shared" si="56"/>
        <v/>
      </c>
    </row>
    <row r="304" spans="1:13" x14ac:dyDescent="0.2">
      <c r="A304" s="1" t="s">
        <v>310</v>
      </c>
      <c r="B304" s="1" t="b">
        <f t="shared" si="46"/>
        <v>1</v>
      </c>
      <c r="C304" s="10" t="str">
        <f t="shared" si="47"/>
        <v>[00:13:22.11] S1: Or just the frequency.</v>
      </c>
      <c r="D304" s="8" t="str">
        <f t="shared" si="48"/>
        <v>13:22</v>
      </c>
      <c r="E304" s="5" t="str">
        <f t="shared" si="49"/>
        <v>13</v>
      </c>
      <c r="F304" s="5" t="str">
        <f t="shared" si="50"/>
        <v>13</v>
      </c>
      <c r="G304" s="5" t="str">
        <f t="shared" si="51"/>
        <v>13</v>
      </c>
      <c r="H304" s="5" t="str">
        <f t="shared" si="52"/>
        <v>S1</v>
      </c>
      <c r="I304" s="5" t="str">
        <f t="shared" si="53"/>
        <v>S1</v>
      </c>
      <c r="J304" s="6" t="str">
        <f t="shared" si="54"/>
        <v>Or just the frequency.</v>
      </c>
      <c r="K304" s="2" t="b">
        <f t="shared" si="55"/>
        <v>0</v>
      </c>
      <c r="L304" s="2" t="str">
        <f t="shared" si="56"/>
        <v/>
      </c>
    </row>
    <row r="305" spans="1:13" x14ac:dyDescent="0.2">
      <c r="A305" s="1" t="s">
        <v>311</v>
      </c>
      <c r="B305" s="1" t="b">
        <f t="shared" si="46"/>
        <v>1</v>
      </c>
      <c r="C305" s="10" t="str">
        <f t="shared" si="47"/>
        <v>[00:13:22.15] S2: Well, we can't change -- uhh -- speed --</v>
      </c>
      <c r="D305" s="8" t="str">
        <f t="shared" si="48"/>
        <v>13:22</v>
      </c>
      <c r="E305" s="5" t="str">
        <f t="shared" si="49"/>
        <v>13</v>
      </c>
      <c r="F305" s="5" t="str">
        <f t="shared" si="50"/>
        <v>13</v>
      </c>
      <c r="G305" s="5" t="str">
        <f t="shared" si="51"/>
        <v>13</v>
      </c>
      <c r="H305" s="5" t="str">
        <f t="shared" si="52"/>
        <v>S2</v>
      </c>
      <c r="I305" s="5" t="str">
        <f t="shared" si="53"/>
        <v>S2</v>
      </c>
      <c r="J305" s="6" t="str">
        <f t="shared" si="54"/>
        <v>Well, we can't change -- uhh -- speed --</v>
      </c>
      <c r="K305" s="2" t="b">
        <f t="shared" si="55"/>
        <v>0</v>
      </c>
      <c r="L305" s="2" t="str">
        <f t="shared" si="56"/>
        <v/>
      </c>
    </row>
    <row r="306" spans="1:13" x14ac:dyDescent="0.2">
      <c r="A306" s="1" t="s">
        <v>312</v>
      </c>
      <c r="B306" s="1" t="b">
        <f t="shared" si="46"/>
        <v>1</v>
      </c>
      <c r="C306" s="10" t="str">
        <f t="shared" si="47"/>
        <v>[00:13:26.13] S1: Alright, well, change whatever.</v>
      </c>
      <c r="D306" s="8" t="str">
        <f t="shared" si="48"/>
        <v>13:26</v>
      </c>
      <c r="E306" s="5" t="str">
        <f t="shared" si="49"/>
        <v>13</v>
      </c>
      <c r="F306" s="5" t="str">
        <f t="shared" si="50"/>
        <v>13</v>
      </c>
      <c r="G306" s="5" t="str">
        <f t="shared" si="51"/>
        <v>13</v>
      </c>
      <c r="H306" s="5" t="str">
        <f t="shared" si="52"/>
        <v>S1</v>
      </c>
      <c r="I306" s="5" t="str">
        <f t="shared" si="53"/>
        <v>S1</v>
      </c>
      <c r="J306" s="6" t="str">
        <f t="shared" si="54"/>
        <v>Alright, well, change whatever.</v>
      </c>
      <c r="K306" s="2" t="b">
        <f t="shared" si="55"/>
        <v>0</v>
      </c>
      <c r="L306" s="2" t="str">
        <f t="shared" si="56"/>
        <v/>
      </c>
    </row>
    <row r="307" spans="1:13" x14ac:dyDescent="0.2">
      <c r="A307" s="1" t="s">
        <v>313</v>
      </c>
      <c r="B307" s="1" t="b">
        <f t="shared" si="46"/>
        <v>1</v>
      </c>
      <c r="C307" s="10" t="str">
        <f t="shared" si="47"/>
        <v>[00:13:28.15] S2: We're all changing it by one.</v>
      </c>
      <c r="D307" s="8" t="str">
        <f t="shared" si="48"/>
        <v>13:28</v>
      </c>
      <c r="E307" s="5" t="str">
        <f t="shared" si="49"/>
        <v>13</v>
      </c>
      <c r="F307" s="5" t="str">
        <f t="shared" si="50"/>
        <v>13</v>
      </c>
      <c r="G307" s="5" t="str">
        <f t="shared" si="51"/>
        <v>13</v>
      </c>
      <c r="H307" s="5" t="str">
        <f t="shared" si="52"/>
        <v>S2</v>
      </c>
      <c r="I307" s="5" t="str">
        <f t="shared" si="53"/>
        <v>S2</v>
      </c>
      <c r="J307" s="6" t="str">
        <f t="shared" si="54"/>
        <v>We're all changing it by one.</v>
      </c>
      <c r="K307" s="2" t="b">
        <f t="shared" si="55"/>
        <v>0</v>
      </c>
      <c r="L307" s="2" t="str">
        <f t="shared" si="56"/>
        <v/>
      </c>
    </row>
    <row r="308" spans="1:13" x14ac:dyDescent="0.2">
      <c r="A308" s="1" t="s">
        <v>314</v>
      </c>
      <c r="B308" s="1" t="b">
        <f t="shared" si="46"/>
        <v>1</v>
      </c>
      <c r="C308" s="10" t="str">
        <f t="shared" si="47"/>
        <v>[00:13:30.05] S2: We can't make it like, too fast, like the amplitude.</v>
      </c>
      <c r="D308" s="8" t="str">
        <f t="shared" si="48"/>
        <v>13:30</v>
      </c>
      <c r="E308" s="5" t="str">
        <f t="shared" si="49"/>
        <v>13</v>
      </c>
      <c r="F308" s="5" t="str">
        <f t="shared" si="50"/>
        <v>13</v>
      </c>
      <c r="G308" s="5" t="str">
        <f t="shared" si="51"/>
        <v>13</v>
      </c>
      <c r="H308" s="5" t="str">
        <f t="shared" si="52"/>
        <v>S2</v>
      </c>
      <c r="I308" s="5" t="str">
        <f t="shared" si="53"/>
        <v>S2</v>
      </c>
      <c r="J308" s="6" t="str">
        <f t="shared" si="54"/>
        <v>We can't make it like, too fast, like the amplitude.</v>
      </c>
      <c r="K308" s="2" t="b">
        <f t="shared" si="55"/>
        <v>0</v>
      </c>
      <c r="L308" s="2" t="str">
        <f t="shared" si="56"/>
        <v/>
      </c>
    </row>
    <row r="309" spans="1:13" x14ac:dyDescent="0.2">
      <c r="A309" s="1" t="s">
        <v>315</v>
      </c>
      <c r="B309" s="1" t="b">
        <f t="shared" si="46"/>
        <v>1</v>
      </c>
      <c r="C309" s="10" t="str">
        <f t="shared" si="47"/>
        <v>[00:13:33.13] S1: Frequency.</v>
      </c>
      <c r="D309" s="8" t="str">
        <f t="shared" si="48"/>
        <v>13:33</v>
      </c>
      <c r="E309" s="5" t="str">
        <f t="shared" si="49"/>
        <v>13</v>
      </c>
      <c r="F309" s="5" t="str">
        <f t="shared" si="50"/>
        <v>13</v>
      </c>
      <c r="G309" s="5" t="str">
        <f t="shared" si="51"/>
        <v>13</v>
      </c>
      <c r="H309" s="5" t="str">
        <f t="shared" si="52"/>
        <v>S1</v>
      </c>
      <c r="I309" s="5" t="str">
        <f t="shared" si="53"/>
        <v>S1</v>
      </c>
      <c r="J309" s="6" t="str">
        <f t="shared" si="54"/>
        <v>Frequency.</v>
      </c>
      <c r="K309" s="2" t="b">
        <f t="shared" si="55"/>
        <v>0</v>
      </c>
      <c r="L309" s="2" t="str">
        <f t="shared" si="56"/>
        <v/>
      </c>
    </row>
    <row r="310" spans="1:13" x14ac:dyDescent="0.2">
      <c r="A310" s="1" t="s">
        <v>316</v>
      </c>
      <c r="B310" s="1" t="b">
        <f t="shared" si="46"/>
        <v>1</v>
      </c>
      <c r="C310" s="10" t="str">
        <f t="shared" si="47"/>
        <v xml:space="preserve">[00:13:33.28] S1: No you did speed twice.  </v>
      </c>
      <c r="D310" s="8" t="str">
        <f t="shared" si="48"/>
        <v>13:33</v>
      </c>
      <c r="E310" s="5" t="str">
        <f t="shared" si="49"/>
        <v>13</v>
      </c>
      <c r="F310" s="5" t="str">
        <f t="shared" si="50"/>
        <v>13</v>
      </c>
      <c r="G310" s="5" t="str">
        <f t="shared" si="51"/>
        <v>13</v>
      </c>
      <c r="H310" s="5" t="str">
        <f t="shared" si="52"/>
        <v>S1</v>
      </c>
      <c r="I310" s="5" t="str">
        <f t="shared" si="53"/>
        <v>S1</v>
      </c>
      <c r="J310" s="6" t="str">
        <f t="shared" si="54"/>
        <v xml:space="preserve">No you did speed twice.  </v>
      </c>
      <c r="K310" s="2" t="b">
        <f t="shared" si="55"/>
        <v>0</v>
      </c>
      <c r="L310" s="2" t="str">
        <f t="shared" si="56"/>
        <v/>
      </c>
    </row>
    <row r="311" spans="1:13" x14ac:dyDescent="0.2">
      <c r="A311" s="1" t="s">
        <v>317</v>
      </c>
      <c r="B311" s="1" t="b">
        <f t="shared" si="46"/>
        <v>1</v>
      </c>
      <c r="C311" s="10" t="str">
        <f t="shared" si="47"/>
        <v>[00:13:35.26] S1: Frequency. Yeah.</v>
      </c>
      <c r="D311" s="8" t="str">
        <f t="shared" si="48"/>
        <v>13:35</v>
      </c>
      <c r="E311" s="5" t="str">
        <f t="shared" si="49"/>
        <v>13</v>
      </c>
      <c r="F311" s="5" t="str">
        <f t="shared" si="50"/>
        <v>13</v>
      </c>
      <c r="G311" s="5" t="str">
        <f t="shared" si="51"/>
        <v>13</v>
      </c>
      <c r="H311" s="5" t="str">
        <f t="shared" si="52"/>
        <v>S1</v>
      </c>
      <c r="I311" s="5" t="str">
        <f t="shared" si="53"/>
        <v>S1</v>
      </c>
      <c r="J311" s="6" t="str">
        <f t="shared" si="54"/>
        <v>Frequency. Yeah.</v>
      </c>
      <c r="K311" s="2" t="b">
        <f t="shared" si="55"/>
        <v>0</v>
      </c>
      <c r="L311" s="2" t="str">
        <f t="shared" si="56"/>
        <v/>
      </c>
    </row>
    <row r="312" spans="1:13" x14ac:dyDescent="0.2">
      <c r="A312" s="1" t="s">
        <v>318</v>
      </c>
      <c r="B312" s="1" t="b">
        <f t="shared" si="46"/>
        <v>1</v>
      </c>
      <c r="C312" s="10" t="str">
        <f t="shared" si="47"/>
        <v>[00:13:36.19] S2: (())</v>
      </c>
      <c r="D312" s="8" t="str">
        <f t="shared" si="48"/>
        <v>13:36</v>
      </c>
      <c r="E312" s="5" t="str">
        <f t="shared" si="49"/>
        <v>13</v>
      </c>
      <c r="F312" s="5" t="str">
        <f t="shared" si="50"/>
        <v>13</v>
      </c>
      <c r="G312" s="5" t="str">
        <f t="shared" si="51"/>
        <v>13</v>
      </c>
      <c r="H312" s="5" t="str">
        <f t="shared" si="52"/>
        <v>S2</v>
      </c>
      <c r="I312" s="5" t="str">
        <f t="shared" si="53"/>
        <v>S2</v>
      </c>
      <c r="J312" s="6" t="str">
        <f t="shared" si="54"/>
        <v>(())</v>
      </c>
      <c r="K312" s="2" t="b">
        <f t="shared" si="55"/>
        <v>0</v>
      </c>
      <c r="L312" s="2" t="str">
        <f t="shared" si="56"/>
        <v/>
      </c>
    </row>
    <row r="313" spans="1:13" x14ac:dyDescent="0.2">
      <c r="A313" s="1" t="s">
        <v>319</v>
      </c>
      <c r="B313" s="1" t="b">
        <f t="shared" si="46"/>
        <v>1</v>
      </c>
      <c r="C313" s="10" t="str">
        <f t="shared" si="47"/>
        <v>[00:13:36.28] S1: Alright, now push the little green thing.</v>
      </c>
      <c r="D313" s="8" t="str">
        <f t="shared" si="48"/>
        <v>13:36</v>
      </c>
      <c r="E313" s="5" t="str">
        <f t="shared" si="49"/>
        <v>13</v>
      </c>
      <c r="F313" s="5" t="str">
        <f t="shared" si="50"/>
        <v>13</v>
      </c>
      <c r="G313" s="5" t="str">
        <f t="shared" si="51"/>
        <v>13</v>
      </c>
      <c r="H313" s="5" t="str">
        <f t="shared" si="52"/>
        <v>S1</v>
      </c>
      <c r="I313" s="5" t="str">
        <f t="shared" si="53"/>
        <v>S1</v>
      </c>
      <c r="J313" s="6" t="str">
        <f t="shared" si="54"/>
        <v>Alright, now push the little green thing.</v>
      </c>
      <c r="K313" s="2" t="b">
        <f t="shared" si="55"/>
        <v>0</v>
      </c>
      <c r="L313" s="2" t="str">
        <f t="shared" si="56"/>
        <v/>
      </c>
    </row>
    <row r="314" spans="1:13" x14ac:dyDescent="0.2">
      <c r="A314" s="1" t="s">
        <v>320</v>
      </c>
      <c r="B314" s="1" t="b">
        <f t="shared" si="46"/>
        <v>1</v>
      </c>
      <c r="C314" s="10" t="str">
        <f t="shared" si="47"/>
        <v>[00:13:39.17] S1: No, push --</v>
      </c>
      <c r="D314" s="8" t="str">
        <f t="shared" si="48"/>
        <v>13:39</v>
      </c>
      <c r="E314" s="5" t="str">
        <f t="shared" si="49"/>
        <v>13</v>
      </c>
      <c r="F314" s="5" t="str">
        <f t="shared" si="50"/>
        <v>13</v>
      </c>
      <c r="G314" s="5" t="str">
        <f t="shared" si="51"/>
        <v>13</v>
      </c>
      <c r="H314" s="5" t="str">
        <f t="shared" si="52"/>
        <v>S1</v>
      </c>
      <c r="I314" s="5" t="str">
        <f t="shared" si="53"/>
        <v>S1</v>
      </c>
      <c r="J314" s="6" t="str">
        <f t="shared" si="54"/>
        <v>No, push --</v>
      </c>
      <c r="K314" s="2" t="b">
        <f t="shared" si="55"/>
        <v>0</v>
      </c>
      <c r="L314" s="2" t="str">
        <f t="shared" si="56"/>
        <v/>
      </c>
    </row>
    <row r="315" spans="1:13" x14ac:dyDescent="0.2">
      <c r="A315" s="1" t="s">
        <v>321</v>
      </c>
      <c r="B315" s="1" t="b">
        <f t="shared" si="46"/>
        <v>1</v>
      </c>
      <c r="C315" s="10" t="str">
        <f t="shared" si="47"/>
        <v>[00:13:41.10] S2: Too dim.</v>
      </c>
      <c r="D315" s="8" t="str">
        <f t="shared" si="48"/>
        <v>13:41</v>
      </c>
      <c r="E315" s="5" t="str">
        <f t="shared" si="49"/>
        <v>13</v>
      </c>
      <c r="F315" s="5" t="str">
        <f t="shared" si="50"/>
        <v>13</v>
      </c>
      <c r="G315" s="5" t="str">
        <f t="shared" si="51"/>
        <v>13</v>
      </c>
      <c r="H315" s="5" t="str">
        <f t="shared" si="52"/>
        <v>S2</v>
      </c>
      <c r="I315" s="5" t="str">
        <f t="shared" si="53"/>
        <v>S2</v>
      </c>
      <c r="J315" s="6" t="str">
        <f t="shared" si="54"/>
        <v>Too dim.</v>
      </c>
      <c r="K315" s="2" t="b">
        <f t="shared" si="55"/>
        <v>0</v>
      </c>
      <c r="L315" s="2" t="str">
        <f t="shared" si="56"/>
        <v/>
      </c>
    </row>
    <row r="316" spans="1:13" x14ac:dyDescent="0.2">
      <c r="A316" s="1" t="s">
        <v>322</v>
      </c>
      <c r="B316" s="1" t="b">
        <f t="shared" si="46"/>
        <v>1</v>
      </c>
      <c r="C316" s="10" t="str">
        <f t="shared" si="47"/>
        <v>[00:13:42.00] S2: What?</v>
      </c>
      <c r="D316" s="8" t="str">
        <f t="shared" si="48"/>
        <v>13:42</v>
      </c>
      <c r="E316" s="5" t="str">
        <f t="shared" si="49"/>
        <v>13</v>
      </c>
      <c r="F316" s="5" t="str">
        <f t="shared" si="50"/>
        <v>13</v>
      </c>
      <c r="G316" s="5" t="str">
        <f t="shared" si="51"/>
        <v>13</v>
      </c>
      <c r="H316" s="5" t="str">
        <f t="shared" si="52"/>
        <v>S2</v>
      </c>
      <c r="I316" s="5" t="str">
        <f t="shared" si="53"/>
        <v>S2</v>
      </c>
      <c r="J316" s="6" t="str">
        <f t="shared" si="54"/>
        <v>What?</v>
      </c>
      <c r="K316" s="2" t="b">
        <f t="shared" si="55"/>
        <v>1</v>
      </c>
      <c r="L316" s="2" t="str">
        <f t="shared" si="56"/>
        <v>S2Q</v>
      </c>
      <c r="M316" s="1" t="s">
        <v>699</v>
      </c>
    </row>
    <row r="317" spans="1:13" x14ac:dyDescent="0.2">
      <c r="A317" s="1" t="s">
        <v>323</v>
      </c>
      <c r="B317" s="1" t="b">
        <f t="shared" si="46"/>
        <v>1</v>
      </c>
      <c r="C317" s="10" t="str">
        <f t="shared" si="47"/>
        <v>[00:13:43.09] S1: Whoa.</v>
      </c>
      <c r="D317" s="8" t="str">
        <f t="shared" si="48"/>
        <v>13:43</v>
      </c>
      <c r="E317" s="5" t="str">
        <f t="shared" si="49"/>
        <v>13</v>
      </c>
      <c r="F317" s="5" t="str">
        <f t="shared" si="50"/>
        <v>13</v>
      </c>
      <c r="G317" s="5" t="str">
        <f t="shared" si="51"/>
        <v>13</v>
      </c>
      <c r="H317" s="5" t="str">
        <f t="shared" si="52"/>
        <v>S1</v>
      </c>
      <c r="I317" s="5" t="str">
        <f t="shared" si="53"/>
        <v>S1</v>
      </c>
      <c r="J317" s="6" t="str">
        <f t="shared" si="54"/>
        <v>Whoa.</v>
      </c>
      <c r="K317" s="2" t="b">
        <f t="shared" si="55"/>
        <v>0</v>
      </c>
      <c r="L317" s="2" t="str">
        <f t="shared" si="56"/>
        <v/>
      </c>
    </row>
    <row r="318" spans="1:13" x14ac:dyDescent="0.2">
      <c r="A318" s="1" t="s">
        <v>324</v>
      </c>
      <c r="B318" s="1" t="b">
        <f t="shared" si="46"/>
        <v>1</v>
      </c>
      <c r="C318" s="10" t="str">
        <f t="shared" si="47"/>
        <v>[00:13:44.14] S2: It doesn't say anything now!</v>
      </c>
      <c r="D318" s="8" t="str">
        <f t="shared" si="48"/>
        <v>13:44</v>
      </c>
      <c r="E318" s="5" t="str">
        <f t="shared" si="49"/>
        <v>13</v>
      </c>
      <c r="F318" s="5" t="str">
        <f t="shared" si="50"/>
        <v>13</v>
      </c>
      <c r="G318" s="5" t="str">
        <f t="shared" si="51"/>
        <v>13</v>
      </c>
      <c r="H318" s="5" t="str">
        <f t="shared" si="52"/>
        <v>S2</v>
      </c>
      <c r="I318" s="5" t="str">
        <f t="shared" si="53"/>
        <v>S2</v>
      </c>
      <c r="J318" s="6" t="str">
        <f t="shared" si="54"/>
        <v>It doesn't say anything now!</v>
      </c>
      <c r="K318" s="2" t="b">
        <f t="shared" si="55"/>
        <v>0</v>
      </c>
      <c r="L318" s="2" t="str">
        <f t="shared" si="56"/>
        <v/>
      </c>
    </row>
    <row r="319" spans="1:13" x14ac:dyDescent="0.2">
      <c r="A319" s="1" t="s">
        <v>325</v>
      </c>
      <c r="B319" s="1" t="b">
        <f t="shared" si="46"/>
        <v>1</v>
      </c>
      <c r="C319" s="10" t="str">
        <f t="shared" si="47"/>
        <v>[00:13:48.22] S2: I think we changed the frequency.</v>
      </c>
      <c r="D319" s="8" t="str">
        <f t="shared" si="48"/>
        <v>13:48</v>
      </c>
      <c r="E319" s="5" t="str">
        <f t="shared" si="49"/>
        <v>13</v>
      </c>
      <c r="F319" s="5" t="str">
        <f t="shared" si="50"/>
        <v>13</v>
      </c>
      <c r="G319" s="5" t="str">
        <f t="shared" si="51"/>
        <v>13</v>
      </c>
      <c r="H319" s="5" t="str">
        <f t="shared" si="52"/>
        <v>S2</v>
      </c>
      <c r="I319" s="5" t="str">
        <f t="shared" si="53"/>
        <v>S2</v>
      </c>
      <c r="J319" s="6" t="str">
        <f t="shared" si="54"/>
        <v>I think we changed the frequency.</v>
      </c>
      <c r="K319" s="2" t="b">
        <f t="shared" si="55"/>
        <v>0</v>
      </c>
      <c r="L319" s="2" t="str">
        <f t="shared" si="56"/>
        <v/>
      </c>
    </row>
    <row r="320" spans="1:13" x14ac:dyDescent="0.2">
      <c r="A320" s="1" t="s">
        <v>326</v>
      </c>
      <c r="B320" s="1" t="b">
        <f t="shared" si="46"/>
        <v>1</v>
      </c>
      <c r="C320" s="10" t="str">
        <f t="shared" si="47"/>
        <v>[00:13:50.28] S2: Like, because (())</v>
      </c>
      <c r="D320" s="8" t="str">
        <f t="shared" si="48"/>
        <v>13:50</v>
      </c>
      <c r="E320" s="5" t="str">
        <f t="shared" si="49"/>
        <v>13</v>
      </c>
      <c r="F320" s="5" t="str">
        <f t="shared" si="50"/>
        <v>13</v>
      </c>
      <c r="G320" s="5" t="str">
        <f t="shared" si="51"/>
        <v>13</v>
      </c>
      <c r="H320" s="5" t="str">
        <f t="shared" si="52"/>
        <v>S2</v>
      </c>
      <c r="I320" s="5" t="str">
        <f t="shared" si="53"/>
        <v>S2</v>
      </c>
      <c r="J320" s="6" t="str">
        <f t="shared" si="54"/>
        <v>Like, because (())</v>
      </c>
      <c r="K320" s="2" t="b">
        <f t="shared" si="55"/>
        <v>0</v>
      </c>
      <c r="L320" s="2" t="str">
        <f t="shared" si="56"/>
        <v/>
      </c>
    </row>
    <row r="321" spans="1:13" x14ac:dyDescent="0.2">
      <c r="A321" s="1" t="s">
        <v>327</v>
      </c>
      <c r="B321" s="1" t="b">
        <f t="shared" si="46"/>
        <v>1</v>
      </c>
      <c r="C321" s="10" t="str">
        <f t="shared" si="47"/>
        <v>[00:13:51.09] S1: We changed them all.</v>
      </c>
      <c r="D321" s="8" t="str">
        <f t="shared" si="48"/>
        <v>13:51</v>
      </c>
      <c r="E321" s="5" t="str">
        <f t="shared" si="49"/>
        <v>13</v>
      </c>
      <c r="F321" s="5" t="str">
        <f t="shared" si="50"/>
        <v>13</v>
      </c>
      <c r="G321" s="5" t="str">
        <f t="shared" si="51"/>
        <v>13</v>
      </c>
      <c r="H321" s="5" t="str">
        <f t="shared" si="52"/>
        <v>S1</v>
      </c>
      <c r="I321" s="5" t="str">
        <f t="shared" si="53"/>
        <v>S1</v>
      </c>
      <c r="J321" s="6" t="str">
        <f t="shared" si="54"/>
        <v>We changed them all.</v>
      </c>
      <c r="K321" s="2" t="b">
        <f t="shared" si="55"/>
        <v>0</v>
      </c>
      <c r="L321" s="2" t="str">
        <f t="shared" si="56"/>
        <v/>
      </c>
    </row>
    <row r="322" spans="1:13" x14ac:dyDescent="0.2">
      <c r="A322" s="1" t="s">
        <v>328</v>
      </c>
      <c r="B322" s="1" t="b">
        <f t="shared" si="46"/>
        <v>1</v>
      </c>
      <c r="C322" s="10" t="str">
        <f t="shared" si="47"/>
        <v>[00:13:52.09] S2: We shouldn't -- we shouldn't change the frequency.</v>
      </c>
      <c r="D322" s="8" t="str">
        <f t="shared" si="48"/>
        <v>13:52</v>
      </c>
      <c r="E322" s="5" t="str">
        <f t="shared" si="49"/>
        <v>13</v>
      </c>
      <c r="F322" s="5" t="str">
        <f t="shared" si="50"/>
        <v>13</v>
      </c>
      <c r="G322" s="5" t="str">
        <f t="shared" si="51"/>
        <v>13</v>
      </c>
      <c r="H322" s="5" t="str">
        <f t="shared" si="52"/>
        <v>S2</v>
      </c>
      <c r="I322" s="5" t="str">
        <f t="shared" si="53"/>
        <v>S2</v>
      </c>
      <c r="J322" s="6" t="str">
        <f t="shared" si="54"/>
        <v>We shouldn't -- we shouldn't change the frequency.</v>
      </c>
      <c r="K322" s="2" t="b">
        <f t="shared" si="55"/>
        <v>0</v>
      </c>
      <c r="L322" s="2" t="str">
        <f t="shared" si="56"/>
        <v/>
      </c>
    </row>
    <row r="323" spans="1:13" x14ac:dyDescent="0.2">
      <c r="A323" s="1" t="s">
        <v>329</v>
      </c>
      <c r="B323" s="1" t="b">
        <f t="shared" ref="B323:B386" si="57">ISNUMBER(FIND(": ",A323))</f>
        <v>1</v>
      </c>
      <c r="C323" s="10" t="str">
        <f t="shared" ref="C323:C386" si="58">LEFT(A323, LEN(A323)-1)</f>
        <v>[00:13:54.06] S2: Because the frequency makes it closer and closer.</v>
      </c>
      <c r="D323" s="8" t="str">
        <f t="shared" ref="D323:D386" si="59">MID(RIGHT(C323,LEN(C323)-SEARCH(":",C323)),1,5)</f>
        <v>13:54</v>
      </c>
      <c r="E323" s="5" t="str">
        <f t="shared" ref="E323:E386" si="60">MID(D323,1,2)</f>
        <v>13</v>
      </c>
      <c r="F323" s="5" t="str">
        <f t="shared" ref="F323:F386" si="61">MID(E323,1,2)</f>
        <v>13</v>
      </c>
      <c r="G323" s="5" t="str">
        <f t="shared" ref="G323:G386" si="62">MID(F323,1,2)</f>
        <v>13</v>
      </c>
      <c r="H323" s="5" t="str">
        <f t="shared" ref="H323:H386" si="63">MID(C323,15,2)</f>
        <v>S2</v>
      </c>
      <c r="I323" s="5" t="str">
        <f t="shared" ref="I323:I386" si="64">IF(H323="S1","S1",IF(H323="S2","S2","Other"))</f>
        <v>S2</v>
      </c>
      <c r="J323" s="6" t="str">
        <f t="shared" ref="J323:J386" si="65">RIGHT(C323,LEN(C323)-SEARCH(": ",C323)-1)</f>
        <v>Because the frequency makes it closer and closer.</v>
      </c>
      <c r="K323" s="2" t="b">
        <f t="shared" ref="K323:K386" si="66">ISNUMBER(FIND("?",J323))</f>
        <v>0</v>
      </c>
      <c r="L323" s="2" t="str">
        <f t="shared" ref="L323:L386" si="67">IF(K323=TRUE, CONCATENATE(I323,"Q"),"")</f>
        <v/>
      </c>
    </row>
    <row r="324" spans="1:13" x14ac:dyDescent="0.2">
      <c r="A324" s="1" t="s">
        <v>330</v>
      </c>
      <c r="B324" s="1" t="b">
        <f t="shared" si="57"/>
        <v>1</v>
      </c>
      <c r="C324" s="10" t="str">
        <f t="shared" si="58"/>
        <v>[00:13:56.04] S1: Yeah I like that it looks cool.</v>
      </c>
      <c r="D324" s="8" t="str">
        <f t="shared" si="59"/>
        <v>13:56</v>
      </c>
      <c r="E324" s="5" t="str">
        <f t="shared" si="60"/>
        <v>13</v>
      </c>
      <c r="F324" s="5" t="str">
        <f t="shared" si="61"/>
        <v>13</v>
      </c>
      <c r="G324" s="5" t="str">
        <f t="shared" si="62"/>
        <v>13</v>
      </c>
      <c r="H324" s="5" t="str">
        <f t="shared" si="63"/>
        <v>S1</v>
      </c>
      <c r="I324" s="5" t="str">
        <f t="shared" si="64"/>
        <v>S1</v>
      </c>
      <c r="J324" s="6" t="str">
        <f t="shared" si="65"/>
        <v>Yeah I like that it looks cool.</v>
      </c>
      <c r="K324" s="2" t="b">
        <f t="shared" si="66"/>
        <v>0</v>
      </c>
      <c r="L324" s="2" t="str">
        <f t="shared" si="67"/>
        <v/>
      </c>
    </row>
    <row r="325" spans="1:13" x14ac:dyDescent="0.2">
      <c r="A325" s="1" t="s">
        <v>331</v>
      </c>
      <c r="B325" s="1" t="b">
        <f t="shared" si="57"/>
        <v>1</v>
      </c>
      <c r="C325" s="10" t="str">
        <f t="shared" si="58"/>
        <v>[00:13:57.29] S2: ((Wait you want this?))</v>
      </c>
      <c r="D325" s="8" t="str">
        <f t="shared" si="59"/>
        <v>13:57</v>
      </c>
      <c r="E325" s="5" t="str">
        <f t="shared" si="60"/>
        <v>13</v>
      </c>
      <c r="F325" s="5" t="str">
        <f t="shared" si="61"/>
        <v>13</v>
      </c>
      <c r="G325" s="5" t="str">
        <f t="shared" si="62"/>
        <v>13</v>
      </c>
      <c r="H325" s="5" t="str">
        <f t="shared" si="63"/>
        <v>S2</v>
      </c>
      <c r="I325" s="5" t="str">
        <f t="shared" si="64"/>
        <v>S2</v>
      </c>
      <c r="J325" s="6" t="str">
        <f t="shared" si="65"/>
        <v>((Wait you want this?))</v>
      </c>
      <c r="K325" s="2" t="b">
        <f t="shared" si="66"/>
        <v>1</v>
      </c>
      <c r="L325" s="2" t="str">
        <f t="shared" si="67"/>
        <v>S2Q</v>
      </c>
      <c r="M325" s="1" t="s">
        <v>699</v>
      </c>
    </row>
    <row r="326" spans="1:13" x14ac:dyDescent="0.2">
      <c r="A326" s="1" t="s">
        <v>332</v>
      </c>
      <c r="B326" s="1" t="b">
        <f t="shared" si="57"/>
        <v>1</v>
      </c>
      <c r="C326" s="10" t="str">
        <f t="shared" si="58"/>
        <v>[00:13:59.09] S2: You want this? Okay.</v>
      </c>
      <c r="D326" s="8" t="str">
        <f t="shared" si="59"/>
        <v>13:59</v>
      </c>
      <c r="E326" s="5" t="str">
        <f t="shared" si="60"/>
        <v>13</v>
      </c>
      <c r="F326" s="5" t="str">
        <f t="shared" si="61"/>
        <v>13</v>
      </c>
      <c r="G326" s="5" t="str">
        <f t="shared" si="62"/>
        <v>13</v>
      </c>
      <c r="H326" s="5" t="str">
        <f t="shared" si="63"/>
        <v>S2</v>
      </c>
      <c r="I326" s="5" t="str">
        <f t="shared" si="64"/>
        <v>S2</v>
      </c>
      <c r="J326" s="6" t="str">
        <f t="shared" si="65"/>
        <v>You want this? Okay.</v>
      </c>
      <c r="K326" s="2" t="b">
        <f t="shared" si="66"/>
        <v>1</v>
      </c>
      <c r="L326" s="2" t="str">
        <f t="shared" si="67"/>
        <v>S2Q</v>
      </c>
      <c r="M326" s="1" t="s">
        <v>699</v>
      </c>
    </row>
    <row r="327" spans="1:13" x14ac:dyDescent="0.2">
      <c r="A327" s="1" t="s">
        <v>333</v>
      </c>
      <c r="B327" s="1" t="b">
        <f t="shared" si="57"/>
        <v>1</v>
      </c>
      <c r="C327" s="10" t="str">
        <f t="shared" si="58"/>
        <v>[00:13:59.26] S1: Yes, it looks cool.</v>
      </c>
      <c r="D327" s="8" t="str">
        <f t="shared" si="59"/>
        <v>13:59</v>
      </c>
      <c r="E327" s="5" t="str">
        <f t="shared" si="60"/>
        <v>13</v>
      </c>
      <c r="F327" s="5" t="str">
        <f t="shared" si="61"/>
        <v>13</v>
      </c>
      <c r="G327" s="5" t="str">
        <f t="shared" si="62"/>
        <v>13</v>
      </c>
      <c r="H327" s="5" t="str">
        <f t="shared" si="63"/>
        <v>S1</v>
      </c>
      <c r="I327" s="5" t="str">
        <f t="shared" si="64"/>
        <v>S1</v>
      </c>
      <c r="J327" s="6" t="str">
        <f t="shared" si="65"/>
        <v>Yes, it looks cool.</v>
      </c>
      <c r="K327" s="2" t="b">
        <f t="shared" si="66"/>
        <v>0</v>
      </c>
      <c r="L327" s="2" t="str">
        <f t="shared" si="67"/>
        <v/>
      </c>
    </row>
    <row r="328" spans="1:13" x14ac:dyDescent="0.2">
      <c r="A328" s="1" t="s">
        <v>334</v>
      </c>
      <c r="B328" s="1" t="b">
        <f t="shared" si="57"/>
        <v>1</v>
      </c>
      <c r="C328" s="10" t="str">
        <f t="shared" si="58"/>
        <v>[00:14:01.18] S2: Too bright.</v>
      </c>
      <c r="D328" s="8" t="str">
        <f t="shared" si="59"/>
        <v>14:01</v>
      </c>
      <c r="E328" s="5" t="str">
        <f t="shared" si="60"/>
        <v>14</v>
      </c>
      <c r="F328" s="5" t="str">
        <f t="shared" si="61"/>
        <v>14</v>
      </c>
      <c r="G328" s="5" t="str">
        <f t="shared" si="62"/>
        <v>14</v>
      </c>
      <c r="H328" s="5" t="str">
        <f t="shared" si="63"/>
        <v>S2</v>
      </c>
      <c r="I328" s="5" t="str">
        <f t="shared" si="64"/>
        <v>S2</v>
      </c>
      <c r="J328" s="6" t="str">
        <f t="shared" si="65"/>
        <v>Too bright.</v>
      </c>
      <c r="K328" s="2" t="b">
        <f t="shared" si="66"/>
        <v>0</v>
      </c>
      <c r="L328" s="2" t="str">
        <f t="shared" si="67"/>
        <v/>
      </c>
    </row>
    <row r="329" spans="1:13" x14ac:dyDescent="0.2">
      <c r="A329" s="1" t="s">
        <v>335</v>
      </c>
      <c r="B329" s="1" t="b">
        <f t="shared" si="57"/>
        <v>1</v>
      </c>
      <c r="C329" s="10" t="str">
        <f t="shared" si="58"/>
        <v>[00:14:02.23] S1: Wait --  make it --</v>
      </c>
      <c r="D329" s="8" t="str">
        <f t="shared" si="59"/>
        <v>14:02</v>
      </c>
      <c r="E329" s="5" t="str">
        <f t="shared" si="60"/>
        <v>14</v>
      </c>
      <c r="F329" s="5" t="str">
        <f t="shared" si="61"/>
        <v>14</v>
      </c>
      <c r="G329" s="5" t="str">
        <f t="shared" si="62"/>
        <v>14</v>
      </c>
      <c r="H329" s="5" t="str">
        <f t="shared" si="63"/>
        <v>S1</v>
      </c>
      <c r="I329" s="5" t="str">
        <f t="shared" si="64"/>
        <v>S1</v>
      </c>
      <c r="J329" s="6" t="str">
        <f t="shared" si="65"/>
        <v>Wait --  make it --</v>
      </c>
      <c r="K329" s="2" t="b">
        <f t="shared" si="66"/>
        <v>0</v>
      </c>
      <c r="L329" s="2" t="str">
        <f t="shared" si="67"/>
        <v/>
      </c>
    </row>
    <row r="330" spans="1:13" x14ac:dyDescent="0.2">
      <c r="A330" s="1" t="s">
        <v>336</v>
      </c>
      <c r="B330" s="1" t="b">
        <f t="shared" si="57"/>
        <v>1</v>
      </c>
      <c r="C330" s="10" t="str">
        <f t="shared" si="58"/>
        <v>[00:14:03.12] S1: Did it say "too bright"?</v>
      </c>
      <c r="D330" s="8" t="str">
        <f t="shared" si="59"/>
        <v>14:03</v>
      </c>
      <c r="E330" s="5" t="str">
        <f t="shared" si="60"/>
        <v>14</v>
      </c>
      <c r="F330" s="5" t="str">
        <f t="shared" si="61"/>
        <v>14</v>
      </c>
      <c r="G330" s="5" t="str">
        <f t="shared" si="62"/>
        <v>14</v>
      </c>
      <c r="H330" s="5" t="str">
        <f t="shared" si="63"/>
        <v>S1</v>
      </c>
      <c r="I330" s="5" t="str">
        <f t="shared" si="64"/>
        <v>S1</v>
      </c>
      <c r="J330" s="6" t="str">
        <f t="shared" si="65"/>
        <v>Did it say "too bright"?</v>
      </c>
      <c r="K330" s="2" t="b">
        <f t="shared" si="66"/>
        <v>1</v>
      </c>
      <c r="L330" s="2" t="str">
        <f t="shared" si="67"/>
        <v>S1Q</v>
      </c>
      <c r="M330" s="1" t="s">
        <v>699</v>
      </c>
    </row>
    <row r="331" spans="1:13" x14ac:dyDescent="0.2">
      <c r="A331" s="1" t="s">
        <v>337</v>
      </c>
      <c r="B331" s="1" t="b">
        <f t="shared" si="57"/>
        <v>1</v>
      </c>
      <c r="C331" s="10" t="str">
        <f t="shared" si="58"/>
        <v>[00:14:04.17] S2: ((Yeah))</v>
      </c>
      <c r="D331" s="8" t="str">
        <f t="shared" si="59"/>
        <v>14:04</v>
      </c>
      <c r="E331" s="5" t="str">
        <f t="shared" si="60"/>
        <v>14</v>
      </c>
      <c r="F331" s="5" t="str">
        <f t="shared" si="61"/>
        <v>14</v>
      </c>
      <c r="G331" s="5" t="str">
        <f t="shared" si="62"/>
        <v>14</v>
      </c>
      <c r="H331" s="5" t="str">
        <f t="shared" si="63"/>
        <v>S2</v>
      </c>
      <c r="I331" s="5" t="str">
        <f t="shared" si="64"/>
        <v>S2</v>
      </c>
      <c r="J331" s="6" t="str">
        <f t="shared" si="65"/>
        <v>((Yeah))</v>
      </c>
      <c r="K331" s="2" t="b">
        <f t="shared" si="66"/>
        <v>0</v>
      </c>
      <c r="L331" s="2" t="str">
        <f t="shared" si="67"/>
        <v/>
      </c>
    </row>
    <row r="332" spans="1:13" x14ac:dyDescent="0.2">
      <c r="A332" s="1" t="s">
        <v>338</v>
      </c>
      <c r="B332" s="1" t="b">
        <f t="shared" si="57"/>
        <v>1</v>
      </c>
      <c r="C332" s="10" t="str">
        <f t="shared" si="58"/>
        <v>[00:14:08.14] S2: Too bright.</v>
      </c>
      <c r="D332" s="8" t="str">
        <f t="shared" si="59"/>
        <v>14:08</v>
      </c>
      <c r="E332" s="5" t="str">
        <f t="shared" si="60"/>
        <v>14</v>
      </c>
      <c r="F332" s="5" t="str">
        <f t="shared" si="61"/>
        <v>14</v>
      </c>
      <c r="G332" s="5" t="str">
        <f t="shared" si="62"/>
        <v>14</v>
      </c>
      <c r="H332" s="5" t="str">
        <f t="shared" si="63"/>
        <v>S2</v>
      </c>
      <c r="I332" s="5" t="str">
        <f t="shared" si="64"/>
        <v>S2</v>
      </c>
      <c r="J332" s="6" t="str">
        <f t="shared" si="65"/>
        <v>Too bright.</v>
      </c>
      <c r="K332" s="2" t="b">
        <f t="shared" si="66"/>
        <v>0</v>
      </c>
      <c r="L332" s="2" t="str">
        <f t="shared" si="67"/>
        <v/>
      </c>
    </row>
    <row r="333" spans="1:13" x14ac:dyDescent="0.2">
      <c r="A333" s="1" t="s">
        <v>339</v>
      </c>
      <c r="B333" s="1" t="b">
        <f t="shared" si="57"/>
        <v>1</v>
      </c>
      <c r="C333" s="10" t="str">
        <f t="shared" si="58"/>
        <v>[00:14:10.10] S1: But now it looks cool, doesn't it?</v>
      </c>
      <c r="D333" s="8" t="str">
        <f t="shared" si="59"/>
        <v>14:10</v>
      </c>
      <c r="E333" s="5" t="str">
        <f t="shared" si="60"/>
        <v>14</v>
      </c>
      <c r="F333" s="5" t="str">
        <f t="shared" si="61"/>
        <v>14</v>
      </c>
      <c r="G333" s="5" t="str">
        <f t="shared" si="62"/>
        <v>14</v>
      </c>
      <c r="H333" s="5" t="str">
        <f t="shared" si="63"/>
        <v>S1</v>
      </c>
      <c r="I333" s="5" t="str">
        <f t="shared" si="64"/>
        <v>S1</v>
      </c>
      <c r="J333" s="6" t="str">
        <f t="shared" si="65"/>
        <v>But now it looks cool, doesn't it?</v>
      </c>
      <c r="K333" s="2" t="b">
        <f t="shared" si="66"/>
        <v>1</v>
      </c>
      <c r="L333" s="2" t="str">
        <f t="shared" si="67"/>
        <v>S1Q</v>
      </c>
      <c r="M333" s="1" t="s">
        <v>699</v>
      </c>
    </row>
    <row r="334" spans="1:13" x14ac:dyDescent="0.2">
      <c r="A334" s="1" t="s">
        <v>340</v>
      </c>
      <c r="B334" s="1" t="b">
        <f t="shared" si="57"/>
        <v>1</v>
      </c>
      <c r="C334" s="10" t="str">
        <f t="shared" si="58"/>
        <v>[00:14:12.11] S1: Its all a solid --</v>
      </c>
      <c r="D334" s="8" t="str">
        <f t="shared" si="59"/>
        <v>14:12</v>
      </c>
      <c r="E334" s="5" t="str">
        <f t="shared" si="60"/>
        <v>14</v>
      </c>
      <c r="F334" s="5" t="str">
        <f t="shared" si="61"/>
        <v>14</v>
      </c>
      <c r="G334" s="5" t="str">
        <f t="shared" si="62"/>
        <v>14</v>
      </c>
      <c r="H334" s="5" t="str">
        <f t="shared" si="63"/>
        <v>S1</v>
      </c>
      <c r="I334" s="5" t="str">
        <f t="shared" si="64"/>
        <v>S1</v>
      </c>
      <c r="J334" s="6" t="str">
        <f t="shared" si="65"/>
        <v>Its all a solid --</v>
      </c>
      <c r="K334" s="2" t="b">
        <f t="shared" si="66"/>
        <v>0</v>
      </c>
      <c r="L334" s="2" t="str">
        <f t="shared" si="67"/>
        <v/>
      </c>
    </row>
    <row r="335" spans="1:13" x14ac:dyDescent="0.2">
      <c r="A335" s="1" t="s">
        <v>341</v>
      </c>
      <c r="B335" s="1" t="b">
        <f t="shared" si="57"/>
        <v>1</v>
      </c>
      <c r="C335" s="10" t="str">
        <f t="shared" si="58"/>
        <v>[00:14:12.12] S2: It's glitching! It's like --</v>
      </c>
      <c r="D335" s="8" t="str">
        <f t="shared" si="59"/>
        <v>14:12</v>
      </c>
      <c r="E335" s="5" t="str">
        <f t="shared" si="60"/>
        <v>14</v>
      </c>
      <c r="F335" s="5" t="str">
        <f t="shared" si="61"/>
        <v>14</v>
      </c>
      <c r="G335" s="5" t="str">
        <f t="shared" si="62"/>
        <v>14</v>
      </c>
      <c r="H335" s="5" t="str">
        <f t="shared" si="63"/>
        <v>S2</v>
      </c>
      <c r="I335" s="5" t="str">
        <f t="shared" si="64"/>
        <v>S2</v>
      </c>
      <c r="J335" s="6" t="str">
        <f t="shared" si="65"/>
        <v>It's glitching! It's like --</v>
      </c>
      <c r="K335" s="2" t="b">
        <f t="shared" si="66"/>
        <v>0</v>
      </c>
      <c r="L335" s="2" t="str">
        <f t="shared" si="67"/>
        <v/>
      </c>
    </row>
    <row r="336" spans="1:13" x14ac:dyDescent="0.2">
      <c r="A336" s="1" t="s">
        <v>342</v>
      </c>
      <c r="B336" s="1" t="b">
        <f t="shared" si="57"/>
        <v>1</v>
      </c>
      <c r="C336" s="10" t="str">
        <f t="shared" si="58"/>
        <v>[00:14:15.15] S2: Can't you see it? It's like glitching.</v>
      </c>
      <c r="D336" s="8" t="str">
        <f t="shared" si="59"/>
        <v>14:15</v>
      </c>
      <c r="E336" s="5" t="str">
        <f t="shared" si="60"/>
        <v>14</v>
      </c>
      <c r="F336" s="5" t="str">
        <f t="shared" si="61"/>
        <v>14</v>
      </c>
      <c r="G336" s="5" t="str">
        <f t="shared" si="62"/>
        <v>14</v>
      </c>
      <c r="H336" s="5" t="str">
        <f t="shared" si="63"/>
        <v>S2</v>
      </c>
      <c r="I336" s="5" t="str">
        <f t="shared" si="64"/>
        <v>S2</v>
      </c>
      <c r="J336" s="6" t="str">
        <f t="shared" si="65"/>
        <v>Can't you see it? It's like glitching.</v>
      </c>
      <c r="K336" s="2" t="b">
        <f t="shared" si="66"/>
        <v>1</v>
      </c>
      <c r="L336" s="2" t="str">
        <f t="shared" si="67"/>
        <v>S2Q</v>
      </c>
      <c r="M336" s="1" t="s">
        <v>699</v>
      </c>
    </row>
    <row r="337" spans="1:12" x14ac:dyDescent="0.2">
      <c r="A337" s="1" t="s">
        <v>343</v>
      </c>
      <c r="B337" s="1" t="b">
        <f t="shared" si="57"/>
        <v>1</v>
      </c>
      <c r="C337" s="10" t="str">
        <f t="shared" si="58"/>
        <v>[00:14:17.04] S1: Whoa it's going back now.</v>
      </c>
      <c r="D337" s="8" t="str">
        <f t="shared" si="59"/>
        <v>14:17</v>
      </c>
      <c r="E337" s="5" t="str">
        <f t="shared" si="60"/>
        <v>14</v>
      </c>
      <c r="F337" s="5" t="str">
        <f t="shared" si="61"/>
        <v>14</v>
      </c>
      <c r="G337" s="5" t="str">
        <f t="shared" si="62"/>
        <v>14</v>
      </c>
      <c r="H337" s="5" t="str">
        <f t="shared" si="63"/>
        <v>S1</v>
      </c>
      <c r="I337" s="5" t="str">
        <f t="shared" si="64"/>
        <v>S1</v>
      </c>
      <c r="J337" s="6" t="str">
        <f t="shared" si="65"/>
        <v>Whoa it's going back now.</v>
      </c>
      <c r="K337" s="2" t="b">
        <f t="shared" si="66"/>
        <v>0</v>
      </c>
      <c r="L337" s="2" t="str">
        <f t="shared" si="67"/>
        <v/>
      </c>
    </row>
    <row r="338" spans="1:12" x14ac:dyDescent="0.2">
      <c r="A338" s="1" t="s">
        <v>344</v>
      </c>
      <c r="B338" s="1" t="b">
        <f t="shared" si="57"/>
        <v>1</v>
      </c>
      <c r="C338" s="10" t="str">
        <f t="shared" si="58"/>
        <v>[00:14:18.20] S1: Now its going --</v>
      </c>
      <c r="D338" s="8" t="str">
        <f t="shared" si="59"/>
        <v>14:18</v>
      </c>
      <c r="E338" s="5" t="str">
        <f t="shared" si="60"/>
        <v>14</v>
      </c>
      <c r="F338" s="5" t="str">
        <f t="shared" si="61"/>
        <v>14</v>
      </c>
      <c r="G338" s="5" t="str">
        <f t="shared" si="62"/>
        <v>14</v>
      </c>
      <c r="H338" s="5" t="str">
        <f t="shared" si="63"/>
        <v>S1</v>
      </c>
      <c r="I338" s="5" t="str">
        <f t="shared" si="64"/>
        <v>S1</v>
      </c>
      <c r="J338" s="6" t="str">
        <f t="shared" si="65"/>
        <v>Now its going --</v>
      </c>
      <c r="K338" s="2" t="b">
        <f t="shared" si="66"/>
        <v>0</v>
      </c>
      <c r="L338" s="2" t="str">
        <f t="shared" si="67"/>
        <v/>
      </c>
    </row>
    <row r="339" spans="1:12" x14ac:dyDescent="0.2">
      <c r="A339" s="1" t="s">
        <v>345</v>
      </c>
      <c r="B339" s="1" t="b">
        <f t="shared" si="57"/>
        <v>1</v>
      </c>
      <c r="C339" s="10" t="str">
        <f t="shared" si="58"/>
        <v>[00:14:19.21] S2: No that's just illusion.</v>
      </c>
      <c r="D339" s="8" t="str">
        <f t="shared" si="59"/>
        <v>14:19</v>
      </c>
      <c r="E339" s="5" t="str">
        <f t="shared" si="60"/>
        <v>14</v>
      </c>
      <c r="F339" s="5" t="str">
        <f t="shared" si="61"/>
        <v>14</v>
      </c>
      <c r="G339" s="5" t="str">
        <f t="shared" si="62"/>
        <v>14</v>
      </c>
      <c r="H339" s="5" t="str">
        <f t="shared" si="63"/>
        <v>S2</v>
      </c>
      <c r="I339" s="5" t="str">
        <f t="shared" si="64"/>
        <v>S2</v>
      </c>
      <c r="J339" s="6" t="str">
        <f t="shared" si="65"/>
        <v>No that's just illusion.</v>
      </c>
      <c r="K339" s="2" t="b">
        <f t="shared" si="66"/>
        <v>0</v>
      </c>
      <c r="L339" s="2" t="str">
        <f t="shared" si="67"/>
        <v/>
      </c>
    </row>
    <row r="340" spans="1:12" x14ac:dyDescent="0.2">
      <c r="A340" s="1" t="s">
        <v>346</v>
      </c>
      <c r="B340" s="1" t="b">
        <f t="shared" si="57"/>
        <v>1</v>
      </c>
      <c r="C340" s="10" t="str">
        <f t="shared" si="58"/>
        <v>[00:14:20.12] S1: Oh, alright --</v>
      </c>
      <c r="D340" s="8" t="str">
        <f t="shared" si="59"/>
        <v>14:20</v>
      </c>
      <c r="E340" s="5" t="str">
        <f t="shared" si="60"/>
        <v>14</v>
      </c>
      <c r="F340" s="5" t="str">
        <f t="shared" si="61"/>
        <v>14</v>
      </c>
      <c r="G340" s="5" t="str">
        <f t="shared" si="62"/>
        <v>14</v>
      </c>
      <c r="H340" s="5" t="str">
        <f t="shared" si="63"/>
        <v>S1</v>
      </c>
      <c r="I340" s="5" t="str">
        <f t="shared" si="64"/>
        <v>S1</v>
      </c>
      <c r="J340" s="6" t="str">
        <f t="shared" si="65"/>
        <v>Oh, alright --</v>
      </c>
      <c r="K340" s="2" t="b">
        <f t="shared" si="66"/>
        <v>0</v>
      </c>
      <c r="L340" s="2" t="str">
        <f t="shared" si="67"/>
        <v/>
      </c>
    </row>
    <row r="341" spans="1:12" x14ac:dyDescent="0.2">
      <c r="A341" s="1" t="s">
        <v>347</v>
      </c>
      <c r="B341" s="1" t="b">
        <f t="shared" si="57"/>
        <v>1</v>
      </c>
      <c r="C341" s="10" t="str">
        <f t="shared" si="58"/>
        <v>[00:14:20.26] S1: Push the stop button</v>
      </c>
      <c r="D341" s="8" t="str">
        <f t="shared" si="59"/>
        <v>14:20</v>
      </c>
      <c r="E341" s="5" t="str">
        <f t="shared" si="60"/>
        <v>14</v>
      </c>
      <c r="F341" s="5" t="str">
        <f t="shared" si="61"/>
        <v>14</v>
      </c>
      <c r="G341" s="5" t="str">
        <f t="shared" si="62"/>
        <v>14</v>
      </c>
      <c r="H341" s="5" t="str">
        <f t="shared" si="63"/>
        <v>S1</v>
      </c>
      <c r="I341" s="5" t="str">
        <f t="shared" si="64"/>
        <v>S1</v>
      </c>
      <c r="J341" s="6" t="str">
        <f t="shared" si="65"/>
        <v>Push the stop button</v>
      </c>
      <c r="K341" s="2" t="b">
        <f t="shared" si="66"/>
        <v>0</v>
      </c>
      <c r="L341" s="2" t="str">
        <f t="shared" si="67"/>
        <v/>
      </c>
    </row>
    <row r="342" spans="1:12" x14ac:dyDescent="0.2">
      <c r="A342" s="1" t="s">
        <v>348</v>
      </c>
      <c r="B342" s="1" t="b">
        <f t="shared" si="57"/>
        <v>1</v>
      </c>
      <c r="C342" s="10" t="str">
        <f t="shared" si="58"/>
        <v>[00:14:22.17] S2: It's like (())</v>
      </c>
      <c r="D342" s="8" t="str">
        <f t="shared" si="59"/>
        <v>14:22</v>
      </c>
      <c r="E342" s="5" t="str">
        <f t="shared" si="60"/>
        <v>14</v>
      </c>
      <c r="F342" s="5" t="str">
        <f t="shared" si="61"/>
        <v>14</v>
      </c>
      <c r="G342" s="5" t="str">
        <f t="shared" si="62"/>
        <v>14</v>
      </c>
      <c r="H342" s="5" t="str">
        <f t="shared" si="63"/>
        <v>S2</v>
      </c>
      <c r="I342" s="5" t="str">
        <f t="shared" si="64"/>
        <v>S2</v>
      </c>
      <c r="J342" s="6" t="str">
        <f t="shared" si="65"/>
        <v>It's like (())</v>
      </c>
      <c r="K342" s="2" t="b">
        <f t="shared" si="66"/>
        <v>0</v>
      </c>
      <c r="L342" s="2" t="str">
        <f t="shared" si="67"/>
        <v/>
      </c>
    </row>
    <row r="343" spans="1:12" x14ac:dyDescent="0.2">
      <c r="A343" s="1" t="s">
        <v>349</v>
      </c>
      <c r="B343" s="1" t="b">
        <f t="shared" si="57"/>
        <v>1</v>
      </c>
      <c r="C343" s="10" t="str">
        <f t="shared" si="58"/>
        <v>[00:14:22.20] S1: Push the stop button and do it again.</v>
      </c>
      <c r="D343" s="8" t="str">
        <f t="shared" si="59"/>
        <v>14:22</v>
      </c>
      <c r="E343" s="5" t="str">
        <f t="shared" si="60"/>
        <v>14</v>
      </c>
      <c r="F343" s="5" t="str">
        <f t="shared" si="61"/>
        <v>14</v>
      </c>
      <c r="G343" s="5" t="str">
        <f t="shared" si="62"/>
        <v>14</v>
      </c>
      <c r="H343" s="5" t="str">
        <f t="shared" si="63"/>
        <v>S1</v>
      </c>
      <c r="I343" s="5" t="str">
        <f t="shared" si="64"/>
        <v>S1</v>
      </c>
      <c r="J343" s="6" t="str">
        <f t="shared" si="65"/>
        <v>Push the stop button and do it again.</v>
      </c>
      <c r="K343" s="2" t="b">
        <f t="shared" si="66"/>
        <v>0</v>
      </c>
      <c r="L343" s="2" t="str">
        <f t="shared" si="67"/>
        <v/>
      </c>
    </row>
    <row r="344" spans="1:12" x14ac:dyDescent="0.2">
      <c r="A344" s="1" t="s">
        <v>350</v>
      </c>
      <c r="B344" s="1" t="b">
        <f t="shared" si="57"/>
        <v>1</v>
      </c>
      <c r="C344" s="10" t="str">
        <f t="shared" si="58"/>
        <v>[00:14:26.00] S1: Now reset it.</v>
      </c>
      <c r="D344" s="8" t="str">
        <f t="shared" si="59"/>
        <v>14:26</v>
      </c>
      <c r="E344" s="5" t="str">
        <f t="shared" si="60"/>
        <v>14</v>
      </c>
      <c r="F344" s="5" t="str">
        <f t="shared" si="61"/>
        <v>14</v>
      </c>
      <c r="G344" s="5" t="str">
        <f t="shared" si="62"/>
        <v>14</v>
      </c>
      <c r="H344" s="5" t="str">
        <f t="shared" si="63"/>
        <v>S1</v>
      </c>
      <c r="I344" s="5" t="str">
        <f t="shared" si="64"/>
        <v>S1</v>
      </c>
      <c r="J344" s="6" t="str">
        <f t="shared" si="65"/>
        <v>Now reset it.</v>
      </c>
      <c r="K344" s="2" t="b">
        <f t="shared" si="66"/>
        <v>0</v>
      </c>
      <c r="L344" s="2" t="str">
        <f t="shared" si="67"/>
        <v/>
      </c>
    </row>
    <row r="345" spans="1:12" x14ac:dyDescent="0.2">
      <c r="A345" s="1" t="s">
        <v>351</v>
      </c>
      <c r="B345" s="1" t="b">
        <f t="shared" si="57"/>
        <v>1</v>
      </c>
      <c r="C345" s="10" t="str">
        <f t="shared" si="58"/>
        <v>[00:14:27.06] S1: No, push the stop and then (())</v>
      </c>
      <c r="D345" s="8" t="str">
        <f t="shared" si="59"/>
        <v>14:27</v>
      </c>
      <c r="E345" s="5" t="str">
        <f t="shared" si="60"/>
        <v>14</v>
      </c>
      <c r="F345" s="5" t="str">
        <f t="shared" si="61"/>
        <v>14</v>
      </c>
      <c r="G345" s="5" t="str">
        <f t="shared" si="62"/>
        <v>14</v>
      </c>
      <c r="H345" s="5" t="str">
        <f t="shared" si="63"/>
        <v>S1</v>
      </c>
      <c r="I345" s="5" t="str">
        <f t="shared" si="64"/>
        <v>S1</v>
      </c>
      <c r="J345" s="6" t="str">
        <f t="shared" si="65"/>
        <v>No, push the stop and then (())</v>
      </c>
      <c r="K345" s="2" t="b">
        <f t="shared" si="66"/>
        <v>0</v>
      </c>
      <c r="L345" s="2" t="str">
        <f t="shared" si="67"/>
        <v/>
      </c>
    </row>
    <row r="346" spans="1:12" x14ac:dyDescent="0.2">
      <c r="A346" s="1" t="s">
        <v>352</v>
      </c>
      <c r="B346" s="1" t="b">
        <f t="shared" si="57"/>
        <v>1</v>
      </c>
      <c r="C346" s="10" t="str">
        <f t="shared" si="58"/>
        <v>[00:14:27.10] S2: Oh --</v>
      </c>
      <c r="D346" s="8" t="str">
        <f t="shared" si="59"/>
        <v>14:27</v>
      </c>
      <c r="E346" s="5" t="str">
        <f t="shared" si="60"/>
        <v>14</v>
      </c>
      <c r="F346" s="5" t="str">
        <f t="shared" si="61"/>
        <v>14</v>
      </c>
      <c r="G346" s="5" t="str">
        <f t="shared" si="62"/>
        <v>14</v>
      </c>
      <c r="H346" s="5" t="str">
        <f t="shared" si="63"/>
        <v>S2</v>
      </c>
      <c r="I346" s="5" t="str">
        <f t="shared" si="64"/>
        <v>S2</v>
      </c>
      <c r="J346" s="6" t="str">
        <f t="shared" si="65"/>
        <v>Oh --</v>
      </c>
      <c r="K346" s="2" t="b">
        <f t="shared" si="66"/>
        <v>0</v>
      </c>
      <c r="L346" s="2" t="str">
        <f t="shared" si="67"/>
        <v/>
      </c>
    </row>
    <row r="347" spans="1:12" x14ac:dyDescent="0.2">
      <c r="A347" s="1" t="s">
        <v>353</v>
      </c>
      <c r="B347" s="1" t="b">
        <f t="shared" si="57"/>
        <v>1</v>
      </c>
      <c r="C347" s="10" t="str">
        <f t="shared" si="58"/>
        <v>[00:14:29.15] S1: I don't know how to reset it.</v>
      </c>
      <c r="D347" s="8" t="str">
        <f t="shared" si="59"/>
        <v>14:29</v>
      </c>
      <c r="E347" s="5" t="str">
        <f t="shared" si="60"/>
        <v>14</v>
      </c>
      <c r="F347" s="5" t="str">
        <f t="shared" si="61"/>
        <v>14</v>
      </c>
      <c r="G347" s="5" t="str">
        <f t="shared" si="62"/>
        <v>14</v>
      </c>
      <c r="H347" s="5" t="str">
        <f t="shared" si="63"/>
        <v>S1</v>
      </c>
      <c r="I347" s="5" t="str">
        <f t="shared" si="64"/>
        <v>S1</v>
      </c>
      <c r="J347" s="6" t="str">
        <f t="shared" si="65"/>
        <v>I don't know how to reset it.</v>
      </c>
      <c r="K347" s="2" t="b">
        <f t="shared" si="66"/>
        <v>0</v>
      </c>
      <c r="L347" s="2" t="str">
        <f t="shared" si="67"/>
        <v/>
      </c>
    </row>
    <row r="348" spans="1:12" x14ac:dyDescent="0.2">
      <c r="A348" s="1" t="s">
        <v>354</v>
      </c>
      <c r="B348" s="1" t="b">
        <f t="shared" si="57"/>
        <v>1</v>
      </c>
      <c r="C348" s="10" t="str">
        <f t="shared" si="58"/>
        <v>[00:14:30.23] S1: Oh wait! You know you have to use these things to reset it, yeah.</v>
      </c>
      <c r="D348" s="8" t="str">
        <f t="shared" si="59"/>
        <v>14:30</v>
      </c>
      <c r="E348" s="5" t="str">
        <f t="shared" si="60"/>
        <v>14</v>
      </c>
      <c r="F348" s="5" t="str">
        <f t="shared" si="61"/>
        <v>14</v>
      </c>
      <c r="G348" s="5" t="str">
        <f t="shared" si="62"/>
        <v>14</v>
      </c>
      <c r="H348" s="5" t="str">
        <f t="shared" si="63"/>
        <v>S1</v>
      </c>
      <c r="I348" s="5" t="str">
        <f t="shared" si="64"/>
        <v>S1</v>
      </c>
      <c r="J348" s="6" t="str">
        <f t="shared" si="65"/>
        <v>Oh wait! You know you have to use these things to reset it, yeah.</v>
      </c>
      <c r="K348" s="2" t="b">
        <f t="shared" si="66"/>
        <v>0</v>
      </c>
      <c r="L348" s="2" t="str">
        <f t="shared" si="67"/>
        <v/>
      </c>
    </row>
    <row r="349" spans="1:12" x14ac:dyDescent="0.2">
      <c r="A349" s="1" t="s">
        <v>355</v>
      </c>
      <c r="B349" s="1" t="b">
        <f t="shared" si="57"/>
        <v>1</v>
      </c>
      <c r="C349" s="10" t="str">
        <f t="shared" si="58"/>
        <v>[00:14:36.23] S2: Oh that was crazy.</v>
      </c>
      <c r="D349" s="8" t="str">
        <f t="shared" si="59"/>
        <v>14:36</v>
      </c>
      <c r="E349" s="5" t="str">
        <f t="shared" si="60"/>
        <v>14</v>
      </c>
      <c r="F349" s="5" t="str">
        <f t="shared" si="61"/>
        <v>14</v>
      </c>
      <c r="G349" s="5" t="str">
        <f t="shared" si="62"/>
        <v>14</v>
      </c>
      <c r="H349" s="5" t="str">
        <f t="shared" si="63"/>
        <v>S2</v>
      </c>
      <c r="I349" s="5" t="str">
        <f t="shared" si="64"/>
        <v>S2</v>
      </c>
      <c r="J349" s="6" t="str">
        <f t="shared" si="65"/>
        <v>Oh that was crazy.</v>
      </c>
      <c r="K349" s="2" t="b">
        <f t="shared" si="66"/>
        <v>0</v>
      </c>
      <c r="L349" s="2" t="str">
        <f t="shared" si="67"/>
        <v/>
      </c>
    </row>
    <row r="350" spans="1:12" x14ac:dyDescent="0.2">
      <c r="A350" s="1" t="s">
        <v>356</v>
      </c>
      <c r="B350" s="1" t="b">
        <f t="shared" si="57"/>
        <v>1</v>
      </c>
      <c r="C350" s="10" t="str">
        <f t="shared" si="58"/>
        <v>[00:14:37.29] S1: Okay now push the --</v>
      </c>
      <c r="D350" s="8" t="str">
        <f t="shared" si="59"/>
        <v>14:37</v>
      </c>
      <c r="E350" s="5" t="str">
        <f t="shared" si="60"/>
        <v>14</v>
      </c>
      <c r="F350" s="5" t="str">
        <f t="shared" si="61"/>
        <v>14</v>
      </c>
      <c r="G350" s="5" t="str">
        <f t="shared" si="62"/>
        <v>14</v>
      </c>
      <c r="H350" s="5" t="str">
        <f t="shared" si="63"/>
        <v>S1</v>
      </c>
      <c r="I350" s="5" t="str">
        <f t="shared" si="64"/>
        <v>S1</v>
      </c>
      <c r="J350" s="6" t="str">
        <f t="shared" si="65"/>
        <v>Okay now push the --</v>
      </c>
      <c r="K350" s="2" t="b">
        <f t="shared" si="66"/>
        <v>0</v>
      </c>
      <c r="L350" s="2" t="str">
        <f t="shared" si="67"/>
        <v/>
      </c>
    </row>
    <row r="351" spans="1:12" x14ac:dyDescent="0.2">
      <c r="A351" s="1" t="s">
        <v>357</v>
      </c>
      <c r="B351" s="1" t="b">
        <f t="shared" si="57"/>
        <v>1</v>
      </c>
      <c r="C351" s="10" t="str">
        <f t="shared" si="58"/>
        <v>[00:14:39.23] S2: Too dim.</v>
      </c>
      <c r="D351" s="8" t="str">
        <f t="shared" si="59"/>
        <v>14:39</v>
      </c>
      <c r="E351" s="5" t="str">
        <f t="shared" si="60"/>
        <v>14</v>
      </c>
      <c r="F351" s="5" t="str">
        <f t="shared" si="61"/>
        <v>14</v>
      </c>
      <c r="G351" s="5" t="str">
        <f t="shared" si="62"/>
        <v>14</v>
      </c>
      <c r="H351" s="5" t="str">
        <f t="shared" si="63"/>
        <v>S2</v>
      </c>
      <c r="I351" s="5" t="str">
        <f t="shared" si="64"/>
        <v>S2</v>
      </c>
      <c r="J351" s="6" t="str">
        <f t="shared" si="65"/>
        <v>Too dim.</v>
      </c>
      <c r="K351" s="2" t="b">
        <f t="shared" si="66"/>
        <v>0</v>
      </c>
      <c r="L351" s="2" t="str">
        <f t="shared" si="67"/>
        <v/>
      </c>
    </row>
    <row r="352" spans="1:12" x14ac:dyDescent="0.2">
      <c r="A352" s="1" t="s">
        <v>358</v>
      </c>
      <c r="B352" s="1" t="b">
        <f t="shared" si="57"/>
        <v>1</v>
      </c>
      <c r="C352" s="10" t="str">
        <f t="shared" si="58"/>
        <v>[00:14:39.28] S1: Whoa!</v>
      </c>
      <c r="D352" s="8" t="str">
        <f t="shared" si="59"/>
        <v>14:39</v>
      </c>
      <c r="E352" s="5" t="str">
        <f t="shared" si="60"/>
        <v>14</v>
      </c>
      <c r="F352" s="5" t="str">
        <f t="shared" si="61"/>
        <v>14</v>
      </c>
      <c r="G352" s="5" t="str">
        <f t="shared" si="62"/>
        <v>14</v>
      </c>
      <c r="H352" s="5" t="str">
        <f t="shared" si="63"/>
        <v>S1</v>
      </c>
      <c r="I352" s="5" t="str">
        <f t="shared" si="64"/>
        <v>S1</v>
      </c>
      <c r="J352" s="6" t="str">
        <f t="shared" si="65"/>
        <v>Whoa!</v>
      </c>
      <c r="K352" s="2" t="b">
        <f t="shared" si="66"/>
        <v>0</v>
      </c>
      <c r="L352" s="2" t="str">
        <f t="shared" si="67"/>
        <v/>
      </c>
    </row>
    <row r="353" spans="1:13" x14ac:dyDescent="0.2">
      <c r="A353" s="1" t="s">
        <v>359</v>
      </c>
      <c r="B353" s="1" t="b">
        <f t="shared" si="57"/>
        <v>1</v>
      </c>
      <c r="C353" s="10" t="str">
        <f t="shared" si="58"/>
        <v>[00:14:43.00] S2: See we need to make it like every second change by one.</v>
      </c>
      <c r="D353" s="8" t="str">
        <f t="shared" si="59"/>
        <v>14:43</v>
      </c>
      <c r="E353" s="5" t="str">
        <f t="shared" si="60"/>
        <v>14</v>
      </c>
      <c r="F353" s="5" t="str">
        <f t="shared" si="61"/>
        <v>14</v>
      </c>
      <c r="G353" s="5" t="str">
        <f t="shared" si="62"/>
        <v>14</v>
      </c>
      <c r="H353" s="5" t="str">
        <f t="shared" si="63"/>
        <v>S2</v>
      </c>
      <c r="I353" s="5" t="str">
        <f t="shared" si="64"/>
        <v>S2</v>
      </c>
      <c r="J353" s="6" t="str">
        <f t="shared" si="65"/>
        <v>See we need to make it like every second change by one.</v>
      </c>
      <c r="K353" s="2" t="b">
        <f t="shared" si="66"/>
        <v>0</v>
      </c>
      <c r="L353" s="2" t="str">
        <f t="shared" si="67"/>
        <v/>
      </c>
    </row>
    <row r="354" spans="1:13" x14ac:dyDescent="0.2">
      <c r="A354" s="1" t="s">
        <v>360</v>
      </c>
      <c r="B354" s="1" t="b">
        <f t="shared" si="57"/>
        <v>1</v>
      </c>
      <c r="C354" s="10" t="str">
        <f t="shared" si="58"/>
        <v>[00:14:46.09] S2: We can't like change by one every nanosecond.</v>
      </c>
      <c r="D354" s="8" t="str">
        <f t="shared" si="59"/>
        <v>14:46</v>
      </c>
      <c r="E354" s="5" t="str">
        <f t="shared" si="60"/>
        <v>14</v>
      </c>
      <c r="F354" s="5" t="str">
        <f t="shared" si="61"/>
        <v>14</v>
      </c>
      <c r="G354" s="5" t="str">
        <f t="shared" si="62"/>
        <v>14</v>
      </c>
      <c r="H354" s="5" t="str">
        <f t="shared" si="63"/>
        <v>S2</v>
      </c>
      <c r="I354" s="5" t="str">
        <f t="shared" si="64"/>
        <v>S2</v>
      </c>
      <c r="J354" s="6" t="str">
        <f t="shared" si="65"/>
        <v>We can't like change by one every nanosecond.</v>
      </c>
      <c r="K354" s="2" t="b">
        <f t="shared" si="66"/>
        <v>0</v>
      </c>
      <c r="L354" s="2" t="str">
        <f t="shared" si="67"/>
        <v/>
      </c>
    </row>
    <row r="355" spans="1:13" x14ac:dyDescent="0.2">
      <c r="A355" s="1" t="s">
        <v>361</v>
      </c>
      <c r="B355" s="1" t="b">
        <f t="shared" si="57"/>
        <v>1</v>
      </c>
      <c r="C355" s="10" t="str">
        <f t="shared" si="58"/>
        <v>[00:14:49.09] TA: Has everybody done the second part?</v>
      </c>
      <c r="D355" s="8" t="str">
        <f t="shared" si="59"/>
        <v>14:49</v>
      </c>
      <c r="E355" s="5" t="str">
        <f t="shared" si="60"/>
        <v>14</v>
      </c>
      <c r="F355" s="5" t="str">
        <f t="shared" si="61"/>
        <v>14</v>
      </c>
      <c r="G355" s="5" t="str">
        <f t="shared" si="62"/>
        <v>14</v>
      </c>
      <c r="H355" s="5" t="str">
        <f t="shared" si="63"/>
        <v>TA</v>
      </c>
      <c r="I355" s="5" t="str">
        <f t="shared" si="64"/>
        <v>Other</v>
      </c>
      <c r="J355" s="6" t="str">
        <f t="shared" si="65"/>
        <v>Has everybody done the second part?</v>
      </c>
      <c r="K355" s="2" t="b">
        <f t="shared" si="66"/>
        <v>1</v>
      </c>
      <c r="L355" s="2" t="str">
        <f t="shared" si="67"/>
        <v>OtherQ</v>
      </c>
      <c r="M355" s="1" t="s">
        <v>699</v>
      </c>
    </row>
    <row r="356" spans="1:13" x14ac:dyDescent="0.2">
      <c r="A356" s="1" t="s">
        <v>362</v>
      </c>
      <c r="B356" s="1" t="b">
        <f t="shared" si="57"/>
        <v>1</v>
      </c>
      <c r="C356" s="10" t="str">
        <f t="shared" si="58"/>
        <v>[00:14:52.18] S1: I don't kn- Yes...</v>
      </c>
      <c r="D356" s="8" t="str">
        <f t="shared" si="59"/>
        <v>14:52</v>
      </c>
      <c r="E356" s="5" t="str">
        <f t="shared" si="60"/>
        <v>14</v>
      </c>
      <c r="F356" s="5" t="str">
        <f t="shared" si="61"/>
        <v>14</v>
      </c>
      <c r="G356" s="5" t="str">
        <f t="shared" si="62"/>
        <v>14</v>
      </c>
      <c r="H356" s="5" t="str">
        <f t="shared" si="63"/>
        <v>S1</v>
      </c>
      <c r="I356" s="5" t="str">
        <f t="shared" si="64"/>
        <v>S1</v>
      </c>
      <c r="J356" s="6" t="str">
        <f t="shared" si="65"/>
        <v>I don't kn- Yes...</v>
      </c>
      <c r="K356" s="2" t="b">
        <f t="shared" si="66"/>
        <v>0</v>
      </c>
      <c r="L356" s="2" t="str">
        <f t="shared" si="67"/>
        <v/>
      </c>
    </row>
    <row r="357" spans="1:13" x14ac:dyDescent="0.2">
      <c r="A357" s="1" t="s">
        <v>363</v>
      </c>
      <c r="B357" s="1" t="b">
        <f t="shared" si="57"/>
        <v>1</v>
      </c>
      <c r="C357" s="10" t="str">
        <f t="shared" si="58"/>
        <v>[00:14:54.14] TA: Great!</v>
      </c>
      <c r="D357" s="8" t="str">
        <f t="shared" si="59"/>
        <v>14:54</v>
      </c>
      <c r="E357" s="5" t="str">
        <f t="shared" si="60"/>
        <v>14</v>
      </c>
      <c r="F357" s="5" t="str">
        <f t="shared" si="61"/>
        <v>14</v>
      </c>
      <c r="G357" s="5" t="str">
        <f t="shared" si="62"/>
        <v>14</v>
      </c>
      <c r="H357" s="5" t="str">
        <f t="shared" si="63"/>
        <v>TA</v>
      </c>
      <c r="I357" s="5" t="str">
        <f t="shared" si="64"/>
        <v>Other</v>
      </c>
      <c r="J357" s="6" t="str">
        <f t="shared" si="65"/>
        <v>Great!</v>
      </c>
      <c r="K357" s="2" t="b">
        <f t="shared" si="66"/>
        <v>0</v>
      </c>
      <c r="L357" s="2" t="str">
        <f t="shared" si="67"/>
        <v/>
      </c>
    </row>
    <row r="358" spans="1:13" x14ac:dyDescent="0.2">
      <c r="A358" s="1" t="s">
        <v>364</v>
      </c>
      <c r="B358" s="1" t="b">
        <f t="shared" si="57"/>
        <v>1</v>
      </c>
      <c r="C358" s="10" t="str">
        <f t="shared" si="58"/>
        <v>[00:14:55.06] S2: No.</v>
      </c>
      <c r="D358" s="8" t="str">
        <f t="shared" si="59"/>
        <v>14:55</v>
      </c>
      <c r="E358" s="5" t="str">
        <f t="shared" si="60"/>
        <v>14</v>
      </c>
      <c r="F358" s="5" t="str">
        <f t="shared" si="61"/>
        <v>14</v>
      </c>
      <c r="G358" s="5" t="str">
        <f t="shared" si="62"/>
        <v>14</v>
      </c>
      <c r="H358" s="5" t="str">
        <f t="shared" si="63"/>
        <v>S2</v>
      </c>
      <c r="I358" s="5" t="str">
        <f t="shared" si="64"/>
        <v>S2</v>
      </c>
      <c r="J358" s="6" t="str">
        <f t="shared" si="65"/>
        <v>No.</v>
      </c>
      <c r="K358" s="2" t="b">
        <f t="shared" si="66"/>
        <v>0</v>
      </c>
      <c r="L358" s="2" t="str">
        <f t="shared" si="67"/>
        <v/>
      </c>
    </row>
    <row r="359" spans="1:13" x14ac:dyDescent="0.2">
      <c r="A359" s="1" t="s">
        <v>707</v>
      </c>
      <c r="B359" s="1" t="b">
        <f t="shared" si="57"/>
        <v>1</v>
      </c>
      <c r="C359" s="10" t="str">
        <f t="shared" si="58"/>
        <v>[00:14:56.10] S1: Did we do the third part and not the second part?</v>
      </c>
      <c r="D359" s="8" t="str">
        <f t="shared" si="59"/>
        <v>14:56</v>
      </c>
      <c r="E359" s="5" t="str">
        <f t="shared" si="60"/>
        <v>14</v>
      </c>
      <c r="F359" s="5" t="str">
        <f t="shared" si="61"/>
        <v>14</v>
      </c>
      <c r="G359" s="5" t="str">
        <f t="shared" si="62"/>
        <v>14</v>
      </c>
      <c r="H359" s="5" t="str">
        <f t="shared" si="63"/>
        <v>S1</v>
      </c>
      <c r="I359" s="5" t="str">
        <f t="shared" si="64"/>
        <v>S1</v>
      </c>
      <c r="J359" s="6" t="str">
        <f t="shared" si="65"/>
        <v>Did we do the third part and not the second part?</v>
      </c>
      <c r="K359" s="2" t="b">
        <f t="shared" si="66"/>
        <v>1</v>
      </c>
      <c r="L359" s="2" t="str">
        <f t="shared" si="67"/>
        <v>S1Q</v>
      </c>
      <c r="M359" s="1" t="s">
        <v>699</v>
      </c>
    </row>
    <row r="360" spans="1:13" x14ac:dyDescent="0.2">
      <c r="A360" s="1" t="s">
        <v>365</v>
      </c>
      <c r="B360" s="1" t="b">
        <f t="shared" si="57"/>
        <v>1</v>
      </c>
      <c r="C360" s="10" t="str">
        <f t="shared" si="58"/>
        <v>[00:14:58.15] S2: We did this. And --</v>
      </c>
      <c r="D360" s="8" t="str">
        <f t="shared" si="59"/>
        <v>14:58</v>
      </c>
      <c r="E360" s="5" t="str">
        <f t="shared" si="60"/>
        <v>14</v>
      </c>
      <c r="F360" s="5" t="str">
        <f t="shared" si="61"/>
        <v>14</v>
      </c>
      <c r="G360" s="5" t="str">
        <f t="shared" si="62"/>
        <v>14</v>
      </c>
      <c r="H360" s="5" t="str">
        <f t="shared" si="63"/>
        <v>S2</v>
      </c>
      <c r="I360" s="5" t="str">
        <f t="shared" si="64"/>
        <v>S2</v>
      </c>
      <c r="J360" s="6" t="str">
        <f t="shared" si="65"/>
        <v>We did this. And --</v>
      </c>
      <c r="K360" s="2" t="b">
        <f t="shared" si="66"/>
        <v>0</v>
      </c>
      <c r="L360" s="2" t="str">
        <f t="shared" si="67"/>
        <v/>
      </c>
    </row>
    <row r="361" spans="1:13" x14ac:dyDescent="0.2">
      <c r="A361" s="1" t="s">
        <v>366</v>
      </c>
      <c r="B361" s="1" t="b">
        <f t="shared" si="57"/>
        <v>1</v>
      </c>
      <c r="C361" s="10" t="str">
        <f t="shared" si="58"/>
        <v>[00:15:01.13] S2: But it says --</v>
      </c>
      <c r="D361" s="8" t="str">
        <f t="shared" si="59"/>
        <v>15:01</v>
      </c>
      <c r="E361" s="5" t="str">
        <f t="shared" si="60"/>
        <v>15</v>
      </c>
      <c r="F361" s="5" t="str">
        <f t="shared" si="61"/>
        <v>15</v>
      </c>
      <c r="G361" s="5" t="str">
        <f t="shared" si="62"/>
        <v>15</v>
      </c>
      <c r="H361" s="5" t="str">
        <f t="shared" si="63"/>
        <v>S2</v>
      </c>
      <c r="I361" s="5" t="str">
        <f t="shared" si="64"/>
        <v>S2</v>
      </c>
      <c r="J361" s="6" t="str">
        <f t="shared" si="65"/>
        <v>But it says --</v>
      </c>
      <c r="K361" s="2" t="b">
        <f t="shared" si="66"/>
        <v>0</v>
      </c>
      <c r="L361" s="2" t="str">
        <f t="shared" si="67"/>
        <v/>
      </c>
    </row>
    <row r="362" spans="1:13" x14ac:dyDescent="0.2">
      <c r="A362" s="1" t="s">
        <v>367</v>
      </c>
      <c r="B362" s="1" t="b">
        <f t="shared" si="57"/>
        <v>1</v>
      </c>
      <c r="C362" s="10" t="str">
        <f t="shared" si="58"/>
        <v>[00:15:01.14] S1: Did it tell us to do that?</v>
      </c>
      <c r="D362" s="8" t="str">
        <f t="shared" si="59"/>
        <v>15:01</v>
      </c>
      <c r="E362" s="5" t="str">
        <f t="shared" si="60"/>
        <v>15</v>
      </c>
      <c r="F362" s="5" t="str">
        <f t="shared" si="61"/>
        <v>15</v>
      </c>
      <c r="G362" s="5" t="str">
        <f t="shared" si="62"/>
        <v>15</v>
      </c>
      <c r="H362" s="5" t="str">
        <f t="shared" si="63"/>
        <v>S1</v>
      </c>
      <c r="I362" s="5" t="str">
        <f t="shared" si="64"/>
        <v>S1</v>
      </c>
      <c r="J362" s="6" t="str">
        <f t="shared" si="65"/>
        <v>Did it tell us to do that?</v>
      </c>
      <c r="K362" s="2" t="b">
        <f t="shared" si="66"/>
        <v>1</v>
      </c>
      <c r="L362" s="2" t="str">
        <f t="shared" si="67"/>
        <v>S1Q</v>
      </c>
      <c r="M362" s="1" t="s">
        <v>699</v>
      </c>
    </row>
    <row r="363" spans="1:13" x14ac:dyDescent="0.2">
      <c r="A363" s="1" t="s">
        <v>368</v>
      </c>
      <c r="B363" s="1" t="b">
        <f t="shared" si="57"/>
        <v>1</v>
      </c>
      <c r="C363" s="10" t="str">
        <f t="shared" si="58"/>
        <v>[00:15:04.00] S2: "Make amplitude"</v>
      </c>
      <c r="D363" s="8" t="str">
        <f t="shared" si="59"/>
        <v>15:04</v>
      </c>
      <c r="E363" s="5" t="str">
        <f t="shared" si="60"/>
        <v>15</v>
      </c>
      <c r="F363" s="5" t="str">
        <f t="shared" si="61"/>
        <v>15</v>
      </c>
      <c r="G363" s="5" t="str">
        <f t="shared" si="62"/>
        <v>15</v>
      </c>
      <c r="H363" s="5" t="str">
        <f t="shared" si="63"/>
        <v>S2</v>
      </c>
      <c r="I363" s="5" t="str">
        <f t="shared" si="64"/>
        <v>S2</v>
      </c>
      <c r="J363" s="6" t="str">
        <f t="shared" si="65"/>
        <v>"Make amplitude"</v>
      </c>
      <c r="K363" s="2" t="b">
        <f t="shared" si="66"/>
        <v>0</v>
      </c>
      <c r="L363" s="2" t="str">
        <f t="shared" si="67"/>
        <v/>
      </c>
    </row>
    <row r="364" spans="1:13" x14ac:dyDescent="0.2">
      <c r="A364" s="1" t="s">
        <v>369</v>
      </c>
      <c r="B364" s="1" t="b">
        <f t="shared" si="57"/>
        <v>1</v>
      </c>
      <c r="C364" s="10" t="str">
        <f t="shared" si="58"/>
        <v>[00:15:05.17] S2: Wait -- we shouldn't --</v>
      </c>
      <c r="D364" s="8" t="str">
        <f t="shared" si="59"/>
        <v>15:05</v>
      </c>
      <c r="E364" s="5" t="str">
        <f t="shared" si="60"/>
        <v>15</v>
      </c>
      <c r="F364" s="5" t="str">
        <f t="shared" si="61"/>
        <v>15</v>
      </c>
      <c r="G364" s="5" t="str">
        <f t="shared" si="62"/>
        <v>15</v>
      </c>
      <c r="H364" s="5" t="str">
        <f t="shared" si="63"/>
        <v>S2</v>
      </c>
      <c r="I364" s="5" t="str">
        <f t="shared" si="64"/>
        <v>S2</v>
      </c>
      <c r="J364" s="6" t="str">
        <f t="shared" si="65"/>
        <v>Wait -- we shouldn't --</v>
      </c>
      <c r="K364" s="2" t="b">
        <f t="shared" si="66"/>
        <v>0</v>
      </c>
      <c r="L364" s="2" t="str">
        <f t="shared" si="67"/>
        <v/>
      </c>
    </row>
    <row r="365" spans="1:13" x14ac:dyDescent="0.2">
      <c r="A365" s="1" t="s">
        <v>370</v>
      </c>
      <c r="B365" s="1" t="b">
        <f t="shared" si="57"/>
        <v>1</v>
      </c>
      <c r="C365" s="10" t="str">
        <f t="shared" si="58"/>
        <v>[00:15:06.14] S2: It says just to do this.</v>
      </c>
      <c r="D365" s="8" t="str">
        <f t="shared" si="59"/>
        <v>15:06</v>
      </c>
      <c r="E365" s="5" t="str">
        <f t="shared" si="60"/>
        <v>15</v>
      </c>
      <c r="F365" s="5" t="str">
        <f t="shared" si="61"/>
        <v>15</v>
      </c>
      <c r="G365" s="5" t="str">
        <f t="shared" si="62"/>
        <v>15</v>
      </c>
      <c r="H365" s="5" t="str">
        <f t="shared" si="63"/>
        <v>S2</v>
      </c>
      <c r="I365" s="5" t="str">
        <f t="shared" si="64"/>
        <v>S2</v>
      </c>
      <c r="J365" s="6" t="str">
        <f t="shared" si="65"/>
        <v>It says just to do this.</v>
      </c>
      <c r="K365" s="2" t="b">
        <f t="shared" si="66"/>
        <v>0</v>
      </c>
      <c r="L365" s="2" t="str">
        <f t="shared" si="67"/>
        <v/>
      </c>
    </row>
    <row r="366" spans="1:13" x14ac:dyDescent="0.2">
      <c r="A366" s="1" t="s">
        <v>371</v>
      </c>
      <c r="B366" s="1" t="b">
        <f t="shared" si="57"/>
        <v>1</v>
      </c>
      <c r="C366" s="10" t="str">
        <f t="shared" si="58"/>
        <v>[00:15:07.23] S1: So, we can - we can experiment.</v>
      </c>
      <c r="D366" s="8" t="str">
        <f t="shared" si="59"/>
        <v>15:07</v>
      </c>
      <c r="E366" s="5" t="str">
        <f t="shared" si="60"/>
        <v>15</v>
      </c>
      <c r="F366" s="5" t="str">
        <f t="shared" si="61"/>
        <v>15</v>
      </c>
      <c r="G366" s="5" t="str">
        <f t="shared" si="62"/>
        <v>15</v>
      </c>
      <c r="H366" s="5" t="str">
        <f t="shared" si="63"/>
        <v>S1</v>
      </c>
      <c r="I366" s="5" t="str">
        <f t="shared" si="64"/>
        <v>S1</v>
      </c>
      <c r="J366" s="6" t="str">
        <f t="shared" si="65"/>
        <v>So, we can - we can experiment.</v>
      </c>
      <c r="K366" s="2" t="b">
        <f t="shared" si="66"/>
        <v>0</v>
      </c>
      <c r="L366" s="2" t="str">
        <f t="shared" si="67"/>
        <v/>
      </c>
    </row>
    <row r="367" spans="1:13" x14ac:dyDescent="0.2">
      <c r="A367" s="1" t="s">
        <v>372</v>
      </c>
      <c r="B367" s="1" t="b">
        <f t="shared" si="57"/>
        <v>1</v>
      </c>
      <c r="C367" s="10" t="str">
        <f t="shared" si="58"/>
        <v>[00:15:09.11] S2: But it's -- crazy!</v>
      </c>
      <c r="D367" s="8" t="str">
        <f t="shared" si="59"/>
        <v>15:09</v>
      </c>
      <c r="E367" s="5" t="str">
        <f t="shared" si="60"/>
        <v>15</v>
      </c>
      <c r="F367" s="5" t="str">
        <f t="shared" si="61"/>
        <v>15</v>
      </c>
      <c r="G367" s="5" t="str">
        <f t="shared" si="62"/>
        <v>15</v>
      </c>
      <c r="H367" s="5" t="str">
        <f t="shared" si="63"/>
        <v>S2</v>
      </c>
      <c r="I367" s="5" t="str">
        <f t="shared" si="64"/>
        <v>S2</v>
      </c>
      <c r="J367" s="6" t="str">
        <f t="shared" si="65"/>
        <v>But it's -- crazy!</v>
      </c>
      <c r="K367" s="2" t="b">
        <f t="shared" si="66"/>
        <v>0</v>
      </c>
      <c r="L367" s="2" t="str">
        <f t="shared" si="67"/>
        <v/>
      </c>
    </row>
    <row r="368" spans="1:13" x14ac:dyDescent="0.2">
      <c r="A368" s="1" t="s">
        <v>373</v>
      </c>
      <c r="B368" s="1" t="b">
        <f t="shared" si="57"/>
        <v>1</v>
      </c>
      <c r="C368" s="10" t="str">
        <f t="shared" si="58"/>
        <v>[00:15:10.25] S2: Okay we can put -- we would just put it here, right?  At the end.</v>
      </c>
      <c r="D368" s="8" t="str">
        <f t="shared" si="59"/>
        <v>15:10</v>
      </c>
      <c r="E368" s="5" t="str">
        <f t="shared" si="60"/>
        <v>15</v>
      </c>
      <c r="F368" s="5" t="str">
        <f t="shared" si="61"/>
        <v>15</v>
      </c>
      <c r="G368" s="5" t="str">
        <f t="shared" si="62"/>
        <v>15</v>
      </c>
      <c r="H368" s="5" t="str">
        <f t="shared" si="63"/>
        <v>S2</v>
      </c>
      <c r="I368" s="5" t="str">
        <f t="shared" si="64"/>
        <v>S2</v>
      </c>
      <c r="J368" s="6" t="str">
        <f t="shared" si="65"/>
        <v>Okay we can put -- we would just put it here, right?  At the end.</v>
      </c>
      <c r="K368" s="2" t="b">
        <f t="shared" si="66"/>
        <v>1</v>
      </c>
      <c r="L368" s="2" t="str">
        <f t="shared" si="67"/>
        <v>S2Q</v>
      </c>
      <c r="M368" s="1" t="s">
        <v>699</v>
      </c>
    </row>
    <row r="369" spans="1:13" x14ac:dyDescent="0.2">
      <c r="A369" s="1" t="s">
        <v>374</v>
      </c>
      <c r="B369" s="1" t="b">
        <f t="shared" si="57"/>
        <v>1</v>
      </c>
      <c r="C369" s="10" t="str">
        <f t="shared" si="58"/>
        <v>[00:15:14.26] S1: Okay what's the third part?</v>
      </c>
      <c r="D369" s="8" t="str">
        <f t="shared" si="59"/>
        <v>15:14</v>
      </c>
      <c r="E369" s="5" t="str">
        <f t="shared" si="60"/>
        <v>15</v>
      </c>
      <c r="F369" s="5" t="str">
        <f t="shared" si="61"/>
        <v>15</v>
      </c>
      <c r="G369" s="5" t="str">
        <f t="shared" si="62"/>
        <v>15</v>
      </c>
      <c r="H369" s="5" t="str">
        <f t="shared" si="63"/>
        <v>S1</v>
      </c>
      <c r="I369" s="5" t="str">
        <f t="shared" si="64"/>
        <v>S1</v>
      </c>
      <c r="J369" s="6" t="str">
        <f t="shared" si="65"/>
        <v>Okay what's the third part?</v>
      </c>
      <c r="K369" s="2" t="b">
        <f t="shared" si="66"/>
        <v>1</v>
      </c>
      <c r="L369" s="2" t="str">
        <f t="shared" si="67"/>
        <v>S1Q</v>
      </c>
      <c r="M369" s="1" t="s">
        <v>700</v>
      </c>
    </row>
    <row r="370" spans="1:13" x14ac:dyDescent="0.2">
      <c r="A370" s="1" t="s">
        <v>375</v>
      </c>
      <c r="B370" s="1" t="b">
        <f t="shared" si="57"/>
        <v>1</v>
      </c>
      <c r="C370" s="10" t="str">
        <f t="shared" si="58"/>
        <v>[00:15:15.18] S2: Can (()) uhh --</v>
      </c>
      <c r="D370" s="8" t="str">
        <f t="shared" si="59"/>
        <v>15:15</v>
      </c>
      <c r="E370" s="5" t="str">
        <f t="shared" si="60"/>
        <v>15</v>
      </c>
      <c r="F370" s="5" t="str">
        <f t="shared" si="61"/>
        <v>15</v>
      </c>
      <c r="G370" s="5" t="str">
        <f t="shared" si="62"/>
        <v>15</v>
      </c>
      <c r="H370" s="5" t="str">
        <f t="shared" si="63"/>
        <v>S2</v>
      </c>
      <c r="I370" s="5" t="str">
        <f t="shared" si="64"/>
        <v>S2</v>
      </c>
      <c r="J370" s="6" t="str">
        <f t="shared" si="65"/>
        <v>Can (()) uhh --</v>
      </c>
      <c r="K370" s="2" t="b">
        <f t="shared" si="66"/>
        <v>0</v>
      </c>
      <c r="L370" s="2" t="str">
        <f t="shared" si="67"/>
        <v/>
      </c>
    </row>
    <row r="371" spans="1:13" x14ac:dyDescent="0.2">
      <c r="A371" s="1" t="s">
        <v>376</v>
      </c>
      <c r="B371" s="1" t="b">
        <f t="shared" si="57"/>
        <v>1</v>
      </c>
      <c r="C371" s="10" t="str">
        <f t="shared" si="58"/>
        <v>[00:15:18.23] S2: Wait -- so let's --</v>
      </c>
      <c r="D371" s="8" t="str">
        <f t="shared" si="59"/>
        <v>15:18</v>
      </c>
      <c r="E371" s="5" t="str">
        <f t="shared" si="60"/>
        <v>15</v>
      </c>
      <c r="F371" s="5" t="str">
        <f t="shared" si="61"/>
        <v>15</v>
      </c>
      <c r="G371" s="5" t="str">
        <f t="shared" si="62"/>
        <v>15</v>
      </c>
      <c r="H371" s="5" t="str">
        <f t="shared" si="63"/>
        <v>S2</v>
      </c>
      <c r="I371" s="5" t="str">
        <f t="shared" si="64"/>
        <v>S2</v>
      </c>
      <c r="J371" s="6" t="str">
        <f t="shared" si="65"/>
        <v>Wait -- so let's --</v>
      </c>
      <c r="K371" s="2" t="b">
        <f t="shared" si="66"/>
        <v>0</v>
      </c>
      <c r="L371" s="2" t="str">
        <f t="shared" si="67"/>
        <v/>
      </c>
    </row>
    <row r="372" spans="1:13" x14ac:dyDescent="0.2">
      <c r="A372" s="1" t="s">
        <v>377</v>
      </c>
      <c r="B372" s="1" t="b">
        <f t="shared" si="57"/>
        <v>1</v>
      </c>
      <c r="C372" s="10" t="str">
        <f t="shared" si="58"/>
        <v>[00:15:22.12] S2: ((You know what)) -- 'change speed' we should keep the same.</v>
      </c>
      <c r="D372" s="8" t="str">
        <f t="shared" si="59"/>
        <v>15:22</v>
      </c>
      <c r="E372" s="5" t="str">
        <f t="shared" si="60"/>
        <v>15</v>
      </c>
      <c r="F372" s="5" t="str">
        <f t="shared" si="61"/>
        <v>15</v>
      </c>
      <c r="G372" s="5" t="str">
        <f t="shared" si="62"/>
        <v>15</v>
      </c>
      <c r="H372" s="5" t="str">
        <f t="shared" si="63"/>
        <v>S2</v>
      </c>
      <c r="I372" s="5" t="str">
        <f t="shared" si="64"/>
        <v>S2</v>
      </c>
      <c r="J372" s="6" t="str">
        <f t="shared" si="65"/>
        <v>((You know what)) -- 'change speed' we should keep the same.</v>
      </c>
      <c r="K372" s="2" t="b">
        <f t="shared" si="66"/>
        <v>0</v>
      </c>
      <c r="L372" s="2" t="str">
        <f t="shared" si="67"/>
        <v/>
      </c>
    </row>
    <row r="373" spans="1:13" x14ac:dyDescent="0.2">
      <c r="A373" s="1" t="s">
        <v>378</v>
      </c>
      <c r="B373" s="1" t="b">
        <f t="shared" si="57"/>
        <v>1</v>
      </c>
      <c r="C373" s="10" t="str">
        <f t="shared" si="58"/>
        <v>[00:15:28.12] S2: ((Okay we should do something))</v>
      </c>
      <c r="D373" s="8" t="str">
        <f t="shared" si="59"/>
        <v>15:28</v>
      </c>
      <c r="E373" s="5" t="str">
        <f t="shared" si="60"/>
        <v>15</v>
      </c>
      <c r="F373" s="5" t="str">
        <f t="shared" si="61"/>
        <v>15</v>
      </c>
      <c r="G373" s="5" t="str">
        <f t="shared" si="62"/>
        <v>15</v>
      </c>
      <c r="H373" s="5" t="str">
        <f t="shared" si="63"/>
        <v>S2</v>
      </c>
      <c r="I373" s="5" t="str">
        <f t="shared" si="64"/>
        <v>S2</v>
      </c>
      <c r="J373" s="6" t="str">
        <f t="shared" si="65"/>
        <v>((Okay we should do something))</v>
      </c>
      <c r="K373" s="2" t="b">
        <f t="shared" si="66"/>
        <v>0</v>
      </c>
      <c r="L373" s="2" t="str">
        <f t="shared" si="67"/>
        <v/>
      </c>
    </row>
    <row r="374" spans="1:13" x14ac:dyDescent="0.2">
      <c r="A374" s="1" t="s">
        <v>379</v>
      </c>
      <c r="B374" s="1" t="b">
        <f t="shared" si="57"/>
        <v>1</v>
      </c>
      <c r="C374" s="10" t="str">
        <f t="shared" si="58"/>
        <v>[00:15:32.05] S2: Too dim.</v>
      </c>
      <c r="D374" s="8" t="str">
        <f t="shared" si="59"/>
        <v>15:32</v>
      </c>
      <c r="E374" s="5" t="str">
        <f t="shared" si="60"/>
        <v>15</v>
      </c>
      <c r="F374" s="5" t="str">
        <f t="shared" si="61"/>
        <v>15</v>
      </c>
      <c r="G374" s="5" t="str">
        <f t="shared" si="62"/>
        <v>15</v>
      </c>
      <c r="H374" s="5" t="str">
        <f t="shared" si="63"/>
        <v>S2</v>
      </c>
      <c r="I374" s="5" t="str">
        <f t="shared" si="64"/>
        <v>S2</v>
      </c>
      <c r="J374" s="6" t="str">
        <f t="shared" si="65"/>
        <v>Too dim.</v>
      </c>
      <c r="K374" s="2" t="b">
        <f t="shared" si="66"/>
        <v>0</v>
      </c>
      <c r="L374" s="2" t="str">
        <f t="shared" si="67"/>
        <v/>
      </c>
    </row>
    <row r="375" spans="1:13" x14ac:dyDescent="0.2">
      <c r="A375" s="1" t="s">
        <v>380</v>
      </c>
      <c r="B375" s="1" t="b">
        <f t="shared" si="57"/>
        <v>1</v>
      </c>
      <c r="C375" s="10" t="str">
        <f t="shared" si="58"/>
        <v>[00:15:36.17] S2: See, he doesn't react fast.</v>
      </c>
      <c r="D375" s="8" t="str">
        <f t="shared" si="59"/>
        <v>15:36</v>
      </c>
      <c r="E375" s="5" t="str">
        <f t="shared" si="60"/>
        <v>15</v>
      </c>
      <c r="F375" s="5" t="str">
        <f t="shared" si="61"/>
        <v>15</v>
      </c>
      <c r="G375" s="5" t="str">
        <f t="shared" si="62"/>
        <v>15</v>
      </c>
      <c r="H375" s="5" t="str">
        <f t="shared" si="63"/>
        <v>S2</v>
      </c>
      <c r="I375" s="5" t="str">
        <f t="shared" si="64"/>
        <v>S2</v>
      </c>
      <c r="J375" s="6" t="str">
        <f t="shared" si="65"/>
        <v>See, he doesn't react fast.</v>
      </c>
      <c r="K375" s="2" t="b">
        <f t="shared" si="66"/>
        <v>0</v>
      </c>
      <c r="L375" s="2" t="str">
        <f t="shared" si="67"/>
        <v/>
      </c>
    </row>
    <row r="376" spans="1:13" x14ac:dyDescent="0.2">
      <c r="A376" s="1" t="s">
        <v>381</v>
      </c>
      <c r="B376" s="1" t="b">
        <f t="shared" si="57"/>
        <v>1</v>
      </c>
      <c r="C376" s="10" t="str">
        <f t="shared" si="58"/>
        <v>[00:15:38.08] S2: It's only when we click it.</v>
      </c>
      <c r="D376" s="8" t="str">
        <f t="shared" si="59"/>
        <v>15:38</v>
      </c>
      <c r="E376" s="5" t="str">
        <f t="shared" si="60"/>
        <v>15</v>
      </c>
      <c r="F376" s="5" t="str">
        <f t="shared" si="61"/>
        <v>15</v>
      </c>
      <c r="G376" s="5" t="str">
        <f t="shared" si="62"/>
        <v>15</v>
      </c>
      <c r="H376" s="5" t="str">
        <f t="shared" si="63"/>
        <v>S2</v>
      </c>
      <c r="I376" s="5" t="str">
        <f t="shared" si="64"/>
        <v>S2</v>
      </c>
      <c r="J376" s="6" t="str">
        <f t="shared" si="65"/>
        <v>It's only when we click it.</v>
      </c>
      <c r="K376" s="2" t="b">
        <f t="shared" si="66"/>
        <v>0</v>
      </c>
      <c r="L376" s="2" t="str">
        <f t="shared" si="67"/>
        <v/>
      </c>
    </row>
    <row r="377" spans="1:13" x14ac:dyDescent="0.2">
      <c r="A377" s="1" t="s">
        <v>382</v>
      </c>
      <c r="B377" s="1" t="b">
        <f t="shared" si="57"/>
        <v>1</v>
      </c>
      <c r="C377" s="10" t="str">
        <f t="shared" si="58"/>
        <v>[00:15:39.19] S1: Yeah.</v>
      </c>
      <c r="D377" s="8" t="str">
        <f t="shared" si="59"/>
        <v>15:39</v>
      </c>
      <c r="E377" s="5" t="str">
        <f t="shared" si="60"/>
        <v>15</v>
      </c>
      <c r="F377" s="5" t="str">
        <f t="shared" si="61"/>
        <v>15</v>
      </c>
      <c r="G377" s="5" t="str">
        <f t="shared" si="62"/>
        <v>15</v>
      </c>
      <c r="H377" s="5" t="str">
        <f t="shared" si="63"/>
        <v>S1</v>
      </c>
      <c r="I377" s="5" t="str">
        <f t="shared" si="64"/>
        <v>S1</v>
      </c>
      <c r="J377" s="6" t="str">
        <f t="shared" si="65"/>
        <v>Yeah.</v>
      </c>
      <c r="K377" s="2" t="b">
        <f t="shared" si="66"/>
        <v>0</v>
      </c>
      <c r="L377" s="2" t="str">
        <f t="shared" si="67"/>
        <v/>
      </c>
    </row>
    <row r="378" spans="1:13" x14ac:dyDescent="0.2">
      <c r="A378" s="1" t="s">
        <v>383</v>
      </c>
      <c r="B378" s="1" t="b">
        <f t="shared" si="57"/>
        <v>1</v>
      </c>
      <c r="C378" s="10" t="str">
        <f t="shared" si="58"/>
        <v>[00:15:41.08] S2: It's only once.</v>
      </c>
      <c r="D378" s="8" t="str">
        <f t="shared" si="59"/>
        <v>15:41</v>
      </c>
      <c r="E378" s="5" t="str">
        <f t="shared" si="60"/>
        <v>15</v>
      </c>
      <c r="F378" s="5" t="str">
        <f t="shared" si="61"/>
        <v>15</v>
      </c>
      <c r="G378" s="5" t="str">
        <f t="shared" si="62"/>
        <v>15</v>
      </c>
      <c r="H378" s="5" t="str">
        <f t="shared" si="63"/>
        <v>S2</v>
      </c>
      <c r="I378" s="5" t="str">
        <f t="shared" si="64"/>
        <v>S2</v>
      </c>
      <c r="J378" s="6" t="str">
        <f t="shared" si="65"/>
        <v>It's only once.</v>
      </c>
      <c r="K378" s="2" t="b">
        <f t="shared" si="66"/>
        <v>0</v>
      </c>
      <c r="L378" s="2" t="str">
        <f t="shared" si="67"/>
        <v/>
      </c>
    </row>
    <row r="379" spans="1:13" x14ac:dyDescent="0.2">
      <c r="A379" s="1" t="s">
        <v>384</v>
      </c>
      <c r="B379" s="1" t="b">
        <f t="shared" si="57"/>
        <v>1</v>
      </c>
      <c r="C379" s="10" t="str">
        <f t="shared" si="58"/>
        <v>[00:15:45.29] S1: I think it needs be something - it has to be in a forever loop. Has to be in a forever loop to do that.</v>
      </c>
      <c r="D379" s="8" t="str">
        <f t="shared" si="59"/>
        <v>15:45</v>
      </c>
      <c r="E379" s="5" t="str">
        <f t="shared" si="60"/>
        <v>15</v>
      </c>
      <c r="F379" s="5" t="str">
        <f t="shared" si="61"/>
        <v>15</v>
      </c>
      <c r="G379" s="5" t="str">
        <f t="shared" si="62"/>
        <v>15</v>
      </c>
      <c r="H379" s="5" t="str">
        <f t="shared" si="63"/>
        <v>S1</v>
      </c>
      <c r="I379" s="5" t="str">
        <f t="shared" si="64"/>
        <v>S1</v>
      </c>
      <c r="J379" s="6" t="str">
        <f t="shared" si="65"/>
        <v>I think it needs be something - it has to be in a forever loop. Has to be in a forever loop to do that.</v>
      </c>
      <c r="K379" s="2" t="b">
        <f t="shared" si="66"/>
        <v>0</v>
      </c>
      <c r="L379" s="2" t="str">
        <f t="shared" si="67"/>
        <v/>
      </c>
    </row>
    <row r="380" spans="1:13" x14ac:dyDescent="0.2">
      <c r="A380" s="1" t="s">
        <v>385</v>
      </c>
      <c r="B380" s="1" t="b">
        <f t="shared" si="57"/>
        <v>1</v>
      </c>
      <c r="C380" s="10" t="str">
        <f t="shared" si="58"/>
        <v>[00:15:50.17] S2: Oh -- all of it?</v>
      </c>
      <c r="D380" s="8" t="str">
        <f t="shared" si="59"/>
        <v>15:50</v>
      </c>
      <c r="E380" s="5" t="str">
        <f t="shared" si="60"/>
        <v>15</v>
      </c>
      <c r="F380" s="5" t="str">
        <f t="shared" si="61"/>
        <v>15</v>
      </c>
      <c r="G380" s="5" t="str">
        <f t="shared" si="62"/>
        <v>15</v>
      </c>
      <c r="H380" s="5" t="str">
        <f t="shared" si="63"/>
        <v>S2</v>
      </c>
      <c r="I380" s="5" t="str">
        <f t="shared" si="64"/>
        <v>S2</v>
      </c>
      <c r="J380" s="6" t="str">
        <f t="shared" si="65"/>
        <v>Oh -- all of it?</v>
      </c>
      <c r="K380" s="2" t="b">
        <f t="shared" si="66"/>
        <v>1</v>
      </c>
      <c r="L380" s="2" t="str">
        <f t="shared" si="67"/>
        <v>S2Q</v>
      </c>
      <c r="M380" s="1" t="s">
        <v>699</v>
      </c>
    </row>
    <row r="381" spans="1:13" x14ac:dyDescent="0.2">
      <c r="A381" s="1" t="s">
        <v>386</v>
      </c>
      <c r="B381" s="1" t="b">
        <f t="shared" si="57"/>
        <v>1</v>
      </c>
      <c r="C381" s="10" t="str">
        <f t="shared" si="58"/>
        <v>[00:15:56.07] S2: ((Oh my goodness))</v>
      </c>
      <c r="D381" s="8" t="str">
        <f t="shared" si="59"/>
        <v>15:56</v>
      </c>
      <c r="E381" s="5" t="str">
        <f t="shared" si="60"/>
        <v>15</v>
      </c>
      <c r="F381" s="5" t="str">
        <f t="shared" si="61"/>
        <v>15</v>
      </c>
      <c r="G381" s="5" t="str">
        <f t="shared" si="62"/>
        <v>15</v>
      </c>
      <c r="H381" s="5" t="str">
        <f t="shared" si="63"/>
        <v>S2</v>
      </c>
      <c r="I381" s="5" t="str">
        <f t="shared" si="64"/>
        <v>S2</v>
      </c>
      <c r="J381" s="6" t="str">
        <f t="shared" si="65"/>
        <v>((Oh my goodness))</v>
      </c>
      <c r="K381" s="2" t="b">
        <f t="shared" si="66"/>
        <v>0</v>
      </c>
      <c r="L381" s="2" t="str">
        <f t="shared" si="67"/>
        <v/>
      </c>
    </row>
    <row r="382" spans="1:13" x14ac:dyDescent="0.2">
      <c r="A382" s="1" t="s">
        <v>387</v>
      </c>
      <c r="B382" s="1" t="b">
        <f t="shared" si="57"/>
        <v>1</v>
      </c>
      <c r="C382" s="10" t="str">
        <f t="shared" si="58"/>
        <v>[00:15:57.26] S2: (('Forever'))</v>
      </c>
      <c r="D382" s="8" t="str">
        <f t="shared" si="59"/>
        <v>15:57</v>
      </c>
      <c r="E382" s="5" t="str">
        <f t="shared" si="60"/>
        <v>15</v>
      </c>
      <c r="F382" s="5" t="str">
        <f t="shared" si="61"/>
        <v>15</v>
      </c>
      <c r="G382" s="5" t="str">
        <f t="shared" si="62"/>
        <v>15</v>
      </c>
      <c r="H382" s="5" t="str">
        <f t="shared" si="63"/>
        <v>S2</v>
      </c>
      <c r="I382" s="5" t="str">
        <f t="shared" si="64"/>
        <v>S2</v>
      </c>
      <c r="J382" s="6" t="str">
        <f t="shared" si="65"/>
        <v>(('Forever'))</v>
      </c>
      <c r="K382" s="2" t="b">
        <f t="shared" si="66"/>
        <v>0</v>
      </c>
      <c r="L382" s="2" t="str">
        <f t="shared" si="67"/>
        <v/>
      </c>
    </row>
    <row r="383" spans="1:13" x14ac:dyDescent="0.2">
      <c r="A383" s="1" t="s">
        <v>388</v>
      </c>
      <c r="B383" s="1" t="b">
        <f t="shared" si="57"/>
        <v>1</v>
      </c>
      <c r="C383" s="10" t="str">
        <f t="shared" si="58"/>
        <v>[00:16:03.13] S1: Forever, forever.</v>
      </c>
      <c r="D383" s="8" t="str">
        <f t="shared" si="59"/>
        <v>16:03</v>
      </c>
      <c r="E383" s="5" t="str">
        <f t="shared" si="60"/>
        <v>16</v>
      </c>
      <c r="F383" s="5" t="str">
        <f t="shared" si="61"/>
        <v>16</v>
      </c>
      <c r="G383" s="5" t="str">
        <f t="shared" si="62"/>
        <v>16</v>
      </c>
      <c r="H383" s="5" t="str">
        <f t="shared" si="63"/>
        <v>S1</v>
      </c>
      <c r="I383" s="5" t="str">
        <f t="shared" si="64"/>
        <v>S1</v>
      </c>
      <c r="J383" s="6" t="str">
        <f t="shared" si="65"/>
        <v>Forever, forever.</v>
      </c>
      <c r="K383" s="2" t="b">
        <f t="shared" si="66"/>
        <v>0</v>
      </c>
      <c r="L383" s="2" t="str">
        <f t="shared" si="67"/>
        <v/>
      </c>
    </row>
    <row r="384" spans="1:13" x14ac:dyDescent="0.2">
      <c r="A384" s="1" t="s">
        <v>389</v>
      </c>
      <c r="B384" s="1" t="b">
        <f t="shared" si="57"/>
        <v>1</v>
      </c>
      <c r="C384" s="10" t="str">
        <f t="shared" si="58"/>
        <v>[00:16:05.19] S2: Too dim.</v>
      </c>
      <c r="D384" s="8" t="str">
        <f t="shared" si="59"/>
        <v>16:05</v>
      </c>
      <c r="E384" s="5" t="str">
        <f t="shared" si="60"/>
        <v>16</v>
      </c>
      <c r="F384" s="5" t="str">
        <f t="shared" si="61"/>
        <v>16</v>
      </c>
      <c r="G384" s="5" t="str">
        <f t="shared" si="62"/>
        <v>16</v>
      </c>
      <c r="H384" s="5" t="str">
        <f t="shared" si="63"/>
        <v>S2</v>
      </c>
      <c r="I384" s="5" t="str">
        <f t="shared" si="64"/>
        <v>S2</v>
      </c>
      <c r="J384" s="6" t="str">
        <f t="shared" si="65"/>
        <v>Too dim.</v>
      </c>
      <c r="K384" s="2" t="b">
        <f t="shared" si="66"/>
        <v>0</v>
      </c>
      <c r="L384" s="2" t="str">
        <f t="shared" si="67"/>
        <v/>
      </c>
    </row>
    <row r="385" spans="1:13" x14ac:dyDescent="0.2">
      <c r="A385" s="1" t="s">
        <v>390</v>
      </c>
      <c r="B385" s="1" t="b">
        <f t="shared" si="57"/>
        <v>1</v>
      </c>
      <c r="C385" s="10" t="str">
        <f t="shared" si="58"/>
        <v>[00:16:07.00] S1: Yeah, but now it\'92s -- oh there we go.</v>
      </c>
      <c r="D385" s="8" t="str">
        <f t="shared" si="59"/>
        <v>16:07</v>
      </c>
      <c r="E385" s="5" t="str">
        <f t="shared" si="60"/>
        <v>16</v>
      </c>
      <c r="F385" s="5" t="str">
        <f t="shared" si="61"/>
        <v>16</v>
      </c>
      <c r="G385" s="5" t="str">
        <f t="shared" si="62"/>
        <v>16</v>
      </c>
      <c r="H385" s="5" t="str">
        <f t="shared" si="63"/>
        <v>S1</v>
      </c>
      <c r="I385" s="5" t="str">
        <f t="shared" si="64"/>
        <v>S1</v>
      </c>
      <c r="J385" s="6" t="str">
        <f t="shared" si="65"/>
        <v>Yeah, but now it\'92s -- oh there we go.</v>
      </c>
      <c r="K385" s="2" t="b">
        <f t="shared" si="66"/>
        <v>0</v>
      </c>
      <c r="L385" s="2" t="str">
        <f t="shared" si="67"/>
        <v/>
      </c>
    </row>
    <row r="386" spans="1:13" x14ac:dyDescent="0.2">
      <c r="A386" s="1" t="s">
        <v>391</v>
      </c>
      <c r="B386" s="1" t="b">
        <f t="shared" si="57"/>
        <v>1</v>
      </c>
      <c r="C386" s="10" t="str">
        <f t="shared" si="58"/>
        <v>[00:16:08.27] S1: And then it'll say it again.</v>
      </c>
      <c r="D386" s="8" t="str">
        <f t="shared" si="59"/>
        <v>16:08</v>
      </c>
      <c r="E386" s="5" t="str">
        <f t="shared" si="60"/>
        <v>16</v>
      </c>
      <c r="F386" s="5" t="str">
        <f t="shared" si="61"/>
        <v>16</v>
      </c>
      <c r="G386" s="5" t="str">
        <f t="shared" si="62"/>
        <v>16</v>
      </c>
      <c r="H386" s="5" t="str">
        <f t="shared" si="63"/>
        <v>S1</v>
      </c>
      <c r="I386" s="5" t="str">
        <f t="shared" si="64"/>
        <v>S1</v>
      </c>
      <c r="J386" s="6" t="str">
        <f t="shared" si="65"/>
        <v>And then it'll say it again.</v>
      </c>
      <c r="K386" s="2" t="b">
        <f t="shared" si="66"/>
        <v>0</v>
      </c>
      <c r="L386" s="2" t="str">
        <f t="shared" si="67"/>
        <v/>
      </c>
    </row>
    <row r="387" spans="1:13" x14ac:dyDescent="0.2">
      <c r="A387" s="1" t="s">
        <v>392</v>
      </c>
      <c r="B387" s="1" t="b">
        <f t="shared" ref="B387:B450" si="68">ISNUMBER(FIND(": ",A387))</f>
        <v>1</v>
      </c>
      <c r="C387" s="10" t="str">
        <f t="shared" ref="C387:C450" si="69">LEFT(A387, LEN(A387)-1)</f>
        <v>[00:16:09.16] S2: (()) It's not.</v>
      </c>
      <c r="D387" s="8" t="str">
        <f t="shared" ref="D387:D450" si="70">MID(RIGHT(C387,LEN(C387)-SEARCH(":",C387)),1,5)</f>
        <v>16:09</v>
      </c>
      <c r="E387" s="5" t="str">
        <f t="shared" ref="E387:E450" si="71">MID(D387,1,2)</f>
        <v>16</v>
      </c>
      <c r="F387" s="5" t="str">
        <f t="shared" ref="F387:F450" si="72">MID(E387,1,2)</f>
        <v>16</v>
      </c>
      <c r="G387" s="5" t="str">
        <f t="shared" ref="G387:G450" si="73">MID(F387,1,2)</f>
        <v>16</v>
      </c>
      <c r="H387" s="5" t="str">
        <f t="shared" ref="H387:H450" si="74">MID(C387,15,2)</f>
        <v>S2</v>
      </c>
      <c r="I387" s="5" t="str">
        <f t="shared" ref="I387:I450" si="75">IF(H387="S1","S1",IF(H387="S2","S2","Other"))</f>
        <v>S2</v>
      </c>
      <c r="J387" s="6" t="str">
        <f t="shared" ref="J387:J450" si="76">RIGHT(C387,LEN(C387)-SEARCH(": ",C387)-1)</f>
        <v>(()) It's not.</v>
      </c>
      <c r="K387" s="2" t="b">
        <f t="shared" ref="K387:K450" si="77">ISNUMBER(FIND("?",J387))</f>
        <v>0</v>
      </c>
      <c r="L387" s="2" t="str">
        <f t="shared" ref="L387:L450" si="78">IF(K387=TRUE, CONCATENATE(I387,"Q"),"")</f>
        <v/>
      </c>
    </row>
    <row r="388" spans="1:13" x14ac:dyDescent="0.2">
      <c r="A388" s="1" t="s">
        <v>393</v>
      </c>
      <c r="B388" s="1" t="b">
        <f t="shared" si="68"/>
        <v>1</v>
      </c>
      <c r="C388" s="10" t="str">
        <f t="shared" si="69"/>
        <v>[00:16:11.18] S1: Is it supposed to be t-- is it supposed to say something?</v>
      </c>
      <c r="D388" s="8" t="str">
        <f t="shared" si="70"/>
        <v>16:11</v>
      </c>
      <c r="E388" s="5" t="str">
        <f t="shared" si="71"/>
        <v>16</v>
      </c>
      <c r="F388" s="5" t="str">
        <f t="shared" si="72"/>
        <v>16</v>
      </c>
      <c r="G388" s="5" t="str">
        <f t="shared" si="73"/>
        <v>16</v>
      </c>
      <c r="H388" s="5" t="str">
        <f t="shared" si="74"/>
        <v>S1</v>
      </c>
      <c r="I388" s="5" t="str">
        <f t="shared" si="75"/>
        <v>S1</v>
      </c>
      <c r="J388" s="6" t="str">
        <f t="shared" si="76"/>
        <v>Is it supposed to be t-- is it supposed to say something?</v>
      </c>
      <c r="K388" s="2" t="b">
        <f t="shared" si="77"/>
        <v>1</v>
      </c>
      <c r="L388" s="2" t="str">
        <f t="shared" si="78"/>
        <v>S1Q</v>
      </c>
      <c r="M388" s="1" t="s">
        <v>699</v>
      </c>
    </row>
    <row r="389" spans="1:13" x14ac:dyDescent="0.2">
      <c r="A389" s="1" t="s">
        <v>394</v>
      </c>
      <c r="B389" s="1" t="b">
        <f t="shared" si="68"/>
        <v>1</v>
      </c>
      <c r="C389" s="10" t="str">
        <f t="shared" si="69"/>
        <v>[00:16:14.05] S2: I think it's going too quickly for it to \'97 like, sense it.</v>
      </c>
      <c r="D389" s="8" t="str">
        <f t="shared" si="70"/>
        <v>16:14</v>
      </c>
      <c r="E389" s="5" t="str">
        <f t="shared" si="71"/>
        <v>16</v>
      </c>
      <c r="F389" s="5" t="str">
        <f t="shared" si="72"/>
        <v>16</v>
      </c>
      <c r="G389" s="5" t="str">
        <f t="shared" si="73"/>
        <v>16</v>
      </c>
      <c r="H389" s="5" t="str">
        <f t="shared" si="74"/>
        <v>S2</v>
      </c>
      <c r="I389" s="5" t="str">
        <f t="shared" si="75"/>
        <v>S2</v>
      </c>
      <c r="J389" s="6" t="str">
        <f t="shared" si="76"/>
        <v>I think it's going too quickly for it to \'97 like, sense it.</v>
      </c>
      <c r="K389" s="2" t="b">
        <f t="shared" si="77"/>
        <v>0</v>
      </c>
      <c r="L389" s="2" t="str">
        <f t="shared" si="78"/>
        <v/>
      </c>
    </row>
    <row r="390" spans="1:13" x14ac:dyDescent="0.2">
      <c r="A390" s="1" t="s">
        <v>395</v>
      </c>
      <c r="B390" s="1" t="b">
        <f t="shared" si="68"/>
        <v>1</v>
      </c>
      <c r="C390" s="10" t="str">
        <f t="shared" si="69"/>
        <v>[00:16:19.05] S2: See -- see we still have to click it.</v>
      </c>
      <c r="D390" s="8" t="str">
        <f t="shared" si="70"/>
        <v>16:19</v>
      </c>
      <c r="E390" s="5" t="str">
        <f t="shared" si="71"/>
        <v>16</v>
      </c>
      <c r="F390" s="5" t="str">
        <f t="shared" si="72"/>
        <v>16</v>
      </c>
      <c r="G390" s="5" t="str">
        <f t="shared" si="73"/>
        <v>16</v>
      </c>
      <c r="H390" s="5" t="str">
        <f t="shared" si="74"/>
        <v>S2</v>
      </c>
      <c r="I390" s="5" t="str">
        <f t="shared" si="75"/>
        <v>S2</v>
      </c>
      <c r="J390" s="6" t="str">
        <f t="shared" si="76"/>
        <v>See -- see we still have to click it.</v>
      </c>
      <c r="K390" s="2" t="b">
        <f t="shared" si="77"/>
        <v>0</v>
      </c>
      <c r="L390" s="2" t="str">
        <f t="shared" si="78"/>
        <v/>
      </c>
    </row>
    <row r="391" spans="1:13" x14ac:dyDescent="0.2">
      <c r="A391" s="1" t="s">
        <v>396</v>
      </c>
      <c r="B391" s="1" t="b">
        <f t="shared" si="68"/>
        <v>1</v>
      </c>
      <c r="C391" s="10" t="str">
        <f t="shared" si="69"/>
        <v>[00:16:19.08] S1: Aww yeah.</v>
      </c>
      <c r="D391" s="8" t="str">
        <f t="shared" si="70"/>
        <v>16:19</v>
      </c>
      <c r="E391" s="5" t="str">
        <f t="shared" si="71"/>
        <v>16</v>
      </c>
      <c r="F391" s="5" t="str">
        <f t="shared" si="72"/>
        <v>16</v>
      </c>
      <c r="G391" s="5" t="str">
        <f t="shared" si="73"/>
        <v>16</v>
      </c>
      <c r="H391" s="5" t="str">
        <f t="shared" si="74"/>
        <v>S1</v>
      </c>
      <c r="I391" s="5" t="str">
        <f t="shared" si="75"/>
        <v>S1</v>
      </c>
      <c r="J391" s="6" t="str">
        <f t="shared" si="76"/>
        <v>Aww yeah.</v>
      </c>
      <c r="K391" s="2" t="b">
        <f t="shared" si="77"/>
        <v>0</v>
      </c>
      <c r="L391" s="2" t="str">
        <f t="shared" si="78"/>
        <v/>
      </c>
    </row>
    <row r="392" spans="1:13" x14ac:dyDescent="0.2">
      <c r="A392" s="1" t="s">
        <v>397</v>
      </c>
      <c r="B392" s="1" t="b">
        <f t="shared" si="68"/>
        <v>1</v>
      </c>
      <c r="C392" s="10" t="str">
        <f t="shared" si="69"/>
        <v>[00:16:21.21] S1: I don't know how to do it then.</v>
      </c>
      <c r="D392" s="8" t="str">
        <f t="shared" si="70"/>
        <v>16:21</v>
      </c>
      <c r="E392" s="5" t="str">
        <f t="shared" si="71"/>
        <v>16</v>
      </c>
      <c r="F392" s="5" t="str">
        <f t="shared" si="72"/>
        <v>16</v>
      </c>
      <c r="G392" s="5" t="str">
        <f t="shared" si="73"/>
        <v>16</v>
      </c>
      <c r="H392" s="5" t="str">
        <f t="shared" si="74"/>
        <v>S1</v>
      </c>
      <c r="I392" s="5" t="str">
        <f t="shared" si="75"/>
        <v>S1</v>
      </c>
      <c r="J392" s="6" t="str">
        <f t="shared" si="76"/>
        <v>I don't know how to do it then.</v>
      </c>
      <c r="K392" s="2" t="b">
        <f t="shared" si="77"/>
        <v>0</v>
      </c>
      <c r="L392" s="2" t="str">
        <f t="shared" si="78"/>
        <v/>
      </c>
    </row>
    <row r="393" spans="1:13" x14ac:dyDescent="0.2">
      <c r="A393" s="1" t="s">
        <v>398</v>
      </c>
      <c r="B393" s="1" t="b">
        <f t="shared" si="68"/>
        <v>1</v>
      </c>
      <c r="C393" s="10" t="str">
        <f t="shared" si="69"/>
        <v>[00:16:24.15] S1: You have to click it for it to say something.</v>
      </c>
      <c r="D393" s="8" t="str">
        <f t="shared" si="70"/>
        <v>16:24</v>
      </c>
      <c r="E393" s="5" t="str">
        <f t="shared" si="71"/>
        <v>16</v>
      </c>
      <c r="F393" s="5" t="str">
        <f t="shared" si="72"/>
        <v>16</v>
      </c>
      <c r="G393" s="5" t="str">
        <f t="shared" si="73"/>
        <v>16</v>
      </c>
      <c r="H393" s="5" t="str">
        <f t="shared" si="74"/>
        <v>S1</v>
      </c>
      <c r="I393" s="5" t="str">
        <f t="shared" si="75"/>
        <v>S1</v>
      </c>
      <c r="J393" s="6" t="str">
        <f t="shared" si="76"/>
        <v>You have to click it for it to say something.</v>
      </c>
      <c r="K393" s="2" t="b">
        <f t="shared" si="77"/>
        <v>0</v>
      </c>
      <c r="L393" s="2" t="str">
        <f t="shared" si="78"/>
        <v/>
      </c>
    </row>
    <row r="394" spans="1:13" x14ac:dyDescent="0.2">
      <c r="A394" s="1" t="s">
        <v>399</v>
      </c>
      <c r="B394" s="1" t="b">
        <f t="shared" si="68"/>
        <v>1</v>
      </c>
      <c r="C394" s="10" t="str">
        <f t="shared" si="69"/>
        <v>[00:16:26.18] S1: Okay, let's do part number three.</v>
      </c>
      <c r="D394" s="8" t="str">
        <f t="shared" si="70"/>
        <v>16:26</v>
      </c>
      <c r="E394" s="5" t="str">
        <f t="shared" si="71"/>
        <v>16</v>
      </c>
      <c r="F394" s="5" t="str">
        <f t="shared" si="72"/>
        <v>16</v>
      </c>
      <c r="G394" s="5" t="str">
        <f t="shared" si="73"/>
        <v>16</v>
      </c>
      <c r="H394" s="5" t="str">
        <f t="shared" si="74"/>
        <v>S1</v>
      </c>
      <c r="I394" s="5" t="str">
        <f t="shared" si="75"/>
        <v>S1</v>
      </c>
      <c r="J394" s="6" t="str">
        <f t="shared" si="76"/>
        <v>Okay, let's do part number three.</v>
      </c>
      <c r="K394" s="2" t="b">
        <f t="shared" si="77"/>
        <v>0</v>
      </c>
      <c r="L394" s="2" t="str">
        <f t="shared" si="78"/>
        <v/>
      </c>
    </row>
    <row r="395" spans="1:13" x14ac:dyDescent="0.2">
      <c r="A395" s="1" t="s">
        <v>400</v>
      </c>
      <c r="B395" s="1" t="b">
        <f t="shared" si="68"/>
        <v>1</v>
      </c>
      <c r="C395" s="10" t="str">
        <f t="shared" si="69"/>
        <v>[00:16:29.01] S1: Part number three (())</v>
      </c>
      <c r="D395" s="8" t="str">
        <f t="shared" si="70"/>
        <v>16:29</v>
      </c>
      <c r="E395" s="5" t="str">
        <f t="shared" si="71"/>
        <v>16</v>
      </c>
      <c r="F395" s="5" t="str">
        <f t="shared" si="72"/>
        <v>16</v>
      </c>
      <c r="G395" s="5" t="str">
        <f t="shared" si="73"/>
        <v>16</v>
      </c>
      <c r="H395" s="5" t="str">
        <f t="shared" si="74"/>
        <v>S1</v>
      </c>
      <c r="I395" s="5" t="str">
        <f t="shared" si="75"/>
        <v>S1</v>
      </c>
      <c r="J395" s="6" t="str">
        <f t="shared" si="76"/>
        <v>Part number three (())</v>
      </c>
      <c r="K395" s="2" t="b">
        <f t="shared" si="77"/>
        <v>0</v>
      </c>
      <c r="L395" s="2" t="str">
        <f t="shared" si="78"/>
        <v/>
      </c>
    </row>
    <row r="396" spans="1:13" x14ac:dyDescent="0.2">
      <c r="A396" s="1" t="s">
        <v>401</v>
      </c>
      <c r="B396" s="1" t="b">
        <f t="shared" si="68"/>
        <v>1</v>
      </c>
      <c r="C396" s="10" t="str">
        <f t="shared" si="69"/>
        <v>[00:16:30.06] S2: The color (()) --</v>
      </c>
      <c r="D396" s="8" t="str">
        <f t="shared" si="70"/>
        <v>16:30</v>
      </c>
      <c r="E396" s="5" t="str">
        <f t="shared" si="71"/>
        <v>16</v>
      </c>
      <c r="F396" s="5" t="str">
        <f t="shared" si="72"/>
        <v>16</v>
      </c>
      <c r="G396" s="5" t="str">
        <f t="shared" si="73"/>
        <v>16</v>
      </c>
      <c r="H396" s="5" t="str">
        <f t="shared" si="74"/>
        <v>S2</v>
      </c>
      <c r="I396" s="5" t="str">
        <f t="shared" si="75"/>
        <v>S2</v>
      </c>
      <c r="J396" s="6" t="str">
        <f t="shared" si="76"/>
        <v>The color (()) --</v>
      </c>
      <c r="K396" s="2" t="b">
        <f t="shared" si="77"/>
        <v>0</v>
      </c>
      <c r="L396" s="2" t="str">
        <f t="shared" si="78"/>
        <v/>
      </c>
    </row>
    <row r="397" spans="1:13" x14ac:dyDescent="0.2">
      <c r="A397" s="1" t="s">
        <v>402</v>
      </c>
      <c r="B397" s="1" t="b">
        <f t="shared" si="68"/>
        <v>1</v>
      </c>
      <c r="C397" s="10" t="str">
        <f t="shared" si="69"/>
        <v>[00:16:35.17] S2: Wavelength --</v>
      </c>
      <c r="D397" s="8" t="str">
        <f t="shared" si="70"/>
        <v>16:35</v>
      </c>
      <c r="E397" s="5" t="str">
        <f t="shared" si="71"/>
        <v>16</v>
      </c>
      <c r="F397" s="5" t="str">
        <f t="shared" si="72"/>
        <v>16</v>
      </c>
      <c r="G397" s="5" t="str">
        <f t="shared" si="73"/>
        <v>16</v>
      </c>
      <c r="H397" s="5" t="str">
        <f t="shared" si="74"/>
        <v>S2</v>
      </c>
      <c r="I397" s="5" t="str">
        <f t="shared" si="75"/>
        <v>S2</v>
      </c>
      <c r="J397" s="6" t="str">
        <f t="shared" si="76"/>
        <v>Wavelength --</v>
      </c>
      <c r="K397" s="2" t="b">
        <f t="shared" si="77"/>
        <v>0</v>
      </c>
      <c r="L397" s="2" t="str">
        <f t="shared" si="78"/>
        <v/>
      </c>
    </row>
    <row r="398" spans="1:13" x14ac:dyDescent="0.2">
      <c r="A398" s="1" t="s">
        <v>403</v>
      </c>
      <c r="B398" s="1" t="b">
        <f t="shared" si="68"/>
        <v>1</v>
      </c>
      <c r="C398" s="10" t="str">
        <f t="shared" si="69"/>
        <v>[00:16:38.00] S1: (()) "the following table should" (()) "in this part we want you to write a piece of code to check the color of the light."</v>
      </c>
      <c r="D398" s="8" t="str">
        <f t="shared" si="70"/>
        <v>16:38</v>
      </c>
      <c r="E398" s="5" t="str">
        <f t="shared" si="71"/>
        <v>16</v>
      </c>
      <c r="F398" s="5" t="str">
        <f t="shared" si="72"/>
        <v>16</v>
      </c>
      <c r="G398" s="5" t="str">
        <f t="shared" si="73"/>
        <v>16</v>
      </c>
      <c r="H398" s="5" t="str">
        <f t="shared" si="74"/>
        <v>S1</v>
      </c>
      <c r="I398" s="5" t="str">
        <f t="shared" si="75"/>
        <v>S1</v>
      </c>
      <c r="J398" s="6" t="str">
        <f t="shared" si="76"/>
        <v>(()) "the following table should" (()) "in this part we want you to write a piece of code to check the color of the light."</v>
      </c>
      <c r="K398" s="2" t="b">
        <f t="shared" si="77"/>
        <v>0</v>
      </c>
      <c r="L398" s="2" t="str">
        <f t="shared" si="78"/>
        <v/>
      </c>
    </row>
    <row r="399" spans="1:13" x14ac:dyDescent="0.2">
      <c r="A399" s="1" t="s">
        <v>404</v>
      </c>
      <c r="B399" s="1" t="b">
        <f t="shared" si="68"/>
        <v>1</v>
      </c>
      <c r="C399" s="10" t="str">
        <f t="shared" si="69"/>
        <v>[00:16:46.28] S1: Before writing any code for this part, disconnect the when clicked block from the previous code so it doesn't run anymore."</v>
      </c>
      <c r="D399" s="8" t="str">
        <f t="shared" si="70"/>
        <v>16:46</v>
      </c>
      <c r="E399" s="5" t="str">
        <f t="shared" si="71"/>
        <v>16</v>
      </c>
      <c r="F399" s="5" t="str">
        <f t="shared" si="72"/>
        <v>16</v>
      </c>
      <c r="G399" s="5" t="str">
        <f t="shared" si="73"/>
        <v>16</v>
      </c>
      <c r="H399" s="5" t="str">
        <f t="shared" si="74"/>
        <v>S1</v>
      </c>
      <c r="I399" s="5" t="str">
        <f t="shared" si="75"/>
        <v>S1</v>
      </c>
      <c r="J399" s="6" t="str">
        <f t="shared" si="76"/>
        <v>Before writing any code for this part, disconnect the when clicked block from the previous code so it doesn't run anymore."</v>
      </c>
      <c r="K399" s="2" t="b">
        <f t="shared" si="77"/>
        <v>0</v>
      </c>
      <c r="L399" s="2" t="str">
        <f t="shared" si="78"/>
        <v/>
      </c>
    </row>
    <row r="400" spans="1:13" x14ac:dyDescent="0.2">
      <c r="A400" s="1" t="s">
        <v>405</v>
      </c>
      <c r="B400" s="1" t="b">
        <f t="shared" si="68"/>
        <v>1</v>
      </c>
      <c r="C400" s="10" t="str">
        <f t="shared" si="69"/>
        <v>[00:16:55.09] S1: Oh Okay.</v>
      </c>
      <c r="D400" s="8" t="str">
        <f t="shared" si="70"/>
        <v>16:55</v>
      </c>
      <c r="E400" s="5" t="str">
        <f t="shared" si="71"/>
        <v>16</v>
      </c>
      <c r="F400" s="5" t="str">
        <f t="shared" si="72"/>
        <v>16</v>
      </c>
      <c r="G400" s="5" t="str">
        <f t="shared" si="73"/>
        <v>16</v>
      </c>
      <c r="H400" s="5" t="str">
        <f t="shared" si="74"/>
        <v>S1</v>
      </c>
      <c r="I400" s="5" t="str">
        <f t="shared" si="75"/>
        <v>S1</v>
      </c>
      <c r="J400" s="6" t="str">
        <f t="shared" si="76"/>
        <v>Oh Okay.</v>
      </c>
      <c r="K400" s="2" t="b">
        <f t="shared" si="77"/>
        <v>0</v>
      </c>
      <c r="L400" s="2" t="str">
        <f t="shared" si="78"/>
        <v/>
      </c>
    </row>
    <row r="401" spans="1:13" x14ac:dyDescent="0.2">
      <c r="A401" s="1" t="s">
        <v>406</v>
      </c>
      <c r="B401" s="1" t="b">
        <f t="shared" si="68"/>
        <v>1</v>
      </c>
      <c r="C401" s="10" t="str">
        <f t="shared" si="69"/>
        <v>[00:16:56.05] S1: So, go back.</v>
      </c>
      <c r="D401" s="8" t="str">
        <f t="shared" si="70"/>
        <v>16:56</v>
      </c>
      <c r="E401" s="5" t="str">
        <f t="shared" si="71"/>
        <v>16</v>
      </c>
      <c r="F401" s="5" t="str">
        <f t="shared" si="72"/>
        <v>16</v>
      </c>
      <c r="G401" s="5" t="str">
        <f t="shared" si="73"/>
        <v>16</v>
      </c>
      <c r="H401" s="5" t="str">
        <f t="shared" si="74"/>
        <v>S1</v>
      </c>
      <c r="I401" s="5" t="str">
        <f t="shared" si="75"/>
        <v>S1</v>
      </c>
      <c r="J401" s="6" t="str">
        <f t="shared" si="76"/>
        <v>So, go back.</v>
      </c>
      <c r="K401" s="2" t="b">
        <f t="shared" si="77"/>
        <v>0</v>
      </c>
      <c r="L401" s="2" t="str">
        <f t="shared" si="78"/>
        <v/>
      </c>
    </row>
    <row r="402" spans="1:13" x14ac:dyDescent="0.2">
      <c r="A402" s="1" t="s">
        <v>407</v>
      </c>
      <c r="B402" s="1" t="b">
        <f t="shared" si="68"/>
        <v>1</v>
      </c>
      <c r="C402" s="10" t="str">
        <f t="shared" si="69"/>
        <v>[00:16:57.05] S1: We have to take away this part.</v>
      </c>
      <c r="D402" s="8" t="str">
        <f t="shared" si="70"/>
        <v>16:57</v>
      </c>
      <c r="E402" s="5" t="str">
        <f t="shared" si="71"/>
        <v>16</v>
      </c>
      <c r="F402" s="5" t="str">
        <f t="shared" si="72"/>
        <v>16</v>
      </c>
      <c r="G402" s="5" t="str">
        <f t="shared" si="73"/>
        <v>16</v>
      </c>
      <c r="H402" s="5" t="str">
        <f t="shared" si="74"/>
        <v>S1</v>
      </c>
      <c r="I402" s="5" t="str">
        <f t="shared" si="75"/>
        <v>S1</v>
      </c>
      <c r="J402" s="6" t="str">
        <f t="shared" si="76"/>
        <v>We have to take away this part.</v>
      </c>
      <c r="K402" s="2" t="b">
        <f t="shared" si="77"/>
        <v>0</v>
      </c>
      <c r="L402" s="2" t="str">
        <f t="shared" si="78"/>
        <v/>
      </c>
    </row>
    <row r="403" spans="1:13" x14ac:dyDescent="0.2">
      <c r="A403" s="1" t="s">
        <v>408</v>
      </c>
      <c r="B403" s="1" t="b">
        <f t="shared" si="68"/>
        <v>1</v>
      </c>
      <c r="C403" s="10" t="str">
        <f t="shared" si="69"/>
        <v>[00:16:58.10] S1: Yeah.</v>
      </c>
      <c r="D403" s="8" t="str">
        <f t="shared" si="70"/>
        <v>16:58</v>
      </c>
      <c r="E403" s="5" t="str">
        <f t="shared" si="71"/>
        <v>16</v>
      </c>
      <c r="F403" s="5" t="str">
        <f t="shared" si="72"/>
        <v>16</v>
      </c>
      <c r="G403" s="5" t="str">
        <f t="shared" si="73"/>
        <v>16</v>
      </c>
      <c r="H403" s="5" t="str">
        <f t="shared" si="74"/>
        <v>S1</v>
      </c>
      <c r="I403" s="5" t="str">
        <f t="shared" si="75"/>
        <v>S1</v>
      </c>
      <c r="J403" s="6" t="str">
        <f t="shared" si="76"/>
        <v>Yeah.</v>
      </c>
      <c r="K403" s="2" t="b">
        <f t="shared" si="77"/>
        <v>0</v>
      </c>
      <c r="L403" s="2" t="str">
        <f t="shared" si="78"/>
        <v/>
      </c>
    </row>
    <row r="404" spans="1:13" x14ac:dyDescent="0.2">
      <c r="A404" s="1" t="s">
        <v>409</v>
      </c>
      <c r="B404" s="1" t="b">
        <f t="shared" si="68"/>
        <v>1</v>
      </c>
      <c r="C404" s="10" t="str">
        <f t="shared" si="69"/>
        <v>[00:17:00.02] S1: Yeah - okay.</v>
      </c>
      <c r="D404" s="8" t="str">
        <f t="shared" si="70"/>
        <v>17:00</v>
      </c>
      <c r="E404" s="5" t="str">
        <f t="shared" si="71"/>
        <v>17</v>
      </c>
      <c r="F404" s="5" t="str">
        <f t="shared" si="72"/>
        <v>17</v>
      </c>
      <c r="G404" s="5" t="str">
        <f t="shared" si="73"/>
        <v>17</v>
      </c>
      <c r="H404" s="5" t="str">
        <f t="shared" si="74"/>
        <v>S1</v>
      </c>
      <c r="I404" s="5" t="str">
        <f t="shared" si="75"/>
        <v>S1</v>
      </c>
      <c r="J404" s="6" t="str">
        <f t="shared" si="76"/>
        <v>Yeah - okay.</v>
      </c>
      <c r="K404" s="2" t="b">
        <f t="shared" si="77"/>
        <v>0</v>
      </c>
      <c r="L404" s="2" t="str">
        <f t="shared" si="78"/>
        <v/>
      </c>
    </row>
    <row r="405" spans="1:13" x14ac:dyDescent="0.2">
      <c r="A405" s="1" t="s">
        <v>410</v>
      </c>
      <c r="B405" s="1" t="b">
        <f t="shared" si="68"/>
        <v>1</v>
      </c>
      <c r="C405" s="10" t="str">
        <f t="shared" si="69"/>
        <v>[00:17:02.05] S1: Write some code in the main sprite (())</v>
      </c>
      <c r="D405" s="8" t="str">
        <f t="shared" si="70"/>
        <v>17:02</v>
      </c>
      <c r="E405" s="5" t="str">
        <f t="shared" si="71"/>
        <v>17</v>
      </c>
      <c r="F405" s="5" t="str">
        <f t="shared" si="72"/>
        <v>17</v>
      </c>
      <c r="G405" s="5" t="str">
        <f t="shared" si="73"/>
        <v>17</v>
      </c>
      <c r="H405" s="5" t="str">
        <f t="shared" si="74"/>
        <v>S1</v>
      </c>
      <c r="I405" s="5" t="str">
        <f t="shared" si="75"/>
        <v>S1</v>
      </c>
      <c r="J405" s="6" t="str">
        <f t="shared" si="76"/>
        <v>Write some code in the main sprite (())</v>
      </c>
      <c r="K405" s="2" t="b">
        <f t="shared" si="77"/>
        <v>0</v>
      </c>
      <c r="L405" s="2" t="str">
        <f t="shared" si="78"/>
        <v/>
      </c>
    </row>
    <row r="406" spans="1:13" x14ac:dyDescent="0.2">
      <c r="A406" s="1" t="s">
        <v>411</v>
      </c>
      <c r="B406" s="1" t="b">
        <f t="shared" si="68"/>
        <v>1</v>
      </c>
      <c r="C406" s="10" t="str">
        <f t="shared" si="69"/>
        <v>[00:17:05.03] S2: To make it -- like -- sense it?</v>
      </c>
      <c r="D406" s="8" t="str">
        <f t="shared" si="70"/>
        <v>17:05</v>
      </c>
      <c r="E406" s="5" t="str">
        <f t="shared" si="71"/>
        <v>17</v>
      </c>
      <c r="F406" s="5" t="str">
        <f t="shared" si="72"/>
        <v>17</v>
      </c>
      <c r="G406" s="5" t="str">
        <f t="shared" si="73"/>
        <v>17</v>
      </c>
      <c r="H406" s="5" t="str">
        <f t="shared" si="74"/>
        <v>S2</v>
      </c>
      <c r="I406" s="5" t="str">
        <f t="shared" si="75"/>
        <v>S2</v>
      </c>
      <c r="J406" s="6" t="str">
        <f t="shared" si="76"/>
        <v>To make it -- like -- sense it?</v>
      </c>
      <c r="K406" s="2" t="b">
        <f t="shared" si="77"/>
        <v>1</v>
      </c>
      <c r="L406" s="2" t="str">
        <f t="shared" si="78"/>
        <v>S2Q</v>
      </c>
      <c r="M406" s="1" t="s">
        <v>699</v>
      </c>
    </row>
    <row r="407" spans="1:13" x14ac:dyDescent="0.2">
      <c r="A407" s="1" t="s">
        <v>412</v>
      </c>
      <c r="B407" s="1" t="b">
        <f t="shared" si="68"/>
        <v>1</v>
      </c>
      <c r="C407" s="10" t="str">
        <f t="shared" si="69"/>
        <v>[00:17:06.15] S1: If the wavelength is between -- wait is between smaller than thirty.</v>
      </c>
      <c r="D407" s="8" t="str">
        <f t="shared" si="70"/>
        <v>17:06</v>
      </c>
      <c r="E407" s="5" t="str">
        <f t="shared" si="71"/>
        <v>17</v>
      </c>
      <c r="F407" s="5" t="str">
        <f t="shared" si="72"/>
        <v>17</v>
      </c>
      <c r="G407" s="5" t="str">
        <f t="shared" si="73"/>
        <v>17</v>
      </c>
      <c r="H407" s="5" t="str">
        <f t="shared" si="74"/>
        <v>S1</v>
      </c>
      <c r="I407" s="5" t="str">
        <f t="shared" si="75"/>
        <v>S1</v>
      </c>
      <c r="J407" s="6" t="str">
        <f t="shared" si="76"/>
        <v>If the wavelength is between -- wait is between smaller than thirty.</v>
      </c>
      <c r="K407" s="2" t="b">
        <f t="shared" si="77"/>
        <v>0</v>
      </c>
      <c r="L407" s="2" t="str">
        <f t="shared" si="78"/>
        <v/>
      </c>
    </row>
    <row r="408" spans="1:13" x14ac:dyDescent="0.2">
      <c r="A408" s="1" t="s">
        <v>413</v>
      </c>
      <c r="B408" s="1" t="b">
        <f t="shared" si="68"/>
        <v>1</v>
      </c>
      <c r="C408" s="10" t="str">
        <f t="shared" si="69"/>
        <v>[00:17:11.19] S1: Wait - okay so you (()).</v>
      </c>
      <c r="D408" s="8" t="str">
        <f t="shared" si="70"/>
        <v>17:11</v>
      </c>
      <c r="E408" s="5" t="str">
        <f t="shared" si="71"/>
        <v>17</v>
      </c>
      <c r="F408" s="5" t="str">
        <f t="shared" si="72"/>
        <v>17</v>
      </c>
      <c r="G408" s="5" t="str">
        <f t="shared" si="73"/>
        <v>17</v>
      </c>
      <c r="H408" s="5" t="str">
        <f t="shared" si="74"/>
        <v>S1</v>
      </c>
      <c r="I408" s="5" t="str">
        <f t="shared" si="75"/>
        <v>S1</v>
      </c>
      <c r="J408" s="6" t="str">
        <f t="shared" si="76"/>
        <v>Wait - okay so you (()).</v>
      </c>
      <c r="K408" s="2" t="b">
        <f t="shared" si="77"/>
        <v>0</v>
      </c>
      <c r="L408" s="2" t="str">
        <f t="shared" si="78"/>
        <v/>
      </c>
    </row>
    <row r="409" spans="1:13" x14ac:dyDescent="0.2">
      <c r="A409" s="1" t="s">
        <v>414</v>
      </c>
      <c r="B409" s="1" t="b">
        <f t="shared" si="68"/>
        <v>1</v>
      </c>
      <c r="C409" s="10" t="str">
        <f t="shared" si="69"/>
        <v>[00:17:12.07] S2: Well, we can still -- umm --</v>
      </c>
      <c r="D409" s="8" t="str">
        <f t="shared" si="70"/>
        <v>17:12</v>
      </c>
      <c r="E409" s="5" t="str">
        <f t="shared" si="71"/>
        <v>17</v>
      </c>
      <c r="F409" s="5" t="str">
        <f t="shared" si="72"/>
        <v>17</v>
      </c>
      <c r="G409" s="5" t="str">
        <f t="shared" si="73"/>
        <v>17</v>
      </c>
      <c r="H409" s="5" t="str">
        <f t="shared" si="74"/>
        <v>S2</v>
      </c>
      <c r="I409" s="5" t="str">
        <f t="shared" si="75"/>
        <v>S2</v>
      </c>
      <c r="J409" s="6" t="str">
        <f t="shared" si="76"/>
        <v>Well, we can still -- umm --</v>
      </c>
      <c r="K409" s="2" t="b">
        <f t="shared" si="77"/>
        <v>0</v>
      </c>
      <c r="L409" s="2" t="str">
        <f t="shared" si="78"/>
        <v/>
      </c>
    </row>
    <row r="410" spans="1:13" x14ac:dyDescent="0.2">
      <c r="A410" s="1" t="s">
        <v>415</v>
      </c>
      <c r="B410" s="1" t="b">
        <f t="shared" si="68"/>
        <v>1</v>
      </c>
      <c r="C410" s="10" t="str">
        <f t="shared" si="69"/>
        <v>[00:17:13.29] S1: Just keep this so that we still have it.</v>
      </c>
      <c r="D410" s="8" t="str">
        <f t="shared" si="70"/>
        <v>17:13</v>
      </c>
      <c r="E410" s="5" t="str">
        <f t="shared" si="71"/>
        <v>17</v>
      </c>
      <c r="F410" s="5" t="str">
        <f t="shared" si="72"/>
        <v>17</v>
      </c>
      <c r="G410" s="5" t="str">
        <f t="shared" si="73"/>
        <v>17</v>
      </c>
      <c r="H410" s="5" t="str">
        <f t="shared" si="74"/>
        <v>S1</v>
      </c>
      <c r="I410" s="5" t="str">
        <f t="shared" si="75"/>
        <v>S1</v>
      </c>
      <c r="J410" s="6" t="str">
        <f t="shared" si="76"/>
        <v>Just keep this so that we still have it.</v>
      </c>
      <c r="K410" s="2" t="b">
        <f t="shared" si="77"/>
        <v>0</v>
      </c>
      <c r="L410" s="2" t="str">
        <f t="shared" si="78"/>
        <v/>
      </c>
    </row>
    <row r="411" spans="1:13" x14ac:dyDescent="0.2">
      <c r="A411" s="1" t="s">
        <v>416</v>
      </c>
      <c r="B411" s="1" t="b">
        <f t="shared" si="68"/>
        <v>1</v>
      </c>
      <c r="C411" s="10" t="str">
        <f t="shared" si="69"/>
        <v>[00:17:16.00] S2: Forever?</v>
      </c>
      <c r="D411" s="8" t="str">
        <f t="shared" si="70"/>
        <v>17:16</v>
      </c>
      <c r="E411" s="5" t="str">
        <f t="shared" si="71"/>
        <v>17</v>
      </c>
      <c r="F411" s="5" t="str">
        <f t="shared" si="72"/>
        <v>17</v>
      </c>
      <c r="G411" s="5" t="str">
        <f t="shared" si="73"/>
        <v>17</v>
      </c>
      <c r="H411" s="5" t="str">
        <f t="shared" si="74"/>
        <v>S2</v>
      </c>
      <c r="I411" s="5" t="str">
        <f t="shared" si="75"/>
        <v>S2</v>
      </c>
      <c r="J411" s="6" t="str">
        <f t="shared" si="76"/>
        <v>Forever?</v>
      </c>
      <c r="K411" s="2" t="b">
        <f t="shared" si="77"/>
        <v>1</v>
      </c>
      <c r="L411" s="2" t="str">
        <f t="shared" si="78"/>
        <v>S2Q</v>
      </c>
      <c r="M411" s="1" t="s">
        <v>699</v>
      </c>
    </row>
    <row r="412" spans="1:13" x14ac:dyDescent="0.2">
      <c r="A412" s="1" t="s">
        <v>417</v>
      </c>
      <c r="B412" s="1" t="b">
        <f t="shared" si="68"/>
        <v>1</v>
      </c>
      <c r="C412" s="10" t="str">
        <f t="shared" si="69"/>
        <v>[00:17:16.08] S1: Hey wait.  Can I see something one second.</v>
      </c>
      <c r="D412" s="8" t="str">
        <f t="shared" si="70"/>
        <v>17:16</v>
      </c>
      <c r="E412" s="5" t="str">
        <f t="shared" si="71"/>
        <v>17</v>
      </c>
      <c r="F412" s="5" t="str">
        <f t="shared" si="72"/>
        <v>17</v>
      </c>
      <c r="G412" s="5" t="str">
        <f t="shared" si="73"/>
        <v>17</v>
      </c>
      <c r="H412" s="5" t="str">
        <f t="shared" si="74"/>
        <v>S1</v>
      </c>
      <c r="I412" s="5" t="str">
        <f t="shared" si="75"/>
        <v>S1</v>
      </c>
      <c r="J412" s="6" t="str">
        <f t="shared" si="76"/>
        <v>Hey wait.  Can I see something one second.</v>
      </c>
      <c r="K412" s="2" t="b">
        <f t="shared" si="77"/>
        <v>0</v>
      </c>
      <c r="L412" s="2" t="str">
        <f t="shared" si="78"/>
        <v/>
      </c>
    </row>
    <row r="413" spans="1:13" x14ac:dyDescent="0.2">
      <c r="A413" s="1" t="s">
        <v>418</v>
      </c>
      <c r="B413" s="1" t="b">
        <f t="shared" si="68"/>
        <v>1</v>
      </c>
      <c r="C413" s="10" t="str">
        <f t="shared" si="69"/>
        <v>[00:17:19.09] S1: Since we don't need this anymore, we're gonna trash that, trash that, trash that.</v>
      </c>
      <c r="D413" s="8" t="str">
        <f t="shared" si="70"/>
        <v>17:19</v>
      </c>
      <c r="E413" s="5" t="str">
        <f t="shared" si="71"/>
        <v>17</v>
      </c>
      <c r="F413" s="5" t="str">
        <f t="shared" si="72"/>
        <v>17</v>
      </c>
      <c r="G413" s="5" t="str">
        <f t="shared" si="73"/>
        <v>17</v>
      </c>
      <c r="H413" s="5" t="str">
        <f t="shared" si="74"/>
        <v>S1</v>
      </c>
      <c r="I413" s="5" t="str">
        <f t="shared" si="75"/>
        <v>S1</v>
      </c>
      <c r="J413" s="6" t="str">
        <f t="shared" si="76"/>
        <v>Since we don't need this anymore, we're gonna trash that, trash that, trash that.</v>
      </c>
      <c r="K413" s="2" t="b">
        <f t="shared" si="77"/>
        <v>0</v>
      </c>
      <c r="L413" s="2" t="str">
        <f t="shared" si="78"/>
        <v/>
      </c>
    </row>
    <row r="414" spans="1:13" x14ac:dyDescent="0.2">
      <c r="A414" s="1" t="s">
        <v>419</v>
      </c>
      <c r="B414" s="1" t="b">
        <f t="shared" si="68"/>
        <v>1</v>
      </c>
      <c r="C414" s="10" t="str">
        <f t="shared" si="69"/>
        <v xml:space="preserve">[00:17:24.19] S1: And we'll keep this over here just in case we want it. </v>
      </c>
      <c r="D414" s="8" t="str">
        <f t="shared" si="70"/>
        <v>17:24</v>
      </c>
      <c r="E414" s="5" t="str">
        <f t="shared" si="71"/>
        <v>17</v>
      </c>
      <c r="F414" s="5" t="str">
        <f t="shared" si="72"/>
        <v>17</v>
      </c>
      <c r="G414" s="5" t="str">
        <f t="shared" si="73"/>
        <v>17</v>
      </c>
      <c r="H414" s="5" t="str">
        <f t="shared" si="74"/>
        <v>S1</v>
      </c>
      <c r="I414" s="5" t="str">
        <f t="shared" si="75"/>
        <v>S1</v>
      </c>
      <c r="J414" s="6" t="str">
        <f t="shared" si="76"/>
        <v xml:space="preserve">And we'll keep this over here just in case we want it. </v>
      </c>
      <c r="K414" s="2" t="b">
        <f t="shared" si="77"/>
        <v>0</v>
      </c>
      <c r="L414" s="2" t="str">
        <f t="shared" si="78"/>
        <v/>
      </c>
    </row>
    <row r="415" spans="1:13" x14ac:dyDescent="0.2">
      <c r="A415" s="1" t="s">
        <v>420</v>
      </c>
      <c r="B415" s="1" t="b">
        <f t="shared" si="68"/>
        <v>1</v>
      </c>
      <c r="C415" s="10" t="str">
        <f t="shared" si="69"/>
        <v>[00:17:26.22] S1: Is this the main sprite?</v>
      </c>
      <c r="D415" s="8" t="str">
        <f t="shared" si="70"/>
        <v>17:26</v>
      </c>
      <c r="E415" s="5" t="str">
        <f t="shared" si="71"/>
        <v>17</v>
      </c>
      <c r="F415" s="5" t="str">
        <f t="shared" si="72"/>
        <v>17</v>
      </c>
      <c r="G415" s="5" t="str">
        <f t="shared" si="73"/>
        <v>17</v>
      </c>
      <c r="H415" s="5" t="str">
        <f t="shared" si="74"/>
        <v>S1</v>
      </c>
      <c r="I415" s="5" t="str">
        <f t="shared" si="75"/>
        <v>S1</v>
      </c>
      <c r="J415" s="6" t="str">
        <f t="shared" si="76"/>
        <v>Is this the main sprite?</v>
      </c>
      <c r="K415" s="2" t="b">
        <f t="shared" si="77"/>
        <v>1</v>
      </c>
      <c r="L415" s="2" t="str">
        <f t="shared" si="78"/>
        <v>S1Q</v>
      </c>
      <c r="M415" s="1" t="s">
        <v>699</v>
      </c>
    </row>
    <row r="416" spans="1:13" x14ac:dyDescent="0.2">
      <c r="A416" s="1" t="s">
        <v>421</v>
      </c>
      <c r="B416" s="1" t="b">
        <f t="shared" si="68"/>
        <v>1</v>
      </c>
      <c r="C416" s="10" t="str">
        <f t="shared" si="69"/>
        <v>[00:17:28.05] S2: Yeah.</v>
      </c>
      <c r="D416" s="8" t="str">
        <f t="shared" si="70"/>
        <v>17:28</v>
      </c>
      <c r="E416" s="5" t="str">
        <f t="shared" si="71"/>
        <v>17</v>
      </c>
      <c r="F416" s="5" t="str">
        <f t="shared" si="72"/>
        <v>17</v>
      </c>
      <c r="G416" s="5" t="str">
        <f t="shared" si="73"/>
        <v>17</v>
      </c>
      <c r="H416" s="5" t="str">
        <f t="shared" si="74"/>
        <v>S2</v>
      </c>
      <c r="I416" s="5" t="str">
        <f t="shared" si="75"/>
        <v>S2</v>
      </c>
      <c r="J416" s="6" t="str">
        <f t="shared" si="76"/>
        <v>Yeah.</v>
      </c>
      <c r="K416" s="2" t="b">
        <f t="shared" si="77"/>
        <v>0</v>
      </c>
      <c r="L416" s="2" t="str">
        <f t="shared" si="78"/>
        <v/>
      </c>
    </row>
    <row r="417" spans="1:13" x14ac:dyDescent="0.2">
      <c r="A417" s="1" t="s">
        <v>422</v>
      </c>
      <c r="B417" s="1" t="b">
        <f t="shared" si="68"/>
        <v>1</v>
      </c>
      <c r="C417" s="10" t="str">
        <f t="shared" si="69"/>
        <v>[00:17:28.25] S1: Okay.</v>
      </c>
      <c r="D417" s="8" t="str">
        <f t="shared" si="70"/>
        <v>17:28</v>
      </c>
      <c r="E417" s="5" t="str">
        <f t="shared" si="71"/>
        <v>17</v>
      </c>
      <c r="F417" s="5" t="str">
        <f t="shared" si="72"/>
        <v>17</v>
      </c>
      <c r="G417" s="5" t="str">
        <f t="shared" si="73"/>
        <v>17</v>
      </c>
      <c r="H417" s="5" t="str">
        <f t="shared" si="74"/>
        <v>S1</v>
      </c>
      <c r="I417" s="5" t="str">
        <f t="shared" si="75"/>
        <v>S1</v>
      </c>
      <c r="J417" s="6" t="str">
        <f t="shared" si="76"/>
        <v>Okay.</v>
      </c>
      <c r="K417" s="2" t="b">
        <f t="shared" si="77"/>
        <v>0</v>
      </c>
      <c r="L417" s="2" t="str">
        <f t="shared" si="78"/>
        <v/>
      </c>
    </row>
    <row r="418" spans="1:13" x14ac:dyDescent="0.2">
      <c r="A418" s="1" t="s">
        <v>423</v>
      </c>
      <c r="B418" s="1" t="b">
        <f t="shared" si="68"/>
        <v>1</v>
      </c>
      <c r="C418" s="10" t="str">
        <f t="shared" si="69"/>
        <v>[00:17:29.23] S2: Yes.</v>
      </c>
      <c r="D418" s="8" t="str">
        <f t="shared" si="70"/>
        <v>17:29</v>
      </c>
      <c r="E418" s="5" t="str">
        <f t="shared" si="71"/>
        <v>17</v>
      </c>
      <c r="F418" s="5" t="str">
        <f t="shared" si="72"/>
        <v>17</v>
      </c>
      <c r="G418" s="5" t="str">
        <f t="shared" si="73"/>
        <v>17</v>
      </c>
      <c r="H418" s="5" t="str">
        <f t="shared" si="74"/>
        <v>S2</v>
      </c>
      <c r="I418" s="5" t="str">
        <f t="shared" si="75"/>
        <v>S2</v>
      </c>
      <c r="J418" s="6" t="str">
        <f t="shared" si="76"/>
        <v>Yes.</v>
      </c>
      <c r="K418" s="2" t="b">
        <f t="shared" si="77"/>
        <v>0</v>
      </c>
      <c r="L418" s="2" t="str">
        <f t="shared" si="78"/>
        <v/>
      </c>
    </row>
    <row r="419" spans="1:13" x14ac:dyDescent="0.2">
      <c r="A419" s="1" t="s">
        <v>424</v>
      </c>
      <c r="B419" s="1" t="b">
        <f t="shared" si="68"/>
        <v>1</v>
      </c>
      <c r="C419" s="10" t="str">
        <f t="shared" si="69"/>
        <v>[00:17:31.18] S2: ((Yes))</v>
      </c>
      <c r="D419" s="8" t="str">
        <f t="shared" si="70"/>
        <v>17:31</v>
      </c>
      <c r="E419" s="5" t="str">
        <f t="shared" si="71"/>
        <v>17</v>
      </c>
      <c r="F419" s="5" t="str">
        <f t="shared" si="72"/>
        <v>17</v>
      </c>
      <c r="G419" s="5" t="str">
        <f t="shared" si="73"/>
        <v>17</v>
      </c>
      <c r="H419" s="5" t="str">
        <f t="shared" si="74"/>
        <v>S2</v>
      </c>
      <c r="I419" s="5" t="str">
        <f t="shared" si="75"/>
        <v>S2</v>
      </c>
      <c r="J419" s="6" t="str">
        <f t="shared" si="76"/>
        <v>((Yes))</v>
      </c>
      <c r="K419" s="2" t="b">
        <f t="shared" si="77"/>
        <v>0</v>
      </c>
      <c r="L419" s="2" t="str">
        <f t="shared" si="78"/>
        <v/>
      </c>
    </row>
    <row r="420" spans="1:13" x14ac:dyDescent="0.2">
      <c r="A420" s="1" t="s">
        <v>425</v>
      </c>
      <c r="B420" s="1" t="b">
        <f t="shared" si="68"/>
        <v>1</v>
      </c>
      <c r="C420" s="10" t="str">
        <f t="shared" si="69"/>
        <v>[00:17:31.19] S1: If the wavelength is (())</v>
      </c>
      <c r="D420" s="8" t="str">
        <f t="shared" si="70"/>
        <v>17:31</v>
      </c>
      <c r="E420" s="5" t="str">
        <f t="shared" si="71"/>
        <v>17</v>
      </c>
      <c r="F420" s="5" t="str">
        <f t="shared" si="72"/>
        <v>17</v>
      </c>
      <c r="G420" s="5" t="str">
        <f t="shared" si="73"/>
        <v>17</v>
      </c>
      <c r="H420" s="5" t="str">
        <f t="shared" si="74"/>
        <v>S1</v>
      </c>
      <c r="I420" s="5" t="str">
        <f t="shared" si="75"/>
        <v>S1</v>
      </c>
      <c r="J420" s="6" t="str">
        <f t="shared" si="76"/>
        <v>If the wavelength is (())</v>
      </c>
      <c r="K420" s="2" t="b">
        <f t="shared" si="77"/>
        <v>0</v>
      </c>
      <c r="L420" s="2" t="str">
        <f t="shared" si="78"/>
        <v/>
      </c>
    </row>
    <row r="421" spans="1:13" x14ac:dyDescent="0.2">
      <c r="A421" s="1" t="s">
        <v>426</v>
      </c>
      <c r="B421" s="1" t="b">
        <f t="shared" si="68"/>
        <v>1</v>
      </c>
      <c r="C421" s="10" t="str">
        <f t="shared" si="69"/>
        <v>[00:17:33.13] S1: Oh wait. Okay go back to Snap.</v>
      </c>
      <c r="D421" s="8" t="str">
        <f t="shared" si="70"/>
        <v>17:33</v>
      </c>
      <c r="E421" s="5" t="str">
        <f t="shared" si="71"/>
        <v>17</v>
      </c>
      <c r="F421" s="5" t="str">
        <f t="shared" si="72"/>
        <v>17</v>
      </c>
      <c r="G421" s="5" t="str">
        <f t="shared" si="73"/>
        <v>17</v>
      </c>
      <c r="H421" s="5" t="str">
        <f t="shared" si="74"/>
        <v>S1</v>
      </c>
      <c r="I421" s="5" t="str">
        <f t="shared" si="75"/>
        <v>S1</v>
      </c>
      <c r="J421" s="6" t="str">
        <f t="shared" si="76"/>
        <v>Oh wait. Okay go back to Snap.</v>
      </c>
      <c r="K421" s="2" t="b">
        <f t="shared" si="77"/>
        <v>0</v>
      </c>
      <c r="L421" s="2" t="str">
        <f t="shared" si="78"/>
        <v/>
      </c>
    </row>
    <row r="422" spans="1:13" x14ac:dyDescent="0.2">
      <c r="A422" s="1" t="s">
        <v>427</v>
      </c>
      <c r="B422" s="1" t="b">
        <f t="shared" si="68"/>
        <v>1</v>
      </c>
      <c r="C422" s="10" t="str">
        <f t="shared" si="69"/>
        <v>[00:17:35.06] S1: We have to get the little green thing.</v>
      </c>
      <c r="D422" s="8" t="str">
        <f t="shared" si="70"/>
        <v>17:35</v>
      </c>
      <c r="E422" s="5" t="str">
        <f t="shared" si="71"/>
        <v>17</v>
      </c>
      <c r="F422" s="5" t="str">
        <f t="shared" si="72"/>
        <v>17</v>
      </c>
      <c r="G422" s="5" t="str">
        <f t="shared" si="73"/>
        <v>17</v>
      </c>
      <c r="H422" s="5" t="str">
        <f t="shared" si="74"/>
        <v>S1</v>
      </c>
      <c r="I422" s="5" t="str">
        <f t="shared" si="75"/>
        <v>S1</v>
      </c>
      <c r="J422" s="6" t="str">
        <f t="shared" si="76"/>
        <v>We have to get the little green thing.</v>
      </c>
      <c r="K422" s="2" t="b">
        <f t="shared" si="77"/>
        <v>0</v>
      </c>
      <c r="L422" s="2" t="str">
        <f t="shared" si="78"/>
        <v/>
      </c>
    </row>
    <row r="423" spans="1:13" x14ac:dyDescent="0.2">
      <c r="A423" s="1" t="s">
        <v>428</v>
      </c>
      <c r="B423" s="1" t="b">
        <f t="shared" si="68"/>
        <v>1</v>
      </c>
      <c r="C423" s="10" t="str">
        <f t="shared" si="69"/>
        <v>[00:17:36.11] S2: The 'if' -- uhh the operator.</v>
      </c>
      <c r="D423" s="8" t="str">
        <f t="shared" si="70"/>
        <v>17:36</v>
      </c>
      <c r="E423" s="5" t="str">
        <f t="shared" si="71"/>
        <v>17</v>
      </c>
      <c r="F423" s="5" t="str">
        <f t="shared" si="72"/>
        <v>17</v>
      </c>
      <c r="G423" s="5" t="str">
        <f t="shared" si="73"/>
        <v>17</v>
      </c>
      <c r="H423" s="5" t="str">
        <f t="shared" si="74"/>
        <v>S2</v>
      </c>
      <c r="I423" s="5" t="str">
        <f t="shared" si="75"/>
        <v>S2</v>
      </c>
      <c r="J423" s="6" t="str">
        <f t="shared" si="76"/>
        <v>The 'if' -- uhh the operator.</v>
      </c>
      <c r="K423" s="2" t="b">
        <f t="shared" si="77"/>
        <v>0</v>
      </c>
      <c r="L423" s="2" t="str">
        <f t="shared" si="78"/>
        <v/>
      </c>
    </row>
    <row r="424" spans="1:13" x14ac:dyDescent="0.2">
      <c r="A424" s="1" t="s">
        <v>429</v>
      </c>
      <c r="B424" s="1" t="b">
        <f t="shared" si="68"/>
        <v>1</v>
      </c>
      <c r="C424" s="10" t="str">
        <f t="shared" si="69"/>
        <v>[00:17:37.01] S1: The -- the -- wait, this one.</v>
      </c>
      <c r="D424" s="8" t="str">
        <f t="shared" si="70"/>
        <v>17:37</v>
      </c>
      <c r="E424" s="5" t="str">
        <f t="shared" si="71"/>
        <v>17</v>
      </c>
      <c r="F424" s="5" t="str">
        <f t="shared" si="72"/>
        <v>17</v>
      </c>
      <c r="G424" s="5" t="str">
        <f t="shared" si="73"/>
        <v>17</v>
      </c>
      <c r="H424" s="5" t="str">
        <f t="shared" si="74"/>
        <v>S1</v>
      </c>
      <c r="I424" s="5" t="str">
        <f t="shared" si="75"/>
        <v>S1</v>
      </c>
      <c r="J424" s="6" t="str">
        <f t="shared" si="76"/>
        <v>The -- the -- wait, this one.</v>
      </c>
      <c r="K424" s="2" t="b">
        <f t="shared" si="77"/>
        <v>0</v>
      </c>
      <c r="L424" s="2" t="str">
        <f t="shared" si="78"/>
        <v/>
      </c>
    </row>
    <row r="425" spans="1:13" x14ac:dyDescent="0.2">
      <c r="A425" s="1" t="s">
        <v>430</v>
      </c>
      <c r="B425" s="1" t="b">
        <f t="shared" si="68"/>
        <v>1</v>
      </c>
      <c r="C425" s="10" t="str">
        <f t="shared" si="69"/>
        <v>[00:17:40.17] S1: And, and.</v>
      </c>
      <c r="D425" s="8" t="str">
        <f t="shared" si="70"/>
        <v>17:40</v>
      </c>
      <c r="E425" s="5" t="str">
        <f t="shared" si="71"/>
        <v>17</v>
      </c>
      <c r="F425" s="5" t="str">
        <f t="shared" si="72"/>
        <v>17</v>
      </c>
      <c r="G425" s="5" t="str">
        <f t="shared" si="73"/>
        <v>17</v>
      </c>
      <c r="H425" s="5" t="str">
        <f t="shared" si="74"/>
        <v>S1</v>
      </c>
      <c r="I425" s="5" t="str">
        <f t="shared" si="75"/>
        <v>S1</v>
      </c>
      <c r="J425" s="6" t="str">
        <f t="shared" si="76"/>
        <v>And, and.</v>
      </c>
      <c r="K425" s="2" t="b">
        <f t="shared" si="77"/>
        <v>0</v>
      </c>
      <c r="L425" s="2" t="str">
        <f t="shared" si="78"/>
        <v/>
      </c>
    </row>
    <row r="426" spans="1:13" x14ac:dyDescent="0.2">
      <c r="A426" s="1" t="s">
        <v>431</v>
      </c>
      <c r="B426" s="1" t="b">
        <f t="shared" si="68"/>
        <v>1</v>
      </c>
      <c r="C426" s="10" t="str">
        <f t="shared" si="69"/>
        <v>[00:17:42.17] S2: ((One, two, three --))</v>
      </c>
      <c r="D426" s="8" t="str">
        <f t="shared" si="70"/>
        <v>17:42</v>
      </c>
      <c r="E426" s="5" t="str">
        <f t="shared" si="71"/>
        <v>17</v>
      </c>
      <c r="F426" s="5" t="str">
        <f t="shared" si="72"/>
        <v>17</v>
      </c>
      <c r="G426" s="5" t="str">
        <f t="shared" si="73"/>
        <v>17</v>
      </c>
      <c r="H426" s="5" t="str">
        <f t="shared" si="74"/>
        <v>S2</v>
      </c>
      <c r="I426" s="5" t="str">
        <f t="shared" si="75"/>
        <v>S2</v>
      </c>
      <c r="J426" s="6" t="str">
        <f t="shared" si="76"/>
        <v>((One, two, three --))</v>
      </c>
      <c r="K426" s="2" t="b">
        <f t="shared" si="77"/>
        <v>0</v>
      </c>
      <c r="L426" s="2" t="str">
        <f t="shared" si="78"/>
        <v/>
      </c>
    </row>
    <row r="427" spans="1:13" x14ac:dyDescent="0.2">
      <c r="A427" s="1" t="s">
        <v>432</v>
      </c>
      <c r="B427" s="1" t="b">
        <f t="shared" si="68"/>
        <v>1</v>
      </c>
      <c r="C427" s="10" t="str">
        <f t="shared" si="69"/>
        <v>[00:17:43.19] S1: And then -- no. Stop stop stop.</v>
      </c>
      <c r="D427" s="8" t="str">
        <f t="shared" si="70"/>
        <v>17:43</v>
      </c>
      <c r="E427" s="5" t="str">
        <f t="shared" si="71"/>
        <v>17</v>
      </c>
      <c r="F427" s="5" t="str">
        <f t="shared" si="72"/>
        <v>17</v>
      </c>
      <c r="G427" s="5" t="str">
        <f t="shared" si="73"/>
        <v>17</v>
      </c>
      <c r="H427" s="5" t="str">
        <f t="shared" si="74"/>
        <v>S1</v>
      </c>
      <c r="I427" s="5" t="str">
        <f t="shared" si="75"/>
        <v>S1</v>
      </c>
      <c r="J427" s="6" t="str">
        <f t="shared" si="76"/>
        <v>And then -- no. Stop stop stop.</v>
      </c>
      <c r="K427" s="2" t="b">
        <f t="shared" si="77"/>
        <v>0</v>
      </c>
      <c r="L427" s="2" t="str">
        <f t="shared" si="78"/>
        <v/>
      </c>
    </row>
    <row r="428" spans="1:13" x14ac:dyDescent="0.2">
      <c r="A428" s="1" t="s">
        <v>433</v>
      </c>
      <c r="B428" s="1" t="b">
        <f t="shared" si="68"/>
        <v>1</v>
      </c>
      <c r="C428" s="10" t="str">
        <f t="shared" si="69"/>
        <v>[00:17:46.01] S1: Now go back to ((this)).</v>
      </c>
      <c r="D428" s="8" t="str">
        <f t="shared" si="70"/>
        <v>17:46</v>
      </c>
      <c r="E428" s="5" t="str">
        <f t="shared" si="71"/>
        <v>17</v>
      </c>
      <c r="F428" s="5" t="str">
        <f t="shared" si="72"/>
        <v>17</v>
      </c>
      <c r="G428" s="5" t="str">
        <f t="shared" si="73"/>
        <v>17</v>
      </c>
      <c r="H428" s="5" t="str">
        <f t="shared" si="74"/>
        <v>S1</v>
      </c>
      <c r="I428" s="5" t="str">
        <f t="shared" si="75"/>
        <v>S1</v>
      </c>
      <c r="J428" s="6" t="str">
        <f t="shared" si="76"/>
        <v>Now go back to ((this)).</v>
      </c>
      <c r="K428" s="2" t="b">
        <f t="shared" si="77"/>
        <v>0</v>
      </c>
      <c r="L428" s="2" t="str">
        <f t="shared" si="78"/>
        <v/>
      </c>
    </row>
    <row r="429" spans="1:13" x14ac:dyDescent="0.2">
      <c r="A429" s="1" t="s">
        <v>434</v>
      </c>
      <c r="B429" s="1" t="b">
        <f t="shared" si="68"/>
        <v>1</v>
      </c>
      <c r="C429" s="10" t="str">
        <f t="shared" si="69"/>
        <v>[00:17:46.25] S2: Let it count it.</v>
      </c>
      <c r="D429" s="8" t="str">
        <f t="shared" si="70"/>
        <v>17:46</v>
      </c>
      <c r="E429" s="5" t="str">
        <f t="shared" si="71"/>
        <v>17</v>
      </c>
      <c r="F429" s="5" t="str">
        <f t="shared" si="72"/>
        <v>17</v>
      </c>
      <c r="G429" s="5" t="str">
        <f t="shared" si="73"/>
        <v>17</v>
      </c>
      <c r="H429" s="5" t="str">
        <f t="shared" si="74"/>
        <v>S2</v>
      </c>
      <c r="I429" s="5" t="str">
        <f t="shared" si="75"/>
        <v>S2</v>
      </c>
      <c r="J429" s="6" t="str">
        <f t="shared" si="76"/>
        <v>Let it count it.</v>
      </c>
      <c r="K429" s="2" t="b">
        <f t="shared" si="77"/>
        <v>0</v>
      </c>
      <c r="L429" s="2" t="str">
        <f t="shared" si="78"/>
        <v/>
      </c>
    </row>
    <row r="430" spans="1:13" x14ac:dyDescent="0.2">
      <c r="A430" s="1" t="s">
        <v>435</v>
      </c>
      <c r="B430" s="1" t="b">
        <f t="shared" si="68"/>
        <v>1</v>
      </c>
      <c r="C430" s="10" t="str">
        <f t="shared" si="69"/>
        <v>[00:17:47.10] S2: "One, two, three, four, five, six, ---"</v>
      </c>
      <c r="D430" s="8" t="str">
        <f t="shared" si="70"/>
        <v>17:47</v>
      </c>
      <c r="E430" s="5" t="str">
        <f t="shared" si="71"/>
        <v>17</v>
      </c>
      <c r="F430" s="5" t="str">
        <f t="shared" si="72"/>
        <v>17</v>
      </c>
      <c r="G430" s="5" t="str">
        <f t="shared" si="73"/>
        <v>17</v>
      </c>
      <c r="H430" s="5" t="str">
        <f t="shared" si="74"/>
        <v>S2</v>
      </c>
      <c r="I430" s="5" t="str">
        <f t="shared" si="75"/>
        <v>S2</v>
      </c>
      <c r="J430" s="6" t="str">
        <f t="shared" si="76"/>
        <v>"One, two, three, four, five, six, ---"</v>
      </c>
      <c r="K430" s="2" t="b">
        <f t="shared" si="77"/>
        <v>0</v>
      </c>
      <c r="L430" s="2" t="str">
        <f t="shared" si="78"/>
        <v/>
      </c>
    </row>
    <row r="431" spans="1:13" x14ac:dyDescent="0.2">
      <c r="A431" s="1" t="s">
        <v>436</v>
      </c>
      <c r="B431" s="1" t="b">
        <f t="shared" si="68"/>
        <v>1</v>
      </c>
      <c r="C431" s="10" t="str">
        <f t="shared" si="69"/>
        <v>[00:17:47.18] S1: What's it say?</v>
      </c>
      <c r="D431" s="8" t="str">
        <f t="shared" si="70"/>
        <v>17:47</v>
      </c>
      <c r="E431" s="5" t="str">
        <f t="shared" si="71"/>
        <v>17</v>
      </c>
      <c r="F431" s="5" t="str">
        <f t="shared" si="72"/>
        <v>17</v>
      </c>
      <c r="G431" s="5" t="str">
        <f t="shared" si="73"/>
        <v>17</v>
      </c>
      <c r="H431" s="5" t="str">
        <f t="shared" si="74"/>
        <v>S1</v>
      </c>
      <c r="I431" s="5" t="str">
        <f t="shared" si="75"/>
        <v>S1</v>
      </c>
      <c r="J431" s="6" t="str">
        <f t="shared" si="76"/>
        <v>What's it say?</v>
      </c>
      <c r="K431" s="2" t="b">
        <f t="shared" si="77"/>
        <v>1</v>
      </c>
      <c r="L431" s="2" t="str">
        <f t="shared" si="78"/>
        <v>S1Q</v>
      </c>
      <c r="M431" s="1" t="s">
        <v>699</v>
      </c>
    </row>
    <row r="432" spans="1:13" x14ac:dyDescent="0.2">
      <c r="A432" s="1" t="s">
        <v>437</v>
      </c>
      <c r="B432" s="1" t="b">
        <f t="shared" si="68"/>
        <v>1</v>
      </c>
      <c r="C432" s="10" t="str">
        <f t="shared" si="69"/>
        <v>[00:17:48.26] S1: No, no, no, no, no, no, no -- no, we have to do what it says right here.</v>
      </c>
      <c r="D432" s="8" t="str">
        <f t="shared" si="70"/>
        <v>17:48</v>
      </c>
      <c r="E432" s="5" t="str">
        <f t="shared" si="71"/>
        <v>17</v>
      </c>
      <c r="F432" s="5" t="str">
        <f t="shared" si="72"/>
        <v>17</v>
      </c>
      <c r="G432" s="5" t="str">
        <f t="shared" si="73"/>
        <v>17</v>
      </c>
      <c r="H432" s="5" t="str">
        <f t="shared" si="74"/>
        <v>S1</v>
      </c>
      <c r="I432" s="5" t="str">
        <f t="shared" si="75"/>
        <v>S1</v>
      </c>
      <c r="J432" s="6" t="str">
        <f t="shared" si="76"/>
        <v>No, no, no, no, no, no, no -- no, we have to do what it says right here.</v>
      </c>
      <c r="K432" s="2" t="b">
        <f t="shared" si="77"/>
        <v>0</v>
      </c>
      <c r="L432" s="2" t="str">
        <f t="shared" si="78"/>
        <v/>
      </c>
    </row>
    <row r="433" spans="1:13" x14ac:dyDescent="0.2">
      <c r="A433" s="1" t="s">
        <v>438</v>
      </c>
      <c r="B433" s="1" t="b">
        <f t="shared" si="68"/>
        <v>1</v>
      </c>
      <c r="C433" s="10" t="str">
        <f t="shared" si="69"/>
        <v>[00:17:51.27] S1: "If the wavelength is between \'97 smaller than three hundred and eighty and" --</v>
      </c>
      <c r="D433" s="8" t="str">
        <f t="shared" si="70"/>
        <v>17:51</v>
      </c>
      <c r="E433" s="5" t="str">
        <f t="shared" si="71"/>
        <v>17</v>
      </c>
      <c r="F433" s="5" t="str">
        <f t="shared" si="72"/>
        <v>17</v>
      </c>
      <c r="G433" s="5" t="str">
        <f t="shared" si="73"/>
        <v>17</v>
      </c>
      <c r="H433" s="5" t="str">
        <f t="shared" si="74"/>
        <v>S1</v>
      </c>
      <c r="I433" s="5" t="str">
        <f t="shared" si="75"/>
        <v>S1</v>
      </c>
      <c r="J433" s="6" t="str">
        <f t="shared" si="76"/>
        <v>"If the wavelength is between \'97 smaller than three hundred and eighty and" --</v>
      </c>
      <c r="K433" s="2" t="b">
        <f t="shared" si="77"/>
        <v>0</v>
      </c>
      <c r="L433" s="2" t="str">
        <f t="shared" si="78"/>
        <v/>
      </c>
    </row>
    <row r="434" spans="1:13" x14ac:dyDescent="0.2">
      <c r="A434" s="1" t="s">
        <v>439</v>
      </c>
      <c r="B434" s="1" t="b">
        <f t="shared" si="68"/>
        <v>1</v>
      </c>
      <c r="C434" s="10" t="str">
        <f t="shared" si="69"/>
        <v>[00:17:56.15] S1: So go to this.</v>
      </c>
      <c r="D434" s="8" t="str">
        <f t="shared" si="70"/>
        <v>17:56</v>
      </c>
      <c r="E434" s="5" t="str">
        <f t="shared" si="71"/>
        <v>17</v>
      </c>
      <c r="F434" s="5" t="str">
        <f t="shared" si="72"/>
        <v>17</v>
      </c>
      <c r="G434" s="5" t="str">
        <f t="shared" si="73"/>
        <v>17</v>
      </c>
      <c r="H434" s="5" t="str">
        <f t="shared" si="74"/>
        <v>S1</v>
      </c>
      <c r="I434" s="5" t="str">
        <f t="shared" si="75"/>
        <v>S1</v>
      </c>
      <c r="J434" s="6" t="str">
        <f t="shared" si="76"/>
        <v>So go to this.</v>
      </c>
      <c r="K434" s="2" t="b">
        <f t="shared" si="77"/>
        <v>0</v>
      </c>
      <c r="L434" s="2" t="str">
        <f t="shared" si="78"/>
        <v/>
      </c>
    </row>
    <row r="435" spans="1:13" x14ac:dyDescent="0.2">
      <c r="A435" s="1" t="s">
        <v>440</v>
      </c>
      <c r="B435" s="1" t="b">
        <f t="shared" si="68"/>
        <v>1</v>
      </c>
      <c r="C435" s="10" t="str">
        <f t="shared" si="69"/>
        <v>[00:17:57.19] S2: Uhh</v>
      </c>
      <c r="D435" s="8" t="str">
        <f t="shared" si="70"/>
        <v>17:57</v>
      </c>
      <c r="E435" s="5" t="str">
        <f t="shared" si="71"/>
        <v>17</v>
      </c>
      <c r="F435" s="5" t="str">
        <f t="shared" si="72"/>
        <v>17</v>
      </c>
      <c r="G435" s="5" t="str">
        <f t="shared" si="73"/>
        <v>17</v>
      </c>
      <c r="H435" s="5" t="str">
        <f t="shared" si="74"/>
        <v>S2</v>
      </c>
      <c r="I435" s="5" t="str">
        <f t="shared" si="75"/>
        <v>S2</v>
      </c>
      <c r="J435" s="6" t="str">
        <f t="shared" si="76"/>
        <v>Uhh</v>
      </c>
      <c r="K435" s="2" t="b">
        <f t="shared" si="77"/>
        <v>0</v>
      </c>
      <c r="L435" s="2" t="str">
        <f t="shared" si="78"/>
        <v/>
      </c>
    </row>
    <row r="436" spans="1:13" x14ac:dyDescent="0.2">
      <c r="A436" s="1" t="s">
        <v>441</v>
      </c>
      <c r="B436" s="1" t="b">
        <f t="shared" si="68"/>
        <v>1</v>
      </c>
      <c r="C436" s="10" t="str">
        <f t="shared" si="69"/>
        <v>[00:17:58.13] S1: Go.</v>
      </c>
      <c r="D436" s="8" t="str">
        <f t="shared" si="70"/>
        <v>17:58</v>
      </c>
      <c r="E436" s="5" t="str">
        <f t="shared" si="71"/>
        <v>17</v>
      </c>
      <c r="F436" s="5" t="str">
        <f t="shared" si="72"/>
        <v>17</v>
      </c>
      <c r="G436" s="5" t="str">
        <f t="shared" si="73"/>
        <v>17</v>
      </c>
      <c r="H436" s="5" t="str">
        <f t="shared" si="74"/>
        <v>S1</v>
      </c>
      <c r="I436" s="5" t="str">
        <f t="shared" si="75"/>
        <v>S1</v>
      </c>
      <c r="J436" s="6" t="str">
        <f t="shared" si="76"/>
        <v>Go.</v>
      </c>
      <c r="K436" s="2" t="b">
        <f t="shared" si="77"/>
        <v>0</v>
      </c>
      <c r="L436" s="2" t="str">
        <f t="shared" si="78"/>
        <v/>
      </c>
    </row>
    <row r="437" spans="1:13" x14ac:dyDescent="0.2">
      <c r="A437" s="1" t="s">
        <v>442</v>
      </c>
      <c r="B437" s="1" t="b">
        <f t="shared" si="68"/>
        <v>1</v>
      </c>
      <c r="C437" s="10" t="str">
        <f t="shared" si="69"/>
        <v>[00:17:59.06] S1: Mmhmm.</v>
      </c>
      <c r="D437" s="8" t="str">
        <f t="shared" si="70"/>
        <v>17:59</v>
      </c>
      <c r="E437" s="5" t="str">
        <f t="shared" si="71"/>
        <v>17</v>
      </c>
      <c r="F437" s="5" t="str">
        <f t="shared" si="72"/>
        <v>17</v>
      </c>
      <c r="G437" s="5" t="str">
        <f t="shared" si="73"/>
        <v>17</v>
      </c>
      <c r="H437" s="5" t="str">
        <f t="shared" si="74"/>
        <v>S1</v>
      </c>
      <c r="I437" s="5" t="str">
        <f t="shared" si="75"/>
        <v>S1</v>
      </c>
      <c r="J437" s="6" t="str">
        <f t="shared" si="76"/>
        <v>Mmhmm.</v>
      </c>
      <c r="K437" s="2" t="b">
        <f t="shared" si="77"/>
        <v>0</v>
      </c>
      <c r="L437" s="2" t="str">
        <f t="shared" si="78"/>
        <v/>
      </c>
    </row>
    <row r="438" spans="1:13" x14ac:dyDescent="0.2">
      <c r="A438" s="1" t="s">
        <v>443</v>
      </c>
      <c r="B438" s="1" t="b">
        <f t="shared" si="68"/>
        <v>1</v>
      </c>
      <c r="C438" s="10" t="str">
        <f t="shared" si="69"/>
        <v>[00:18:01.00] S2: Larger than (())</v>
      </c>
      <c r="D438" s="8" t="str">
        <f t="shared" si="70"/>
        <v>18:01</v>
      </c>
      <c r="E438" s="5" t="str">
        <f t="shared" si="71"/>
        <v>18</v>
      </c>
      <c r="F438" s="5" t="str">
        <f t="shared" si="72"/>
        <v>18</v>
      </c>
      <c r="G438" s="5" t="str">
        <f t="shared" si="73"/>
        <v>18</v>
      </c>
      <c r="H438" s="5" t="str">
        <f t="shared" si="74"/>
        <v>S2</v>
      </c>
      <c r="I438" s="5" t="str">
        <f t="shared" si="75"/>
        <v>S2</v>
      </c>
      <c r="J438" s="6" t="str">
        <f t="shared" si="76"/>
        <v>Larger than (())</v>
      </c>
      <c r="K438" s="2" t="b">
        <f t="shared" si="77"/>
        <v>0</v>
      </c>
      <c r="L438" s="2" t="str">
        <f t="shared" si="78"/>
        <v/>
      </c>
    </row>
    <row r="439" spans="1:13" x14ac:dyDescent="0.2">
      <c r="A439" s="1" t="s">
        <v>444</v>
      </c>
      <c r="B439" s="1" t="b">
        <f t="shared" si="68"/>
        <v>1</v>
      </c>
      <c r="C439" s="10" t="str">
        <f t="shared" si="69"/>
        <v>[00:18:01.19] S1: Go.</v>
      </c>
      <c r="D439" s="8" t="str">
        <f t="shared" si="70"/>
        <v>18:01</v>
      </c>
      <c r="E439" s="5" t="str">
        <f t="shared" si="71"/>
        <v>18</v>
      </c>
      <c r="F439" s="5" t="str">
        <f t="shared" si="72"/>
        <v>18</v>
      </c>
      <c r="G439" s="5" t="str">
        <f t="shared" si="73"/>
        <v>18</v>
      </c>
      <c r="H439" s="5" t="str">
        <f t="shared" si="74"/>
        <v>S1</v>
      </c>
      <c r="I439" s="5" t="str">
        <f t="shared" si="75"/>
        <v>S1</v>
      </c>
      <c r="J439" s="6" t="str">
        <f t="shared" si="76"/>
        <v>Go.</v>
      </c>
      <c r="K439" s="2" t="b">
        <f t="shared" si="77"/>
        <v>0</v>
      </c>
      <c r="L439" s="2" t="str">
        <f t="shared" si="78"/>
        <v/>
      </c>
    </row>
    <row r="440" spans="1:13" x14ac:dyDescent="0.2">
      <c r="A440" s="1" t="s">
        <v>445</v>
      </c>
      <c r="B440" s="1" t="b">
        <f t="shared" si="68"/>
        <v>1</v>
      </c>
      <c r="C440" s="10" t="str">
        <f t="shared" si="69"/>
        <v>[00:18:02.15] S1: So get a smaller thing.</v>
      </c>
      <c r="D440" s="8" t="str">
        <f t="shared" si="70"/>
        <v>18:02</v>
      </c>
      <c r="E440" s="5" t="str">
        <f t="shared" si="71"/>
        <v>18</v>
      </c>
      <c r="F440" s="5" t="str">
        <f t="shared" si="72"/>
        <v>18</v>
      </c>
      <c r="G440" s="5" t="str">
        <f t="shared" si="73"/>
        <v>18</v>
      </c>
      <c r="H440" s="5" t="str">
        <f t="shared" si="74"/>
        <v>S1</v>
      </c>
      <c r="I440" s="5" t="str">
        <f t="shared" si="75"/>
        <v>S1</v>
      </c>
      <c r="J440" s="6" t="str">
        <f t="shared" si="76"/>
        <v>So get a smaller thing.</v>
      </c>
      <c r="K440" s="2" t="b">
        <f t="shared" si="77"/>
        <v>0</v>
      </c>
      <c r="L440" s="2" t="str">
        <f t="shared" si="78"/>
        <v/>
      </c>
    </row>
    <row r="441" spans="1:13" x14ac:dyDescent="0.2">
      <c r="A441" s="1" t="s">
        <v>446</v>
      </c>
      <c r="B441" s="1" t="b">
        <f t="shared" si="68"/>
        <v>1</v>
      </c>
      <c r="C441" s="10" t="str">
        <f t="shared" si="69"/>
        <v>[00:18:05.06] S2: I know but we need to (()) all of these.</v>
      </c>
      <c r="D441" s="8" t="str">
        <f t="shared" si="70"/>
        <v>18:05</v>
      </c>
      <c r="E441" s="5" t="str">
        <f t="shared" si="71"/>
        <v>18</v>
      </c>
      <c r="F441" s="5" t="str">
        <f t="shared" si="72"/>
        <v>18</v>
      </c>
      <c r="G441" s="5" t="str">
        <f t="shared" si="73"/>
        <v>18</v>
      </c>
      <c r="H441" s="5" t="str">
        <f t="shared" si="74"/>
        <v>S2</v>
      </c>
      <c r="I441" s="5" t="str">
        <f t="shared" si="75"/>
        <v>S2</v>
      </c>
      <c r="J441" s="6" t="str">
        <f t="shared" si="76"/>
        <v>I know but we need to (()) all of these.</v>
      </c>
      <c r="K441" s="2" t="b">
        <f t="shared" si="77"/>
        <v>0</v>
      </c>
      <c r="L441" s="2" t="str">
        <f t="shared" si="78"/>
        <v/>
      </c>
    </row>
    <row r="442" spans="1:13" x14ac:dyDescent="0.2">
      <c r="A442" s="1" t="s">
        <v>447</v>
      </c>
      <c r="B442" s="1" t="b">
        <f t="shared" si="68"/>
        <v>1</v>
      </c>
      <c r="C442" s="10" t="str">
        <f t="shared" si="69"/>
        <v>[00:18:07.07] S1: Why?</v>
      </c>
      <c r="D442" s="8" t="str">
        <f t="shared" si="70"/>
        <v>18:07</v>
      </c>
      <c r="E442" s="5" t="str">
        <f t="shared" si="71"/>
        <v>18</v>
      </c>
      <c r="F442" s="5" t="str">
        <f t="shared" si="72"/>
        <v>18</v>
      </c>
      <c r="G442" s="5" t="str">
        <f t="shared" si="73"/>
        <v>18</v>
      </c>
      <c r="H442" s="5" t="str">
        <f t="shared" si="74"/>
        <v>S1</v>
      </c>
      <c r="I442" s="5" t="str">
        <f t="shared" si="75"/>
        <v>S1</v>
      </c>
      <c r="J442" s="6" t="str">
        <f t="shared" si="76"/>
        <v>Why?</v>
      </c>
      <c r="K442" s="2" t="b">
        <f t="shared" si="77"/>
        <v>1</v>
      </c>
      <c r="L442" s="2" t="str">
        <f t="shared" si="78"/>
        <v>S1Q</v>
      </c>
      <c r="M442" s="1" t="s">
        <v>700</v>
      </c>
    </row>
    <row r="443" spans="1:13" x14ac:dyDescent="0.2">
      <c r="A443" s="1" t="s">
        <v>448</v>
      </c>
      <c r="B443" s="1" t="b">
        <f t="shared" si="68"/>
        <v>1</v>
      </c>
      <c r="C443" s="10" t="str">
        <f t="shared" si="69"/>
        <v>[00:18:08.06] S2: Because!</v>
      </c>
      <c r="D443" s="8" t="str">
        <f t="shared" si="70"/>
        <v>18:08</v>
      </c>
      <c r="E443" s="5" t="str">
        <f t="shared" si="71"/>
        <v>18</v>
      </c>
      <c r="F443" s="5" t="str">
        <f t="shared" si="72"/>
        <v>18</v>
      </c>
      <c r="G443" s="5" t="str">
        <f t="shared" si="73"/>
        <v>18</v>
      </c>
      <c r="H443" s="5" t="str">
        <f t="shared" si="74"/>
        <v>S2</v>
      </c>
      <c r="I443" s="5" t="str">
        <f t="shared" si="75"/>
        <v>S2</v>
      </c>
      <c r="J443" s="6" t="str">
        <f t="shared" si="76"/>
        <v>Because!</v>
      </c>
      <c r="K443" s="2" t="b">
        <f t="shared" si="77"/>
        <v>0</v>
      </c>
      <c r="L443" s="2" t="str">
        <f t="shared" si="78"/>
        <v/>
      </c>
    </row>
    <row r="444" spans="1:13" x14ac:dyDescent="0.2">
      <c r="A444" s="1" t="s">
        <v>449</v>
      </c>
      <c r="B444" s="1" t="b">
        <f t="shared" si="68"/>
        <v>1</v>
      </c>
      <c r="C444" s="10" t="str">
        <f t="shared" si="69"/>
        <v>[00:18:09.13] S2: And then -- so, umm, we need to do all of this, too.</v>
      </c>
      <c r="D444" s="8" t="str">
        <f t="shared" si="70"/>
        <v>18:09</v>
      </c>
      <c r="E444" s="5" t="str">
        <f t="shared" si="71"/>
        <v>18</v>
      </c>
      <c r="F444" s="5" t="str">
        <f t="shared" si="72"/>
        <v>18</v>
      </c>
      <c r="G444" s="5" t="str">
        <f t="shared" si="73"/>
        <v>18</v>
      </c>
      <c r="H444" s="5" t="str">
        <f t="shared" si="74"/>
        <v>S2</v>
      </c>
      <c r="I444" s="5" t="str">
        <f t="shared" si="75"/>
        <v>S2</v>
      </c>
      <c r="J444" s="6" t="str">
        <f t="shared" si="76"/>
        <v>And then -- so, umm, we need to do all of this, too.</v>
      </c>
      <c r="K444" s="2" t="b">
        <f t="shared" si="77"/>
        <v>0</v>
      </c>
      <c r="L444" s="2" t="str">
        <f t="shared" si="78"/>
        <v/>
      </c>
    </row>
    <row r="445" spans="1:13" x14ac:dyDescent="0.2">
      <c r="A445" s="1" t="s">
        <v>450</v>
      </c>
      <c r="B445" s="1" t="b">
        <f t="shared" si="68"/>
        <v>1</v>
      </c>
      <c r="C445" s="10" t="str">
        <f t="shared" si="69"/>
        <v>[00:18:12.25] S2: ((So we'll get)) one, two, th</v>
      </c>
      <c r="D445" s="8" t="str">
        <f t="shared" si="70"/>
        <v>18:12</v>
      </c>
      <c r="E445" s="5" t="str">
        <f t="shared" si="71"/>
        <v>18</v>
      </c>
      <c r="F445" s="5" t="str">
        <f t="shared" si="72"/>
        <v>18</v>
      </c>
      <c r="G445" s="5" t="str">
        <f t="shared" si="73"/>
        <v>18</v>
      </c>
      <c r="H445" s="5" t="str">
        <f t="shared" si="74"/>
        <v>S2</v>
      </c>
      <c r="I445" s="5" t="str">
        <f t="shared" si="75"/>
        <v>S2</v>
      </c>
      <c r="J445" s="6" t="str">
        <f t="shared" si="76"/>
        <v>((So we'll get)) one, two, th</v>
      </c>
      <c r="K445" s="2" t="b">
        <f t="shared" si="77"/>
        <v>0</v>
      </c>
      <c r="L445" s="2" t="str">
        <f t="shared" si="78"/>
        <v/>
      </c>
    </row>
    <row r="446" spans="1:13" x14ac:dyDescent="0.2">
      <c r="A446" s="1" t="s">
        <v>451</v>
      </c>
      <c r="B446" s="1" t="b">
        <f t="shared" si="68"/>
        <v>1</v>
      </c>
      <c r="C446" s="10" t="str">
        <f t="shared" si="69"/>
        <v>[00:18:12.26] S1: "If the color --"</v>
      </c>
      <c r="D446" s="8" t="str">
        <f t="shared" si="70"/>
        <v>18:12</v>
      </c>
      <c r="E446" s="5" t="str">
        <f t="shared" si="71"/>
        <v>18</v>
      </c>
      <c r="F446" s="5" t="str">
        <f t="shared" si="72"/>
        <v>18</v>
      </c>
      <c r="G446" s="5" t="str">
        <f t="shared" si="73"/>
        <v>18</v>
      </c>
      <c r="H446" s="5" t="str">
        <f t="shared" si="74"/>
        <v>S1</v>
      </c>
      <c r="I446" s="5" t="str">
        <f t="shared" si="75"/>
        <v>S1</v>
      </c>
      <c r="J446" s="6" t="str">
        <f t="shared" si="76"/>
        <v>"If the color --"</v>
      </c>
      <c r="K446" s="2" t="b">
        <f t="shared" si="77"/>
        <v>0</v>
      </c>
      <c r="L446" s="2" t="str">
        <f t="shared" si="78"/>
        <v/>
      </c>
    </row>
    <row r="447" spans="1:13" x14ac:dyDescent="0.2">
      <c r="A447" s="1" t="s">
        <v>452</v>
      </c>
      <c r="B447" s="1" t="b">
        <f t="shared" si="68"/>
        <v>1</v>
      </c>
      <c r="C447" s="10" t="str">
        <f t="shared" si="69"/>
        <v>[00:18:18.23] S2: One, two, three, four, five, six, seven -- okay.</v>
      </c>
      <c r="D447" s="8" t="str">
        <f t="shared" si="70"/>
        <v>18:18</v>
      </c>
      <c r="E447" s="5" t="str">
        <f t="shared" si="71"/>
        <v>18</v>
      </c>
      <c r="F447" s="5" t="str">
        <f t="shared" si="72"/>
        <v>18</v>
      </c>
      <c r="G447" s="5" t="str">
        <f t="shared" si="73"/>
        <v>18</v>
      </c>
      <c r="H447" s="5" t="str">
        <f t="shared" si="74"/>
        <v>S2</v>
      </c>
      <c r="I447" s="5" t="str">
        <f t="shared" si="75"/>
        <v>S2</v>
      </c>
      <c r="J447" s="6" t="str">
        <f t="shared" si="76"/>
        <v>One, two, three, four, five, six, seven -- okay.</v>
      </c>
      <c r="K447" s="2" t="b">
        <f t="shared" si="77"/>
        <v>0</v>
      </c>
      <c r="L447" s="2" t="str">
        <f t="shared" si="78"/>
        <v/>
      </c>
    </row>
    <row r="448" spans="1:13" x14ac:dyDescent="0.2">
      <c r="A448" s="1" t="s">
        <v>453</v>
      </c>
      <c r="B448" s="1" t="b">
        <f t="shared" si="68"/>
        <v>1</v>
      </c>
      <c r="C448" s="10" t="str">
        <f t="shared" si="69"/>
        <v>[00:18:18.23] S1: (())</v>
      </c>
      <c r="D448" s="8" t="str">
        <f t="shared" si="70"/>
        <v>18:18</v>
      </c>
      <c r="E448" s="5" t="str">
        <f t="shared" si="71"/>
        <v>18</v>
      </c>
      <c r="F448" s="5" t="str">
        <f t="shared" si="72"/>
        <v>18</v>
      </c>
      <c r="G448" s="5" t="str">
        <f t="shared" si="73"/>
        <v>18</v>
      </c>
      <c r="H448" s="5" t="str">
        <f t="shared" si="74"/>
        <v>S1</v>
      </c>
      <c r="I448" s="5" t="str">
        <f t="shared" si="75"/>
        <v>S1</v>
      </c>
      <c r="J448" s="6" t="str">
        <f t="shared" si="76"/>
        <v>(())</v>
      </c>
      <c r="K448" s="2" t="b">
        <f t="shared" si="77"/>
        <v>0</v>
      </c>
      <c r="L448" s="2" t="str">
        <f t="shared" si="78"/>
        <v/>
      </c>
    </row>
    <row r="449" spans="1:13" x14ac:dyDescent="0.2">
      <c r="A449" s="1" t="s">
        <v>454</v>
      </c>
      <c r="B449" s="1" t="b">
        <f t="shared" si="68"/>
        <v>1</v>
      </c>
      <c r="C449" s="10" t="str">
        <f t="shared" si="69"/>
        <v>[00:18:23.18] S1: Okay. Now we have to do it for every single one of them.</v>
      </c>
      <c r="D449" s="8" t="str">
        <f t="shared" si="70"/>
        <v>18:23</v>
      </c>
      <c r="E449" s="5" t="str">
        <f t="shared" si="71"/>
        <v>18</v>
      </c>
      <c r="F449" s="5" t="str">
        <f t="shared" si="72"/>
        <v>18</v>
      </c>
      <c r="G449" s="5" t="str">
        <f t="shared" si="73"/>
        <v>18</v>
      </c>
      <c r="H449" s="5" t="str">
        <f t="shared" si="74"/>
        <v>S1</v>
      </c>
      <c r="I449" s="5" t="str">
        <f t="shared" si="75"/>
        <v>S1</v>
      </c>
      <c r="J449" s="6" t="str">
        <f t="shared" si="76"/>
        <v>Okay. Now we have to do it for every single one of them.</v>
      </c>
      <c r="K449" s="2" t="b">
        <f t="shared" si="77"/>
        <v>0</v>
      </c>
      <c r="L449" s="2" t="str">
        <f t="shared" si="78"/>
        <v/>
      </c>
    </row>
    <row r="450" spans="1:13" x14ac:dyDescent="0.2">
      <c r="A450" s="1" t="s">
        <v>455</v>
      </c>
      <c r="B450" s="1" t="b">
        <f t="shared" si="68"/>
        <v>1</v>
      </c>
      <c r="C450" s="10" t="str">
        <f t="shared" si="69"/>
        <v>[00:18:24.29] S2: We need to get all 'ifs', too.</v>
      </c>
      <c r="D450" s="8" t="str">
        <f t="shared" si="70"/>
        <v>18:24</v>
      </c>
      <c r="E450" s="5" t="str">
        <f t="shared" si="71"/>
        <v>18</v>
      </c>
      <c r="F450" s="5" t="str">
        <f t="shared" si="72"/>
        <v>18</v>
      </c>
      <c r="G450" s="5" t="str">
        <f t="shared" si="73"/>
        <v>18</v>
      </c>
      <c r="H450" s="5" t="str">
        <f t="shared" si="74"/>
        <v>S2</v>
      </c>
      <c r="I450" s="5" t="str">
        <f t="shared" si="75"/>
        <v>S2</v>
      </c>
      <c r="J450" s="6" t="str">
        <f t="shared" si="76"/>
        <v>We need to get all 'ifs', too.</v>
      </c>
      <c r="K450" s="2" t="b">
        <f t="shared" si="77"/>
        <v>0</v>
      </c>
      <c r="L450" s="2" t="str">
        <f t="shared" si="78"/>
        <v/>
      </c>
    </row>
    <row r="451" spans="1:13" x14ac:dyDescent="0.2">
      <c r="A451" s="1" t="s">
        <v>456</v>
      </c>
      <c r="B451" s="1" t="b">
        <f t="shared" ref="B451:B514" si="79">ISNUMBER(FIND(": ",A451))</f>
        <v>1</v>
      </c>
      <c r="C451" s="10" t="str">
        <f t="shared" ref="C451:C514" si="80">LEFT(A451, LEN(A451)-1)</f>
        <v>[00:18:26.23] S2: One, two, three --</v>
      </c>
      <c r="D451" s="8" t="str">
        <f t="shared" ref="D451:D514" si="81">MID(RIGHT(C451,LEN(C451)-SEARCH(":",C451)),1,5)</f>
        <v>18:26</v>
      </c>
      <c r="E451" s="5" t="str">
        <f t="shared" ref="E451:E514" si="82">MID(D451,1,2)</f>
        <v>18</v>
      </c>
      <c r="F451" s="5" t="str">
        <f t="shared" ref="F451:F514" si="83">MID(E451,1,2)</f>
        <v>18</v>
      </c>
      <c r="G451" s="5" t="str">
        <f t="shared" ref="G451:G514" si="84">MID(F451,1,2)</f>
        <v>18</v>
      </c>
      <c r="H451" s="5" t="str">
        <f t="shared" ref="H451:H514" si="85">MID(C451,15,2)</f>
        <v>S2</v>
      </c>
      <c r="I451" s="5" t="str">
        <f t="shared" ref="I451:I514" si="86">IF(H451="S1","S1",IF(H451="S2","S2","Other"))</f>
        <v>S2</v>
      </c>
      <c r="J451" s="6" t="str">
        <f t="shared" ref="J451:J514" si="87">RIGHT(C451,LEN(C451)-SEARCH(": ",C451)-1)</f>
        <v>One, two, three --</v>
      </c>
      <c r="K451" s="2" t="b">
        <f t="shared" ref="K451:K514" si="88">ISNUMBER(FIND("?",J451))</f>
        <v>0</v>
      </c>
      <c r="L451" s="2" t="str">
        <f t="shared" ref="L451:L514" si="89">IF(K451=TRUE, CONCATENATE(I451,"Q"),"")</f>
        <v/>
      </c>
    </row>
    <row r="452" spans="1:13" x14ac:dyDescent="0.2">
      <c r="A452" s="1" t="s">
        <v>457</v>
      </c>
      <c r="B452" s="1" t="b">
        <f t="shared" si="79"/>
        <v>1</v>
      </c>
      <c r="C452" s="10" t="str">
        <f t="shared" si="80"/>
        <v>[00:18:29.11] S1: Why don't we just put them all into the same --?</v>
      </c>
      <c r="D452" s="8" t="str">
        <f t="shared" si="81"/>
        <v>18:29</v>
      </c>
      <c r="E452" s="5" t="str">
        <f t="shared" si="82"/>
        <v>18</v>
      </c>
      <c r="F452" s="5" t="str">
        <f t="shared" si="83"/>
        <v>18</v>
      </c>
      <c r="G452" s="5" t="str">
        <f t="shared" si="84"/>
        <v>18</v>
      </c>
      <c r="H452" s="5" t="str">
        <f t="shared" si="85"/>
        <v>S1</v>
      </c>
      <c r="I452" s="5" t="str">
        <f t="shared" si="86"/>
        <v>S1</v>
      </c>
      <c r="J452" s="6" t="str">
        <f t="shared" si="87"/>
        <v>Why don't we just put them all into the same --?</v>
      </c>
      <c r="K452" s="2" t="b">
        <f t="shared" si="88"/>
        <v>1</v>
      </c>
      <c r="L452" s="2" t="str">
        <f t="shared" si="89"/>
        <v>S1Q</v>
      </c>
      <c r="M452" s="1" t="s">
        <v>700</v>
      </c>
    </row>
    <row r="453" spans="1:13" x14ac:dyDescent="0.2">
      <c r="A453" s="1" t="s">
        <v>458</v>
      </c>
      <c r="B453" s="1" t="b">
        <f t="shared" si="79"/>
        <v>1</v>
      </c>
      <c r="C453" s="10" t="str">
        <f t="shared" si="80"/>
        <v>[00:18:31.10] S1: Oh I see I see. Yeah.</v>
      </c>
      <c r="D453" s="8" t="str">
        <f t="shared" si="81"/>
        <v>18:31</v>
      </c>
      <c r="E453" s="5" t="str">
        <f t="shared" si="82"/>
        <v>18</v>
      </c>
      <c r="F453" s="5" t="str">
        <f t="shared" si="83"/>
        <v>18</v>
      </c>
      <c r="G453" s="5" t="str">
        <f t="shared" si="84"/>
        <v>18</v>
      </c>
      <c r="H453" s="5" t="str">
        <f t="shared" si="85"/>
        <v>S1</v>
      </c>
      <c r="I453" s="5" t="str">
        <f t="shared" si="86"/>
        <v>S1</v>
      </c>
      <c r="J453" s="6" t="str">
        <f t="shared" si="87"/>
        <v>Oh I see I see. Yeah.</v>
      </c>
      <c r="K453" s="2" t="b">
        <f t="shared" si="88"/>
        <v>0</v>
      </c>
      <c r="L453" s="2" t="str">
        <f t="shared" si="89"/>
        <v/>
      </c>
    </row>
    <row r="454" spans="1:13" x14ac:dyDescent="0.2">
      <c r="A454" s="1" t="s">
        <v>459</v>
      </c>
      <c r="B454" s="1" t="b">
        <f t="shared" si="79"/>
        <v>1</v>
      </c>
      <c r="C454" s="10" t="str">
        <f t="shared" si="80"/>
        <v>[00:18:32.20] S2: Three, four, five, six, seven!</v>
      </c>
      <c r="D454" s="8" t="str">
        <f t="shared" si="81"/>
        <v>18:32</v>
      </c>
      <c r="E454" s="5" t="str">
        <f t="shared" si="82"/>
        <v>18</v>
      </c>
      <c r="F454" s="5" t="str">
        <f t="shared" si="83"/>
        <v>18</v>
      </c>
      <c r="G454" s="5" t="str">
        <f t="shared" si="84"/>
        <v>18</v>
      </c>
      <c r="H454" s="5" t="str">
        <f t="shared" si="85"/>
        <v>S2</v>
      </c>
      <c r="I454" s="5" t="str">
        <f t="shared" si="86"/>
        <v>S2</v>
      </c>
      <c r="J454" s="6" t="str">
        <f t="shared" si="87"/>
        <v>Three, four, five, six, seven!</v>
      </c>
      <c r="K454" s="2" t="b">
        <f t="shared" si="88"/>
        <v>0</v>
      </c>
      <c r="L454" s="2" t="str">
        <f t="shared" si="89"/>
        <v/>
      </c>
    </row>
    <row r="455" spans="1:13" x14ac:dyDescent="0.2">
      <c r="A455" s="1" t="s">
        <v>460</v>
      </c>
      <c r="B455" s="1" t="b">
        <f t="shared" si="79"/>
        <v>1</v>
      </c>
      <c r="C455" s="10" t="str">
        <f t="shared" si="80"/>
        <v>[00:18:34.21] S1: I feel like we're doing this wrong.</v>
      </c>
      <c r="D455" s="8" t="str">
        <f t="shared" si="81"/>
        <v>18:34</v>
      </c>
      <c r="E455" s="5" t="str">
        <f t="shared" si="82"/>
        <v>18</v>
      </c>
      <c r="F455" s="5" t="str">
        <f t="shared" si="83"/>
        <v>18</v>
      </c>
      <c r="G455" s="5" t="str">
        <f t="shared" si="84"/>
        <v>18</v>
      </c>
      <c r="H455" s="5" t="str">
        <f t="shared" si="85"/>
        <v>S1</v>
      </c>
      <c r="I455" s="5" t="str">
        <f t="shared" si="86"/>
        <v>S1</v>
      </c>
      <c r="J455" s="6" t="str">
        <f t="shared" si="87"/>
        <v>I feel like we're doing this wrong.</v>
      </c>
      <c r="K455" s="2" t="b">
        <f t="shared" si="88"/>
        <v>0</v>
      </c>
      <c r="L455" s="2" t="str">
        <f t="shared" si="89"/>
        <v/>
      </c>
    </row>
    <row r="456" spans="1:13" x14ac:dyDescent="0.2">
      <c r="A456" s="1" t="s">
        <v>461</v>
      </c>
      <c r="B456" s="1" t="b">
        <f t="shared" si="79"/>
        <v>1</v>
      </c>
      <c r="C456" s="10" t="str">
        <f t="shared" si="80"/>
        <v>[00:18:37.20] S2: We're doing it like the wrong --</v>
      </c>
      <c r="D456" s="8" t="str">
        <f t="shared" si="81"/>
        <v>18:37</v>
      </c>
      <c r="E456" s="5" t="str">
        <f t="shared" si="82"/>
        <v>18</v>
      </c>
      <c r="F456" s="5" t="str">
        <f t="shared" si="83"/>
        <v>18</v>
      </c>
      <c r="G456" s="5" t="str">
        <f t="shared" si="84"/>
        <v>18</v>
      </c>
      <c r="H456" s="5" t="str">
        <f t="shared" si="85"/>
        <v>S2</v>
      </c>
      <c r="I456" s="5" t="str">
        <f t="shared" si="86"/>
        <v>S2</v>
      </c>
      <c r="J456" s="6" t="str">
        <f t="shared" si="87"/>
        <v>We're doing it like the wrong --</v>
      </c>
      <c r="K456" s="2" t="b">
        <f t="shared" si="88"/>
        <v>0</v>
      </c>
      <c r="L456" s="2" t="str">
        <f t="shared" si="89"/>
        <v/>
      </c>
    </row>
    <row r="457" spans="1:13" x14ac:dyDescent="0.2">
      <c r="A457" s="1" t="s">
        <v>462</v>
      </c>
      <c r="B457" s="1" t="b">
        <f t="shared" si="79"/>
        <v>1</v>
      </c>
      <c r="C457" s="10" t="str">
        <f t="shared" si="80"/>
        <v>[00:18:39.28] TA: Okay everybody. Please switch the roles again.</v>
      </c>
      <c r="D457" s="8" t="str">
        <f t="shared" si="81"/>
        <v>18:39</v>
      </c>
      <c r="E457" s="5" t="str">
        <f t="shared" si="82"/>
        <v>18</v>
      </c>
      <c r="F457" s="5" t="str">
        <f t="shared" si="83"/>
        <v>18</v>
      </c>
      <c r="G457" s="5" t="str">
        <f t="shared" si="84"/>
        <v>18</v>
      </c>
      <c r="H457" s="5" t="str">
        <f t="shared" si="85"/>
        <v>TA</v>
      </c>
      <c r="I457" s="5" t="str">
        <f t="shared" si="86"/>
        <v>Other</v>
      </c>
      <c r="J457" s="6" t="str">
        <f t="shared" si="87"/>
        <v>Okay everybody. Please switch the roles again.</v>
      </c>
      <c r="K457" s="2" t="b">
        <f t="shared" si="88"/>
        <v>0</v>
      </c>
      <c r="L457" s="2" t="str">
        <f t="shared" si="89"/>
        <v/>
      </c>
    </row>
    <row r="458" spans="1:13" x14ac:dyDescent="0.2">
      <c r="A458" s="1" t="s">
        <v>463</v>
      </c>
      <c r="B458" s="1" t="b">
        <f t="shared" si="79"/>
        <v>1</v>
      </c>
      <c r="C458" s="10" t="str">
        <f t="shared" si="80"/>
        <v>[00:18:41.07] S2: If, if, -- okay</v>
      </c>
      <c r="D458" s="8" t="str">
        <f t="shared" si="81"/>
        <v>18:41</v>
      </c>
      <c r="E458" s="5" t="str">
        <f t="shared" si="82"/>
        <v>18</v>
      </c>
      <c r="F458" s="5" t="str">
        <f t="shared" si="83"/>
        <v>18</v>
      </c>
      <c r="G458" s="5" t="str">
        <f t="shared" si="84"/>
        <v>18</v>
      </c>
      <c r="H458" s="5" t="str">
        <f t="shared" si="85"/>
        <v>S2</v>
      </c>
      <c r="I458" s="5" t="str">
        <f t="shared" si="86"/>
        <v>S2</v>
      </c>
      <c r="J458" s="6" t="str">
        <f t="shared" si="87"/>
        <v>If, if, -- okay</v>
      </c>
      <c r="K458" s="2" t="b">
        <f t="shared" si="88"/>
        <v>0</v>
      </c>
      <c r="L458" s="2" t="str">
        <f t="shared" si="89"/>
        <v/>
      </c>
    </row>
    <row r="459" spans="1:13" x14ac:dyDescent="0.2">
      <c r="A459" s="1" t="s">
        <v>464</v>
      </c>
      <c r="B459" s="1" t="b">
        <f t="shared" si="79"/>
        <v>1</v>
      </c>
      <c r="C459" s="10" t="str">
        <f t="shared" si="80"/>
        <v>[00:18:46.19] S2: We're switching roles.  If you didn't hear us.</v>
      </c>
      <c r="D459" s="8" t="str">
        <f t="shared" si="81"/>
        <v>18:46</v>
      </c>
      <c r="E459" s="5" t="str">
        <f t="shared" si="82"/>
        <v>18</v>
      </c>
      <c r="F459" s="5" t="str">
        <f t="shared" si="83"/>
        <v>18</v>
      </c>
      <c r="G459" s="5" t="str">
        <f t="shared" si="84"/>
        <v>18</v>
      </c>
      <c r="H459" s="5" t="str">
        <f t="shared" si="85"/>
        <v>S2</v>
      </c>
      <c r="I459" s="5" t="str">
        <f t="shared" si="86"/>
        <v>S2</v>
      </c>
      <c r="J459" s="6" t="str">
        <f t="shared" si="87"/>
        <v>We're switching roles.  If you didn't hear us.</v>
      </c>
      <c r="K459" s="2" t="b">
        <f t="shared" si="88"/>
        <v>0</v>
      </c>
      <c r="L459" s="2" t="str">
        <f t="shared" si="89"/>
        <v/>
      </c>
    </row>
    <row r="460" spans="1:13" x14ac:dyDescent="0.2">
      <c r="A460" s="1" t="s">
        <v>465</v>
      </c>
      <c r="B460" s="1" t="b">
        <f t="shared" si="79"/>
        <v>1</v>
      </c>
      <c r="C460" s="10" t="str">
        <f t="shared" si="80"/>
        <v>[00:18:48.18] S1: Oh my god.</v>
      </c>
      <c r="D460" s="8" t="str">
        <f t="shared" si="81"/>
        <v>18:48</v>
      </c>
      <c r="E460" s="5" t="str">
        <f t="shared" si="82"/>
        <v>18</v>
      </c>
      <c r="F460" s="5" t="str">
        <f t="shared" si="83"/>
        <v>18</v>
      </c>
      <c r="G460" s="5" t="str">
        <f t="shared" si="84"/>
        <v>18</v>
      </c>
      <c r="H460" s="5" t="str">
        <f t="shared" si="85"/>
        <v>S1</v>
      </c>
      <c r="I460" s="5" t="str">
        <f t="shared" si="86"/>
        <v>S1</v>
      </c>
      <c r="J460" s="6" t="str">
        <f t="shared" si="87"/>
        <v>Oh my god.</v>
      </c>
      <c r="K460" s="2" t="b">
        <f t="shared" si="88"/>
        <v>0</v>
      </c>
      <c r="L460" s="2" t="str">
        <f t="shared" si="89"/>
        <v/>
      </c>
    </row>
    <row r="461" spans="1:13" x14ac:dyDescent="0.2">
      <c r="A461" s="1" t="s">
        <v>466</v>
      </c>
      <c r="B461" s="1" t="b">
        <f t="shared" si="79"/>
        <v>1</v>
      </c>
      <c r="C461" s="10" t="str">
        <f t="shared" si="80"/>
        <v>[00:18:50.13] S1: I feel like you're doing this wrong.</v>
      </c>
      <c r="D461" s="8" t="str">
        <f t="shared" si="81"/>
        <v>18:50</v>
      </c>
      <c r="E461" s="5" t="str">
        <f t="shared" si="82"/>
        <v>18</v>
      </c>
      <c r="F461" s="5" t="str">
        <f t="shared" si="83"/>
        <v>18</v>
      </c>
      <c r="G461" s="5" t="str">
        <f t="shared" si="84"/>
        <v>18</v>
      </c>
      <c r="H461" s="5" t="str">
        <f t="shared" si="85"/>
        <v>S1</v>
      </c>
      <c r="I461" s="5" t="str">
        <f t="shared" si="86"/>
        <v>S1</v>
      </c>
      <c r="J461" s="6" t="str">
        <f t="shared" si="87"/>
        <v>I feel like you're doing this wrong.</v>
      </c>
      <c r="K461" s="2" t="b">
        <f t="shared" si="88"/>
        <v>0</v>
      </c>
      <c r="L461" s="2" t="str">
        <f t="shared" si="89"/>
        <v/>
      </c>
    </row>
    <row r="462" spans="1:13" x14ac:dyDescent="0.2">
      <c r="A462" s="1" t="s">
        <v>467</v>
      </c>
      <c r="B462" s="1" t="b">
        <f t="shared" si="79"/>
        <v>1</v>
      </c>
      <c r="C462" s="10" t="str">
        <f t="shared" si="80"/>
        <v>[00:18:51.15] S2: [makes loud noise into microphone]</v>
      </c>
      <c r="D462" s="8" t="str">
        <f t="shared" si="81"/>
        <v>18:51</v>
      </c>
      <c r="E462" s="5" t="str">
        <f t="shared" si="82"/>
        <v>18</v>
      </c>
      <c r="F462" s="5" t="str">
        <f t="shared" si="83"/>
        <v>18</v>
      </c>
      <c r="G462" s="5" t="str">
        <f t="shared" si="84"/>
        <v>18</v>
      </c>
      <c r="H462" s="5" t="str">
        <f t="shared" si="85"/>
        <v>S2</v>
      </c>
      <c r="I462" s="5" t="str">
        <f t="shared" si="86"/>
        <v>S2</v>
      </c>
      <c r="J462" s="6" t="str">
        <f t="shared" si="87"/>
        <v>[makes loud noise into microphone]</v>
      </c>
      <c r="K462" s="2" t="b">
        <f t="shared" si="88"/>
        <v>0</v>
      </c>
      <c r="L462" s="2" t="str">
        <f t="shared" si="89"/>
        <v/>
      </c>
    </row>
    <row r="463" spans="1:13" x14ac:dyDescent="0.2">
      <c r="A463" s="1" t="s">
        <v>468</v>
      </c>
      <c r="B463" s="1" t="b">
        <f t="shared" si="79"/>
        <v>1</v>
      </c>
      <c r="C463" s="10" t="str">
        <f t="shared" si="80"/>
        <v>[00:18:51.28] S1: (())</v>
      </c>
      <c r="D463" s="8" t="str">
        <f t="shared" si="81"/>
        <v>18:51</v>
      </c>
      <c r="E463" s="5" t="str">
        <f t="shared" si="82"/>
        <v>18</v>
      </c>
      <c r="F463" s="5" t="str">
        <f t="shared" si="83"/>
        <v>18</v>
      </c>
      <c r="G463" s="5" t="str">
        <f t="shared" si="84"/>
        <v>18</v>
      </c>
      <c r="H463" s="5" t="str">
        <f t="shared" si="85"/>
        <v>S1</v>
      </c>
      <c r="I463" s="5" t="str">
        <f t="shared" si="86"/>
        <v>S1</v>
      </c>
      <c r="J463" s="6" t="str">
        <f t="shared" si="87"/>
        <v>(())</v>
      </c>
      <c r="K463" s="2" t="b">
        <f t="shared" si="88"/>
        <v>0</v>
      </c>
      <c r="L463" s="2" t="str">
        <f t="shared" si="89"/>
        <v/>
      </c>
    </row>
    <row r="464" spans="1:13" x14ac:dyDescent="0.2">
      <c r="A464" s="1" t="s">
        <v>469</v>
      </c>
      <c r="B464" s="1" t="b">
        <f t="shared" si="79"/>
        <v>1</v>
      </c>
      <c r="C464" s="10" t="str">
        <f t="shared" si="80"/>
        <v>[00:18:52.22] S2: Oh! It sense our volume!</v>
      </c>
      <c r="D464" s="8" t="str">
        <f t="shared" si="81"/>
        <v>18:52</v>
      </c>
      <c r="E464" s="5" t="str">
        <f t="shared" si="82"/>
        <v>18</v>
      </c>
      <c r="F464" s="5" t="str">
        <f t="shared" si="83"/>
        <v>18</v>
      </c>
      <c r="G464" s="5" t="str">
        <f t="shared" si="84"/>
        <v>18</v>
      </c>
      <c r="H464" s="5" t="str">
        <f t="shared" si="85"/>
        <v>S2</v>
      </c>
      <c r="I464" s="5" t="str">
        <f t="shared" si="86"/>
        <v>S2</v>
      </c>
      <c r="J464" s="6" t="str">
        <f t="shared" si="87"/>
        <v>Oh! It sense our volume!</v>
      </c>
      <c r="K464" s="2" t="b">
        <f t="shared" si="88"/>
        <v>0</v>
      </c>
      <c r="L464" s="2" t="str">
        <f t="shared" si="89"/>
        <v/>
      </c>
    </row>
    <row r="465" spans="1:13" x14ac:dyDescent="0.2">
      <c r="A465" s="1" t="s">
        <v>470</v>
      </c>
      <c r="B465" s="1" t="b">
        <f t="shared" si="79"/>
        <v>1</v>
      </c>
      <c r="C465" s="10" t="str">
        <f t="shared" si="80"/>
        <v>[00:18:54.18] S2: [makes loud noises into microphone]</v>
      </c>
      <c r="D465" s="8" t="str">
        <f t="shared" si="81"/>
        <v>18:54</v>
      </c>
      <c r="E465" s="5" t="str">
        <f t="shared" si="82"/>
        <v>18</v>
      </c>
      <c r="F465" s="5" t="str">
        <f t="shared" si="83"/>
        <v>18</v>
      </c>
      <c r="G465" s="5" t="str">
        <f t="shared" si="84"/>
        <v>18</v>
      </c>
      <c r="H465" s="5" t="str">
        <f t="shared" si="85"/>
        <v>S2</v>
      </c>
      <c r="I465" s="5" t="str">
        <f t="shared" si="86"/>
        <v>S2</v>
      </c>
      <c r="J465" s="6" t="str">
        <f t="shared" si="87"/>
        <v>[makes loud noises into microphone]</v>
      </c>
      <c r="K465" s="2" t="b">
        <f t="shared" si="88"/>
        <v>0</v>
      </c>
      <c r="L465" s="2" t="str">
        <f t="shared" si="89"/>
        <v/>
      </c>
    </row>
    <row r="466" spans="1:13" x14ac:dyDescent="0.2">
      <c r="A466" s="1" t="s">
        <v>471</v>
      </c>
      <c r="B466" s="1" t="b">
        <f t="shared" si="79"/>
        <v>1</v>
      </c>
      <c r="C466" s="10" t="str">
        <f t="shared" si="80"/>
        <v>[00:18:55.01] TA: Okay for the third part, I'm going to explain this. I'll do some things.</v>
      </c>
      <c r="D466" s="8" t="str">
        <f t="shared" si="81"/>
        <v>18:55</v>
      </c>
      <c r="E466" s="5" t="str">
        <f t="shared" si="82"/>
        <v>18</v>
      </c>
      <c r="F466" s="5" t="str">
        <f t="shared" si="83"/>
        <v>18</v>
      </c>
      <c r="G466" s="5" t="str">
        <f t="shared" si="84"/>
        <v>18</v>
      </c>
      <c r="H466" s="5" t="str">
        <f t="shared" si="85"/>
        <v>TA</v>
      </c>
      <c r="I466" s="5" t="str">
        <f t="shared" si="86"/>
        <v>Other</v>
      </c>
      <c r="J466" s="6" t="str">
        <f t="shared" si="87"/>
        <v>Okay for the third part, I'm going to explain this. I'll do some things.</v>
      </c>
      <c r="K466" s="2" t="b">
        <f t="shared" si="88"/>
        <v>0</v>
      </c>
      <c r="L466" s="2" t="str">
        <f t="shared" si="89"/>
        <v/>
      </c>
    </row>
    <row r="467" spans="1:13" x14ac:dyDescent="0.2">
      <c r="A467" s="1" t="s">
        <v>472</v>
      </c>
      <c r="B467" s="1" t="b">
        <f t="shared" si="79"/>
        <v>1</v>
      </c>
      <c r="C467" s="10" t="str">
        <f t="shared" si="80"/>
        <v>[00:18:59.26] S1: I feel like we're doing it really wrong.  But.</v>
      </c>
      <c r="D467" s="8" t="str">
        <f t="shared" si="81"/>
        <v>18:59</v>
      </c>
      <c r="E467" s="5" t="str">
        <f t="shared" si="82"/>
        <v>18</v>
      </c>
      <c r="F467" s="5" t="str">
        <f t="shared" si="83"/>
        <v>18</v>
      </c>
      <c r="G467" s="5" t="str">
        <f t="shared" si="84"/>
        <v>18</v>
      </c>
      <c r="H467" s="5" t="str">
        <f t="shared" si="85"/>
        <v>S1</v>
      </c>
      <c r="I467" s="5" t="str">
        <f t="shared" si="86"/>
        <v>S1</v>
      </c>
      <c r="J467" s="6" t="str">
        <f t="shared" si="87"/>
        <v>I feel like we're doing it really wrong.  But.</v>
      </c>
      <c r="K467" s="2" t="b">
        <f t="shared" si="88"/>
        <v>0</v>
      </c>
      <c r="L467" s="2" t="str">
        <f t="shared" si="89"/>
        <v/>
      </c>
    </row>
    <row r="468" spans="1:13" x14ac:dyDescent="0.2">
      <c r="A468" s="1" t="s">
        <v>473</v>
      </c>
      <c r="B468" s="1" t="b">
        <f t="shared" si="79"/>
        <v>1</v>
      </c>
      <c r="C468" s="10" t="str">
        <f t="shared" si="80"/>
        <v>[00:19:02.23] TA:  For the third part, everybody please watch here.</v>
      </c>
      <c r="D468" s="8" t="str">
        <f t="shared" si="81"/>
        <v>19:02</v>
      </c>
      <c r="E468" s="5" t="str">
        <f t="shared" si="82"/>
        <v>19</v>
      </c>
      <c r="F468" s="5" t="str">
        <f t="shared" si="83"/>
        <v>19</v>
      </c>
      <c r="G468" s="5" t="str">
        <f t="shared" si="84"/>
        <v>19</v>
      </c>
      <c r="H468" s="5" t="str">
        <f t="shared" si="85"/>
        <v>TA</v>
      </c>
      <c r="I468" s="5" t="str">
        <f t="shared" si="86"/>
        <v>Other</v>
      </c>
      <c r="J468" s="6" t="str">
        <f t="shared" si="87"/>
        <v xml:space="preserve"> For the third part, everybody please watch here.</v>
      </c>
      <c r="K468" s="2" t="b">
        <f t="shared" si="88"/>
        <v>0</v>
      </c>
      <c r="L468" s="2" t="str">
        <f t="shared" si="89"/>
        <v/>
      </c>
    </row>
    <row r="469" spans="1:13" x14ac:dyDescent="0.2">
      <c r="A469" s="1" t="s">
        <v>474</v>
      </c>
      <c r="B469" s="1" t="b">
        <f t="shared" si="79"/>
        <v>1</v>
      </c>
      <c r="C469" s="10" t="str">
        <f t="shared" si="80"/>
        <v>[00:19:02.25] S2: I like it.</v>
      </c>
      <c r="D469" s="8" t="str">
        <f t="shared" si="81"/>
        <v>19:02</v>
      </c>
      <c r="E469" s="5" t="str">
        <f t="shared" si="82"/>
        <v>19</v>
      </c>
      <c r="F469" s="5" t="str">
        <f t="shared" si="83"/>
        <v>19</v>
      </c>
      <c r="G469" s="5" t="str">
        <f t="shared" si="84"/>
        <v>19</v>
      </c>
      <c r="H469" s="5" t="str">
        <f t="shared" si="85"/>
        <v>S2</v>
      </c>
      <c r="I469" s="5" t="str">
        <f t="shared" si="86"/>
        <v>S2</v>
      </c>
      <c r="J469" s="6" t="str">
        <f t="shared" si="87"/>
        <v>I like it.</v>
      </c>
      <c r="K469" s="2" t="b">
        <f t="shared" si="88"/>
        <v>0</v>
      </c>
      <c r="L469" s="2" t="str">
        <f t="shared" si="89"/>
        <v/>
      </c>
    </row>
    <row r="470" spans="1:13" x14ac:dyDescent="0.2">
      <c r="A470" s="1" t="s">
        <v>475</v>
      </c>
      <c r="B470" s="1" t="b">
        <f t="shared" si="79"/>
        <v>1</v>
      </c>
      <c r="C470" s="10" t="str">
        <f t="shared" si="80"/>
        <v>[00:19:05.13] TA: We're not going to change the color here. Okay? I just want Einstein to say something different.</v>
      </c>
      <c r="D470" s="8" t="str">
        <f t="shared" si="81"/>
        <v>19:05</v>
      </c>
      <c r="E470" s="5" t="str">
        <f t="shared" si="82"/>
        <v>19</v>
      </c>
      <c r="F470" s="5" t="str">
        <f t="shared" si="83"/>
        <v>19</v>
      </c>
      <c r="G470" s="5" t="str">
        <f t="shared" si="84"/>
        <v>19</v>
      </c>
      <c r="H470" s="5" t="str">
        <f t="shared" si="85"/>
        <v>TA</v>
      </c>
      <c r="I470" s="5" t="str">
        <f t="shared" si="86"/>
        <v>Other</v>
      </c>
      <c r="J470" s="6" t="str">
        <f t="shared" si="87"/>
        <v>We're not going to change the color here. Okay? I just want Einstein to say something different.</v>
      </c>
      <c r="K470" s="2" t="b">
        <f t="shared" si="88"/>
        <v>1</v>
      </c>
      <c r="L470" s="2" t="str">
        <f t="shared" si="89"/>
        <v>OtherQ</v>
      </c>
      <c r="M470" s="1" t="s">
        <v>699</v>
      </c>
    </row>
    <row r="471" spans="1:13" x14ac:dyDescent="0.2">
      <c r="A471" s="1" t="s">
        <v>476</v>
      </c>
      <c r="B471" s="1" t="b">
        <f t="shared" si="79"/>
        <v>1</v>
      </c>
      <c r="C471" s="10" t="str">
        <f t="shared" si="80"/>
        <v>[00:19:05.19] S1: I'm going to watch.</v>
      </c>
      <c r="D471" s="8" t="str">
        <f t="shared" si="81"/>
        <v>19:05</v>
      </c>
      <c r="E471" s="5" t="str">
        <f t="shared" si="82"/>
        <v>19</v>
      </c>
      <c r="F471" s="5" t="str">
        <f t="shared" si="83"/>
        <v>19</v>
      </c>
      <c r="G471" s="5" t="str">
        <f t="shared" si="84"/>
        <v>19</v>
      </c>
      <c r="H471" s="5" t="str">
        <f t="shared" si="85"/>
        <v>S1</v>
      </c>
      <c r="I471" s="5" t="str">
        <f t="shared" si="86"/>
        <v>S1</v>
      </c>
      <c r="J471" s="6" t="str">
        <f t="shared" si="87"/>
        <v>I'm going to watch.</v>
      </c>
      <c r="K471" s="2" t="b">
        <f t="shared" si="88"/>
        <v>0</v>
      </c>
      <c r="L471" s="2" t="str">
        <f t="shared" si="89"/>
        <v/>
      </c>
    </row>
    <row r="472" spans="1:13" x14ac:dyDescent="0.2">
      <c r="A472" s="1" t="s">
        <v>477</v>
      </c>
      <c r="B472" s="1" t="b">
        <f t="shared" si="79"/>
        <v>1</v>
      </c>
      <c r="C472" s="10" t="str">
        <f t="shared" si="80"/>
        <v>[00:19:11.14] TA: So, first of all, you and your partner coding here. Because you cannot like make his (()) Like. Bride, two brides, and (()).  For example --</v>
      </c>
      <c r="D472" s="8" t="str">
        <f t="shared" si="81"/>
        <v>19:11</v>
      </c>
      <c r="E472" s="5" t="str">
        <f t="shared" si="82"/>
        <v>19</v>
      </c>
      <c r="F472" s="5" t="str">
        <f t="shared" si="83"/>
        <v>19</v>
      </c>
      <c r="G472" s="5" t="str">
        <f t="shared" si="84"/>
        <v>19</v>
      </c>
      <c r="H472" s="5" t="str">
        <f t="shared" si="85"/>
        <v>TA</v>
      </c>
      <c r="I472" s="5" t="str">
        <f t="shared" si="86"/>
        <v>Other</v>
      </c>
      <c r="J472" s="6" t="str">
        <f t="shared" si="87"/>
        <v>So, first of all, you and your partner coding here. Because you cannot like make his (()) Like. Bride, two brides, and (()).  For example --</v>
      </c>
      <c r="K472" s="2" t="b">
        <f t="shared" si="88"/>
        <v>0</v>
      </c>
      <c r="L472" s="2" t="str">
        <f t="shared" si="89"/>
        <v/>
      </c>
    </row>
    <row r="473" spans="1:13" x14ac:dyDescent="0.2">
      <c r="A473" s="1" t="s">
        <v>478</v>
      </c>
      <c r="B473" s="1" t="b">
        <f t="shared" si="79"/>
        <v>1</v>
      </c>
      <c r="C473" s="10" t="str">
        <f t="shared" si="80"/>
        <v>[00:19:21.25] TA: Everybody, Please!</v>
      </c>
      <c r="D473" s="8" t="str">
        <f t="shared" si="81"/>
        <v>19:21</v>
      </c>
      <c r="E473" s="5" t="str">
        <f t="shared" si="82"/>
        <v>19</v>
      </c>
      <c r="F473" s="5" t="str">
        <f t="shared" si="83"/>
        <v>19</v>
      </c>
      <c r="G473" s="5" t="str">
        <f t="shared" si="84"/>
        <v>19</v>
      </c>
      <c r="H473" s="5" t="str">
        <f t="shared" si="85"/>
        <v>TA</v>
      </c>
      <c r="I473" s="5" t="str">
        <f t="shared" si="86"/>
        <v>Other</v>
      </c>
      <c r="J473" s="6" t="str">
        <f t="shared" si="87"/>
        <v>Everybody, Please!</v>
      </c>
      <c r="K473" s="2" t="b">
        <f t="shared" si="88"/>
        <v>0</v>
      </c>
      <c r="L473" s="2" t="str">
        <f t="shared" si="89"/>
        <v/>
      </c>
    </row>
    <row r="474" spans="1:13" x14ac:dyDescent="0.2">
      <c r="A474" s="1" t="s">
        <v>479</v>
      </c>
      <c r="B474" s="1" t="b">
        <f t="shared" si="79"/>
        <v>1</v>
      </c>
      <c r="C474" s="10" t="str">
        <f t="shared" si="80"/>
        <v>[00:19:24.13] S1: Wait now he has to say the color names.</v>
      </c>
      <c r="D474" s="8" t="str">
        <f t="shared" si="81"/>
        <v>19:24</v>
      </c>
      <c r="E474" s="5" t="str">
        <f t="shared" si="82"/>
        <v>19</v>
      </c>
      <c r="F474" s="5" t="str">
        <f t="shared" si="83"/>
        <v>19</v>
      </c>
      <c r="G474" s="5" t="str">
        <f t="shared" si="84"/>
        <v>19</v>
      </c>
      <c r="H474" s="5" t="str">
        <f t="shared" si="85"/>
        <v>S1</v>
      </c>
      <c r="I474" s="5" t="str">
        <f t="shared" si="86"/>
        <v>S1</v>
      </c>
      <c r="J474" s="6" t="str">
        <f t="shared" si="87"/>
        <v>Wait now he has to say the color names.</v>
      </c>
      <c r="K474" s="2" t="b">
        <f t="shared" si="88"/>
        <v>0</v>
      </c>
      <c r="L474" s="2" t="str">
        <f t="shared" si="89"/>
        <v/>
      </c>
    </row>
    <row r="475" spans="1:13" x14ac:dyDescent="0.2">
      <c r="A475" s="1" t="s">
        <v>480</v>
      </c>
      <c r="B475" s="1" t="b">
        <f t="shared" si="79"/>
        <v>1</v>
      </c>
      <c r="C475" s="10" t="str">
        <f t="shared" si="80"/>
        <v>[00:19:24.15] TA: So, let's see.  Let's see my code here.</v>
      </c>
      <c r="D475" s="8" t="str">
        <f t="shared" si="81"/>
        <v>19:24</v>
      </c>
      <c r="E475" s="5" t="str">
        <f t="shared" si="82"/>
        <v>19</v>
      </c>
      <c r="F475" s="5" t="str">
        <f t="shared" si="83"/>
        <v>19</v>
      </c>
      <c r="G475" s="5" t="str">
        <f t="shared" si="84"/>
        <v>19</v>
      </c>
      <c r="H475" s="5" t="str">
        <f t="shared" si="85"/>
        <v>TA</v>
      </c>
      <c r="I475" s="5" t="str">
        <f t="shared" si="86"/>
        <v>Other</v>
      </c>
      <c r="J475" s="6" t="str">
        <f t="shared" si="87"/>
        <v>So, let's see.  Let's see my code here.</v>
      </c>
      <c r="K475" s="2" t="b">
        <f t="shared" si="88"/>
        <v>0</v>
      </c>
      <c r="L475" s="2" t="str">
        <f t="shared" si="89"/>
        <v/>
      </c>
    </row>
    <row r="476" spans="1:13" x14ac:dyDescent="0.2">
      <c r="A476" s="1" t="s">
        <v>481</v>
      </c>
      <c r="B476" s="1" t="b">
        <f t="shared" si="79"/>
        <v>1</v>
      </c>
      <c r="C476" s="10" t="str">
        <f t="shared" si="80"/>
        <v>[00:19:27.10] TA: This is the third part?</v>
      </c>
      <c r="D476" s="8" t="str">
        <f t="shared" si="81"/>
        <v>19:27</v>
      </c>
      <c r="E476" s="5" t="str">
        <f t="shared" si="82"/>
        <v>19</v>
      </c>
      <c r="F476" s="5" t="str">
        <f t="shared" si="83"/>
        <v>19</v>
      </c>
      <c r="G476" s="5" t="str">
        <f t="shared" si="84"/>
        <v>19</v>
      </c>
      <c r="H476" s="5" t="str">
        <f t="shared" si="85"/>
        <v>TA</v>
      </c>
      <c r="I476" s="5" t="str">
        <f t="shared" si="86"/>
        <v>Other</v>
      </c>
      <c r="J476" s="6" t="str">
        <f t="shared" si="87"/>
        <v>This is the third part?</v>
      </c>
      <c r="K476" s="2" t="b">
        <f t="shared" si="88"/>
        <v>1</v>
      </c>
      <c r="L476" s="2" t="str">
        <f t="shared" si="89"/>
        <v>OtherQ</v>
      </c>
      <c r="M476" s="1" t="s">
        <v>699</v>
      </c>
    </row>
    <row r="477" spans="1:13" x14ac:dyDescent="0.2">
      <c r="A477" s="1" t="s">
        <v>482</v>
      </c>
      <c r="B477" s="1" t="b">
        <f t="shared" si="79"/>
        <v>1</v>
      </c>
      <c r="C477" s="10" t="str">
        <f t="shared" si="80"/>
        <v>[00:19:28.19] S1: This is definitely wrong.</v>
      </c>
      <c r="D477" s="8" t="str">
        <f t="shared" si="81"/>
        <v>19:28</v>
      </c>
      <c r="E477" s="5" t="str">
        <f t="shared" si="82"/>
        <v>19</v>
      </c>
      <c r="F477" s="5" t="str">
        <f t="shared" si="83"/>
        <v>19</v>
      </c>
      <c r="G477" s="5" t="str">
        <f t="shared" si="84"/>
        <v>19</v>
      </c>
      <c r="H477" s="5" t="str">
        <f t="shared" si="85"/>
        <v>S1</v>
      </c>
      <c r="I477" s="5" t="str">
        <f t="shared" si="86"/>
        <v>S1</v>
      </c>
      <c r="J477" s="6" t="str">
        <f t="shared" si="87"/>
        <v>This is definitely wrong.</v>
      </c>
      <c r="K477" s="2" t="b">
        <f t="shared" si="88"/>
        <v>0</v>
      </c>
      <c r="L477" s="2" t="str">
        <f t="shared" si="89"/>
        <v/>
      </c>
    </row>
    <row r="478" spans="1:13" x14ac:dyDescent="0.2">
      <c r="A478" s="1" t="s">
        <v>483</v>
      </c>
      <c r="B478" s="1" t="b">
        <f t="shared" si="79"/>
        <v>1</v>
      </c>
      <c r="C478" s="10" t="str">
        <f t="shared" si="80"/>
        <v>[00:19:28.25] TA: (())</v>
      </c>
      <c r="D478" s="8" t="str">
        <f t="shared" si="81"/>
        <v>19:28</v>
      </c>
      <c r="E478" s="5" t="str">
        <f t="shared" si="82"/>
        <v>19</v>
      </c>
      <c r="F478" s="5" t="str">
        <f t="shared" si="83"/>
        <v>19</v>
      </c>
      <c r="G478" s="5" t="str">
        <f t="shared" si="84"/>
        <v>19</v>
      </c>
      <c r="H478" s="5" t="str">
        <f t="shared" si="85"/>
        <v>TA</v>
      </c>
      <c r="I478" s="5" t="str">
        <f t="shared" si="86"/>
        <v>Other</v>
      </c>
      <c r="J478" s="6" t="str">
        <f t="shared" si="87"/>
        <v>(())</v>
      </c>
      <c r="K478" s="2" t="b">
        <f t="shared" si="88"/>
        <v>0</v>
      </c>
      <c r="L478" s="2" t="str">
        <f t="shared" si="89"/>
        <v/>
      </c>
    </row>
    <row r="479" spans="1:13" x14ac:dyDescent="0.2">
      <c r="A479" s="1" t="s">
        <v>484</v>
      </c>
      <c r="B479" s="1" t="b">
        <f t="shared" si="79"/>
        <v>1</v>
      </c>
      <c r="C479" s="10" t="str">
        <f t="shared" si="80"/>
        <v xml:space="preserve">[00:19:33.18] Other Student off-camera: Whoa! </v>
      </c>
      <c r="D479" s="8" t="str">
        <f t="shared" si="81"/>
        <v>19:33</v>
      </c>
      <c r="E479" s="5" t="str">
        <f t="shared" si="82"/>
        <v>19</v>
      </c>
      <c r="F479" s="5" t="str">
        <f t="shared" si="83"/>
        <v>19</v>
      </c>
      <c r="G479" s="5" t="str">
        <f t="shared" si="84"/>
        <v>19</v>
      </c>
      <c r="H479" s="5" t="str">
        <f t="shared" si="85"/>
        <v>Ot</v>
      </c>
      <c r="I479" s="5" t="str">
        <f t="shared" si="86"/>
        <v>Other</v>
      </c>
      <c r="J479" s="6" t="str">
        <f t="shared" si="87"/>
        <v xml:space="preserve">Whoa! </v>
      </c>
      <c r="K479" s="2" t="b">
        <f t="shared" si="88"/>
        <v>0</v>
      </c>
      <c r="L479" s="2" t="str">
        <f t="shared" si="89"/>
        <v/>
      </c>
    </row>
    <row r="480" spans="1:13" x14ac:dyDescent="0.2">
      <c r="A480" s="1" t="s">
        <v>485</v>
      </c>
      <c r="B480" s="1" t="b">
        <f t="shared" si="79"/>
        <v>1</v>
      </c>
      <c r="C480" s="10" t="str">
        <f t="shared" si="80"/>
        <v>[00:19:35.06] S1: What?</v>
      </c>
      <c r="D480" s="8" t="str">
        <f t="shared" si="81"/>
        <v>19:35</v>
      </c>
      <c r="E480" s="5" t="str">
        <f t="shared" si="82"/>
        <v>19</v>
      </c>
      <c r="F480" s="5" t="str">
        <f t="shared" si="83"/>
        <v>19</v>
      </c>
      <c r="G480" s="5" t="str">
        <f t="shared" si="84"/>
        <v>19</v>
      </c>
      <c r="H480" s="5" t="str">
        <f t="shared" si="85"/>
        <v>S1</v>
      </c>
      <c r="I480" s="5" t="str">
        <f t="shared" si="86"/>
        <v>S1</v>
      </c>
      <c r="J480" s="6" t="str">
        <f t="shared" si="87"/>
        <v>What?</v>
      </c>
      <c r="K480" s="2" t="b">
        <f t="shared" si="88"/>
        <v>1</v>
      </c>
      <c r="L480" s="2" t="str">
        <f t="shared" si="89"/>
        <v>S1Q</v>
      </c>
      <c r="M480" s="1" t="s">
        <v>699</v>
      </c>
    </row>
    <row r="481" spans="1:13" x14ac:dyDescent="0.2">
      <c r="A481" s="1" t="s">
        <v>486</v>
      </c>
      <c r="B481" s="1" t="b">
        <f t="shared" si="79"/>
        <v>1</v>
      </c>
      <c r="C481" s="10" t="str">
        <f t="shared" si="80"/>
        <v xml:space="preserve">[00:19:35.17] Other Student off-camera: How did you make 'em like that? </v>
      </c>
      <c r="D481" s="8" t="str">
        <f t="shared" si="81"/>
        <v>19:35</v>
      </c>
      <c r="E481" s="5" t="str">
        <f t="shared" si="82"/>
        <v>19</v>
      </c>
      <c r="F481" s="5" t="str">
        <f t="shared" si="83"/>
        <v>19</v>
      </c>
      <c r="G481" s="5" t="str">
        <f t="shared" si="84"/>
        <v>19</v>
      </c>
      <c r="H481" s="5" t="str">
        <f t="shared" si="85"/>
        <v>Ot</v>
      </c>
      <c r="I481" s="5" t="str">
        <f t="shared" si="86"/>
        <v>Other</v>
      </c>
      <c r="J481" s="6" t="str">
        <f t="shared" si="87"/>
        <v xml:space="preserve">How did you make 'em like that? </v>
      </c>
      <c r="K481" s="2" t="b">
        <f t="shared" si="88"/>
        <v>1</v>
      </c>
      <c r="L481" s="2" t="str">
        <f t="shared" si="89"/>
        <v>OtherQ</v>
      </c>
      <c r="M481" s="1" t="s">
        <v>700</v>
      </c>
    </row>
    <row r="482" spans="1:13" x14ac:dyDescent="0.2">
      <c r="A482" s="1" t="s">
        <v>487</v>
      </c>
      <c r="B482" s="1" t="b">
        <f t="shared" si="79"/>
        <v>1</v>
      </c>
      <c r="C482" s="10" t="str">
        <f t="shared" si="80"/>
        <v>[00:19:37.13] S1: This?</v>
      </c>
      <c r="D482" s="8" t="str">
        <f t="shared" si="81"/>
        <v>19:37</v>
      </c>
      <c r="E482" s="5" t="str">
        <f t="shared" si="82"/>
        <v>19</v>
      </c>
      <c r="F482" s="5" t="str">
        <f t="shared" si="83"/>
        <v>19</v>
      </c>
      <c r="G482" s="5" t="str">
        <f t="shared" si="84"/>
        <v>19</v>
      </c>
      <c r="H482" s="5" t="str">
        <f t="shared" si="85"/>
        <v>S1</v>
      </c>
      <c r="I482" s="5" t="str">
        <f t="shared" si="86"/>
        <v>S1</v>
      </c>
      <c r="J482" s="6" t="str">
        <f t="shared" si="87"/>
        <v>This?</v>
      </c>
      <c r="K482" s="2" t="b">
        <f t="shared" si="88"/>
        <v>1</v>
      </c>
      <c r="L482" s="2" t="str">
        <f t="shared" si="89"/>
        <v>S1Q</v>
      </c>
      <c r="M482" s="1" t="s">
        <v>699</v>
      </c>
    </row>
    <row r="483" spans="1:13" x14ac:dyDescent="0.2">
      <c r="A483" s="1" t="s">
        <v>488</v>
      </c>
      <c r="B483" s="1" t="b">
        <f t="shared" si="79"/>
        <v>1</v>
      </c>
      <c r="C483" s="10" t="str">
        <f t="shared" si="80"/>
        <v>[00:19:38.04] Other Student off-camera: Straight down!</v>
      </c>
      <c r="D483" s="8" t="str">
        <f t="shared" si="81"/>
        <v>19:38</v>
      </c>
      <c r="E483" s="5" t="str">
        <f t="shared" si="82"/>
        <v>19</v>
      </c>
      <c r="F483" s="5" t="str">
        <f t="shared" si="83"/>
        <v>19</v>
      </c>
      <c r="G483" s="5" t="str">
        <f t="shared" si="84"/>
        <v>19</v>
      </c>
      <c r="H483" s="5" t="str">
        <f t="shared" si="85"/>
        <v>Ot</v>
      </c>
      <c r="I483" s="5" t="str">
        <f t="shared" si="86"/>
        <v>Other</v>
      </c>
      <c r="J483" s="6" t="str">
        <f t="shared" si="87"/>
        <v>Straight down!</v>
      </c>
      <c r="K483" s="2" t="b">
        <f t="shared" si="88"/>
        <v>0</v>
      </c>
      <c r="L483" s="2" t="str">
        <f t="shared" si="89"/>
        <v/>
      </c>
    </row>
    <row r="484" spans="1:13" x14ac:dyDescent="0.2">
      <c r="A484" s="1" t="s">
        <v>489</v>
      </c>
      <c r="B484" s="1" t="b">
        <f t="shared" si="79"/>
        <v>1</v>
      </c>
      <c r="C484" s="10" t="str">
        <f t="shared" si="80"/>
        <v>[00:19:39.19] S1: Oh these?</v>
      </c>
      <c r="D484" s="8" t="str">
        <f t="shared" si="81"/>
        <v>19:39</v>
      </c>
      <c r="E484" s="5" t="str">
        <f t="shared" si="82"/>
        <v>19</v>
      </c>
      <c r="F484" s="5" t="str">
        <f t="shared" si="83"/>
        <v>19</v>
      </c>
      <c r="G484" s="5" t="str">
        <f t="shared" si="84"/>
        <v>19</v>
      </c>
      <c r="H484" s="5" t="str">
        <f t="shared" si="85"/>
        <v>S1</v>
      </c>
      <c r="I484" s="5" t="str">
        <f t="shared" si="86"/>
        <v>S1</v>
      </c>
      <c r="J484" s="6" t="str">
        <f t="shared" si="87"/>
        <v>Oh these?</v>
      </c>
      <c r="K484" s="2" t="b">
        <f t="shared" si="88"/>
        <v>1</v>
      </c>
      <c r="L484" s="2" t="str">
        <f t="shared" si="89"/>
        <v>S1Q</v>
      </c>
      <c r="M484" s="1" t="s">
        <v>699</v>
      </c>
    </row>
    <row r="485" spans="1:13" x14ac:dyDescent="0.2">
      <c r="A485" s="1" t="s">
        <v>490</v>
      </c>
      <c r="B485" s="1" t="b">
        <f t="shared" si="79"/>
        <v>1</v>
      </c>
      <c r="C485" s="10" t="str">
        <f t="shared" si="80"/>
        <v>[00:19:40.18] S2: That's our frequency, I think.</v>
      </c>
      <c r="D485" s="8" t="str">
        <f t="shared" si="81"/>
        <v>19:40</v>
      </c>
      <c r="E485" s="5" t="str">
        <f t="shared" si="82"/>
        <v>19</v>
      </c>
      <c r="F485" s="5" t="str">
        <f t="shared" si="83"/>
        <v>19</v>
      </c>
      <c r="G485" s="5" t="str">
        <f t="shared" si="84"/>
        <v>19</v>
      </c>
      <c r="H485" s="5" t="str">
        <f t="shared" si="85"/>
        <v>S2</v>
      </c>
      <c r="I485" s="5" t="str">
        <f t="shared" si="86"/>
        <v>S2</v>
      </c>
      <c r="J485" s="6" t="str">
        <f t="shared" si="87"/>
        <v>That's our frequency, I think.</v>
      </c>
      <c r="K485" s="2" t="b">
        <f t="shared" si="88"/>
        <v>0</v>
      </c>
      <c r="L485" s="2" t="str">
        <f t="shared" si="89"/>
        <v/>
      </c>
    </row>
    <row r="486" spans="1:13" x14ac:dyDescent="0.2">
      <c r="A486" s="1" t="s">
        <v>491</v>
      </c>
      <c r="B486" s="1" t="b">
        <f t="shared" si="79"/>
        <v>1</v>
      </c>
      <c r="C486" s="10" t="str">
        <f t="shared" si="80"/>
        <v>[00:19:40.25] S1: Umm...</v>
      </c>
      <c r="D486" s="8" t="str">
        <f t="shared" si="81"/>
        <v>19:40</v>
      </c>
      <c r="E486" s="5" t="str">
        <f t="shared" si="82"/>
        <v>19</v>
      </c>
      <c r="F486" s="5" t="str">
        <f t="shared" si="83"/>
        <v>19</v>
      </c>
      <c r="G486" s="5" t="str">
        <f t="shared" si="84"/>
        <v>19</v>
      </c>
      <c r="H486" s="5" t="str">
        <f t="shared" si="85"/>
        <v>S1</v>
      </c>
      <c r="I486" s="5" t="str">
        <f t="shared" si="86"/>
        <v>S1</v>
      </c>
      <c r="J486" s="6" t="str">
        <f t="shared" si="87"/>
        <v>Umm...</v>
      </c>
      <c r="K486" s="2" t="b">
        <f t="shared" si="88"/>
        <v>0</v>
      </c>
      <c r="L486" s="2" t="str">
        <f t="shared" si="89"/>
        <v/>
      </c>
    </row>
    <row r="487" spans="1:13" x14ac:dyDescent="0.2">
      <c r="A487" s="1" t="s">
        <v>492</v>
      </c>
      <c r="B487" s="1" t="b">
        <f t="shared" si="79"/>
        <v>1</v>
      </c>
      <c r="C487" s="10" t="str">
        <f t="shared" si="80"/>
        <v>[00:19:42.14] S1: Yeah.</v>
      </c>
      <c r="D487" s="8" t="str">
        <f t="shared" si="81"/>
        <v>19:42</v>
      </c>
      <c r="E487" s="5" t="str">
        <f t="shared" si="82"/>
        <v>19</v>
      </c>
      <c r="F487" s="5" t="str">
        <f t="shared" si="83"/>
        <v>19</v>
      </c>
      <c r="G487" s="5" t="str">
        <f t="shared" si="84"/>
        <v>19</v>
      </c>
      <c r="H487" s="5" t="str">
        <f t="shared" si="85"/>
        <v>S1</v>
      </c>
      <c r="I487" s="5" t="str">
        <f t="shared" si="86"/>
        <v>S1</v>
      </c>
      <c r="J487" s="6" t="str">
        <f t="shared" si="87"/>
        <v>Yeah.</v>
      </c>
      <c r="K487" s="2" t="b">
        <f t="shared" si="88"/>
        <v>0</v>
      </c>
      <c r="L487" s="2" t="str">
        <f t="shared" si="89"/>
        <v/>
      </c>
    </row>
    <row r="488" spans="1:13" x14ac:dyDescent="0.2">
      <c r="A488" s="1" t="s">
        <v>493</v>
      </c>
      <c r="B488" s="1" t="b">
        <f t="shared" si="79"/>
        <v>1</v>
      </c>
      <c r="C488" s="10" t="str">
        <f t="shared" si="80"/>
        <v>[00:19:43.12] S1: No.</v>
      </c>
      <c r="D488" s="8" t="str">
        <f t="shared" si="81"/>
        <v>19:43</v>
      </c>
      <c r="E488" s="5" t="str">
        <f t="shared" si="82"/>
        <v>19</v>
      </c>
      <c r="F488" s="5" t="str">
        <f t="shared" si="83"/>
        <v>19</v>
      </c>
      <c r="G488" s="5" t="str">
        <f t="shared" si="84"/>
        <v>19</v>
      </c>
      <c r="H488" s="5" t="str">
        <f t="shared" si="85"/>
        <v>S1</v>
      </c>
      <c r="I488" s="5" t="str">
        <f t="shared" si="86"/>
        <v>S1</v>
      </c>
      <c r="J488" s="6" t="str">
        <f t="shared" si="87"/>
        <v>No.</v>
      </c>
      <c r="K488" s="2" t="b">
        <f t="shared" si="88"/>
        <v>0</v>
      </c>
      <c r="L488" s="2" t="str">
        <f t="shared" si="89"/>
        <v/>
      </c>
    </row>
    <row r="489" spans="1:13" x14ac:dyDescent="0.2">
      <c r="A489" s="1" t="s">
        <v>494</v>
      </c>
      <c r="B489" s="1" t="b">
        <f t="shared" si="79"/>
        <v>1</v>
      </c>
      <c r="C489" s="10" t="str">
        <f t="shared" si="80"/>
        <v>[00:19:43.25] S2: No amplitude. What is zero?</v>
      </c>
      <c r="D489" s="8" t="str">
        <f t="shared" si="81"/>
        <v>19:43</v>
      </c>
      <c r="E489" s="5" t="str">
        <f t="shared" si="82"/>
        <v>19</v>
      </c>
      <c r="F489" s="5" t="str">
        <f t="shared" si="83"/>
        <v>19</v>
      </c>
      <c r="G489" s="5" t="str">
        <f t="shared" si="84"/>
        <v>19</v>
      </c>
      <c r="H489" s="5" t="str">
        <f t="shared" si="85"/>
        <v>S2</v>
      </c>
      <c r="I489" s="5" t="str">
        <f t="shared" si="86"/>
        <v>S2</v>
      </c>
      <c r="J489" s="6" t="str">
        <f t="shared" si="87"/>
        <v>No amplitude. What is zero?</v>
      </c>
      <c r="K489" s="2" t="b">
        <f t="shared" si="88"/>
        <v>1</v>
      </c>
      <c r="L489" s="2" t="str">
        <f t="shared" si="89"/>
        <v>S2Q</v>
      </c>
      <c r="M489" s="1" t="s">
        <v>699</v>
      </c>
    </row>
    <row r="490" spans="1:13" x14ac:dyDescent="0.2">
      <c r="A490" s="1" t="s">
        <v>495</v>
      </c>
      <c r="B490" s="1" t="b">
        <f t="shared" si="79"/>
        <v>1</v>
      </c>
      <c r="C490" s="10" t="str">
        <f t="shared" si="80"/>
        <v>[00:19:44.26] S1: I don't know.</v>
      </c>
      <c r="D490" s="8" t="str">
        <f t="shared" si="81"/>
        <v>19:44</v>
      </c>
      <c r="E490" s="5" t="str">
        <f t="shared" si="82"/>
        <v>19</v>
      </c>
      <c r="F490" s="5" t="str">
        <f t="shared" si="83"/>
        <v>19</v>
      </c>
      <c r="G490" s="5" t="str">
        <f t="shared" si="84"/>
        <v>19</v>
      </c>
      <c r="H490" s="5" t="str">
        <f t="shared" si="85"/>
        <v>S1</v>
      </c>
      <c r="I490" s="5" t="str">
        <f t="shared" si="86"/>
        <v>S1</v>
      </c>
      <c r="J490" s="6" t="str">
        <f t="shared" si="87"/>
        <v>I don't know.</v>
      </c>
      <c r="K490" s="2" t="b">
        <f t="shared" si="88"/>
        <v>0</v>
      </c>
      <c r="L490" s="2" t="str">
        <f t="shared" si="89"/>
        <v/>
      </c>
    </row>
    <row r="491" spans="1:13" x14ac:dyDescent="0.2">
      <c r="A491" s="1" t="s">
        <v>496</v>
      </c>
      <c r="B491" s="1" t="b">
        <f t="shared" si="79"/>
        <v>1</v>
      </c>
      <c r="C491" s="10" t="str">
        <f t="shared" si="80"/>
        <v>[00:19:45.21] S2: Oh! Because we paused it. We - we didn't, like, start it again. So when we start it, it's gonna be like --</v>
      </c>
      <c r="D491" s="8" t="str">
        <f t="shared" si="81"/>
        <v>19:45</v>
      </c>
      <c r="E491" s="5" t="str">
        <f t="shared" si="82"/>
        <v>19</v>
      </c>
      <c r="F491" s="5" t="str">
        <f t="shared" si="83"/>
        <v>19</v>
      </c>
      <c r="G491" s="5" t="str">
        <f t="shared" si="84"/>
        <v>19</v>
      </c>
      <c r="H491" s="5" t="str">
        <f t="shared" si="85"/>
        <v>S2</v>
      </c>
      <c r="I491" s="5" t="str">
        <f t="shared" si="86"/>
        <v>S2</v>
      </c>
      <c r="J491" s="6" t="str">
        <f t="shared" si="87"/>
        <v>Oh! Because we paused it. We - we didn't, like, start it again. So when we start it, it's gonna be like --</v>
      </c>
      <c r="K491" s="2" t="b">
        <f t="shared" si="88"/>
        <v>0</v>
      </c>
      <c r="L491" s="2" t="str">
        <f t="shared" si="89"/>
        <v/>
      </c>
    </row>
    <row r="492" spans="1:13" x14ac:dyDescent="0.2">
      <c r="A492" s="1" t="s">
        <v>497</v>
      </c>
      <c r="B492" s="1" t="b">
        <f t="shared" si="79"/>
        <v>1</v>
      </c>
      <c r="C492" s="10" t="str">
        <f t="shared" si="80"/>
        <v>[00:19:53.22] TA: Okay.  This is the final version.</v>
      </c>
      <c r="D492" s="8" t="str">
        <f t="shared" si="81"/>
        <v>19:53</v>
      </c>
      <c r="E492" s="5" t="str">
        <f t="shared" si="82"/>
        <v>19</v>
      </c>
      <c r="F492" s="5" t="str">
        <f t="shared" si="83"/>
        <v>19</v>
      </c>
      <c r="G492" s="5" t="str">
        <f t="shared" si="84"/>
        <v>19</v>
      </c>
      <c r="H492" s="5" t="str">
        <f t="shared" si="85"/>
        <v>TA</v>
      </c>
      <c r="I492" s="5" t="str">
        <f t="shared" si="86"/>
        <v>Other</v>
      </c>
      <c r="J492" s="6" t="str">
        <f t="shared" si="87"/>
        <v>Okay.  This is the final version.</v>
      </c>
      <c r="K492" s="2" t="b">
        <f t="shared" si="88"/>
        <v>0</v>
      </c>
      <c r="L492" s="2" t="str">
        <f t="shared" si="89"/>
        <v/>
      </c>
    </row>
    <row r="493" spans="1:13" x14ac:dyDescent="0.2">
      <c r="A493" s="1" t="s">
        <v>498</v>
      </c>
      <c r="B493" s="1" t="b">
        <f t="shared" si="79"/>
        <v>1</v>
      </c>
      <c r="C493" s="10" t="str">
        <f t="shared" si="80"/>
        <v>[00:19:56.05] S1: Whoa.</v>
      </c>
      <c r="D493" s="8" t="str">
        <f t="shared" si="81"/>
        <v>19:56</v>
      </c>
      <c r="E493" s="5" t="str">
        <f t="shared" si="82"/>
        <v>19</v>
      </c>
      <c r="F493" s="5" t="str">
        <f t="shared" si="83"/>
        <v>19</v>
      </c>
      <c r="G493" s="5" t="str">
        <f t="shared" si="84"/>
        <v>19</v>
      </c>
      <c r="H493" s="5" t="str">
        <f t="shared" si="85"/>
        <v>S1</v>
      </c>
      <c r="I493" s="5" t="str">
        <f t="shared" si="86"/>
        <v>S1</v>
      </c>
      <c r="J493" s="6" t="str">
        <f t="shared" si="87"/>
        <v>Whoa.</v>
      </c>
      <c r="K493" s="2" t="b">
        <f t="shared" si="88"/>
        <v>0</v>
      </c>
      <c r="L493" s="2" t="str">
        <f t="shared" si="89"/>
        <v/>
      </c>
    </row>
    <row r="494" spans="1:13" x14ac:dyDescent="0.2">
      <c r="A494" s="1" t="s">
        <v>499</v>
      </c>
      <c r="B494" s="1" t="b">
        <f t="shared" si="79"/>
        <v>1</v>
      </c>
      <c r="C494" s="10" t="str">
        <f t="shared" si="80"/>
        <v>[00:19:56.10] TA: And let's see...I try to run my program.</v>
      </c>
      <c r="D494" s="8" t="str">
        <f t="shared" si="81"/>
        <v>19:56</v>
      </c>
      <c r="E494" s="5" t="str">
        <f t="shared" si="82"/>
        <v>19</v>
      </c>
      <c r="F494" s="5" t="str">
        <f t="shared" si="83"/>
        <v>19</v>
      </c>
      <c r="G494" s="5" t="str">
        <f t="shared" si="84"/>
        <v>19</v>
      </c>
      <c r="H494" s="5" t="str">
        <f t="shared" si="85"/>
        <v>TA</v>
      </c>
      <c r="I494" s="5" t="str">
        <f t="shared" si="86"/>
        <v>Other</v>
      </c>
      <c r="J494" s="6" t="str">
        <f t="shared" si="87"/>
        <v>And let's see...I try to run my program.</v>
      </c>
      <c r="K494" s="2" t="b">
        <f t="shared" si="88"/>
        <v>0</v>
      </c>
      <c r="L494" s="2" t="str">
        <f t="shared" si="89"/>
        <v/>
      </c>
    </row>
    <row r="495" spans="1:13" x14ac:dyDescent="0.2">
      <c r="A495" s="1" t="s">
        <v>500</v>
      </c>
      <c r="B495" s="1" t="b">
        <f t="shared" si="79"/>
        <v>1</v>
      </c>
      <c r="C495" s="10" t="str">
        <f t="shared" si="80"/>
        <v xml:space="preserve">[00:20:01.04] TA: So, now I don't worry about the amplitude part anymore. </v>
      </c>
      <c r="D495" s="8" t="str">
        <f t="shared" si="81"/>
        <v>20:01</v>
      </c>
      <c r="E495" s="5" t="str">
        <f t="shared" si="82"/>
        <v>20</v>
      </c>
      <c r="F495" s="5" t="str">
        <f t="shared" si="83"/>
        <v>20</v>
      </c>
      <c r="G495" s="5" t="str">
        <f t="shared" si="84"/>
        <v>20</v>
      </c>
      <c r="H495" s="5" t="str">
        <f t="shared" si="85"/>
        <v>TA</v>
      </c>
      <c r="I495" s="5" t="str">
        <f t="shared" si="86"/>
        <v>Other</v>
      </c>
      <c r="J495" s="6" t="str">
        <f t="shared" si="87"/>
        <v xml:space="preserve">So, now I don't worry about the amplitude part anymore. </v>
      </c>
      <c r="K495" s="2" t="b">
        <f t="shared" si="88"/>
        <v>0</v>
      </c>
      <c r="L495" s="2" t="str">
        <f t="shared" si="89"/>
        <v/>
      </c>
    </row>
    <row r="496" spans="1:13" x14ac:dyDescent="0.2">
      <c r="A496" s="1" t="s">
        <v>501</v>
      </c>
      <c r="B496" s="1" t="b">
        <f t="shared" si="79"/>
        <v>1</v>
      </c>
      <c r="C496" s="10" t="str">
        <f t="shared" si="80"/>
        <v>[00:20:04.10] TA: I'm worried about the wavelength.</v>
      </c>
      <c r="D496" s="8" t="str">
        <f t="shared" si="81"/>
        <v>20:04</v>
      </c>
      <c r="E496" s="5" t="str">
        <f t="shared" si="82"/>
        <v>20</v>
      </c>
      <c r="F496" s="5" t="str">
        <f t="shared" si="83"/>
        <v>20</v>
      </c>
      <c r="G496" s="5" t="str">
        <f t="shared" si="84"/>
        <v>20</v>
      </c>
      <c r="H496" s="5" t="str">
        <f t="shared" si="85"/>
        <v>TA</v>
      </c>
      <c r="I496" s="5" t="str">
        <f t="shared" si="86"/>
        <v>Other</v>
      </c>
      <c r="J496" s="6" t="str">
        <f t="shared" si="87"/>
        <v>I'm worried about the wavelength.</v>
      </c>
      <c r="K496" s="2" t="b">
        <f t="shared" si="88"/>
        <v>0</v>
      </c>
      <c r="L496" s="2" t="str">
        <f t="shared" si="89"/>
        <v/>
      </c>
    </row>
    <row r="497" spans="1:13" x14ac:dyDescent="0.2">
      <c r="A497" s="1" t="s">
        <v>502</v>
      </c>
      <c r="B497" s="1" t="b">
        <f t="shared" si="79"/>
        <v>1</v>
      </c>
      <c r="C497" s="10" t="str">
        <f t="shared" si="80"/>
        <v>[00:20:05.12] S2: Violet, violet.</v>
      </c>
      <c r="D497" s="8" t="str">
        <f t="shared" si="81"/>
        <v>20:05</v>
      </c>
      <c r="E497" s="5" t="str">
        <f t="shared" si="82"/>
        <v>20</v>
      </c>
      <c r="F497" s="5" t="str">
        <f t="shared" si="83"/>
        <v>20</v>
      </c>
      <c r="G497" s="5" t="str">
        <f t="shared" si="84"/>
        <v>20</v>
      </c>
      <c r="H497" s="5" t="str">
        <f t="shared" si="85"/>
        <v>S2</v>
      </c>
      <c r="I497" s="5" t="str">
        <f t="shared" si="86"/>
        <v>S2</v>
      </c>
      <c r="J497" s="6" t="str">
        <f t="shared" si="87"/>
        <v>Violet, violet.</v>
      </c>
      <c r="K497" s="2" t="b">
        <f t="shared" si="88"/>
        <v>0</v>
      </c>
      <c r="L497" s="2" t="str">
        <f t="shared" si="89"/>
        <v/>
      </c>
    </row>
    <row r="498" spans="1:13" x14ac:dyDescent="0.2">
      <c r="A498" s="1" t="s">
        <v>503</v>
      </c>
      <c r="B498" s="1" t="b">
        <f t="shared" si="79"/>
        <v>1</v>
      </c>
      <c r="C498" s="10" t="str">
        <f t="shared" si="80"/>
        <v>[00:20:06.19] TA: And you'll see this table if you just check here.</v>
      </c>
      <c r="D498" s="8" t="str">
        <f t="shared" si="81"/>
        <v>20:06</v>
      </c>
      <c r="E498" s="5" t="str">
        <f t="shared" si="82"/>
        <v>20</v>
      </c>
      <c r="F498" s="5" t="str">
        <f t="shared" si="83"/>
        <v>20</v>
      </c>
      <c r="G498" s="5" t="str">
        <f t="shared" si="84"/>
        <v>20</v>
      </c>
      <c r="H498" s="5" t="str">
        <f t="shared" si="85"/>
        <v>TA</v>
      </c>
      <c r="I498" s="5" t="str">
        <f t="shared" si="86"/>
        <v>Other</v>
      </c>
      <c r="J498" s="6" t="str">
        <f t="shared" si="87"/>
        <v>And you'll see this table if you just check here.</v>
      </c>
      <c r="K498" s="2" t="b">
        <f t="shared" si="88"/>
        <v>0</v>
      </c>
      <c r="L498" s="2" t="str">
        <f t="shared" si="89"/>
        <v/>
      </c>
    </row>
    <row r="499" spans="1:13" x14ac:dyDescent="0.2">
      <c r="A499" s="1" t="s">
        <v>504</v>
      </c>
      <c r="B499" s="1" t="b">
        <f t="shared" si="79"/>
        <v>1</v>
      </c>
      <c r="C499" s="10" t="str">
        <f t="shared" si="80"/>
        <v>[00:20:11.05] TA: Each color has a different wavelength.</v>
      </c>
      <c r="D499" s="8" t="str">
        <f t="shared" si="81"/>
        <v>20:11</v>
      </c>
      <c r="E499" s="5" t="str">
        <f t="shared" si="82"/>
        <v>20</v>
      </c>
      <c r="F499" s="5" t="str">
        <f t="shared" si="83"/>
        <v>20</v>
      </c>
      <c r="G499" s="5" t="str">
        <f t="shared" si="84"/>
        <v>20</v>
      </c>
      <c r="H499" s="5" t="str">
        <f t="shared" si="85"/>
        <v>TA</v>
      </c>
      <c r="I499" s="5" t="str">
        <f t="shared" si="86"/>
        <v>Other</v>
      </c>
      <c r="J499" s="6" t="str">
        <f t="shared" si="87"/>
        <v>Each color has a different wavelength.</v>
      </c>
      <c r="K499" s="2" t="b">
        <f t="shared" si="88"/>
        <v>0</v>
      </c>
      <c r="L499" s="2" t="str">
        <f t="shared" si="89"/>
        <v/>
      </c>
    </row>
    <row r="500" spans="1:13" x14ac:dyDescent="0.2">
      <c r="A500" s="1" t="s">
        <v>505</v>
      </c>
      <c r="B500" s="1" t="b">
        <f t="shared" si="79"/>
        <v>1</v>
      </c>
      <c r="C500" s="10" t="str">
        <f t="shared" si="80"/>
        <v>[00:20:14.01] TA: So, similar to the previous part, you just need to create some conditions for (()).</v>
      </c>
      <c r="D500" s="8" t="str">
        <f t="shared" si="81"/>
        <v>20:14</v>
      </c>
      <c r="E500" s="5" t="str">
        <f t="shared" si="82"/>
        <v>20</v>
      </c>
      <c r="F500" s="5" t="str">
        <f t="shared" si="83"/>
        <v>20</v>
      </c>
      <c r="G500" s="5" t="str">
        <f t="shared" si="84"/>
        <v>20</v>
      </c>
      <c r="H500" s="5" t="str">
        <f t="shared" si="85"/>
        <v>TA</v>
      </c>
      <c r="I500" s="5" t="str">
        <f t="shared" si="86"/>
        <v>Other</v>
      </c>
      <c r="J500" s="6" t="str">
        <f t="shared" si="87"/>
        <v>So, similar to the previous part, you just need to create some conditions for (()).</v>
      </c>
      <c r="K500" s="2" t="b">
        <f t="shared" si="88"/>
        <v>0</v>
      </c>
      <c r="L500" s="2" t="str">
        <f t="shared" si="89"/>
        <v/>
      </c>
    </row>
    <row r="501" spans="1:13" x14ac:dyDescent="0.2">
      <c r="A501" s="1" t="s">
        <v>506</v>
      </c>
      <c r="B501" s="1" t="b">
        <f t="shared" si="79"/>
        <v>1</v>
      </c>
      <c r="C501" s="10" t="str">
        <f t="shared" si="80"/>
        <v>[00:20:18.25] S2: Yeah! Just if, if, if, if --</v>
      </c>
      <c r="D501" s="8" t="str">
        <f t="shared" si="81"/>
        <v>20:18</v>
      </c>
      <c r="E501" s="5" t="str">
        <f t="shared" si="82"/>
        <v>20</v>
      </c>
      <c r="F501" s="5" t="str">
        <f t="shared" si="83"/>
        <v>20</v>
      </c>
      <c r="G501" s="5" t="str">
        <f t="shared" si="84"/>
        <v>20</v>
      </c>
      <c r="H501" s="5" t="str">
        <f t="shared" si="85"/>
        <v>S2</v>
      </c>
      <c r="I501" s="5" t="str">
        <f t="shared" si="86"/>
        <v>S2</v>
      </c>
      <c r="J501" s="6" t="str">
        <f t="shared" si="87"/>
        <v>Yeah! Just if, if, if, if --</v>
      </c>
      <c r="K501" s="2" t="b">
        <f t="shared" si="88"/>
        <v>0</v>
      </c>
      <c r="L501" s="2" t="str">
        <f t="shared" si="89"/>
        <v/>
      </c>
    </row>
    <row r="502" spans="1:13" x14ac:dyDescent="0.2">
      <c r="A502" s="1" t="s">
        <v>507</v>
      </c>
      <c r="B502" s="1" t="b">
        <f t="shared" si="79"/>
        <v>1</v>
      </c>
      <c r="C502" s="10" t="str">
        <f t="shared" si="80"/>
        <v>[00:20:20.15] TA: Okay. But, again, you cannot just say 'Oh the color is red and you know, it is  -- uh -- bright.'</v>
      </c>
      <c r="D502" s="8" t="str">
        <f t="shared" si="81"/>
        <v>20:20</v>
      </c>
      <c r="E502" s="5" t="str">
        <f t="shared" si="82"/>
        <v>20</v>
      </c>
      <c r="F502" s="5" t="str">
        <f t="shared" si="83"/>
        <v>20</v>
      </c>
      <c r="G502" s="5" t="str">
        <f t="shared" si="84"/>
        <v>20</v>
      </c>
      <c r="H502" s="5" t="str">
        <f t="shared" si="85"/>
        <v>TA</v>
      </c>
      <c r="I502" s="5" t="str">
        <f t="shared" si="86"/>
        <v>Other</v>
      </c>
      <c r="J502" s="6" t="str">
        <f t="shared" si="87"/>
        <v>Okay. But, again, you cannot just say 'Oh the color is red and you know, it is  -- uh -- bright.'</v>
      </c>
      <c r="K502" s="2" t="b">
        <f t="shared" si="88"/>
        <v>0</v>
      </c>
      <c r="L502" s="2" t="str">
        <f t="shared" si="89"/>
        <v/>
      </c>
    </row>
    <row r="503" spans="1:13" x14ac:dyDescent="0.2">
      <c r="A503" s="1" t="s">
        <v>508</v>
      </c>
      <c r="B503" s="1" t="b">
        <f t="shared" si="79"/>
        <v>1</v>
      </c>
      <c r="C503" s="10" t="str">
        <f t="shared" si="80"/>
        <v>[00:20:27.00] TA: For that you need to stop, like, this part of the code.</v>
      </c>
      <c r="D503" s="8" t="str">
        <f t="shared" si="81"/>
        <v>20:27</v>
      </c>
      <c r="E503" s="5" t="str">
        <f t="shared" si="82"/>
        <v>20</v>
      </c>
      <c r="F503" s="5" t="str">
        <f t="shared" si="83"/>
        <v>20</v>
      </c>
      <c r="G503" s="5" t="str">
        <f t="shared" si="84"/>
        <v>20</v>
      </c>
      <c r="H503" s="5" t="str">
        <f t="shared" si="85"/>
        <v>TA</v>
      </c>
      <c r="I503" s="5" t="str">
        <f t="shared" si="86"/>
        <v>Other</v>
      </c>
      <c r="J503" s="6" t="str">
        <f t="shared" si="87"/>
        <v>For that you need to stop, like, this part of the code.</v>
      </c>
      <c r="K503" s="2" t="b">
        <f t="shared" si="88"/>
        <v>0</v>
      </c>
      <c r="L503" s="2" t="str">
        <f t="shared" si="89"/>
        <v/>
      </c>
    </row>
    <row r="504" spans="1:13" x14ac:dyDescent="0.2">
      <c r="A504" s="1" t="s">
        <v>509</v>
      </c>
      <c r="B504" s="1" t="b">
        <f t="shared" si="79"/>
        <v>1</v>
      </c>
      <c r="C504" s="10" t="str">
        <f t="shared" si="80"/>
        <v>[00:20:32.11] TA: That's why I, like, separated it. So this part is not working anymore.</v>
      </c>
      <c r="D504" s="8" t="str">
        <f t="shared" si="81"/>
        <v>20:32</v>
      </c>
      <c r="E504" s="5" t="str">
        <f t="shared" si="82"/>
        <v>20</v>
      </c>
      <c r="F504" s="5" t="str">
        <f t="shared" si="83"/>
        <v>20</v>
      </c>
      <c r="G504" s="5" t="str">
        <f t="shared" si="84"/>
        <v>20</v>
      </c>
      <c r="H504" s="5" t="str">
        <f t="shared" si="85"/>
        <v>TA</v>
      </c>
      <c r="I504" s="5" t="str">
        <f t="shared" si="86"/>
        <v>Other</v>
      </c>
      <c r="J504" s="6" t="str">
        <f t="shared" si="87"/>
        <v>That's why I, like, separated it. So this part is not working anymore.</v>
      </c>
      <c r="K504" s="2" t="b">
        <f t="shared" si="88"/>
        <v>0</v>
      </c>
      <c r="L504" s="2" t="str">
        <f t="shared" si="89"/>
        <v/>
      </c>
    </row>
    <row r="505" spans="1:13" x14ac:dyDescent="0.2">
      <c r="A505" s="1" t="s">
        <v>510</v>
      </c>
      <c r="B505" s="1" t="b">
        <f t="shared" si="79"/>
        <v>1</v>
      </c>
      <c r="C505" s="10" t="str">
        <f t="shared" si="80"/>
        <v>[00:20:34.19] S2: Oh! We shouldn't do forever.</v>
      </c>
      <c r="D505" s="8" t="str">
        <f t="shared" si="81"/>
        <v>20:34</v>
      </c>
      <c r="E505" s="5" t="str">
        <f t="shared" si="82"/>
        <v>20</v>
      </c>
      <c r="F505" s="5" t="str">
        <f t="shared" si="83"/>
        <v>20</v>
      </c>
      <c r="G505" s="5" t="str">
        <f t="shared" si="84"/>
        <v>20</v>
      </c>
      <c r="H505" s="5" t="str">
        <f t="shared" si="85"/>
        <v>S2</v>
      </c>
      <c r="I505" s="5" t="str">
        <f t="shared" si="86"/>
        <v>S2</v>
      </c>
      <c r="J505" s="6" t="str">
        <f t="shared" si="87"/>
        <v>Oh! We shouldn't do forever.</v>
      </c>
      <c r="K505" s="2" t="b">
        <f t="shared" si="88"/>
        <v>0</v>
      </c>
      <c r="L505" s="2" t="str">
        <f t="shared" si="89"/>
        <v/>
      </c>
    </row>
    <row r="506" spans="1:13" x14ac:dyDescent="0.2">
      <c r="A506" s="1" t="s">
        <v>511</v>
      </c>
      <c r="B506" s="1" t="b">
        <f t="shared" si="79"/>
        <v>1</v>
      </c>
      <c r="C506" s="10" t="str">
        <f t="shared" si="80"/>
        <v>[00:20:36.00] TA: So, for my code only, this part is working. Look I'll just show you.</v>
      </c>
      <c r="D506" s="8" t="str">
        <f t="shared" si="81"/>
        <v>20:36</v>
      </c>
      <c r="E506" s="5" t="str">
        <f t="shared" si="82"/>
        <v>20</v>
      </c>
      <c r="F506" s="5" t="str">
        <f t="shared" si="83"/>
        <v>20</v>
      </c>
      <c r="G506" s="5" t="str">
        <f t="shared" si="84"/>
        <v>20</v>
      </c>
      <c r="H506" s="5" t="str">
        <f t="shared" si="85"/>
        <v>TA</v>
      </c>
      <c r="I506" s="5" t="str">
        <f t="shared" si="86"/>
        <v>Other</v>
      </c>
      <c r="J506" s="6" t="str">
        <f t="shared" si="87"/>
        <v>So, for my code only, this part is working. Look I'll just show you.</v>
      </c>
      <c r="K506" s="2" t="b">
        <f t="shared" si="88"/>
        <v>0</v>
      </c>
      <c r="L506" s="2" t="str">
        <f t="shared" si="89"/>
        <v/>
      </c>
    </row>
    <row r="507" spans="1:13" x14ac:dyDescent="0.2">
      <c r="A507" s="1" t="s">
        <v>512</v>
      </c>
      <c r="B507" s="1" t="b">
        <f t="shared" si="79"/>
        <v>1</v>
      </c>
      <c r="C507" s="10" t="str">
        <f t="shared" si="80"/>
        <v>[00:20:39.18] S1: Whoa!</v>
      </c>
      <c r="D507" s="8" t="str">
        <f t="shared" si="81"/>
        <v>20:39</v>
      </c>
      <c r="E507" s="5" t="str">
        <f t="shared" si="82"/>
        <v>20</v>
      </c>
      <c r="F507" s="5" t="str">
        <f t="shared" si="83"/>
        <v>20</v>
      </c>
      <c r="G507" s="5" t="str">
        <f t="shared" si="84"/>
        <v>20</v>
      </c>
      <c r="H507" s="5" t="str">
        <f t="shared" si="85"/>
        <v>S1</v>
      </c>
      <c r="I507" s="5" t="str">
        <f t="shared" si="86"/>
        <v>S1</v>
      </c>
      <c r="J507" s="6" t="str">
        <f t="shared" si="87"/>
        <v>Whoa!</v>
      </c>
      <c r="K507" s="2" t="b">
        <f t="shared" si="88"/>
        <v>0</v>
      </c>
      <c r="L507" s="2" t="str">
        <f t="shared" si="89"/>
        <v/>
      </c>
    </row>
    <row r="508" spans="1:13" x14ac:dyDescent="0.2">
      <c r="A508" s="1" t="s">
        <v>513</v>
      </c>
      <c r="B508" s="1" t="b">
        <f t="shared" si="79"/>
        <v>1</v>
      </c>
      <c r="C508" s="10" t="str">
        <f t="shared" si="80"/>
        <v>[00:20:40.06] S1: We WERE right!</v>
      </c>
      <c r="D508" s="8" t="str">
        <f t="shared" si="81"/>
        <v>20:40</v>
      </c>
      <c r="E508" s="5" t="str">
        <f t="shared" si="82"/>
        <v>20</v>
      </c>
      <c r="F508" s="5" t="str">
        <f t="shared" si="83"/>
        <v>20</v>
      </c>
      <c r="G508" s="5" t="str">
        <f t="shared" si="84"/>
        <v>20</v>
      </c>
      <c r="H508" s="5" t="str">
        <f t="shared" si="85"/>
        <v>S1</v>
      </c>
      <c r="I508" s="5" t="str">
        <f t="shared" si="86"/>
        <v>S1</v>
      </c>
      <c r="J508" s="6" t="str">
        <f t="shared" si="87"/>
        <v>We WERE right!</v>
      </c>
      <c r="K508" s="2" t="b">
        <f t="shared" si="88"/>
        <v>0</v>
      </c>
      <c r="L508" s="2" t="str">
        <f t="shared" si="89"/>
        <v/>
      </c>
    </row>
    <row r="509" spans="1:13" x14ac:dyDescent="0.2">
      <c r="A509" s="1" t="s">
        <v>514</v>
      </c>
      <c r="B509" s="1" t="b">
        <f t="shared" si="79"/>
        <v>1</v>
      </c>
      <c r="C509" s="10" t="str">
        <f t="shared" si="80"/>
        <v>[00:20:41.01] TA: It's beautiful, right?</v>
      </c>
      <c r="D509" s="8" t="str">
        <f t="shared" si="81"/>
        <v>20:41</v>
      </c>
      <c r="E509" s="5" t="str">
        <f t="shared" si="82"/>
        <v>20</v>
      </c>
      <c r="F509" s="5" t="str">
        <f t="shared" si="83"/>
        <v>20</v>
      </c>
      <c r="G509" s="5" t="str">
        <f t="shared" si="84"/>
        <v>20</v>
      </c>
      <c r="H509" s="5" t="str">
        <f t="shared" si="85"/>
        <v>TA</v>
      </c>
      <c r="I509" s="5" t="str">
        <f t="shared" si="86"/>
        <v>Other</v>
      </c>
      <c r="J509" s="6" t="str">
        <f t="shared" si="87"/>
        <v>It's beautiful, right?</v>
      </c>
      <c r="K509" s="2" t="b">
        <f t="shared" si="88"/>
        <v>1</v>
      </c>
      <c r="L509" s="2" t="str">
        <f t="shared" si="89"/>
        <v>OtherQ</v>
      </c>
      <c r="M509" s="1" t="s">
        <v>699</v>
      </c>
    </row>
    <row r="510" spans="1:13" x14ac:dyDescent="0.2">
      <c r="A510" s="1" t="s">
        <v>515</v>
      </c>
      <c r="B510" s="1" t="b">
        <f t="shared" si="79"/>
        <v>1</v>
      </c>
      <c r="C510" s="10" t="str">
        <f t="shared" si="80"/>
        <v>[00:20:43.09] S1: Kind of.</v>
      </c>
      <c r="D510" s="8" t="str">
        <f t="shared" si="81"/>
        <v>20:43</v>
      </c>
      <c r="E510" s="5" t="str">
        <f t="shared" si="82"/>
        <v>20</v>
      </c>
      <c r="F510" s="5" t="str">
        <f t="shared" si="83"/>
        <v>20</v>
      </c>
      <c r="G510" s="5" t="str">
        <f t="shared" si="84"/>
        <v>20</v>
      </c>
      <c r="H510" s="5" t="str">
        <f t="shared" si="85"/>
        <v>S1</v>
      </c>
      <c r="I510" s="5" t="str">
        <f t="shared" si="86"/>
        <v>S1</v>
      </c>
      <c r="J510" s="6" t="str">
        <f t="shared" si="87"/>
        <v>Kind of.</v>
      </c>
      <c r="K510" s="2" t="b">
        <f t="shared" si="88"/>
        <v>0</v>
      </c>
      <c r="L510" s="2" t="str">
        <f t="shared" si="89"/>
        <v/>
      </c>
    </row>
    <row r="511" spans="1:13" x14ac:dyDescent="0.2">
      <c r="A511" s="1" t="s">
        <v>516</v>
      </c>
      <c r="B511" s="1" t="b">
        <f t="shared" si="79"/>
        <v>1</v>
      </c>
      <c r="C511" s="10" t="str">
        <f t="shared" si="80"/>
        <v>[00:20:43.25] S2: Oh -- we're doing 'if else', 'if else', 'if else'.</v>
      </c>
      <c r="D511" s="8" t="str">
        <f t="shared" si="81"/>
        <v>20:43</v>
      </c>
      <c r="E511" s="5" t="str">
        <f t="shared" si="82"/>
        <v>20</v>
      </c>
      <c r="F511" s="5" t="str">
        <f t="shared" si="83"/>
        <v>20</v>
      </c>
      <c r="G511" s="5" t="str">
        <f t="shared" si="84"/>
        <v>20</v>
      </c>
      <c r="H511" s="5" t="str">
        <f t="shared" si="85"/>
        <v>S2</v>
      </c>
      <c r="I511" s="5" t="str">
        <f t="shared" si="86"/>
        <v>S2</v>
      </c>
      <c r="J511" s="6" t="str">
        <f t="shared" si="87"/>
        <v>Oh -- we're doing 'if else', 'if else', 'if else'.</v>
      </c>
      <c r="K511" s="2" t="b">
        <f t="shared" si="88"/>
        <v>0</v>
      </c>
      <c r="L511" s="2" t="str">
        <f t="shared" si="89"/>
        <v/>
      </c>
    </row>
    <row r="512" spans="1:13" x14ac:dyDescent="0.2">
      <c r="A512" s="1" t="s">
        <v>517</v>
      </c>
      <c r="B512" s="1" t="b">
        <f t="shared" si="79"/>
        <v>1</v>
      </c>
      <c r="C512" s="10" t="str">
        <f t="shared" si="80"/>
        <v>[00:20:46.21] S2: But we can still do if, if, if.</v>
      </c>
      <c r="D512" s="8" t="str">
        <f t="shared" si="81"/>
        <v>20:46</v>
      </c>
      <c r="E512" s="5" t="str">
        <f t="shared" si="82"/>
        <v>20</v>
      </c>
      <c r="F512" s="5" t="str">
        <f t="shared" si="83"/>
        <v>20</v>
      </c>
      <c r="G512" s="5" t="str">
        <f t="shared" si="84"/>
        <v>20</v>
      </c>
      <c r="H512" s="5" t="str">
        <f t="shared" si="85"/>
        <v>S2</v>
      </c>
      <c r="I512" s="5" t="str">
        <f t="shared" si="86"/>
        <v>S2</v>
      </c>
      <c r="J512" s="6" t="str">
        <f t="shared" si="87"/>
        <v>But we can still do if, if, if.</v>
      </c>
      <c r="K512" s="2" t="b">
        <f t="shared" si="88"/>
        <v>0</v>
      </c>
      <c r="L512" s="2" t="str">
        <f t="shared" si="89"/>
        <v/>
      </c>
    </row>
    <row r="513" spans="1:13" x14ac:dyDescent="0.2">
      <c r="A513" s="1" t="s">
        <v>518</v>
      </c>
      <c r="B513" s="1" t="b">
        <f t="shared" si="79"/>
        <v>1</v>
      </c>
      <c r="C513" s="10" t="str">
        <f t="shared" si="80"/>
        <v>[00:20:48.09] TA: Okay. There are many different ways of doing this.</v>
      </c>
      <c r="D513" s="8" t="str">
        <f t="shared" si="81"/>
        <v>20:48</v>
      </c>
      <c r="E513" s="5" t="str">
        <f t="shared" si="82"/>
        <v>20</v>
      </c>
      <c r="F513" s="5" t="str">
        <f t="shared" si="83"/>
        <v>20</v>
      </c>
      <c r="G513" s="5" t="str">
        <f t="shared" si="84"/>
        <v>20</v>
      </c>
      <c r="H513" s="5" t="str">
        <f t="shared" si="85"/>
        <v>TA</v>
      </c>
      <c r="I513" s="5" t="str">
        <f t="shared" si="86"/>
        <v>Other</v>
      </c>
      <c r="J513" s="6" t="str">
        <f t="shared" si="87"/>
        <v>Okay. There are many different ways of doing this.</v>
      </c>
      <c r="K513" s="2" t="b">
        <f t="shared" si="88"/>
        <v>0</v>
      </c>
      <c r="L513" s="2" t="str">
        <f t="shared" si="89"/>
        <v/>
      </c>
    </row>
    <row r="514" spans="1:13" x14ac:dyDescent="0.2">
      <c r="A514" s="1" t="s">
        <v>519</v>
      </c>
      <c r="B514" s="1" t="b">
        <f t="shared" si="79"/>
        <v>1</v>
      </c>
      <c r="C514" s="10" t="str">
        <f t="shared" si="80"/>
        <v>[00:20:49.07] S2: It's not wrong.</v>
      </c>
      <c r="D514" s="8" t="str">
        <f t="shared" si="81"/>
        <v>20:49</v>
      </c>
      <c r="E514" s="5" t="str">
        <f t="shared" si="82"/>
        <v>20</v>
      </c>
      <c r="F514" s="5" t="str">
        <f t="shared" si="83"/>
        <v>20</v>
      </c>
      <c r="G514" s="5" t="str">
        <f t="shared" si="84"/>
        <v>20</v>
      </c>
      <c r="H514" s="5" t="str">
        <f t="shared" si="85"/>
        <v>S2</v>
      </c>
      <c r="I514" s="5" t="str">
        <f t="shared" si="86"/>
        <v>S2</v>
      </c>
      <c r="J514" s="6" t="str">
        <f t="shared" si="87"/>
        <v>It's not wrong.</v>
      </c>
      <c r="K514" s="2" t="b">
        <f t="shared" si="88"/>
        <v>0</v>
      </c>
      <c r="L514" s="2" t="str">
        <f t="shared" si="89"/>
        <v/>
      </c>
    </row>
    <row r="515" spans="1:13" x14ac:dyDescent="0.2">
      <c r="A515" s="1" t="s">
        <v>520</v>
      </c>
      <c r="B515" s="1" t="b">
        <f t="shared" ref="B515:B578" si="90">ISNUMBER(FIND(": ",A515))</f>
        <v>1</v>
      </c>
      <c r="C515" s="10" t="str">
        <f t="shared" ref="C515:C578" si="91">LEFT(A515, LEN(A515)-1)</f>
        <v>[00:20:49.27] S1: Okay.</v>
      </c>
      <c r="D515" s="8" t="str">
        <f t="shared" ref="D515:D578" si="92">MID(RIGHT(C515,LEN(C515)-SEARCH(":",C515)),1,5)</f>
        <v>20:49</v>
      </c>
      <c r="E515" s="5" t="str">
        <f t="shared" ref="E515:E578" si="93">MID(D515,1,2)</f>
        <v>20</v>
      </c>
      <c r="F515" s="5" t="str">
        <f t="shared" ref="F515:F578" si="94">MID(E515,1,2)</f>
        <v>20</v>
      </c>
      <c r="G515" s="5" t="str">
        <f t="shared" ref="G515:G578" si="95">MID(F515,1,2)</f>
        <v>20</v>
      </c>
      <c r="H515" s="5" t="str">
        <f t="shared" ref="H515:H578" si="96">MID(C515,15,2)</f>
        <v>S1</v>
      </c>
      <c r="I515" s="5" t="str">
        <f t="shared" ref="I515:I578" si="97">IF(H515="S1","S1",IF(H515="S2","S2","Other"))</f>
        <v>S1</v>
      </c>
      <c r="J515" s="6" t="str">
        <f t="shared" ref="J515:J578" si="98">RIGHT(C515,LEN(C515)-SEARCH(": ",C515)-1)</f>
        <v>Okay.</v>
      </c>
      <c r="K515" s="2" t="b">
        <f t="shared" ref="K515:K578" si="99">ISNUMBER(FIND("?",J515))</f>
        <v>0</v>
      </c>
      <c r="L515" s="2" t="str">
        <f t="shared" ref="L515:L578" si="100">IF(K515=TRUE, CONCATENATE(I515,"Q"),"")</f>
        <v/>
      </c>
    </row>
    <row r="516" spans="1:13" x14ac:dyDescent="0.2">
      <c r="A516" s="1" t="s">
        <v>521</v>
      </c>
      <c r="B516" s="1" t="b">
        <f t="shared" si="90"/>
        <v>1</v>
      </c>
      <c r="C516" s="10" t="str">
        <f t="shared" si="91"/>
        <v>[00:20:51.20] TA: So this is one way of doing this.</v>
      </c>
      <c r="D516" s="8" t="str">
        <f t="shared" si="92"/>
        <v>20:51</v>
      </c>
      <c r="E516" s="5" t="str">
        <f t="shared" si="93"/>
        <v>20</v>
      </c>
      <c r="F516" s="5" t="str">
        <f t="shared" si="94"/>
        <v>20</v>
      </c>
      <c r="G516" s="5" t="str">
        <f t="shared" si="95"/>
        <v>20</v>
      </c>
      <c r="H516" s="5" t="str">
        <f t="shared" si="96"/>
        <v>TA</v>
      </c>
      <c r="I516" s="5" t="str">
        <f t="shared" si="97"/>
        <v>Other</v>
      </c>
      <c r="J516" s="6" t="str">
        <f t="shared" si="98"/>
        <v>So this is one way of doing this.</v>
      </c>
      <c r="K516" s="2" t="b">
        <f t="shared" si="99"/>
        <v>0</v>
      </c>
      <c r="L516" s="2" t="str">
        <f t="shared" si="100"/>
        <v/>
      </c>
    </row>
    <row r="517" spans="1:13" x14ac:dyDescent="0.2">
      <c r="A517" s="1" t="s">
        <v>522</v>
      </c>
      <c r="B517" s="1" t="b">
        <f t="shared" si="90"/>
        <v>1</v>
      </c>
      <c r="C517" s="10" t="str">
        <f t="shared" si="91"/>
        <v>[00:20:52.22] TA: I used if and else.</v>
      </c>
      <c r="D517" s="8" t="str">
        <f t="shared" si="92"/>
        <v>20:52</v>
      </c>
      <c r="E517" s="5" t="str">
        <f t="shared" si="93"/>
        <v>20</v>
      </c>
      <c r="F517" s="5" t="str">
        <f t="shared" si="94"/>
        <v>20</v>
      </c>
      <c r="G517" s="5" t="str">
        <f t="shared" si="95"/>
        <v>20</v>
      </c>
      <c r="H517" s="5" t="str">
        <f t="shared" si="96"/>
        <v>TA</v>
      </c>
      <c r="I517" s="5" t="str">
        <f t="shared" si="97"/>
        <v>Other</v>
      </c>
      <c r="J517" s="6" t="str">
        <f t="shared" si="98"/>
        <v>I used if and else.</v>
      </c>
      <c r="K517" s="2" t="b">
        <f t="shared" si="99"/>
        <v>0</v>
      </c>
      <c r="L517" s="2" t="str">
        <f t="shared" si="100"/>
        <v/>
      </c>
    </row>
    <row r="518" spans="1:13" x14ac:dyDescent="0.2">
      <c r="A518" s="1" t="s">
        <v>523</v>
      </c>
      <c r="B518" s="1" t="b">
        <f t="shared" si="90"/>
        <v>1</v>
      </c>
      <c r="C518" s="10" t="str">
        <f t="shared" si="91"/>
        <v>[00:20:54.23] TA: But in your case you can use those operators and you know specify the ranges.</v>
      </c>
      <c r="D518" s="8" t="str">
        <f t="shared" si="92"/>
        <v>20:54</v>
      </c>
      <c r="E518" s="5" t="str">
        <f t="shared" si="93"/>
        <v>20</v>
      </c>
      <c r="F518" s="5" t="str">
        <f t="shared" si="94"/>
        <v>20</v>
      </c>
      <c r="G518" s="5" t="str">
        <f t="shared" si="95"/>
        <v>20</v>
      </c>
      <c r="H518" s="5" t="str">
        <f t="shared" si="96"/>
        <v>TA</v>
      </c>
      <c r="I518" s="5" t="str">
        <f t="shared" si="97"/>
        <v>Other</v>
      </c>
      <c r="J518" s="6" t="str">
        <f t="shared" si="98"/>
        <v>But in your case you can use those operators and you know specify the ranges.</v>
      </c>
      <c r="K518" s="2" t="b">
        <f t="shared" si="99"/>
        <v>0</v>
      </c>
      <c r="L518" s="2" t="str">
        <f t="shared" si="100"/>
        <v/>
      </c>
    </row>
    <row r="519" spans="1:13" x14ac:dyDescent="0.2">
      <c r="A519" s="1" t="s">
        <v>524</v>
      </c>
      <c r="B519" s="1" t="b">
        <f t="shared" si="90"/>
        <v>1</v>
      </c>
      <c r="C519" s="10" t="str">
        <f t="shared" si="91"/>
        <v>[00:20:54.16] S1: Okay so --</v>
      </c>
      <c r="D519" s="8" t="str">
        <f t="shared" si="92"/>
        <v>20:54</v>
      </c>
      <c r="E519" s="5" t="str">
        <f t="shared" si="93"/>
        <v>20</v>
      </c>
      <c r="F519" s="5" t="str">
        <f t="shared" si="94"/>
        <v>20</v>
      </c>
      <c r="G519" s="5" t="str">
        <f t="shared" si="95"/>
        <v>20</v>
      </c>
      <c r="H519" s="5" t="str">
        <f t="shared" si="96"/>
        <v>S1</v>
      </c>
      <c r="I519" s="5" t="str">
        <f t="shared" si="97"/>
        <v>S1</v>
      </c>
      <c r="J519" s="6" t="str">
        <f t="shared" si="98"/>
        <v>Okay so --</v>
      </c>
      <c r="K519" s="2" t="b">
        <f t="shared" si="99"/>
        <v>0</v>
      </c>
      <c r="L519" s="2" t="str">
        <f t="shared" si="100"/>
        <v/>
      </c>
    </row>
    <row r="520" spans="1:13" x14ac:dyDescent="0.2">
      <c r="A520" s="1" t="s">
        <v>525</v>
      </c>
      <c r="B520" s="1" t="b">
        <f t="shared" si="90"/>
        <v>1</v>
      </c>
      <c r="C520" s="10" t="str">
        <f t="shared" si="91"/>
        <v>[00:20:55.27] S1: We're gonna --</v>
      </c>
      <c r="D520" s="8" t="str">
        <f t="shared" si="92"/>
        <v>20:55</v>
      </c>
      <c r="E520" s="5" t="str">
        <f t="shared" si="93"/>
        <v>20</v>
      </c>
      <c r="F520" s="5" t="str">
        <f t="shared" si="94"/>
        <v>20</v>
      </c>
      <c r="G520" s="5" t="str">
        <f t="shared" si="95"/>
        <v>20</v>
      </c>
      <c r="H520" s="5" t="str">
        <f t="shared" si="96"/>
        <v>S1</v>
      </c>
      <c r="I520" s="5" t="str">
        <f t="shared" si="97"/>
        <v>S1</v>
      </c>
      <c r="J520" s="6" t="str">
        <f t="shared" si="98"/>
        <v>We're gonna --</v>
      </c>
      <c r="K520" s="2" t="b">
        <f t="shared" si="99"/>
        <v>0</v>
      </c>
      <c r="L520" s="2" t="str">
        <f t="shared" si="100"/>
        <v/>
      </c>
    </row>
    <row r="521" spans="1:13" x14ac:dyDescent="0.2">
      <c r="A521" s="1" t="s">
        <v>526</v>
      </c>
      <c r="B521" s="1" t="b">
        <f t="shared" si="90"/>
        <v>1</v>
      </c>
      <c r="C521" s="10" t="str">
        <f t="shared" si="91"/>
        <v>[00:20:58.19] S2: No! That was good! It doesn't matter.</v>
      </c>
      <c r="D521" s="8" t="str">
        <f t="shared" si="92"/>
        <v>20:58</v>
      </c>
      <c r="E521" s="5" t="str">
        <f t="shared" si="93"/>
        <v>20</v>
      </c>
      <c r="F521" s="5" t="str">
        <f t="shared" si="94"/>
        <v>20</v>
      </c>
      <c r="G521" s="5" t="str">
        <f t="shared" si="95"/>
        <v>20</v>
      </c>
      <c r="H521" s="5" t="str">
        <f t="shared" si="96"/>
        <v>S2</v>
      </c>
      <c r="I521" s="5" t="str">
        <f t="shared" si="97"/>
        <v>S2</v>
      </c>
      <c r="J521" s="6" t="str">
        <f t="shared" si="98"/>
        <v>No! That was good! It doesn't matter.</v>
      </c>
      <c r="K521" s="2" t="b">
        <f t="shared" si="99"/>
        <v>0</v>
      </c>
      <c r="L521" s="2" t="str">
        <f t="shared" si="100"/>
        <v/>
      </c>
    </row>
    <row r="522" spans="1:13" x14ac:dyDescent="0.2">
      <c r="A522" s="1" t="s">
        <v>527</v>
      </c>
      <c r="B522" s="1" t="b">
        <f t="shared" si="90"/>
        <v>1</v>
      </c>
      <c r="C522" s="10" t="str">
        <f t="shared" si="91"/>
        <v>[00:21:00.04] S2: That doesn't matter.</v>
      </c>
      <c r="D522" s="8" t="str">
        <f t="shared" si="92"/>
        <v>21:00</v>
      </c>
      <c r="E522" s="5" t="str">
        <f t="shared" si="93"/>
        <v>21</v>
      </c>
      <c r="F522" s="5" t="str">
        <f t="shared" si="94"/>
        <v>21</v>
      </c>
      <c r="G522" s="5" t="str">
        <f t="shared" si="95"/>
        <v>21</v>
      </c>
      <c r="H522" s="5" t="str">
        <f t="shared" si="96"/>
        <v>S2</v>
      </c>
      <c r="I522" s="5" t="str">
        <f t="shared" si="97"/>
        <v>S2</v>
      </c>
      <c r="J522" s="6" t="str">
        <f t="shared" si="98"/>
        <v>That doesn't matter.</v>
      </c>
      <c r="K522" s="2" t="b">
        <f t="shared" si="99"/>
        <v>0</v>
      </c>
      <c r="L522" s="2" t="str">
        <f t="shared" si="100"/>
        <v/>
      </c>
    </row>
    <row r="523" spans="1:13" x14ac:dyDescent="0.2">
      <c r="A523" s="1" t="s">
        <v>528</v>
      </c>
      <c r="B523" s="1" t="b">
        <f t="shared" si="90"/>
        <v>1</v>
      </c>
      <c r="C523" s="10" t="str">
        <f t="shared" si="91"/>
        <v>[00:21:00.05] S1: Well -- too bad!</v>
      </c>
      <c r="D523" s="8" t="str">
        <f t="shared" si="92"/>
        <v>21:00</v>
      </c>
      <c r="E523" s="5" t="str">
        <f t="shared" si="93"/>
        <v>21</v>
      </c>
      <c r="F523" s="5" t="str">
        <f t="shared" si="94"/>
        <v>21</v>
      </c>
      <c r="G523" s="5" t="str">
        <f t="shared" si="95"/>
        <v>21</v>
      </c>
      <c r="H523" s="5" t="str">
        <f t="shared" si="96"/>
        <v>S1</v>
      </c>
      <c r="I523" s="5" t="str">
        <f t="shared" si="97"/>
        <v>S1</v>
      </c>
      <c r="J523" s="6" t="str">
        <f t="shared" si="98"/>
        <v>Well -- too bad!</v>
      </c>
      <c r="K523" s="2" t="b">
        <f t="shared" si="99"/>
        <v>0</v>
      </c>
      <c r="L523" s="2" t="str">
        <f t="shared" si="100"/>
        <v/>
      </c>
    </row>
    <row r="524" spans="1:13" x14ac:dyDescent="0.2">
      <c r="A524" s="1" t="s">
        <v>529</v>
      </c>
      <c r="B524" s="1" t="b">
        <f t="shared" si="90"/>
        <v>1</v>
      </c>
      <c r="C524" s="10" t="str">
        <f t="shared" si="91"/>
        <v>[00:21:03.09] S1: And these are are actually the wrong ones.</v>
      </c>
      <c r="D524" s="8" t="str">
        <f t="shared" si="92"/>
        <v>21:03</v>
      </c>
      <c r="E524" s="5" t="str">
        <f t="shared" si="93"/>
        <v>21</v>
      </c>
      <c r="F524" s="5" t="str">
        <f t="shared" si="94"/>
        <v>21</v>
      </c>
      <c r="G524" s="5" t="str">
        <f t="shared" si="95"/>
        <v>21</v>
      </c>
      <c r="H524" s="5" t="str">
        <f t="shared" si="96"/>
        <v>S1</v>
      </c>
      <c r="I524" s="5" t="str">
        <f t="shared" si="97"/>
        <v>S1</v>
      </c>
      <c r="J524" s="6" t="str">
        <f t="shared" si="98"/>
        <v>And these are are actually the wrong ones.</v>
      </c>
      <c r="K524" s="2" t="b">
        <f t="shared" si="99"/>
        <v>0</v>
      </c>
      <c r="L524" s="2" t="str">
        <f t="shared" si="100"/>
        <v/>
      </c>
    </row>
    <row r="525" spans="1:13" x14ac:dyDescent="0.2">
      <c r="A525" s="1" t="s">
        <v>530</v>
      </c>
      <c r="B525" s="1" t="b">
        <f t="shared" si="90"/>
        <v>1</v>
      </c>
      <c r="C525" s="10" t="str">
        <f t="shared" si="91"/>
        <v>[00:21:07.20] S2: We can be -- we don't have to be like what -- do what he does.</v>
      </c>
      <c r="D525" s="8" t="str">
        <f t="shared" si="92"/>
        <v>21:07</v>
      </c>
      <c r="E525" s="5" t="str">
        <f t="shared" si="93"/>
        <v>21</v>
      </c>
      <c r="F525" s="5" t="str">
        <f t="shared" si="94"/>
        <v>21</v>
      </c>
      <c r="G525" s="5" t="str">
        <f t="shared" si="95"/>
        <v>21</v>
      </c>
      <c r="H525" s="5" t="str">
        <f t="shared" si="96"/>
        <v>S2</v>
      </c>
      <c r="I525" s="5" t="str">
        <f t="shared" si="97"/>
        <v>S2</v>
      </c>
      <c r="J525" s="6" t="str">
        <f t="shared" si="98"/>
        <v>We can be -- we don't have to be like what -- do what he does.</v>
      </c>
      <c r="K525" s="2" t="b">
        <f t="shared" si="99"/>
        <v>0</v>
      </c>
      <c r="L525" s="2" t="str">
        <f t="shared" si="100"/>
        <v/>
      </c>
    </row>
    <row r="526" spans="1:13" x14ac:dyDescent="0.2">
      <c r="A526" s="1" t="s">
        <v>531</v>
      </c>
      <c r="B526" s="1" t="b">
        <f t="shared" si="90"/>
        <v>1</v>
      </c>
      <c r="C526" s="10" t="str">
        <f t="shared" si="91"/>
        <v>[00:21:11.29] S2: ((We can)) be unique.</v>
      </c>
      <c r="D526" s="8" t="str">
        <f t="shared" si="92"/>
        <v>21:11</v>
      </c>
      <c r="E526" s="5" t="str">
        <f t="shared" si="93"/>
        <v>21</v>
      </c>
      <c r="F526" s="5" t="str">
        <f t="shared" si="94"/>
        <v>21</v>
      </c>
      <c r="G526" s="5" t="str">
        <f t="shared" si="95"/>
        <v>21</v>
      </c>
      <c r="H526" s="5" t="str">
        <f t="shared" si="96"/>
        <v>S2</v>
      </c>
      <c r="I526" s="5" t="str">
        <f t="shared" si="97"/>
        <v>S2</v>
      </c>
      <c r="J526" s="6" t="str">
        <f t="shared" si="98"/>
        <v>((We can)) be unique.</v>
      </c>
      <c r="K526" s="2" t="b">
        <f t="shared" si="99"/>
        <v>0</v>
      </c>
      <c r="L526" s="2" t="str">
        <f t="shared" si="100"/>
        <v/>
      </c>
    </row>
    <row r="527" spans="1:13" x14ac:dyDescent="0.2">
      <c r="A527" s="1" t="s">
        <v>532</v>
      </c>
      <c r="B527" s="1" t="b">
        <f t="shared" si="90"/>
        <v>1</v>
      </c>
      <c r="C527" s="10" t="str">
        <f t="shared" si="91"/>
        <v>[00:21:16.07] S1: Wait!</v>
      </c>
      <c r="D527" s="8" t="str">
        <f t="shared" si="92"/>
        <v>21:16</v>
      </c>
      <c r="E527" s="5" t="str">
        <f t="shared" si="93"/>
        <v>21</v>
      </c>
      <c r="F527" s="5" t="str">
        <f t="shared" si="94"/>
        <v>21</v>
      </c>
      <c r="G527" s="5" t="str">
        <f t="shared" si="95"/>
        <v>21</v>
      </c>
      <c r="H527" s="5" t="str">
        <f t="shared" si="96"/>
        <v>S1</v>
      </c>
      <c r="I527" s="5" t="str">
        <f t="shared" si="97"/>
        <v>S1</v>
      </c>
      <c r="J527" s="6" t="str">
        <f t="shared" si="98"/>
        <v>Wait!</v>
      </c>
      <c r="K527" s="2" t="b">
        <f t="shared" si="99"/>
        <v>0</v>
      </c>
      <c r="L527" s="2" t="str">
        <f t="shared" si="100"/>
        <v/>
      </c>
    </row>
    <row r="528" spans="1:13" x14ac:dyDescent="0.2">
      <c r="A528" s="1" t="s">
        <v>533</v>
      </c>
      <c r="B528" s="1" t="b">
        <f t="shared" si="90"/>
        <v>1</v>
      </c>
      <c r="C528" s="10" t="str">
        <f t="shared" si="91"/>
        <v>[00:21:18.05] S1: Wait can you go back to the other part one sec?</v>
      </c>
      <c r="D528" s="8" t="str">
        <f t="shared" si="92"/>
        <v>21:18</v>
      </c>
      <c r="E528" s="5" t="str">
        <f t="shared" si="93"/>
        <v>21</v>
      </c>
      <c r="F528" s="5" t="str">
        <f t="shared" si="94"/>
        <v>21</v>
      </c>
      <c r="G528" s="5" t="str">
        <f t="shared" si="95"/>
        <v>21</v>
      </c>
      <c r="H528" s="5" t="str">
        <f t="shared" si="96"/>
        <v>S1</v>
      </c>
      <c r="I528" s="5" t="str">
        <f t="shared" si="97"/>
        <v>S1</v>
      </c>
      <c r="J528" s="6" t="str">
        <f t="shared" si="98"/>
        <v>Wait can you go back to the other part one sec?</v>
      </c>
      <c r="K528" s="2" t="b">
        <f t="shared" si="99"/>
        <v>1</v>
      </c>
      <c r="L528" s="2" t="str">
        <f t="shared" si="100"/>
        <v>S1Q</v>
      </c>
      <c r="M528" s="1" t="s">
        <v>699</v>
      </c>
    </row>
    <row r="529" spans="1:13" x14ac:dyDescent="0.2">
      <c r="A529" s="1" t="s">
        <v>534</v>
      </c>
      <c r="B529" s="1" t="b">
        <f t="shared" si="90"/>
        <v>1</v>
      </c>
      <c r="C529" s="10" t="str">
        <f t="shared" si="91"/>
        <v>[00:21:19.29] S1: Stop!</v>
      </c>
      <c r="D529" s="8" t="str">
        <f t="shared" si="92"/>
        <v>21:19</v>
      </c>
      <c r="E529" s="5" t="str">
        <f t="shared" si="93"/>
        <v>21</v>
      </c>
      <c r="F529" s="5" t="str">
        <f t="shared" si="94"/>
        <v>21</v>
      </c>
      <c r="G529" s="5" t="str">
        <f t="shared" si="95"/>
        <v>21</v>
      </c>
      <c r="H529" s="5" t="str">
        <f t="shared" si="96"/>
        <v>S1</v>
      </c>
      <c r="I529" s="5" t="str">
        <f t="shared" si="97"/>
        <v>S1</v>
      </c>
      <c r="J529" s="6" t="str">
        <f t="shared" si="98"/>
        <v>Stop!</v>
      </c>
      <c r="K529" s="2" t="b">
        <f t="shared" si="99"/>
        <v>0</v>
      </c>
      <c r="L529" s="2" t="str">
        <f t="shared" si="100"/>
        <v/>
      </c>
    </row>
    <row r="530" spans="1:13" x14ac:dyDescent="0.2">
      <c r="A530" s="1" t="s">
        <v>535</v>
      </c>
      <c r="B530" s="1" t="b">
        <f t="shared" si="90"/>
        <v>1</v>
      </c>
      <c r="C530" s="10" t="str">
        <f t="shared" si="91"/>
        <v>[00:21:20.15] TA: You mean the code?</v>
      </c>
      <c r="D530" s="8" t="str">
        <f t="shared" si="92"/>
        <v>21:20</v>
      </c>
      <c r="E530" s="5" t="str">
        <f t="shared" si="93"/>
        <v>21</v>
      </c>
      <c r="F530" s="5" t="str">
        <f t="shared" si="94"/>
        <v>21</v>
      </c>
      <c r="G530" s="5" t="str">
        <f t="shared" si="95"/>
        <v>21</v>
      </c>
      <c r="H530" s="5" t="str">
        <f t="shared" si="96"/>
        <v>TA</v>
      </c>
      <c r="I530" s="5" t="str">
        <f t="shared" si="97"/>
        <v>Other</v>
      </c>
      <c r="J530" s="6" t="str">
        <f t="shared" si="98"/>
        <v>You mean the code?</v>
      </c>
      <c r="K530" s="2" t="b">
        <f t="shared" si="99"/>
        <v>1</v>
      </c>
      <c r="L530" s="2" t="str">
        <f t="shared" si="100"/>
        <v>OtherQ</v>
      </c>
      <c r="M530" s="1" t="s">
        <v>699</v>
      </c>
    </row>
    <row r="531" spans="1:13" x14ac:dyDescent="0.2">
      <c r="A531" s="1" t="s">
        <v>536</v>
      </c>
      <c r="B531" s="1" t="b">
        <f t="shared" si="90"/>
        <v>1</v>
      </c>
      <c r="C531" s="10" t="str">
        <f t="shared" si="91"/>
        <v>[00:21:21.07] S2: How did he do that?</v>
      </c>
      <c r="D531" s="8" t="str">
        <f t="shared" si="92"/>
        <v>21:21</v>
      </c>
      <c r="E531" s="5" t="str">
        <f t="shared" si="93"/>
        <v>21</v>
      </c>
      <c r="F531" s="5" t="str">
        <f t="shared" si="94"/>
        <v>21</v>
      </c>
      <c r="G531" s="5" t="str">
        <f t="shared" si="95"/>
        <v>21</v>
      </c>
      <c r="H531" s="5" t="str">
        <f t="shared" si="96"/>
        <v>S2</v>
      </c>
      <c r="I531" s="5" t="str">
        <f t="shared" si="97"/>
        <v>S2</v>
      </c>
      <c r="J531" s="6" t="str">
        <f t="shared" si="98"/>
        <v>How did he do that?</v>
      </c>
      <c r="K531" s="2" t="b">
        <f t="shared" si="99"/>
        <v>1</v>
      </c>
      <c r="L531" s="2" t="str">
        <f t="shared" si="100"/>
        <v>S2Q</v>
      </c>
      <c r="M531" s="1" t="s">
        <v>700</v>
      </c>
    </row>
    <row r="532" spans="1:13" x14ac:dyDescent="0.2">
      <c r="A532" s="1" t="s">
        <v>537</v>
      </c>
      <c r="B532" s="1" t="b">
        <f t="shared" si="90"/>
        <v>1</v>
      </c>
      <c r="C532" s="10" t="str">
        <f t="shared" si="91"/>
        <v>[00:21:22.05] S1: Yeah!</v>
      </c>
      <c r="D532" s="8" t="str">
        <f t="shared" si="92"/>
        <v>21:22</v>
      </c>
      <c r="E532" s="5" t="str">
        <f t="shared" si="93"/>
        <v>21</v>
      </c>
      <c r="F532" s="5" t="str">
        <f t="shared" si="94"/>
        <v>21</v>
      </c>
      <c r="G532" s="5" t="str">
        <f t="shared" si="95"/>
        <v>21</v>
      </c>
      <c r="H532" s="5" t="str">
        <f t="shared" si="96"/>
        <v>S1</v>
      </c>
      <c r="I532" s="5" t="str">
        <f t="shared" si="97"/>
        <v>S1</v>
      </c>
      <c r="J532" s="6" t="str">
        <f t="shared" si="98"/>
        <v>Yeah!</v>
      </c>
      <c r="K532" s="2" t="b">
        <f t="shared" si="99"/>
        <v>0</v>
      </c>
      <c r="L532" s="2" t="str">
        <f t="shared" si="100"/>
        <v/>
      </c>
    </row>
    <row r="533" spans="1:13" x14ac:dyDescent="0.2">
      <c r="A533" s="1" t="s">
        <v>538</v>
      </c>
      <c r="B533" s="1" t="b">
        <f t="shared" si="90"/>
        <v>1</v>
      </c>
      <c r="C533" s="10" t="str">
        <f t="shared" si="91"/>
        <v>[00:21:23.05] S1: The wavelength (())</v>
      </c>
      <c r="D533" s="8" t="str">
        <f t="shared" si="92"/>
        <v>21:23</v>
      </c>
      <c r="E533" s="5" t="str">
        <f t="shared" si="93"/>
        <v>21</v>
      </c>
      <c r="F533" s="5" t="str">
        <f t="shared" si="94"/>
        <v>21</v>
      </c>
      <c r="G533" s="5" t="str">
        <f t="shared" si="95"/>
        <v>21</v>
      </c>
      <c r="H533" s="5" t="str">
        <f t="shared" si="96"/>
        <v>S1</v>
      </c>
      <c r="I533" s="5" t="str">
        <f t="shared" si="97"/>
        <v>S1</v>
      </c>
      <c r="J533" s="6" t="str">
        <f t="shared" si="98"/>
        <v>The wavelength (())</v>
      </c>
      <c r="K533" s="2" t="b">
        <f t="shared" si="99"/>
        <v>0</v>
      </c>
      <c r="L533" s="2" t="str">
        <f t="shared" si="100"/>
        <v/>
      </c>
    </row>
    <row r="534" spans="1:13" x14ac:dyDescent="0.2">
      <c r="A534" s="1" t="s">
        <v>539</v>
      </c>
      <c r="B534" s="1" t="b">
        <f t="shared" si="90"/>
        <v>1</v>
      </c>
      <c r="C534" s="10" t="str">
        <f t="shared" si="91"/>
        <v>[00:21:26.25] S1: Oh. Okay okay.</v>
      </c>
      <c r="D534" s="8" t="str">
        <f t="shared" si="92"/>
        <v>21:26</v>
      </c>
      <c r="E534" s="5" t="str">
        <f t="shared" si="93"/>
        <v>21</v>
      </c>
      <c r="F534" s="5" t="str">
        <f t="shared" si="94"/>
        <v>21</v>
      </c>
      <c r="G534" s="5" t="str">
        <f t="shared" si="95"/>
        <v>21</v>
      </c>
      <c r="H534" s="5" t="str">
        <f t="shared" si="96"/>
        <v>S1</v>
      </c>
      <c r="I534" s="5" t="str">
        <f t="shared" si="97"/>
        <v>S1</v>
      </c>
      <c r="J534" s="6" t="str">
        <f t="shared" si="98"/>
        <v>Oh. Okay okay.</v>
      </c>
      <c r="K534" s="2" t="b">
        <f t="shared" si="99"/>
        <v>0</v>
      </c>
      <c r="L534" s="2" t="str">
        <f t="shared" si="100"/>
        <v/>
      </c>
    </row>
    <row r="535" spans="1:13" x14ac:dyDescent="0.2">
      <c r="A535" s="1" t="s">
        <v>540</v>
      </c>
      <c r="B535" s="1" t="b">
        <f t="shared" si="90"/>
        <v>1</v>
      </c>
      <c r="C535" s="10" t="str">
        <f t="shared" si="91"/>
        <v>[00:21:29.13] S1: So, we got to --</v>
      </c>
      <c r="D535" s="8" t="str">
        <f t="shared" si="92"/>
        <v>21:29</v>
      </c>
      <c r="E535" s="5" t="str">
        <f t="shared" si="93"/>
        <v>21</v>
      </c>
      <c r="F535" s="5" t="str">
        <f t="shared" si="94"/>
        <v>21</v>
      </c>
      <c r="G535" s="5" t="str">
        <f t="shared" si="95"/>
        <v>21</v>
      </c>
      <c r="H535" s="5" t="str">
        <f t="shared" si="96"/>
        <v>S1</v>
      </c>
      <c r="I535" s="5" t="str">
        <f t="shared" si="97"/>
        <v>S1</v>
      </c>
      <c r="J535" s="6" t="str">
        <f t="shared" si="98"/>
        <v>So, we got to --</v>
      </c>
      <c r="K535" s="2" t="b">
        <f t="shared" si="99"/>
        <v>0</v>
      </c>
      <c r="L535" s="2" t="str">
        <f t="shared" si="100"/>
        <v/>
      </c>
    </row>
    <row r="536" spans="1:13" x14ac:dyDescent="0.2">
      <c r="A536" s="1" t="s">
        <v>541</v>
      </c>
      <c r="B536" s="1" t="b">
        <f t="shared" si="90"/>
        <v>1</v>
      </c>
      <c r="C536" s="10" t="str">
        <f t="shared" si="91"/>
        <v>[00:21:30.25] S2: No, but the first part says if the wave is like -- uhh -- lower than four fifty and above --</v>
      </c>
      <c r="D536" s="8" t="str">
        <f t="shared" si="92"/>
        <v>21:30</v>
      </c>
      <c r="E536" s="5" t="str">
        <f t="shared" si="93"/>
        <v>21</v>
      </c>
      <c r="F536" s="5" t="str">
        <f t="shared" si="94"/>
        <v>21</v>
      </c>
      <c r="G536" s="5" t="str">
        <f t="shared" si="95"/>
        <v>21</v>
      </c>
      <c r="H536" s="5" t="str">
        <f t="shared" si="96"/>
        <v>S2</v>
      </c>
      <c r="I536" s="5" t="str">
        <f t="shared" si="97"/>
        <v>S2</v>
      </c>
      <c r="J536" s="6" t="str">
        <f t="shared" si="98"/>
        <v>No, but the first part says if the wave is like -- uhh -- lower than four fifty and above --</v>
      </c>
      <c r="K536" s="2" t="b">
        <f t="shared" si="99"/>
        <v>0</v>
      </c>
      <c r="L536" s="2" t="str">
        <f t="shared" si="100"/>
        <v/>
      </c>
    </row>
    <row r="537" spans="1:13" x14ac:dyDescent="0.2">
      <c r="A537" s="1" t="s">
        <v>542</v>
      </c>
      <c r="B537" s="1" t="b">
        <f t="shared" si="90"/>
        <v>1</v>
      </c>
      <c r="C537" s="10" t="str">
        <f t="shared" si="91"/>
        <v>[00:21:37.27] S1: Yeah, I know, but its supposed to --</v>
      </c>
      <c r="D537" s="8" t="str">
        <f t="shared" si="92"/>
        <v>21:37</v>
      </c>
      <c r="E537" s="5" t="str">
        <f t="shared" si="93"/>
        <v>21</v>
      </c>
      <c r="F537" s="5" t="str">
        <f t="shared" si="94"/>
        <v>21</v>
      </c>
      <c r="G537" s="5" t="str">
        <f t="shared" si="95"/>
        <v>21</v>
      </c>
      <c r="H537" s="5" t="str">
        <f t="shared" si="96"/>
        <v>S1</v>
      </c>
      <c r="I537" s="5" t="str">
        <f t="shared" si="97"/>
        <v>S1</v>
      </c>
      <c r="J537" s="6" t="str">
        <f t="shared" si="98"/>
        <v>Yeah, I know, but its supposed to --</v>
      </c>
      <c r="K537" s="2" t="b">
        <f t="shared" si="99"/>
        <v>0</v>
      </c>
      <c r="L537" s="2" t="str">
        <f t="shared" si="100"/>
        <v/>
      </c>
    </row>
    <row r="538" spans="1:13" x14ac:dyDescent="0.2">
      <c r="A538" s="1" t="s">
        <v>543</v>
      </c>
      <c r="B538" s="1" t="b">
        <f t="shared" si="90"/>
        <v>1</v>
      </c>
      <c r="C538" s="10" t="str">
        <f t="shared" si="91"/>
        <v xml:space="preserve">[00:21:37.29] S2: So we can have one of them. </v>
      </c>
      <c r="D538" s="8" t="str">
        <f t="shared" si="92"/>
        <v>21:37</v>
      </c>
      <c r="E538" s="5" t="str">
        <f t="shared" si="93"/>
        <v>21</v>
      </c>
      <c r="F538" s="5" t="str">
        <f t="shared" si="94"/>
        <v>21</v>
      </c>
      <c r="G538" s="5" t="str">
        <f t="shared" si="95"/>
        <v>21</v>
      </c>
      <c r="H538" s="5" t="str">
        <f t="shared" si="96"/>
        <v>S2</v>
      </c>
      <c r="I538" s="5" t="str">
        <f t="shared" si="97"/>
        <v>S2</v>
      </c>
      <c r="J538" s="6" t="str">
        <f t="shared" si="98"/>
        <v xml:space="preserve">So we can have one of them. </v>
      </c>
      <c r="K538" s="2" t="b">
        <f t="shared" si="99"/>
        <v>0</v>
      </c>
      <c r="L538" s="2" t="str">
        <f t="shared" si="100"/>
        <v/>
      </c>
    </row>
    <row r="539" spans="1:13" x14ac:dyDescent="0.2">
      <c r="A539" s="1" t="s">
        <v>544</v>
      </c>
      <c r="B539" s="1" t="b">
        <f t="shared" si="90"/>
        <v>1</v>
      </c>
      <c r="C539" s="10" t="str">
        <f t="shared" si="91"/>
        <v>[00:21:39.06] S1: No, it's supposed to like "if the wavelength is between" --</v>
      </c>
      <c r="D539" s="8" t="str">
        <f t="shared" si="92"/>
        <v>21:39</v>
      </c>
      <c r="E539" s="5" t="str">
        <f t="shared" si="93"/>
        <v>21</v>
      </c>
      <c r="F539" s="5" t="str">
        <f t="shared" si="94"/>
        <v>21</v>
      </c>
      <c r="G539" s="5" t="str">
        <f t="shared" si="95"/>
        <v>21</v>
      </c>
      <c r="H539" s="5" t="str">
        <f t="shared" si="96"/>
        <v>S1</v>
      </c>
      <c r="I539" s="5" t="str">
        <f t="shared" si="97"/>
        <v>S1</v>
      </c>
      <c r="J539" s="6" t="str">
        <f t="shared" si="98"/>
        <v>No, it's supposed to like "if the wavelength is between" --</v>
      </c>
      <c r="K539" s="2" t="b">
        <f t="shared" si="99"/>
        <v>0</v>
      </c>
      <c r="L539" s="2" t="str">
        <f t="shared" si="100"/>
        <v/>
      </c>
    </row>
    <row r="540" spans="1:13" x14ac:dyDescent="0.2">
      <c r="A540" s="1" t="s">
        <v>545</v>
      </c>
      <c r="B540" s="1" t="b">
        <f t="shared" si="90"/>
        <v>1</v>
      </c>
      <c r="C540" s="10" t="str">
        <f t="shared" si="91"/>
        <v>[00:21:41.17] S2: Smaller and larger.</v>
      </c>
      <c r="D540" s="8" t="str">
        <f t="shared" si="92"/>
        <v>21:41</v>
      </c>
      <c r="E540" s="5" t="str">
        <f t="shared" si="93"/>
        <v>21</v>
      </c>
      <c r="F540" s="5" t="str">
        <f t="shared" si="94"/>
        <v>21</v>
      </c>
      <c r="G540" s="5" t="str">
        <f t="shared" si="95"/>
        <v>21</v>
      </c>
      <c r="H540" s="5" t="str">
        <f t="shared" si="96"/>
        <v>S2</v>
      </c>
      <c r="I540" s="5" t="str">
        <f t="shared" si="97"/>
        <v>S2</v>
      </c>
      <c r="J540" s="6" t="str">
        <f t="shared" si="98"/>
        <v>Smaller and larger.</v>
      </c>
      <c r="K540" s="2" t="b">
        <f t="shared" si="99"/>
        <v>0</v>
      </c>
      <c r="L540" s="2" t="str">
        <f t="shared" si="100"/>
        <v/>
      </c>
    </row>
    <row r="541" spans="1:13" x14ac:dyDescent="0.2">
      <c r="A541" s="1" t="s">
        <v>546</v>
      </c>
      <c r="B541" s="1" t="b">
        <f t="shared" si="90"/>
        <v>1</v>
      </c>
      <c r="C541" s="10" t="str">
        <f t="shared" si="91"/>
        <v>[00:21:43.14] S2: So, we need the blank and blank for that one.</v>
      </c>
      <c r="D541" s="8" t="str">
        <f t="shared" si="92"/>
        <v>21:43</v>
      </c>
      <c r="E541" s="5" t="str">
        <f t="shared" si="93"/>
        <v>21</v>
      </c>
      <c r="F541" s="5" t="str">
        <f t="shared" si="94"/>
        <v>21</v>
      </c>
      <c r="G541" s="5" t="str">
        <f t="shared" si="95"/>
        <v>21</v>
      </c>
      <c r="H541" s="5" t="str">
        <f t="shared" si="96"/>
        <v>S2</v>
      </c>
      <c r="I541" s="5" t="str">
        <f t="shared" si="97"/>
        <v>S2</v>
      </c>
      <c r="J541" s="6" t="str">
        <f t="shared" si="98"/>
        <v>So, we need the blank and blank for that one.</v>
      </c>
      <c r="K541" s="2" t="b">
        <f t="shared" si="99"/>
        <v>0</v>
      </c>
      <c r="L541" s="2" t="str">
        <f t="shared" si="100"/>
        <v/>
      </c>
    </row>
    <row r="542" spans="1:13" x14ac:dyDescent="0.2">
      <c r="A542" s="1" t="s">
        <v>547</v>
      </c>
      <c r="B542" s="1" t="b">
        <f t="shared" si="90"/>
        <v>1</v>
      </c>
      <c r="C542" s="10" t="str">
        <f t="shared" si="91"/>
        <v>[00:21:46.14] S2: Just one.</v>
      </c>
      <c r="D542" s="8" t="str">
        <f t="shared" si="92"/>
        <v>21:46</v>
      </c>
      <c r="E542" s="5" t="str">
        <f t="shared" si="93"/>
        <v>21</v>
      </c>
      <c r="F542" s="5" t="str">
        <f t="shared" si="94"/>
        <v>21</v>
      </c>
      <c r="G542" s="5" t="str">
        <f t="shared" si="95"/>
        <v>21</v>
      </c>
      <c r="H542" s="5" t="str">
        <f t="shared" si="96"/>
        <v>S2</v>
      </c>
      <c r="I542" s="5" t="str">
        <f t="shared" si="97"/>
        <v>S2</v>
      </c>
      <c r="J542" s="6" t="str">
        <f t="shared" si="98"/>
        <v>Just one.</v>
      </c>
      <c r="K542" s="2" t="b">
        <f t="shared" si="99"/>
        <v>0</v>
      </c>
      <c r="L542" s="2" t="str">
        <f t="shared" si="100"/>
        <v/>
      </c>
    </row>
    <row r="543" spans="1:13" x14ac:dyDescent="0.2">
      <c r="A543" s="1" t="s">
        <v>548</v>
      </c>
      <c r="B543" s="1" t="b">
        <f t="shared" si="90"/>
        <v>1</v>
      </c>
      <c r="C543" s="10" t="str">
        <f t="shared" si="91"/>
        <v>[00:21:47.00] S1: (())</v>
      </c>
      <c r="D543" s="8" t="str">
        <f t="shared" si="92"/>
        <v>21:47</v>
      </c>
      <c r="E543" s="5" t="str">
        <f t="shared" si="93"/>
        <v>21</v>
      </c>
      <c r="F543" s="5" t="str">
        <f t="shared" si="94"/>
        <v>21</v>
      </c>
      <c r="G543" s="5" t="str">
        <f t="shared" si="95"/>
        <v>21</v>
      </c>
      <c r="H543" s="5" t="str">
        <f t="shared" si="96"/>
        <v>S1</v>
      </c>
      <c r="I543" s="5" t="str">
        <f t="shared" si="97"/>
        <v>S1</v>
      </c>
      <c r="J543" s="6" t="str">
        <f t="shared" si="98"/>
        <v>(())</v>
      </c>
      <c r="K543" s="2" t="b">
        <f t="shared" si="99"/>
        <v>0</v>
      </c>
      <c r="L543" s="2" t="str">
        <f t="shared" si="100"/>
        <v/>
      </c>
    </row>
    <row r="544" spans="1:13" x14ac:dyDescent="0.2">
      <c r="A544" s="1" t="s">
        <v>549</v>
      </c>
      <c r="B544" s="1" t="b">
        <f t="shared" si="90"/>
        <v>1</v>
      </c>
      <c r="C544" s="10" t="str">
        <f t="shared" si="91"/>
        <v>[00:21:52.14] S2: What do you think? [S2 speaking directly into the mic, not to partner.]</v>
      </c>
      <c r="D544" s="8" t="str">
        <f t="shared" si="92"/>
        <v>21:52</v>
      </c>
      <c r="E544" s="5" t="str">
        <f t="shared" si="93"/>
        <v>21</v>
      </c>
      <c r="F544" s="5" t="str">
        <f t="shared" si="94"/>
        <v>21</v>
      </c>
      <c r="G544" s="5" t="str">
        <f t="shared" si="95"/>
        <v>21</v>
      </c>
      <c r="H544" s="5" t="str">
        <f t="shared" si="96"/>
        <v>S2</v>
      </c>
      <c r="I544" s="5" t="str">
        <f t="shared" si="97"/>
        <v>S2</v>
      </c>
      <c r="J544" s="6" t="str">
        <f t="shared" si="98"/>
        <v>What do you think? [S2 speaking directly into the mic, not to partner.]</v>
      </c>
      <c r="K544" s="2" t="b">
        <f t="shared" si="99"/>
        <v>1</v>
      </c>
      <c r="L544" s="2" t="str">
        <f t="shared" si="100"/>
        <v>S2Q</v>
      </c>
      <c r="M544" s="1" t="s">
        <v>699</v>
      </c>
    </row>
    <row r="545" spans="1:13" x14ac:dyDescent="0.2">
      <c r="A545" s="1" t="s">
        <v>708</v>
      </c>
      <c r="B545" s="1" t="b">
        <f t="shared" si="90"/>
        <v>1</v>
      </c>
      <c r="C545" s="10" t="str">
        <f t="shared" si="91"/>
        <v>[00:21:53.09] S2: Should there be and -- Should it be and block block or the just two blanks?  [S2 speaking directly into the mic, not to partner.]</v>
      </c>
      <c r="D545" s="8" t="str">
        <f t="shared" si="92"/>
        <v>21:53</v>
      </c>
      <c r="E545" s="5" t="str">
        <f t="shared" si="93"/>
        <v>21</v>
      </c>
      <c r="F545" s="5" t="str">
        <f t="shared" si="94"/>
        <v>21</v>
      </c>
      <c r="G545" s="5" t="str">
        <f t="shared" si="95"/>
        <v>21</v>
      </c>
      <c r="H545" s="5" t="str">
        <f t="shared" si="96"/>
        <v>S2</v>
      </c>
      <c r="I545" s="5" t="str">
        <f t="shared" si="97"/>
        <v>S2</v>
      </c>
      <c r="J545" s="6" t="str">
        <f t="shared" si="98"/>
        <v>Should there be and -- Should it be and block block or the just two blanks?  [S2 speaking directly into the mic, not to partner.]</v>
      </c>
      <c r="K545" s="2" t="b">
        <f t="shared" si="99"/>
        <v>1</v>
      </c>
      <c r="L545" s="2" t="str">
        <f t="shared" si="100"/>
        <v>S2Q</v>
      </c>
      <c r="M545" s="1" t="s">
        <v>699</v>
      </c>
    </row>
    <row r="546" spans="1:13" x14ac:dyDescent="0.2">
      <c r="A546" s="1" t="s">
        <v>550</v>
      </c>
      <c r="B546" s="1" t="b">
        <f t="shared" si="90"/>
        <v>1</v>
      </c>
      <c r="C546" s="10" t="str">
        <f t="shared" si="91"/>
        <v>[00:21:54.14] S1: Wait, go back to the other one one sec.</v>
      </c>
      <c r="D546" s="8" t="str">
        <f t="shared" si="92"/>
        <v>21:54</v>
      </c>
      <c r="E546" s="5" t="str">
        <f t="shared" si="93"/>
        <v>21</v>
      </c>
      <c r="F546" s="5" t="str">
        <f t="shared" si="94"/>
        <v>21</v>
      </c>
      <c r="G546" s="5" t="str">
        <f t="shared" si="95"/>
        <v>21</v>
      </c>
      <c r="H546" s="5" t="str">
        <f t="shared" si="96"/>
        <v>S1</v>
      </c>
      <c r="I546" s="5" t="str">
        <f t="shared" si="97"/>
        <v>S1</v>
      </c>
      <c r="J546" s="6" t="str">
        <f t="shared" si="98"/>
        <v>Wait, go back to the other one one sec.</v>
      </c>
      <c r="K546" s="2" t="b">
        <f t="shared" si="99"/>
        <v>0</v>
      </c>
      <c r="L546" s="2" t="str">
        <f t="shared" si="100"/>
        <v/>
      </c>
    </row>
    <row r="547" spans="1:13" x14ac:dyDescent="0.2">
      <c r="A547" s="1" t="s">
        <v>551</v>
      </c>
      <c r="B547" s="1" t="b">
        <f t="shared" si="90"/>
        <v>1</v>
      </c>
      <c r="C547" s="10" t="str">
        <f t="shared" si="91"/>
        <v>[00:22:01.18] S1: 'Cause -- okay, I'm just making sure.</v>
      </c>
      <c r="D547" s="8" t="str">
        <f t="shared" si="92"/>
        <v>22:01</v>
      </c>
      <c r="E547" s="5" t="str">
        <f t="shared" si="93"/>
        <v>22</v>
      </c>
      <c r="F547" s="5" t="str">
        <f t="shared" si="94"/>
        <v>22</v>
      </c>
      <c r="G547" s="5" t="str">
        <f t="shared" si="95"/>
        <v>22</v>
      </c>
      <c r="H547" s="5" t="str">
        <f t="shared" si="96"/>
        <v>S1</v>
      </c>
      <c r="I547" s="5" t="str">
        <f t="shared" si="97"/>
        <v>S1</v>
      </c>
      <c r="J547" s="6" t="str">
        <f t="shared" si="98"/>
        <v>'Cause -- okay, I'm just making sure.</v>
      </c>
      <c r="K547" s="2" t="b">
        <f t="shared" si="99"/>
        <v>0</v>
      </c>
      <c r="L547" s="2" t="str">
        <f t="shared" si="100"/>
        <v/>
      </c>
    </row>
    <row r="548" spans="1:13" x14ac:dyDescent="0.2">
      <c r="A548" s="1" t="s">
        <v>552</v>
      </c>
      <c r="B548" s="1" t="b">
        <f t="shared" si="90"/>
        <v>1</v>
      </c>
      <c r="C548" s="10" t="str">
        <f t="shared" si="91"/>
        <v xml:space="preserve">[00:22:01.26] S2: (()) </v>
      </c>
      <c r="D548" s="8" t="str">
        <f t="shared" si="92"/>
        <v>22:01</v>
      </c>
      <c r="E548" s="5" t="str">
        <f t="shared" si="93"/>
        <v>22</v>
      </c>
      <c r="F548" s="5" t="str">
        <f t="shared" si="94"/>
        <v>22</v>
      </c>
      <c r="G548" s="5" t="str">
        <f t="shared" si="95"/>
        <v>22</v>
      </c>
      <c r="H548" s="5" t="str">
        <f t="shared" si="96"/>
        <v>S2</v>
      </c>
      <c r="I548" s="5" t="str">
        <f t="shared" si="97"/>
        <v>S2</v>
      </c>
      <c r="J548" s="6" t="str">
        <f t="shared" si="98"/>
        <v xml:space="preserve">(()) </v>
      </c>
      <c r="K548" s="2" t="b">
        <f t="shared" si="99"/>
        <v>0</v>
      </c>
      <c r="L548" s="2" t="str">
        <f t="shared" si="100"/>
        <v/>
      </c>
    </row>
    <row r="549" spans="1:13" x14ac:dyDescent="0.2">
      <c r="A549" s="1" t="s">
        <v>553</v>
      </c>
      <c r="B549" s="1" t="b">
        <f t="shared" si="90"/>
        <v>1</v>
      </c>
      <c r="C549" s="10" t="str">
        <f t="shared" si="91"/>
        <v>[00:22:03.29] S1: I feel like I'm doing it wrong.</v>
      </c>
      <c r="D549" s="8" t="str">
        <f t="shared" si="92"/>
        <v>22:03</v>
      </c>
      <c r="E549" s="5" t="str">
        <f t="shared" si="93"/>
        <v>22</v>
      </c>
      <c r="F549" s="5" t="str">
        <f t="shared" si="94"/>
        <v>22</v>
      </c>
      <c r="G549" s="5" t="str">
        <f t="shared" si="95"/>
        <v>22</v>
      </c>
      <c r="H549" s="5" t="str">
        <f t="shared" si="96"/>
        <v>S1</v>
      </c>
      <c r="I549" s="5" t="str">
        <f t="shared" si="97"/>
        <v>S1</v>
      </c>
      <c r="J549" s="6" t="str">
        <f t="shared" si="98"/>
        <v>I feel like I'm doing it wrong.</v>
      </c>
      <c r="K549" s="2" t="b">
        <f t="shared" si="99"/>
        <v>0</v>
      </c>
      <c r="L549" s="2" t="str">
        <f t="shared" si="100"/>
        <v/>
      </c>
    </row>
    <row r="550" spans="1:13" x14ac:dyDescent="0.2">
      <c r="A550" s="1" t="s">
        <v>554</v>
      </c>
      <c r="B550" s="1" t="b">
        <f t="shared" si="90"/>
        <v>1</v>
      </c>
      <c r="C550" s="10" t="str">
        <f t="shared" si="91"/>
        <v>[00:22:05.20] S2: Because he just did two -- two things for the dark. But we don't have to do two things for the dark.</v>
      </c>
      <c r="D550" s="8" t="str">
        <f t="shared" si="92"/>
        <v>22:05</v>
      </c>
      <c r="E550" s="5" t="str">
        <f t="shared" si="93"/>
        <v>22</v>
      </c>
      <c r="F550" s="5" t="str">
        <f t="shared" si="94"/>
        <v>22</v>
      </c>
      <c r="G550" s="5" t="str">
        <f t="shared" si="95"/>
        <v>22</v>
      </c>
      <c r="H550" s="5" t="str">
        <f t="shared" si="96"/>
        <v>S2</v>
      </c>
      <c r="I550" s="5" t="str">
        <f t="shared" si="97"/>
        <v>S2</v>
      </c>
      <c r="J550" s="6" t="str">
        <f t="shared" si="98"/>
        <v>Because he just did two -- two things for the dark. But we don't have to do two things for the dark.</v>
      </c>
      <c r="K550" s="2" t="b">
        <f t="shared" si="99"/>
        <v>0</v>
      </c>
      <c r="L550" s="2" t="str">
        <f t="shared" si="100"/>
        <v/>
      </c>
    </row>
    <row r="551" spans="1:13" x14ac:dyDescent="0.2">
      <c r="A551" s="1" t="s">
        <v>555</v>
      </c>
      <c r="B551" s="1" t="b">
        <f t="shared" si="90"/>
        <v>1</v>
      </c>
      <c r="C551" s="10" t="str">
        <f t="shared" si="91"/>
        <v>[00:22:27.19] S1: So, it's like --</v>
      </c>
      <c r="D551" s="8" t="str">
        <f t="shared" si="92"/>
        <v>22:27</v>
      </c>
      <c r="E551" s="5" t="str">
        <f t="shared" si="93"/>
        <v>22</v>
      </c>
      <c r="F551" s="5" t="str">
        <f t="shared" si="94"/>
        <v>22</v>
      </c>
      <c r="G551" s="5" t="str">
        <f t="shared" si="95"/>
        <v>22</v>
      </c>
      <c r="H551" s="5" t="str">
        <f t="shared" si="96"/>
        <v>S1</v>
      </c>
      <c r="I551" s="5" t="str">
        <f t="shared" si="97"/>
        <v>S1</v>
      </c>
      <c r="J551" s="6" t="str">
        <f t="shared" si="98"/>
        <v>So, it's like --</v>
      </c>
      <c r="K551" s="2" t="b">
        <f t="shared" si="99"/>
        <v>0</v>
      </c>
      <c r="L551" s="2" t="str">
        <f t="shared" si="100"/>
        <v/>
      </c>
    </row>
    <row r="552" spans="1:13" x14ac:dyDescent="0.2">
      <c r="A552" s="1" t="s">
        <v>556</v>
      </c>
      <c r="B552" s="1" t="b">
        <f t="shared" si="90"/>
        <v>1</v>
      </c>
      <c r="C552" s="10" t="str">
        <f t="shared" si="91"/>
        <v>[00:22:30.16] S2: No, we can't.</v>
      </c>
      <c r="D552" s="8" t="str">
        <f t="shared" si="92"/>
        <v>22:30</v>
      </c>
      <c r="E552" s="5" t="str">
        <f t="shared" si="93"/>
        <v>22</v>
      </c>
      <c r="F552" s="5" t="str">
        <f t="shared" si="94"/>
        <v>22</v>
      </c>
      <c r="G552" s="5" t="str">
        <f t="shared" si="95"/>
        <v>22</v>
      </c>
      <c r="H552" s="5" t="str">
        <f t="shared" si="96"/>
        <v>S2</v>
      </c>
      <c r="I552" s="5" t="str">
        <f t="shared" si="97"/>
        <v>S2</v>
      </c>
      <c r="J552" s="6" t="str">
        <f t="shared" si="98"/>
        <v>No, we can't.</v>
      </c>
      <c r="K552" s="2" t="b">
        <f t="shared" si="99"/>
        <v>0</v>
      </c>
      <c r="L552" s="2" t="str">
        <f t="shared" si="100"/>
        <v/>
      </c>
    </row>
    <row r="553" spans="1:13" x14ac:dyDescent="0.2">
      <c r="A553" s="1" t="s">
        <v>557</v>
      </c>
      <c r="B553" s="1" t="b">
        <f t="shared" si="90"/>
        <v>1</v>
      </c>
      <c r="C553" s="10" t="str">
        <f t="shared" si="91"/>
        <v>[00:22:34.09] S1: "If less than three eighty" (())</v>
      </c>
      <c r="D553" s="8" t="str">
        <f t="shared" si="92"/>
        <v>22:34</v>
      </c>
      <c r="E553" s="5" t="str">
        <f t="shared" si="93"/>
        <v>22</v>
      </c>
      <c r="F553" s="5" t="str">
        <f t="shared" si="94"/>
        <v>22</v>
      </c>
      <c r="G553" s="5" t="str">
        <f t="shared" si="95"/>
        <v>22</v>
      </c>
      <c r="H553" s="5" t="str">
        <f t="shared" si="96"/>
        <v>S1</v>
      </c>
      <c r="I553" s="5" t="str">
        <f t="shared" si="97"/>
        <v>S1</v>
      </c>
      <c r="J553" s="6" t="str">
        <f t="shared" si="98"/>
        <v>"If less than three eighty" (())</v>
      </c>
      <c r="K553" s="2" t="b">
        <f t="shared" si="99"/>
        <v>0</v>
      </c>
      <c r="L553" s="2" t="str">
        <f t="shared" si="100"/>
        <v/>
      </c>
    </row>
    <row r="554" spans="1:13" x14ac:dyDescent="0.2">
      <c r="A554" s="1" t="s">
        <v>558</v>
      </c>
      <c r="B554" s="1" t="b">
        <f t="shared" si="90"/>
        <v>1</v>
      </c>
      <c r="C554" s="10" t="str">
        <f t="shared" si="91"/>
        <v>[00:22:37.22] S1: "Is less than"</v>
      </c>
      <c r="D554" s="8" t="str">
        <f t="shared" si="92"/>
        <v>22:37</v>
      </c>
      <c r="E554" s="5" t="str">
        <f t="shared" si="93"/>
        <v>22</v>
      </c>
      <c r="F554" s="5" t="str">
        <f t="shared" si="94"/>
        <v>22</v>
      </c>
      <c r="G554" s="5" t="str">
        <f t="shared" si="95"/>
        <v>22</v>
      </c>
      <c r="H554" s="5" t="str">
        <f t="shared" si="96"/>
        <v>S1</v>
      </c>
      <c r="I554" s="5" t="str">
        <f t="shared" si="97"/>
        <v>S1</v>
      </c>
      <c r="J554" s="6" t="str">
        <f t="shared" si="98"/>
        <v>"Is less than"</v>
      </c>
      <c r="K554" s="2" t="b">
        <f t="shared" si="99"/>
        <v>0</v>
      </c>
      <c r="L554" s="2" t="str">
        <f t="shared" si="100"/>
        <v/>
      </c>
    </row>
    <row r="555" spans="1:13" x14ac:dyDescent="0.2">
      <c r="A555" s="1" t="s">
        <v>559</v>
      </c>
      <c r="B555" s="1" t="b">
        <f t="shared" si="90"/>
        <v>1</v>
      </c>
      <c r="C555" s="10" t="str">
        <f t="shared" si="91"/>
        <v>[00:22:39.00] S1: Wait no "less than four fifty"</v>
      </c>
      <c r="D555" s="8" t="str">
        <f t="shared" si="92"/>
        <v>22:39</v>
      </c>
      <c r="E555" s="5" t="str">
        <f t="shared" si="93"/>
        <v>22</v>
      </c>
      <c r="F555" s="5" t="str">
        <f t="shared" si="94"/>
        <v>22</v>
      </c>
      <c r="G555" s="5" t="str">
        <f t="shared" si="95"/>
        <v>22</v>
      </c>
      <c r="H555" s="5" t="str">
        <f t="shared" si="96"/>
        <v>S1</v>
      </c>
      <c r="I555" s="5" t="str">
        <f t="shared" si="97"/>
        <v>S1</v>
      </c>
      <c r="J555" s="6" t="str">
        <f t="shared" si="98"/>
        <v>Wait no "less than four fifty"</v>
      </c>
      <c r="K555" s="2" t="b">
        <f t="shared" si="99"/>
        <v>0</v>
      </c>
      <c r="L555" s="2" t="str">
        <f t="shared" si="100"/>
        <v/>
      </c>
    </row>
    <row r="556" spans="1:13" x14ac:dyDescent="0.2">
      <c r="A556" s="1" t="s">
        <v>560</v>
      </c>
      <c r="B556" s="1" t="b">
        <f t="shared" si="90"/>
        <v>1</v>
      </c>
      <c r="C556" s="10" t="str">
        <f t="shared" si="91"/>
        <v>[00:22:39.18] S2: Sound waves have the lowest wave -- lowest  -- smallest wavelength.  Biggest -- biggest wavelength. Right? [Student speaking directly into the microphone, not to partner.]</v>
      </c>
      <c r="D556" s="8" t="str">
        <f t="shared" si="92"/>
        <v>22:39</v>
      </c>
      <c r="E556" s="5" t="str">
        <f t="shared" si="93"/>
        <v>22</v>
      </c>
      <c r="F556" s="5" t="str">
        <f t="shared" si="94"/>
        <v>22</v>
      </c>
      <c r="G556" s="5" t="str">
        <f t="shared" si="95"/>
        <v>22</v>
      </c>
      <c r="H556" s="5" t="str">
        <f t="shared" si="96"/>
        <v>S2</v>
      </c>
      <c r="I556" s="5" t="str">
        <f t="shared" si="97"/>
        <v>S2</v>
      </c>
      <c r="J556" s="6" t="str">
        <f t="shared" si="98"/>
        <v>Sound waves have the lowest wave -- lowest  -- smallest wavelength.  Biggest -- biggest wavelength. Right? [Student speaking directly into the microphone, not to partner.]</v>
      </c>
      <c r="K556" s="2" t="b">
        <f t="shared" si="99"/>
        <v>1</v>
      </c>
      <c r="L556" s="2" t="str">
        <f t="shared" si="100"/>
        <v>S2Q</v>
      </c>
      <c r="M556" s="1" t="s">
        <v>699</v>
      </c>
    </row>
    <row r="557" spans="1:13" x14ac:dyDescent="0.2">
      <c r="A557" s="1" t="s">
        <v>561</v>
      </c>
      <c r="B557" s="1" t="b">
        <f t="shared" si="90"/>
        <v>1</v>
      </c>
      <c r="C557" s="10" t="str">
        <f t="shared" si="91"/>
        <v xml:space="preserve">[00:22:44.20] S1: So if -- </v>
      </c>
      <c r="D557" s="8" t="str">
        <f t="shared" si="92"/>
        <v>22:44</v>
      </c>
      <c r="E557" s="5" t="str">
        <f t="shared" si="93"/>
        <v>22</v>
      </c>
      <c r="F557" s="5" t="str">
        <f t="shared" si="94"/>
        <v>22</v>
      </c>
      <c r="G557" s="5" t="str">
        <f t="shared" si="95"/>
        <v>22</v>
      </c>
      <c r="H557" s="5" t="str">
        <f t="shared" si="96"/>
        <v>S1</v>
      </c>
      <c r="I557" s="5" t="str">
        <f t="shared" si="97"/>
        <v>S1</v>
      </c>
      <c r="J557" s="6" t="str">
        <f t="shared" si="98"/>
        <v xml:space="preserve">So if -- </v>
      </c>
      <c r="K557" s="2" t="b">
        <f t="shared" si="99"/>
        <v>0</v>
      </c>
      <c r="L557" s="2" t="str">
        <f t="shared" si="100"/>
        <v/>
      </c>
    </row>
    <row r="558" spans="1:13" x14ac:dyDescent="0.2">
      <c r="A558" s="1" t="s">
        <v>562</v>
      </c>
      <c r="B558" s="1" t="b">
        <f t="shared" si="90"/>
        <v>1</v>
      </c>
      <c r="C558" s="10" t="str">
        <f t="shared" si="91"/>
        <v>[00:22:51.18] S2: And gamma rays have the smallest wavelength. [Student speaking directly into the microphone, not to partner.]</v>
      </c>
      <c r="D558" s="8" t="str">
        <f t="shared" si="92"/>
        <v>22:51</v>
      </c>
      <c r="E558" s="5" t="str">
        <f t="shared" si="93"/>
        <v>22</v>
      </c>
      <c r="F558" s="5" t="str">
        <f t="shared" si="94"/>
        <v>22</v>
      </c>
      <c r="G558" s="5" t="str">
        <f t="shared" si="95"/>
        <v>22</v>
      </c>
      <c r="H558" s="5" t="str">
        <f t="shared" si="96"/>
        <v>S2</v>
      </c>
      <c r="I558" s="5" t="str">
        <f t="shared" si="97"/>
        <v>S2</v>
      </c>
      <c r="J558" s="6" t="str">
        <f t="shared" si="98"/>
        <v>And gamma rays have the smallest wavelength. [Student speaking directly into the microphone, not to partner.]</v>
      </c>
      <c r="K558" s="2" t="b">
        <f t="shared" si="99"/>
        <v>0</v>
      </c>
      <c r="L558" s="2" t="str">
        <f t="shared" si="100"/>
        <v/>
      </c>
    </row>
    <row r="559" spans="1:13" x14ac:dyDescent="0.2">
      <c r="A559" s="1" t="s">
        <v>563</v>
      </c>
      <c r="B559" s="1" t="b">
        <f t="shared" si="90"/>
        <v>1</v>
      </c>
      <c r="C559" s="10" t="str">
        <f t="shared" si="91"/>
        <v>[00:22:55.28] S1: Wavelength is less than four fifty</v>
      </c>
      <c r="D559" s="8" t="str">
        <f t="shared" si="92"/>
        <v>22:55</v>
      </c>
      <c r="E559" s="5" t="str">
        <f t="shared" si="93"/>
        <v>22</v>
      </c>
      <c r="F559" s="5" t="str">
        <f t="shared" si="94"/>
        <v>22</v>
      </c>
      <c r="G559" s="5" t="str">
        <f t="shared" si="95"/>
        <v>22</v>
      </c>
      <c r="H559" s="5" t="str">
        <f t="shared" si="96"/>
        <v>S1</v>
      </c>
      <c r="I559" s="5" t="str">
        <f t="shared" si="97"/>
        <v>S1</v>
      </c>
      <c r="J559" s="6" t="str">
        <f t="shared" si="98"/>
        <v>Wavelength is less than four fifty</v>
      </c>
      <c r="K559" s="2" t="b">
        <f t="shared" si="99"/>
        <v>0</v>
      </c>
      <c r="L559" s="2" t="str">
        <f t="shared" si="100"/>
        <v/>
      </c>
    </row>
    <row r="560" spans="1:13" x14ac:dyDescent="0.2">
      <c r="A560" s="1" t="s">
        <v>564</v>
      </c>
      <c r="B560" s="1" t="b">
        <f t="shared" si="90"/>
        <v>1</v>
      </c>
      <c r="C560" s="10" t="str">
        <f t="shared" si="91"/>
        <v>[00:22:58.25] S2: I'm teaching him or her. [Student speaking to classmate, not to partner.]</v>
      </c>
      <c r="D560" s="8" t="str">
        <f t="shared" si="92"/>
        <v>22:58</v>
      </c>
      <c r="E560" s="5" t="str">
        <f t="shared" si="93"/>
        <v>22</v>
      </c>
      <c r="F560" s="5" t="str">
        <f t="shared" si="94"/>
        <v>22</v>
      </c>
      <c r="G560" s="5" t="str">
        <f t="shared" si="95"/>
        <v>22</v>
      </c>
      <c r="H560" s="5" t="str">
        <f t="shared" si="96"/>
        <v>S2</v>
      </c>
      <c r="I560" s="5" t="str">
        <f t="shared" si="97"/>
        <v>S2</v>
      </c>
      <c r="J560" s="6" t="str">
        <f t="shared" si="98"/>
        <v>I'm teaching him or her. [Student speaking to classmate, not to partner.]</v>
      </c>
      <c r="K560" s="2" t="b">
        <f t="shared" si="99"/>
        <v>0</v>
      </c>
      <c r="L560" s="2" t="str">
        <f t="shared" si="100"/>
        <v/>
      </c>
    </row>
    <row r="561" spans="1:13" x14ac:dyDescent="0.2">
      <c r="A561" s="1" t="s">
        <v>565</v>
      </c>
      <c r="B561" s="1" t="b">
        <f t="shared" si="90"/>
        <v>1</v>
      </c>
      <c r="C561" s="10" t="str">
        <f t="shared" si="91"/>
        <v>[00:23:01.13] S2: And red is one of the highest visible light. [Student speaking directly into the microphone, not to partner.]</v>
      </c>
      <c r="D561" s="8" t="str">
        <f t="shared" si="92"/>
        <v>23:01</v>
      </c>
      <c r="E561" s="5" t="str">
        <f t="shared" si="93"/>
        <v>23</v>
      </c>
      <c r="F561" s="5" t="str">
        <f t="shared" si="94"/>
        <v>23</v>
      </c>
      <c r="G561" s="5" t="str">
        <f t="shared" si="95"/>
        <v>23</v>
      </c>
      <c r="H561" s="5" t="str">
        <f t="shared" si="96"/>
        <v>S2</v>
      </c>
      <c r="I561" s="5" t="str">
        <f t="shared" si="97"/>
        <v>S2</v>
      </c>
      <c r="J561" s="6" t="str">
        <f t="shared" si="98"/>
        <v>And red is one of the highest visible light. [Student speaking directly into the microphone, not to partner.]</v>
      </c>
      <c r="K561" s="2" t="b">
        <f t="shared" si="99"/>
        <v>0</v>
      </c>
      <c r="L561" s="2" t="str">
        <f t="shared" si="100"/>
        <v/>
      </c>
    </row>
    <row r="562" spans="1:13" x14ac:dyDescent="0.2">
      <c r="A562" s="1" t="s">
        <v>566</v>
      </c>
      <c r="B562" s="1" t="b">
        <f t="shared" si="90"/>
        <v>1</v>
      </c>
      <c r="C562" s="10" t="str">
        <f t="shared" si="91"/>
        <v>[00:23:05.07] S1: [Shushes partner]</v>
      </c>
      <c r="D562" s="8" t="str">
        <f t="shared" si="92"/>
        <v>23:05</v>
      </c>
      <c r="E562" s="5" t="str">
        <f t="shared" si="93"/>
        <v>23</v>
      </c>
      <c r="F562" s="5" t="str">
        <f t="shared" si="94"/>
        <v>23</v>
      </c>
      <c r="G562" s="5" t="str">
        <f t="shared" si="95"/>
        <v>23</v>
      </c>
      <c r="H562" s="5" t="str">
        <f t="shared" si="96"/>
        <v>S1</v>
      </c>
      <c r="I562" s="5" t="str">
        <f t="shared" si="97"/>
        <v>S1</v>
      </c>
      <c r="J562" s="6" t="str">
        <f t="shared" si="98"/>
        <v>[Shushes partner]</v>
      </c>
      <c r="K562" s="2" t="b">
        <f t="shared" si="99"/>
        <v>0</v>
      </c>
      <c r="L562" s="2" t="str">
        <f t="shared" si="100"/>
        <v/>
      </c>
    </row>
    <row r="563" spans="1:13" x14ac:dyDescent="0.2">
      <c r="A563" s="1" t="s">
        <v>567</v>
      </c>
      <c r="B563" s="1" t="b">
        <f t="shared" si="90"/>
        <v>1</v>
      </c>
      <c r="C563" s="10" t="str">
        <f t="shared" si="91"/>
        <v>[00:23:07.05] S2: What?</v>
      </c>
      <c r="D563" s="8" t="str">
        <f t="shared" si="92"/>
        <v>23:07</v>
      </c>
      <c r="E563" s="5" t="str">
        <f t="shared" si="93"/>
        <v>23</v>
      </c>
      <c r="F563" s="5" t="str">
        <f t="shared" si="94"/>
        <v>23</v>
      </c>
      <c r="G563" s="5" t="str">
        <f t="shared" si="95"/>
        <v>23</v>
      </c>
      <c r="H563" s="5" t="str">
        <f t="shared" si="96"/>
        <v>S2</v>
      </c>
      <c r="I563" s="5" t="str">
        <f t="shared" si="97"/>
        <v>S2</v>
      </c>
      <c r="J563" s="6" t="str">
        <f t="shared" si="98"/>
        <v>What?</v>
      </c>
      <c r="K563" s="2" t="b">
        <f t="shared" si="99"/>
        <v>1</v>
      </c>
      <c r="L563" s="2" t="str">
        <f t="shared" si="100"/>
        <v>S2Q</v>
      </c>
      <c r="M563" s="1" t="s">
        <v>699</v>
      </c>
    </row>
    <row r="564" spans="1:13" x14ac:dyDescent="0.2">
      <c r="A564" s="1" t="s">
        <v>568</v>
      </c>
      <c r="B564" s="1" t="b">
        <f t="shared" si="90"/>
        <v>1</v>
      </c>
      <c r="C564" s="10" t="str">
        <f t="shared" si="91"/>
        <v>[00:23:08.17] S1: So wavelength then you want to -- no, you want to say--</v>
      </c>
      <c r="D564" s="8" t="str">
        <f t="shared" si="92"/>
        <v>23:08</v>
      </c>
      <c r="E564" s="5" t="str">
        <f t="shared" si="93"/>
        <v>23</v>
      </c>
      <c r="F564" s="5" t="str">
        <f t="shared" si="94"/>
        <v>23</v>
      </c>
      <c r="G564" s="5" t="str">
        <f t="shared" si="95"/>
        <v>23</v>
      </c>
      <c r="H564" s="5" t="str">
        <f t="shared" si="96"/>
        <v>S1</v>
      </c>
      <c r="I564" s="5" t="str">
        <f t="shared" si="97"/>
        <v>S1</v>
      </c>
      <c r="J564" s="6" t="str">
        <f t="shared" si="98"/>
        <v>So wavelength then you want to -- no, you want to say--</v>
      </c>
      <c r="K564" s="2" t="b">
        <f t="shared" si="99"/>
        <v>0</v>
      </c>
      <c r="L564" s="2" t="str">
        <f t="shared" si="100"/>
        <v/>
      </c>
    </row>
    <row r="565" spans="1:13" x14ac:dyDescent="0.2">
      <c r="A565" s="1" t="s">
        <v>569</v>
      </c>
      <c r="B565" s="1" t="b">
        <f t="shared" si="90"/>
        <v>1</v>
      </c>
      <c r="C565" s="10" t="str">
        <f t="shared" si="91"/>
        <v>[00:23:10.00] S2: Then it would be -- uhh -- purple.</v>
      </c>
      <c r="D565" s="8" t="str">
        <f t="shared" si="92"/>
        <v>23:10</v>
      </c>
      <c r="E565" s="5" t="str">
        <f t="shared" si="93"/>
        <v>23</v>
      </c>
      <c r="F565" s="5" t="str">
        <f t="shared" si="94"/>
        <v>23</v>
      </c>
      <c r="G565" s="5" t="str">
        <f t="shared" si="95"/>
        <v>23</v>
      </c>
      <c r="H565" s="5" t="str">
        <f t="shared" si="96"/>
        <v>S2</v>
      </c>
      <c r="I565" s="5" t="str">
        <f t="shared" si="97"/>
        <v>S2</v>
      </c>
      <c r="J565" s="6" t="str">
        <f t="shared" si="98"/>
        <v>Then it would be -- uhh -- purple.</v>
      </c>
      <c r="K565" s="2" t="b">
        <f t="shared" si="99"/>
        <v>0</v>
      </c>
      <c r="L565" s="2" t="str">
        <f t="shared" si="100"/>
        <v/>
      </c>
    </row>
    <row r="566" spans="1:13" x14ac:dyDescent="0.2">
      <c r="A566" s="1" t="s">
        <v>570</v>
      </c>
      <c r="B566" s="1" t="b">
        <f t="shared" si="90"/>
        <v>1</v>
      </c>
      <c r="C566" s="10" t="str">
        <f t="shared" si="91"/>
        <v>[00:23:12.08] S2: Say purple</v>
      </c>
      <c r="D566" s="8" t="str">
        <f t="shared" si="92"/>
        <v>23:12</v>
      </c>
      <c r="E566" s="5" t="str">
        <f t="shared" si="93"/>
        <v>23</v>
      </c>
      <c r="F566" s="5" t="str">
        <f t="shared" si="94"/>
        <v>23</v>
      </c>
      <c r="G566" s="5" t="str">
        <f t="shared" si="95"/>
        <v>23</v>
      </c>
      <c r="H566" s="5" t="str">
        <f t="shared" si="96"/>
        <v>S2</v>
      </c>
      <c r="I566" s="5" t="str">
        <f t="shared" si="97"/>
        <v>S2</v>
      </c>
      <c r="J566" s="6" t="str">
        <f t="shared" si="98"/>
        <v>Say purple</v>
      </c>
      <c r="K566" s="2" t="b">
        <f t="shared" si="99"/>
        <v>0</v>
      </c>
      <c r="L566" s="2" t="str">
        <f t="shared" si="100"/>
        <v/>
      </c>
    </row>
    <row r="567" spans="1:13" x14ac:dyDescent="0.2">
      <c r="A567" s="1" t="s">
        <v>571</v>
      </c>
      <c r="B567" s="1" t="b">
        <f t="shared" si="90"/>
        <v>1</v>
      </c>
      <c r="C567" s="10" t="str">
        <f t="shared" si="91"/>
        <v>[00:23:14.09] S2: No, no, no.</v>
      </c>
      <c r="D567" s="8" t="str">
        <f t="shared" si="92"/>
        <v>23:14</v>
      </c>
      <c r="E567" s="5" t="str">
        <f t="shared" si="93"/>
        <v>23</v>
      </c>
      <c r="F567" s="5" t="str">
        <f t="shared" si="94"/>
        <v>23</v>
      </c>
      <c r="G567" s="5" t="str">
        <f t="shared" si="95"/>
        <v>23</v>
      </c>
      <c r="H567" s="5" t="str">
        <f t="shared" si="96"/>
        <v>S2</v>
      </c>
      <c r="I567" s="5" t="str">
        <f t="shared" si="97"/>
        <v>S2</v>
      </c>
      <c r="J567" s="6" t="str">
        <f t="shared" si="98"/>
        <v>No, no, no.</v>
      </c>
      <c r="K567" s="2" t="b">
        <f t="shared" si="99"/>
        <v>0</v>
      </c>
      <c r="L567" s="2" t="str">
        <f t="shared" si="100"/>
        <v/>
      </c>
    </row>
    <row r="568" spans="1:13" x14ac:dyDescent="0.2">
      <c r="A568" s="1" t="s">
        <v>572</v>
      </c>
      <c r="B568" s="1" t="b">
        <f t="shared" si="90"/>
        <v>1</v>
      </c>
      <c r="C568" s="10" t="str">
        <f t="shared" si="91"/>
        <v>[00:23:15.19] S1: Violet.</v>
      </c>
      <c r="D568" s="8" t="str">
        <f t="shared" si="92"/>
        <v>23:15</v>
      </c>
      <c r="E568" s="5" t="str">
        <f t="shared" si="93"/>
        <v>23</v>
      </c>
      <c r="F568" s="5" t="str">
        <f t="shared" si="94"/>
        <v>23</v>
      </c>
      <c r="G568" s="5" t="str">
        <f t="shared" si="95"/>
        <v>23</v>
      </c>
      <c r="H568" s="5" t="str">
        <f t="shared" si="96"/>
        <v>S1</v>
      </c>
      <c r="I568" s="5" t="str">
        <f t="shared" si="97"/>
        <v>S1</v>
      </c>
      <c r="J568" s="6" t="str">
        <f t="shared" si="98"/>
        <v>Violet.</v>
      </c>
      <c r="K568" s="2" t="b">
        <f t="shared" si="99"/>
        <v>0</v>
      </c>
      <c r="L568" s="2" t="str">
        <f t="shared" si="100"/>
        <v/>
      </c>
    </row>
    <row r="569" spans="1:13" x14ac:dyDescent="0.2">
      <c r="A569" s="1" t="s">
        <v>573</v>
      </c>
      <c r="B569" s="1" t="b">
        <f t="shared" si="90"/>
        <v>1</v>
      </c>
      <c r="C569" s="10" t="str">
        <f t="shared" si="91"/>
        <v>[00:23:17.05] S2: Uhh -- bright. Dark! Dark!</v>
      </c>
      <c r="D569" s="8" t="str">
        <f t="shared" si="92"/>
        <v>23:17</v>
      </c>
      <c r="E569" s="5" t="str">
        <f t="shared" si="93"/>
        <v>23</v>
      </c>
      <c r="F569" s="5" t="str">
        <f t="shared" si="94"/>
        <v>23</v>
      </c>
      <c r="G569" s="5" t="str">
        <f t="shared" si="95"/>
        <v>23</v>
      </c>
      <c r="H569" s="5" t="str">
        <f t="shared" si="96"/>
        <v>S2</v>
      </c>
      <c r="I569" s="5" t="str">
        <f t="shared" si="97"/>
        <v>S2</v>
      </c>
      <c r="J569" s="6" t="str">
        <f t="shared" si="98"/>
        <v>Uhh -- bright. Dark! Dark!</v>
      </c>
      <c r="K569" s="2" t="b">
        <f t="shared" si="99"/>
        <v>0</v>
      </c>
      <c r="L569" s="2" t="str">
        <f t="shared" si="100"/>
        <v/>
      </c>
    </row>
    <row r="570" spans="1:13" x14ac:dyDescent="0.2">
      <c r="A570" s="1" t="s">
        <v>574</v>
      </c>
      <c r="B570" s="1" t="b">
        <f t="shared" si="90"/>
        <v>1</v>
      </c>
      <c r="C570" s="10" t="str">
        <f t="shared" si="91"/>
        <v>[00:23:18.05] S1: "Violet"</v>
      </c>
      <c r="D570" s="8" t="str">
        <f t="shared" si="92"/>
        <v>23:18</v>
      </c>
      <c r="E570" s="5" t="str">
        <f t="shared" si="93"/>
        <v>23</v>
      </c>
      <c r="F570" s="5" t="str">
        <f t="shared" si="94"/>
        <v>23</v>
      </c>
      <c r="G570" s="5" t="str">
        <f t="shared" si="95"/>
        <v>23</v>
      </c>
      <c r="H570" s="5" t="str">
        <f t="shared" si="96"/>
        <v>S1</v>
      </c>
      <c r="I570" s="5" t="str">
        <f t="shared" si="97"/>
        <v>S1</v>
      </c>
      <c r="J570" s="6" t="str">
        <f t="shared" si="98"/>
        <v>"Violet"</v>
      </c>
      <c r="K570" s="2" t="b">
        <f t="shared" si="99"/>
        <v>0</v>
      </c>
      <c r="L570" s="2" t="str">
        <f t="shared" si="100"/>
        <v/>
      </c>
    </row>
    <row r="571" spans="1:13" x14ac:dyDescent="0.2">
      <c r="A571" s="1" t="s">
        <v>575</v>
      </c>
      <c r="B571" s="1" t="b">
        <f t="shared" si="90"/>
        <v>1</v>
      </c>
      <c r="C571" s="10" t="str">
        <f t="shared" si="91"/>
        <v>[00:23:19.27] S1: No.</v>
      </c>
      <c r="D571" s="8" t="str">
        <f t="shared" si="92"/>
        <v>23:19</v>
      </c>
      <c r="E571" s="5" t="str">
        <f t="shared" si="93"/>
        <v>23</v>
      </c>
      <c r="F571" s="5" t="str">
        <f t="shared" si="94"/>
        <v>23</v>
      </c>
      <c r="G571" s="5" t="str">
        <f t="shared" si="95"/>
        <v>23</v>
      </c>
      <c r="H571" s="5" t="str">
        <f t="shared" si="96"/>
        <v>S1</v>
      </c>
      <c r="I571" s="5" t="str">
        <f t="shared" si="97"/>
        <v>S1</v>
      </c>
      <c r="J571" s="6" t="str">
        <f t="shared" si="98"/>
        <v>No.</v>
      </c>
      <c r="K571" s="2" t="b">
        <f t="shared" si="99"/>
        <v>0</v>
      </c>
      <c r="L571" s="2" t="str">
        <f t="shared" si="100"/>
        <v/>
      </c>
    </row>
    <row r="572" spans="1:13" x14ac:dyDescent="0.2">
      <c r="A572" s="1" t="s">
        <v>576</v>
      </c>
      <c r="B572" s="1" t="b">
        <f t="shared" si="90"/>
        <v>1</v>
      </c>
      <c r="C572" s="10" t="str">
        <f t="shared" si="91"/>
        <v>[00:23:20.07] S2: It's less!</v>
      </c>
      <c r="D572" s="8" t="str">
        <f t="shared" si="92"/>
        <v>23:20</v>
      </c>
      <c r="E572" s="5" t="str">
        <f t="shared" si="93"/>
        <v>23</v>
      </c>
      <c r="F572" s="5" t="str">
        <f t="shared" si="94"/>
        <v>23</v>
      </c>
      <c r="G572" s="5" t="str">
        <f t="shared" si="95"/>
        <v>23</v>
      </c>
      <c r="H572" s="5" t="str">
        <f t="shared" si="96"/>
        <v>S2</v>
      </c>
      <c r="I572" s="5" t="str">
        <f t="shared" si="97"/>
        <v>S2</v>
      </c>
      <c r="J572" s="6" t="str">
        <f t="shared" si="98"/>
        <v>It's less!</v>
      </c>
      <c r="K572" s="2" t="b">
        <f t="shared" si="99"/>
        <v>0</v>
      </c>
      <c r="L572" s="2" t="str">
        <f t="shared" si="100"/>
        <v/>
      </c>
    </row>
    <row r="573" spans="1:13" x14ac:dyDescent="0.2">
      <c r="A573" s="1" t="s">
        <v>577</v>
      </c>
      <c r="B573" s="1" t="b">
        <f t="shared" si="90"/>
        <v>1</v>
      </c>
      <c r="C573" s="10" t="str">
        <f t="shared" si="91"/>
        <v>[00:23:21.27] S1: Yeah, I know. "If the wavelength is less than four fifty"</v>
      </c>
      <c r="D573" s="8" t="str">
        <f t="shared" si="92"/>
        <v>23:21</v>
      </c>
      <c r="E573" s="5" t="str">
        <f t="shared" si="93"/>
        <v>23</v>
      </c>
      <c r="F573" s="5" t="str">
        <f t="shared" si="94"/>
        <v>23</v>
      </c>
      <c r="G573" s="5" t="str">
        <f t="shared" si="95"/>
        <v>23</v>
      </c>
      <c r="H573" s="5" t="str">
        <f t="shared" si="96"/>
        <v>S1</v>
      </c>
      <c r="I573" s="5" t="str">
        <f t="shared" si="97"/>
        <v>S1</v>
      </c>
      <c r="J573" s="6" t="str">
        <f t="shared" si="98"/>
        <v>Yeah, I know. "If the wavelength is less than four fifty"</v>
      </c>
      <c r="K573" s="2" t="b">
        <f t="shared" si="99"/>
        <v>0</v>
      </c>
      <c r="L573" s="2" t="str">
        <f t="shared" si="100"/>
        <v/>
      </c>
    </row>
    <row r="574" spans="1:13" x14ac:dyDescent="0.2">
      <c r="A574" s="1" t="s">
        <v>578</v>
      </c>
      <c r="B574" s="1" t="b">
        <f t="shared" si="90"/>
        <v>1</v>
      </c>
      <c r="C574" s="10" t="str">
        <f t="shared" si="91"/>
        <v>[00:23:25.15] S1: Right here.  If it\'92s less than four fifty.</v>
      </c>
      <c r="D574" s="8" t="str">
        <f t="shared" si="92"/>
        <v>23:25</v>
      </c>
      <c r="E574" s="5" t="str">
        <f t="shared" si="93"/>
        <v>23</v>
      </c>
      <c r="F574" s="5" t="str">
        <f t="shared" si="94"/>
        <v>23</v>
      </c>
      <c r="G574" s="5" t="str">
        <f t="shared" si="95"/>
        <v>23</v>
      </c>
      <c r="H574" s="5" t="str">
        <f t="shared" si="96"/>
        <v>S1</v>
      </c>
      <c r="I574" s="5" t="str">
        <f t="shared" si="97"/>
        <v>S1</v>
      </c>
      <c r="J574" s="6" t="str">
        <f t="shared" si="98"/>
        <v>Right here.  If it\'92s less than four fifty.</v>
      </c>
      <c r="K574" s="2" t="b">
        <f t="shared" si="99"/>
        <v>0</v>
      </c>
      <c r="L574" s="2" t="str">
        <f t="shared" si="100"/>
        <v/>
      </c>
    </row>
    <row r="575" spans="1:13" x14ac:dyDescent="0.2">
      <c r="A575" s="1" t="s">
        <v>579</v>
      </c>
      <c r="B575" s="1" t="b">
        <f t="shared" si="90"/>
        <v>1</v>
      </c>
      <c r="C575" s="10" t="str">
        <f t="shared" si="91"/>
        <v>[00:23:26.15] S2: Oh. Yeah. True.</v>
      </c>
      <c r="D575" s="8" t="str">
        <f t="shared" si="92"/>
        <v>23:26</v>
      </c>
      <c r="E575" s="5" t="str">
        <f t="shared" si="93"/>
        <v>23</v>
      </c>
      <c r="F575" s="5" t="str">
        <f t="shared" si="94"/>
        <v>23</v>
      </c>
      <c r="G575" s="5" t="str">
        <f t="shared" si="95"/>
        <v>23</v>
      </c>
      <c r="H575" s="5" t="str">
        <f t="shared" si="96"/>
        <v>S2</v>
      </c>
      <c r="I575" s="5" t="str">
        <f t="shared" si="97"/>
        <v>S2</v>
      </c>
      <c r="J575" s="6" t="str">
        <f t="shared" si="98"/>
        <v>Oh. Yeah. True.</v>
      </c>
      <c r="K575" s="2" t="b">
        <f t="shared" si="99"/>
        <v>0</v>
      </c>
      <c r="L575" s="2" t="str">
        <f t="shared" si="100"/>
        <v/>
      </c>
    </row>
    <row r="576" spans="1:13" x14ac:dyDescent="0.2">
      <c r="A576" s="1" t="s">
        <v>580</v>
      </c>
      <c r="B576" s="1" t="b">
        <f t="shared" si="90"/>
        <v>1</v>
      </c>
      <c r="C576" s="10" t="str">
        <f t="shared" si="91"/>
        <v>[00:23:30.27] S1: Else -- wait --</v>
      </c>
      <c r="D576" s="8" t="str">
        <f t="shared" si="92"/>
        <v>23:30</v>
      </c>
      <c r="E576" s="5" t="str">
        <f t="shared" si="93"/>
        <v>23</v>
      </c>
      <c r="F576" s="5" t="str">
        <f t="shared" si="94"/>
        <v>23</v>
      </c>
      <c r="G576" s="5" t="str">
        <f t="shared" si="95"/>
        <v>23</v>
      </c>
      <c r="H576" s="5" t="str">
        <f t="shared" si="96"/>
        <v>S1</v>
      </c>
      <c r="I576" s="5" t="str">
        <f t="shared" si="97"/>
        <v>S1</v>
      </c>
      <c r="J576" s="6" t="str">
        <f t="shared" si="98"/>
        <v>Else -- wait --</v>
      </c>
      <c r="K576" s="2" t="b">
        <f t="shared" si="99"/>
        <v>0</v>
      </c>
      <c r="L576" s="2" t="str">
        <f t="shared" si="100"/>
        <v/>
      </c>
    </row>
    <row r="577" spans="1:13" x14ac:dyDescent="0.2">
      <c r="A577" s="1" t="s">
        <v>581</v>
      </c>
      <c r="B577" s="1" t="b">
        <f t="shared" si="90"/>
        <v>1</v>
      </c>
      <c r="C577" s="10" t="str">
        <f t="shared" si="91"/>
        <v>[00:23:32.13] S2: Always listen to &lt;&lt;Student says partner's name.&gt;&gt;</v>
      </c>
      <c r="D577" s="8" t="str">
        <f t="shared" si="92"/>
        <v>23:32</v>
      </c>
      <c r="E577" s="5" t="str">
        <f t="shared" si="93"/>
        <v>23</v>
      </c>
      <c r="F577" s="5" t="str">
        <f t="shared" si="94"/>
        <v>23</v>
      </c>
      <c r="G577" s="5" t="str">
        <f t="shared" si="95"/>
        <v>23</v>
      </c>
      <c r="H577" s="5" t="str">
        <f t="shared" si="96"/>
        <v>S2</v>
      </c>
      <c r="I577" s="5" t="str">
        <f t="shared" si="97"/>
        <v>S2</v>
      </c>
      <c r="J577" s="6" t="str">
        <f t="shared" si="98"/>
        <v>Always listen to &lt;&lt;Student says partner's name.&gt;&gt;</v>
      </c>
      <c r="K577" s="2" t="b">
        <f t="shared" si="99"/>
        <v>0</v>
      </c>
      <c r="L577" s="2" t="str">
        <f t="shared" si="100"/>
        <v/>
      </c>
    </row>
    <row r="578" spans="1:13" x14ac:dyDescent="0.2">
      <c r="A578" s="1" t="s">
        <v>582</v>
      </c>
      <c r="B578" s="1" t="b">
        <f t="shared" si="90"/>
        <v>1</v>
      </c>
      <c r="C578" s="10" t="str">
        <f t="shared" si="91"/>
        <v>[00:23:36.07] S1: Then you go like this.  And you put this one.</v>
      </c>
      <c r="D578" s="8" t="str">
        <f t="shared" si="92"/>
        <v>23:36</v>
      </c>
      <c r="E578" s="5" t="str">
        <f t="shared" si="93"/>
        <v>23</v>
      </c>
      <c r="F578" s="5" t="str">
        <f t="shared" si="94"/>
        <v>23</v>
      </c>
      <c r="G578" s="5" t="str">
        <f t="shared" si="95"/>
        <v>23</v>
      </c>
      <c r="H578" s="5" t="str">
        <f t="shared" si="96"/>
        <v>S1</v>
      </c>
      <c r="I578" s="5" t="str">
        <f t="shared" si="97"/>
        <v>S1</v>
      </c>
      <c r="J578" s="6" t="str">
        <f t="shared" si="98"/>
        <v>Then you go like this.  And you put this one.</v>
      </c>
      <c r="K578" s="2" t="b">
        <f t="shared" si="99"/>
        <v>0</v>
      </c>
      <c r="L578" s="2" t="str">
        <f t="shared" si="100"/>
        <v/>
      </c>
    </row>
    <row r="579" spans="1:13" x14ac:dyDescent="0.2">
      <c r="A579" s="1" t="s">
        <v>583</v>
      </c>
      <c r="B579" s="1" t="b">
        <f t="shared" ref="B579:B642" si="101">ISNUMBER(FIND(": ",A579))</f>
        <v>1</v>
      </c>
      <c r="C579" s="10" t="str">
        <f t="shared" ref="C579:C642" si="102">LEFT(A579, LEN(A579)-1)</f>
        <v>[00:23:41.22] S1: And you say if its less --</v>
      </c>
      <c r="D579" s="8" t="str">
        <f t="shared" ref="D579:D642" si="103">MID(RIGHT(C579,LEN(C579)-SEARCH(":",C579)),1,5)</f>
        <v>23:41</v>
      </c>
      <c r="E579" s="5" t="str">
        <f t="shared" ref="E579:E642" si="104">MID(D579,1,2)</f>
        <v>23</v>
      </c>
      <c r="F579" s="5" t="str">
        <f t="shared" ref="F579:F642" si="105">MID(E579,1,2)</f>
        <v>23</v>
      </c>
      <c r="G579" s="5" t="str">
        <f t="shared" ref="G579:G642" si="106">MID(F579,1,2)</f>
        <v>23</v>
      </c>
      <c r="H579" s="5" t="str">
        <f t="shared" ref="H579:H642" si="107">MID(C579,15,2)</f>
        <v>S1</v>
      </c>
      <c r="I579" s="5" t="str">
        <f t="shared" ref="I579:I642" si="108">IF(H579="S1","S1",IF(H579="S2","S2","Other"))</f>
        <v>S1</v>
      </c>
      <c r="J579" s="6" t="str">
        <f t="shared" ref="J579:J642" si="109">RIGHT(C579,LEN(C579)-SEARCH(": ",C579)-1)</f>
        <v>And you say if its less --</v>
      </c>
      <c r="K579" s="2" t="b">
        <f t="shared" ref="K579:K642" si="110">ISNUMBER(FIND("?",J579))</f>
        <v>0</v>
      </c>
      <c r="L579" s="2" t="str">
        <f t="shared" ref="L579:L642" si="111">IF(K579=TRUE, CONCATENATE(I579,"Q"),"")</f>
        <v/>
      </c>
    </row>
    <row r="580" spans="1:13" x14ac:dyDescent="0.2">
      <c r="A580" s="1" t="s">
        <v>584</v>
      </c>
      <c r="B580" s="1" t="b">
        <f t="shared" si="101"/>
        <v>1</v>
      </c>
      <c r="C580" s="10" t="str">
        <f t="shared" si="102"/>
        <v>[00:23:43.20] S2: ((But)) you have to include the dark one, too.</v>
      </c>
      <c r="D580" s="8" t="str">
        <f t="shared" si="103"/>
        <v>23:43</v>
      </c>
      <c r="E580" s="5" t="str">
        <f t="shared" si="104"/>
        <v>23</v>
      </c>
      <c r="F580" s="5" t="str">
        <f t="shared" si="105"/>
        <v>23</v>
      </c>
      <c r="G580" s="5" t="str">
        <f t="shared" si="106"/>
        <v>23</v>
      </c>
      <c r="H580" s="5" t="str">
        <f t="shared" si="107"/>
        <v>S2</v>
      </c>
      <c r="I580" s="5" t="str">
        <f t="shared" si="108"/>
        <v>S2</v>
      </c>
      <c r="J580" s="6" t="str">
        <f t="shared" si="109"/>
        <v>((But)) you have to include the dark one, too.</v>
      </c>
      <c r="K580" s="2" t="b">
        <f t="shared" si="110"/>
        <v>0</v>
      </c>
      <c r="L580" s="2" t="str">
        <f t="shared" si="111"/>
        <v/>
      </c>
    </row>
    <row r="581" spans="1:13" x14ac:dyDescent="0.2">
      <c r="A581" s="1" t="s">
        <v>585</v>
      </c>
      <c r="B581" s="1" t="b">
        <f t="shared" si="101"/>
        <v>1</v>
      </c>
      <c r="C581" s="10" t="str">
        <f t="shared" si="102"/>
        <v>[00:23:45.06] S1: No you don't.</v>
      </c>
      <c r="D581" s="8" t="str">
        <f t="shared" si="103"/>
        <v>23:45</v>
      </c>
      <c r="E581" s="5" t="str">
        <f t="shared" si="104"/>
        <v>23</v>
      </c>
      <c r="F581" s="5" t="str">
        <f t="shared" si="105"/>
        <v>23</v>
      </c>
      <c r="G581" s="5" t="str">
        <f t="shared" si="106"/>
        <v>23</v>
      </c>
      <c r="H581" s="5" t="str">
        <f t="shared" si="107"/>
        <v>S1</v>
      </c>
      <c r="I581" s="5" t="str">
        <f t="shared" si="108"/>
        <v>S1</v>
      </c>
      <c r="J581" s="6" t="str">
        <f t="shared" si="109"/>
        <v>No you don't.</v>
      </c>
      <c r="K581" s="2" t="b">
        <f t="shared" si="110"/>
        <v>0</v>
      </c>
      <c r="L581" s="2" t="str">
        <f t="shared" si="111"/>
        <v/>
      </c>
    </row>
    <row r="582" spans="1:13" x14ac:dyDescent="0.2">
      <c r="A582" s="1" t="s">
        <v>586</v>
      </c>
      <c r="B582" s="1" t="b">
        <f t="shared" si="101"/>
        <v>1</v>
      </c>
      <c r="C582" s="10" t="str">
        <f t="shared" si="102"/>
        <v>[00:23:45.24] S2: Yeah!</v>
      </c>
      <c r="D582" s="8" t="str">
        <f t="shared" si="103"/>
        <v>23:45</v>
      </c>
      <c r="E582" s="5" t="str">
        <f t="shared" si="104"/>
        <v>23</v>
      </c>
      <c r="F582" s="5" t="str">
        <f t="shared" si="105"/>
        <v>23</v>
      </c>
      <c r="G582" s="5" t="str">
        <f t="shared" si="106"/>
        <v>23</v>
      </c>
      <c r="H582" s="5" t="str">
        <f t="shared" si="107"/>
        <v>S2</v>
      </c>
      <c r="I582" s="5" t="str">
        <f t="shared" si="108"/>
        <v>S2</v>
      </c>
      <c r="J582" s="6" t="str">
        <f t="shared" si="109"/>
        <v>Yeah!</v>
      </c>
      <c r="K582" s="2" t="b">
        <f t="shared" si="110"/>
        <v>0</v>
      </c>
      <c r="L582" s="2" t="str">
        <f t="shared" si="111"/>
        <v/>
      </c>
    </row>
    <row r="583" spans="1:13" x14ac:dyDescent="0.2">
      <c r="A583" s="1" t="s">
        <v>587</v>
      </c>
      <c r="B583" s="1" t="b">
        <f t="shared" si="101"/>
        <v>1</v>
      </c>
      <c r="C583" s="10" t="str">
        <f t="shared" si="102"/>
        <v>[00:23:47.18] TA: Okay, we got three minutes everybody.</v>
      </c>
      <c r="D583" s="8" t="str">
        <f t="shared" si="103"/>
        <v>23:47</v>
      </c>
      <c r="E583" s="5" t="str">
        <f t="shared" si="104"/>
        <v>23</v>
      </c>
      <c r="F583" s="5" t="str">
        <f t="shared" si="105"/>
        <v>23</v>
      </c>
      <c r="G583" s="5" t="str">
        <f t="shared" si="106"/>
        <v>23</v>
      </c>
      <c r="H583" s="5" t="str">
        <f t="shared" si="107"/>
        <v>TA</v>
      </c>
      <c r="I583" s="5" t="str">
        <f t="shared" si="108"/>
        <v>Other</v>
      </c>
      <c r="J583" s="6" t="str">
        <f t="shared" si="109"/>
        <v>Okay, we got three minutes everybody.</v>
      </c>
      <c r="K583" s="2" t="b">
        <f t="shared" si="110"/>
        <v>0</v>
      </c>
      <c r="L583" s="2" t="str">
        <f t="shared" si="111"/>
        <v/>
      </c>
    </row>
    <row r="584" spans="1:13" x14ac:dyDescent="0.2">
      <c r="A584" s="1" t="s">
        <v>588</v>
      </c>
      <c r="B584" s="1" t="b">
        <f t="shared" si="101"/>
        <v>1</v>
      </c>
      <c r="C584" s="10" t="str">
        <f t="shared" si="102"/>
        <v>[00:23:49.28] S2: Okay it's less than --</v>
      </c>
      <c r="D584" s="8" t="str">
        <f t="shared" si="103"/>
        <v>23:49</v>
      </c>
      <c r="E584" s="5" t="str">
        <f t="shared" si="104"/>
        <v>23</v>
      </c>
      <c r="F584" s="5" t="str">
        <f t="shared" si="105"/>
        <v>23</v>
      </c>
      <c r="G584" s="5" t="str">
        <f t="shared" si="106"/>
        <v>23</v>
      </c>
      <c r="H584" s="5" t="str">
        <f t="shared" si="107"/>
        <v>S2</v>
      </c>
      <c r="I584" s="5" t="str">
        <f t="shared" si="108"/>
        <v>S2</v>
      </c>
      <c r="J584" s="6" t="str">
        <f t="shared" si="109"/>
        <v>Okay it's less than --</v>
      </c>
      <c r="K584" s="2" t="b">
        <f t="shared" si="110"/>
        <v>0</v>
      </c>
      <c r="L584" s="2" t="str">
        <f t="shared" si="111"/>
        <v/>
      </c>
    </row>
    <row r="585" spans="1:13" x14ac:dyDescent="0.2">
      <c r="A585" s="1" t="s">
        <v>589</v>
      </c>
      <c r="B585" s="1" t="b">
        <f t="shared" si="101"/>
        <v>1</v>
      </c>
      <c r="C585" s="10" t="str">
        <f t="shared" si="102"/>
        <v>[00:23:52.06] S1: If it's less than four ninety five --</v>
      </c>
      <c r="D585" s="8" t="str">
        <f t="shared" si="103"/>
        <v>23:52</v>
      </c>
      <c r="E585" s="5" t="str">
        <f t="shared" si="104"/>
        <v>23</v>
      </c>
      <c r="F585" s="5" t="str">
        <f t="shared" si="105"/>
        <v>23</v>
      </c>
      <c r="G585" s="5" t="str">
        <f t="shared" si="106"/>
        <v>23</v>
      </c>
      <c r="H585" s="5" t="str">
        <f t="shared" si="107"/>
        <v>S1</v>
      </c>
      <c r="I585" s="5" t="str">
        <f t="shared" si="108"/>
        <v>S1</v>
      </c>
      <c r="J585" s="6" t="str">
        <f t="shared" si="109"/>
        <v>If it's less than four ninety five --</v>
      </c>
      <c r="K585" s="2" t="b">
        <f t="shared" si="110"/>
        <v>0</v>
      </c>
      <c r="L585" s="2" t="str">
        <f t="shared" si="111"/>
        <v/>
      </c>
    </row>
    <row r="586" spans="1:13" x14ac:dyDescent="0.2">
      <c r="A586" s="1" t="s">
        <v>590</v>
      </c>
      <c r="B586" s="1" t="b">
        <f t="shared" si="101"/>
        <v>1</v>
      </c>
      <c r="C586" s="10" t="str">
        <f t="shared" si="102"/>
        <v>[00:23:53.05] S2: See, that's when we need the blank and 'and' because it can say --</v>
      </c>
      <c r="D586" s="8" t="str">
        <f t="shared" si="103"/>
        <v>23:53</v>
      </c>
      <c r="E586" s="5" t="str">
        <f t="shared" si="104"/>
        <v>23</v>
      </c>
      <c r="F586" s="5" t="str">
        <f t="shared" si="105"/>
        <v>23</v>
      </c>
      <c r="G586" s="5" t="str">
        <f t="shared" si="106"/>
        <v>23</v>
      </c>
      <c r="H586" s="5" t="str">
        <f t="shared" si="107"/>
        <v>S2</v>
      </c>
      <c r="I586" s="5" t="str">
        <f t="shared" si="108"/>
        <v>S2</v>
      </c>
      <c r="J586" s="6" t="str">
        <f t="shared" si="109"/>
        <v>See, that's when we need the blank and 'and' because it can say --</v>
      </c>
      <c r="K586" s="2" t="b">
        <f t="shared" si="110"/>
        <v>0</v>
      </c>
      <c r="L586" s="2" t="str">
        <f t="shared" si="111"/>
        <v/>
      </c>
    </row>
    <row r="587" spans="1:13" x14ac:dyDescent="0.2">
      <c r="A587" s="1" t="s">
        <v>591</v>
      </c>
      <c r="B587" s="1" t="b">
        <f t="shared" si="101"/>
        <v>1</v>
      </c>
      <c r="C587" s="10" t="str">
        <f t="shared" si="102"/>
        <v>[00:23:58.15] S1: Oh then it can say blue and violet.</v>
      </c>
      <c r="D587" s="8" t="str">
        <f t="shared" si="103"/>
        <v>23:58</v>
      </c>
      <c r="E587" s="5" t="str">
        <f t="shared" si="104"/>
        <v>23</v>
      </c>
      <c r="F587" s="5" t="str">
        <f t="shared" si="105"/>
        <v>23</v>
      </c>
      <c r="G587" s="5" t="str">
        <f t="shared" si="106"/>
        <v>23</v>
      </c>
      <c r="H587" s="5" t="str">
        <f t="shared" si="107"/>
        <v>S1</v>
      </c>
      <c r="I587" s="5" t="str">
        <f t="shared" si="108"/>
        <v>S1</v>
      </c>
      <c r="J587" s="6" t="str">
        <f t="shared" si="109"/>
        <v>Oh then it can say blue and violet.</v>
      </c>
      <c r="K587" s="2" t="b">
        <f t="shared" si="110"/>
        <v>0</v>
      </c>
      <c r="L587" s="2" t="str">
        <f t="shared" si="111"/>
        <v/>
      </c>
    </row>
    <row r="588" spans="1:13" x14ac:dyDescent="0.2">
      <c r="A588" s="1" t="s">
        <v>592</v>
      </c>
      <c r="B588" s="1" t="b">
        <f t="shared" si="101"/>
        <v>1</v>
      </c>
      <c r="C588" s="10" t="str">
        <f t="shared" si="102"/>
        <v>[00:23:59.01] S2: Because if it's like -- uhh -- three eighty five, right? It'll still - it'll say blue and violet. Or it'll choose one.</v>
      </c>
      <c r="D588" s="8" t="str">
        <f t="shared" si="103"/>
        <v>23:59</v>
      </c>
      <c r="E588" s="5" t="str">
        <f t="shared" si="104"/>
        <v>23</v>
      </c>
      <c r="F588" s="5" t="str">
        <f t="shared" si="105"/>
        <v>23</v>
      </c>
      <c r="G588" s="5" t="str">
        <f t="shared" si="106"/>
        <v>23</v>
      </c>
      <c r="H588" s="5" t="str">
        <f t="shared" si="107"/>
        <v>S2</v>
      </c>
      <c r="I588" s="5" t="str">
        <f t="shared" si="108"/>
        <v>S2</v>
      </c>
      <c r="J588" s="6" t="str">
        <f t="shared" si="109"/>
        <v>Because if it's like -- uhh -- three eighty five, right? It'll still - it'll say blue and violet. Or it'll choose one.</v>
      </c>
      <c r="K588" s="2" t="b">
        <f t="shared" si="110"/>
        <v>1</v>
      </c>
      <c r="L588" s="2" t="str">
        <f t="shared" si="111"/>
        <v>S2Q</v>
      </c>
      <c r="M588" s="1" t="s">
        <v>699</v>
      </c>
    </row>
    <row r="589" spans="1:13" x14ac:dyDescent="0.2">
      <c r="A589" s="1" t="s">
        <v>593</v>
      </c>
      <c r="B589" s="1" t="b">
        <f t="shared" si="101"/>
        <v>1</v>
      </c>
      <c r="C589" s="10" t="str">
        <f t="shared" si="102"/>
        <v>[00:24:05.26] S2: Because -- so we'll need the 'and' things.</v>
      </c>
      <c r="D589" s="8" t="str">
        <f t="shared" si="103"/>
        <v>24:05</v>
      </c>
      <c r="E589" s="5" t="str">
        <f t="shared" si="104"/>
        <v>24</v>
      </c>
      <c r="F589" s="5" t="str">
        <f t="shared" si="105"/>
        <v>24</v>
      </c>
      <c r="G589" s="5" t="str">
        <f t="shared" si="106"/>
        <v>24</v>
      </c>
      <c r="H589" s="5" t="str">
        <f t="shared" si="107"/>
        <v>S2</v>
      </c>
      <c r="I589" s="5" t="str">
        <f t="shared" si="108"/>
        <v>S2</v>
      </c>
      <c r="J589" s="6" t="str">
        <f t="shared" si="109"/>
        <v>Because -- so we'll need the 'and' things.</v>
      </c>
      <c r="K589" s="2" t="b">
        <f t="shared" si="110"/>
        <v>0</v>
      </c>
      <c r="L589" s="2" t="str">
        <f t="shared" si="111"/>
        <v/>
      </c>
    </row>
    <row r="590" spans="1:13" x14ac:dyDescent="0.2">
      <c r="A590" s="1" t="s">
        <v>594</v>
      </c>
      <c r="B590" s="1" t="b">
        <f t="shared" si="101"/>
        <v>1</v>
      </c>
      <c r="C590" s="10" t="str">
        <f t="shared" si="102"/>
        <v>[00:24:10.01] S2: So, it'll be like greater than four fifty but less than --</v>
      </c>
      <c r="D590" s="8" t="str">
        <f t="shared" si="103"/>
        <v>24:10</v>
      </c>
      <c r="E590" s="5" t="str">
        <f t="shared" si="104"/>
        <v>24</v>
      </c>
      <c r="F590" s="5" t="str">
        <f t="shared" si="105"/>
        <v>24</v>
      </c>
      <c r="G590" s="5" t="str">
        <f t="shared" si="106"/>
        <v>24</v>
      </c>
      <c r="H590" s="5" t="str">
        <f t="shared" si="107"/>
        <v>S2</v>
      </c>
      <c r="I590" s="5" t="str">
        <f t="shared" si="108"/>
        <v>S2</v>
      </c>
      <c r="J590" s="6" t="str">
        <f t="shared" si="109"/>
        <v>So, it'll be like greater than four fifty but less than --</v>
      </c>
      <c r="K590" s="2" t="b">
        <f t="shared" si="110"/>
        <v>0</v>
      </c>
      <c r="L590" s="2" t="str">
        <f t="shared" si="111"/>
        <v/>
      </c>
    </row>
    <row r="591" spans="1:13" x14ac:dyDescent="0.2">
      <c r="A591" s="1" t="s">
        <v>595</v>
      </c>
      <c r="B591" s="1" t="b">
        <f t="shared" si="101"/>
        <v>1</v>
      </c>
      <c r="C591" s="10" t="str">
        <f t="shared" si="102"/>
        <v>[00:24:10.06] S1: Umm</v>
      </c>
      <c r="D591" s="8" t="str">
        <f t="shared" si="103"/>
        <v>24:10</v>
      </c>
      <c r="E591" s="5" t="str">
        <f t="shared" si="104"/>
        <v>24</v>
      </c>
      <c r="F591" s="5" t="str">
        <f t="shared" si="105"/>
        <v>24</v>
      </c>
      <c r="G591" s="5" t="str">
        <f t="shared" si="106"/>
        <v>24</v>
      </c>
      <c r="H591" s="5" t="str">
        <f t="shared" si="107"/>
        <v>S1</v>
      </c>
      <c r="I591" s="5" t="str">
        <f t="shared" si="108"/>
        <v>S1</v>
      </c>
      <c r="J591" s="6" t="str">
        <f t="shared" si="109"/>
        <v>Umm</v>
      </c>
      <c r="K591" s="2" t="b">
        <f t="shared" si="110"/>
        <v>0</v>
      </c>
      <c r="L591" s="2" t="str">
        <f t="shared" si="111"/>
        <v/>
      </c>
    </row>
    <row r="592" spans="1:13" x14ac:dyDescent="0.2">
      <c r="A592" s="1" t="s">
        <v>596</v>
      </c>
      <c r="B592" s="1" t="b">
        <f t="shared" si="101"/>
        <v>1</v>
      </c>
      <c r="C592" s="10" t="str">
        <f t="shared" si="102"/>
        <v>[00:24:14.07] S1: [groans in frustration]</v>
      </c>
      <c r="D592" s="8" t="str">
        <f t="shared" si="103"/>
        <v>24:14</v>
      </c>
      <c r="E592" s="5" t="str">
        <f t="shared" si="104"/>
        <v>24</v>
      </c>
      <c r="F592" s="5" t="str">
        <f t="shared" si="105"/>
        <v>24</v>
      </c>
      <c r="G592" s="5" t="str">
        <f t="shared" si="106"/>
        <v>24</v>
      </c>
      <c r="H592" s="5" t="str">
        <f t="shared" si="107"/>
        <v>S1</v>
      </c>
      <c r="I592" s="5" t="str">
        <f t="shared" si="108"/>
        <v>S1</v>
      </c>
      <c r="J592" s="6" t="str">
        <f t="shared" si="109"/>
        <v>[groans in frustration]</v>
      </c>
      <c r="K592" s="2" t="b">
        <f t="shared" si="110"/>
        <v>0</v>
      </c>
      <c r="L592" s="2" t="str">
        <f t="shared" si="111"/>
        <v/>
      </c>
    </row>
    <row r="593" spans="1:13" x14ac:dyDescent="0.2">
      <c r="A593" s="1" t="s">
        <v>597</v>
      </c>
      <c r="B593" s="1" t="b">
        <f t="shared" si="101"/>
        <v>1</v>
      </c>
      <c r="C593" s="10" t="str">
        <f t="shared" si="102"/>
        <v>[00:24:16.01] S1: Well, but this one works with the first one. This one works for the first one.</v>
      </c>
      <c r="D593" s="8" t="str">
        <f t="shared" si="103"/>
        <v>24:16</v>
      </c>
      <c r="E593" s="5" t="str">
        <f t="shared" si="104"/>
        <v>24</v>
      </c>
      <c r="F593" s="5" t="str">
        <f t="shared" si="105"/>
        <v>24</v>
      </c>
      <c r="G593" s="5" t="str">
        <f t="shared" si="106"/>
        <v>24</v>
      </c>
      <c r="H593" s="5" t="str">
        <f t="shared" si="107"/>
        <v>S1</v>
      </c>
      <c r="I593" s="5" t="str">
        <f t="shared" si="108"/>
        <v>S1</v>
      </c>
      <c r="J593" s="6" t="str">
        <f t="shared" si="109"/>
        <v>Well, but this one works with the first one. This one works for the first one.</v>
      </c>
      <c r="K593" s="2" t="b">
        <f t="shared" si="110"/>
        <v>0</v>
      </c>
      <c r="L593" s="2" t="str">
        <f t="shared" si="111"/>
        <v/>
      </c>
    </row>
    <row r="594" spans="1:13" x14ac:dyDescent="0.2">
      <c r="A594" s="1" t="s">
        <v>598</v>
      </c>
      <c r="B594" s="1" t="b">
        <f t="shared" si="101"/>
        <v>1</v>
      </c>
      <c r="C594" s="10" t="str">
        <f t="shared" si="102"/>
        <v>[00:24:16.10] S2: Always listen to &lt;&lt;Student says own name&gt;&gt;</v>
      </c>
      <c r="D594" s="8" t="str">
        <f t="shared" si="103"/>
        <v>24:16</v>
      </c>
      <c r="E594" s="5" t="str">
        <f t="shared" si="104"/>
        <v>24</v>
      </c>
      <c r="F594" s="5" t="str">
        <f t="shared" si="105"/>
        <v>24</v>
      </c>
      <c r="G594" s="5" t="str">
        <f t="shared" si="106"/>
        <v>24</v>
      </c>
      <c r="H594" s="5" t="str">
        <f t="shared" si="107"/>
        <v>S2</v>
      </c>
      <c r="I594" s="5" t="str">
        <f t="shared" si="108"/>
        <v>S2</v>
      </c>
      <c r="J594" s="6" t="str">
        <f t="shared" si="109"/>
        <v>Always listen to &lt;&lt;Student says own name&gt;&gt;</v>
      </c>
      <c r="K594" s="2" t="b">
        <f t="shared" si="110"/>
        <v>0</v>
      </c>
      <c r="L594" s="2" t="str">
        <f t="shared" si="111"/>
        <v/>
      </c>
    </row>
    <row r="595" spans="1:13" x14ac:dyDescent="0.2">
      <c r="A595" s="1" t="s">
        <v>599</v>
      </c>
      <c r="B595" s="1" t="b">
        <f t="shared" si="101"/>
        <v>1</v>
      </c>
      <c r="C595" s="10" t="str">
        <f t="shared" si="102"/>
        <v>[00:24:18.00] S2: Yeah.</v>
      </c>
      <c r="D595" s="8" t="str">
        <f t="shared" si="103"/>
        <v>24:18</v>
      </c>
      <c r="E595" s="5" t="str">
        <f t="shared" si="104"/>
        <v>24</v>
      </c>
      <c r="F595" s="5" t="str">
        <f t="shared" si="105"/>
        <v>24</v>
      </c>
      <c r="G595" s="5" t="str">
        <f t="shared" si="106"/>
        <v>24</v>
      </c>
      <c r="H595" s="5" t="str">
        <f t="shared" si="107"/>
        <v>S2</v>
      </c>
      <c r="I595" s="5" t="str">
        <f t="shared" si="108"/>
        <v>S2</v>
      </c>
      <c r="J595" s="6" t="str">
        <f t="shared" si="109"/>
        <v>Yeah.</v>
      </c>
      <c r="K595" s="2" t="b">
        <f t="shared" si="110"/>
        <v>0</v>
      </c>
      <c r="L595" s="2" t="str">
        <f t="shared" si="111"/>
        <v/>
      </c>
    </row>
    <row r="596" spans="1:13" x14ac:dyDescent="0.2">
      <c r="A596" s="1" t="s">
        <v>600</v>
      </c>
      <c r="B596" s="1" t="b">
        <f t="shared" si="101"/>
        <v>1</v>
      </c>
      <c r="C596" s="10" t="str">
        <f t="shared" si="102"/>
        <v>[00:24:18.21] S2: Always listen to &lt;&lt;Student says own name&gt;&gt;</v>
      </c>
      <c r="D596" s="8" t="str">
        <f t="shared" si="103"/>
        <v>24:18</v>
      </c>
      <c r="E596" s="5" t="str">
        <f t="shared" si="104"/>
        <v>24</v>
      </c>
      <c r="F596" s="5" t="str">
        <f t="shared" si="105"/>
        <v>24</v>
      </c>
      <c r="G596" s="5" t="str">
        <f t="shared" si="106"/>
        <v>24</v>
      </c>
      <c r="H596" s="5" t="str">
        <f t="shared" si="107"/>
        <v>S2</v>
      </c>
      <c r="I596" s="5" t="str">
        <f t="shared" si="108"/>
        <v>S2</v>
      </c>
      <c r="J596" s="6" t="str">
        <f t="shared" si="109"/>
        <v>Always listen to &lt;&lt;Student says own name&gt;&gt;</v>
      </c>
      <c r="K596" s="2" t="b">
        <f t="shared" si="110"/>
        <v>0</v>
      </c>
      <c r="L596" s="2" t="str">
        <f t="shared" si="111"/>
        <v/>
      </c>
    </row>
    <row r="597" spans="1:13" x14ac:dyDescent="0.2">
      <c r="A597" s="1" t="s">
        <v>601</v>
      </c>
      <c r="B597" s="1" t="b">
        <f t="shared" si="101"/>
        <v>1</v>
      </c>
      <c r="C597" s="10" t="str">
        <f t="shared" si="102"/>
        <v>[00:24:21.23] S2: And.</v>
      </c>
      <c r="D597" s="8" t="str">
        <f t="shared" si="103"/>
        <v>24:21</v>
      </c>
      <c r="E597" s="5" t="str">
        <f t="shared" si="104"/>
        <v>24</v>
      </c>
      <c r="F597" s="5" t="str">
        <f t="shared" si="105"/>
        <v>24</v>
      </c>
      <c r="G597" s="5" t="str">
        <f t="shared" si="106"/>
        <v>24</v>
      </c>
      <c r="H597" s="5" t="str">
        <f t="shared" si="107"/>
        <v>S2</v>
      </c>
      <c r="I597" s="5" t="str">
        <f t="shared" si="108"/>
        <v>S2</v>
      </c>
      <c r="J597" s="6" t="str">
        <f t="shared" si="109"/>
        <v>And.</v>
      </c>
      <c r="K597" s="2" t="b">
        <f t="shared" si="110"/>
        <v>0</v>
      </c>
      <c r="L597" s="2" t="str">
        <f t="shared" si="111"/>
        <v/>
      </c>
    </row>
    <row r="598" spans="1:13" x14ac:dyDescent="0.2">
      <c r="A598" s="1" t="s">
        <v>602</v>
      </c>
      <c r="B598" s="1" t="b">
        <f t="shared" si="101"/>
        <v>1</v>
      </c>
      <c r="C598" s="10" t="str">
        <f t="shared" si="102"/>
        <v>[00:24:23.12] S2: And you'll probably need that for the rest.</v>
      </c>
      <c r="D598" s="8" t="str">
        <f t="shared" si="103"/>
        <v>24:23</v>
      </c>
      <c r="E598" s="5" t="str">
        <f t="shared" si="104"/>
        <v>24</v>
      </c>
      <c r="F598" s="5" t="str">
        <f t="shared" si="105"/>
        <v>24</v>
      </c>
      <c r="G598" s="5" t="str">
        <f t="shared" si="106"/>
        <v>24</v>
      </c>
      <c r="H598" s="5" t="str">
        <f t="shared" si="107"/>
        <v>S2</v>
      </c>
      <c r="I598" s="5" t="str">
        <f t="shared" si="108"/>
        <v>S2</v>
      </c>
      <c r="J598" s="6" t="str">
        <f t="shared" si="109"/>
        <v>And you'll probably need that for the rest.</v>
      </c>
      <c r="K598" s="2" t="b">
        <f t="shared" si="110"/>
        <v>0</v>
      </c>
      <c r="L598" s="2" t="str">
        <f t="shared" si="111"/>
        <v/>
      </c>
    </row>
    <row r="599" spans="1:13" x14ac:dyDescent="0.2">
      <c r="A599" s="1" t="s">
        <v>603</v>
      </c>
      <c r="B599" s="1" t="b">
        <f t="shared" si="101"/>
        <v>1</v>
      </c>
      <c r="C599" s="10" t="str">
        <f t="shared" si="102"/>
        <v>[00:24:25.25] S2: And then like the last level you have a --</v>
      </c>
      <c r="D599" s="8" t="str">
        <f t="shared" si="103"/>
        <v>24:25</v>
      </c>
      <c r="E599" s="5" t="str">
        <f t="shared" si="104"/>
        <v>24</v>
      </c>
      <c r="F599" s="5" t="str">
        <f t="shared" si="105"/>
        <v>24</v>
      </c>
      <c r="G599" s="5" t="str">
        <f t="shared" si="106"/>
        <v>24</v>
      </c>
      <c r="H599" s="5" t="str">
        <f t="shared" si="107"/>
        <v>S2</v>
      </c>
      <c r="I599" s="5" t="str">
        <f t="shared" si="108"/>
        <v>S2</v>
      </c>
      <c r="J599" s="6" t="str">
        <f t="shared" si="109"/>
        <v>And then like the last level you have a --</v>
      </c>
      <c r="K599" s="2" t="b">
        <f t="shared" si="110"/>
        <v>0</v>
      </c>
      <c r="L599" s="2" t="str">
        <f t="shared" si="111"/>
        <v/>
      </c>
    </row>
    <row r="600" spans="1:13" x14ac:dyDescent="0.2">
      <c r="A600" s="1" t="s">
        <v>604</v>
      </c>
      <c r="B600" s="1" t="b">
        <f t="shared" si="101"/>
        <v>1</v>
      </c>
      <c r="C600" s="10" t="str">
        <f t="shared" si="102"/>
        <v>[00:24:30.23] S1: Wait -- what?</v>
      </c>
      <c r="D600" s="8" t="str">
        <f t="shared" si="103"/>
        <v>24:30</v>
      </c>
      <c r="E600" s="5" t="str">
        <f t="shared" si="104"/>
        <v>24</v>
      </c>
      <c r="F600" s="5" t="str">
        <f t="shared" si="105"/>
        <v>24</v>
      </c>
      <c r="G600" s="5" t="str">
        <f t="shared" si="106"/>
        <v>24</v>
      </c>
      <c r="H600" s="5" t="str">
        <f t="shared" si="107"/>
        <v>S1</v>
      </c>
      <c r="I600" s="5" t="str">
        <f t="shared" si="108"/>
        <v>S1</v>
      </c>
      <c r="J600" s="6" t="str">
        <f t="shared" si="109"/>
        <v>Wait -- what?</v>
      </c>
      <c r="K600" s="2" t="b">
        <f t="shared" si="110"/>
        <v>1</v>
      </c>
      <c r="L600" s="2" t="str">
        <f t="shared" si="111"/>
        <v>S1Q</v>
      </c>
      <c r="M600" s="1" t="s">
        <v>699</v>
      </c>
    </row>
    <row r="601" spans="1:13" x14ac:dyDescent="0.2">
      <c r="A601" s="1" t="s">
        <v>605</v>
      </c>
      <c r="B601" s="1" t="b">
        <f t="shared" si="101"/>
        <v>1</v>
      </c>
      <c r="C601" s="10" t="str">
        <f t="shared" si="102"/>
        <v>[00:24:32.03] S1: But the wavelength -- the wavelength goes in the first box, right?</v>
      </c>
      <c r="D601" s="8" t="str">
        <f t="shared" si="103"/>
        <v>24:32</v>
      </c>
      <c r="E601" s="5" t="str">
        <f t="shared" si="104"/>
        <v>24</v>
      </c>
      <c r="F601" s="5" t="str">
        <f t="shared" si="105"/>
        <v>24</v>
      </c>
      <c r="G601" s="5" t="str">
        <f t="shared" si="106"/>
        <v>24</v>
      </c>
      <c r="H601" s="5" t="str">
        <f t="shared" si="107"/>
        <v>S1</v>
      </c>
      <c r="I601" s="5" t="str">
        <f t="shared" si="108"/>
        <v>S1</v>
      </c>
      <c r="J601" s="6" t="str">
        <f t="shared" si="109"/>
        <v>But the wavelength -- the wavelength goes in the first box, right?</v>
      </c>
      <c r="K601" s="2" t="b">
        <f t="shared" si="110"/>
        <v>1</v>
      </c>
      <c r="L601" s="2" t="str">
        <f t="shared" si="111"/>
        <v>S1Q</v>
      </c>
      <c r="M601" s="1" t="s">
        <v>699</v>
      </c>
    </row>
    <row r="602" spans="1:13" x14ac:dyDescent="0.2">
      <c r="A602" s="1" t="s">
        <v>606</v>
      </c>
      <c r="B602" s="1" t="b">
        <f t="shared" si="101"/>
        <v>1</v>
      </c>
      <c r="C602" s="10" t="str">
        <f t="shared" si="102"/>
        <v>[00:24:34.25] S2: Yeah.</v>
      </c>
      <c r="D602" s="8" t="str">
        <f t="shared" si="103"/>
        <v>24:34</v>
      </c>
      <c r="E602" s="5" t="str">
        <f t="shared" si="104"/>
        <v>24</v>
      </c>
      <c r="F602" s="5" t="str">
        <f t="shared" si="105"/>
        <v>24</v>
      </c>
      <c r="G602" s="5" t="str">
        <f t="shared" si="106"/>
        <v>24</v>
      </c>
      <c r="H602" s="5" t="str">
        <f t="shared" si="107"/>
        <v>S2</v>
      </c>
      <c r="I602" s="5" t="str">
        <f t="shared" si="108"/>
        <v>S2</v>
      </c>
      <c r="J602" s="6" t="str">
        <f t="shared" si="109"/>
        <v>Yeah.</v>
      </c>
      <c r="K602" s="2" t="b">
        <f t="shared" si="110"/>
        <v>0</v>
      </c>
      <c r="L602" s="2" t="str">
        <f t="shared" si="111"/>
        <v/>
      </c>
    </row>
    <row r="603" spans="1:13" x14ac:dyDescent="0.2">
      <c r="A603" s="1" t="s">
        <v>607</v>
      </c>
      <c r="B603" s="1" t="b">
        <f t="shared" si="101"/>
        <v>1</v>
      </c>
      <c r="C603" s="10" t="str">
        <f t="shared" si="102"/>
        <v>[00:24:35.23] S1: If the wavelength -- no.</v>
      </c>
      <c r="D603" s="8" t="str">
        <f t="shared" si="103"/>
        <v>24:35</v>
      </c>
      <c r="E603" s="5" t="str">
        <f t="shared" si="104"/>
        <v>24</v>
      </c>
      <c r="F603" s="5" t="str">
        <f t="shared" si="105"/>
        <v>24</v>
      </c>
      <c r="G603" s="5" t="str">
        <f t="shared" si="106"/>
        <v>24</v>
      </c>
      <c r="H603" s="5" t="str">
        <f t="shared" si="107"/>
        <v>S1</v>
      </c>
      <c r="I603" s="5" t="str">
        <f t="shared" si="108"/>
        <v>S1</v>
      </c>
      <c r="J603" s="6" t="str">
        <f t="shared" si="109"/>
        <v>If the wavelength -- no.</v>
      </c>
      <c r="K603" s="2" t="b">
        <f t="shared" si="110"/>
        <v>0</v>
      </c>
      <c r="L603" s="2" t="str">
        <f t="shared" si="111"/>
        <v/>
      </c>
    </row>
    <row r="604" spans="1:13" x14ac:dyDescent="0.2">
      <c r="A604" s="1" t="s">
        <v>608</v>
      </c>
      <c r="B604" s="1" t="b">
        <f t="shared" si="101"/>
        <v>1</v>
      </c>
      <c r="C604" s="10" t="str">
        <f t="shared" si="102"/>
        <v>[00:24:36.00] S2: (())</v>
      </c>
      <c r="D604" s="8" t="str">
        <f t="shared" si="103"/>
        <v>24:36</v>
      </c>
      <c r="E604" s="5" t="str">
        <f t="shared" si="104"/>
        <v>24</v>
      </c>
      <c r="F604" s="5" t="str">
        <f t="shared" si="105"/>
        <v>24</v>
      </c>
      <c r="G604" s="5" t="str">
        <f t="shared" si="106"/>
        <v>24</v>
      </c>
      <c r="H604" s="5" t="str">
        <f t="shared" si="107"/>
        <v>S2</v>
      </c>
      <c r="I604" s="5" t="str">
        <f t="shared" si="108"/>
        <v>S2</v>
      </c>
      <c r="J604" s="6" t="str">
        <f t="shared" si="109"/>
        <v>(())</v>
      </c>
      <c r="K604" s="2" t="b">
        <f t="shared" si="110"/>
        <v>0</v>
      </c>
      <c r="L604" s="2" t="str">
        <f t="shared" si="111"/>
        <v/>
      </c>
    </row>
    <row r="605" spans="1:13" x14ac:dyDescent="0.2">
      <c r="A605" s="1" t="s">
        <v>609</v>
      </c>
      <c r="B605" s="1" t="b">
        <f t="shared" si="101"/>
        <v>1</v>
      </c>
      <c r="C605" s="10" t="str">
        <f t="shared" si="102"/>
        <v>[00:24:37.18] S2: No, no, no, no.</v>
      </c>
      <c r="D605" s="8" t="str">
        <f t="shared" si="103"/>
        <v>24:37</v>
      </c>
      <c r="E605" s="5" t="str">
        <f t="shared" si="104"/>
        <v>24</v>
      </c>
      <c r="F605" s="5" t="str">
        <f t="shared" si="105"/>
        <v>24</v>
      </c>
      <c r="G605" s="5" t="str">
        <f t="shared" si="106"/>
        <v>24</v>
      </c>
      <c r="H605" s="5" t="str">
        <f t="shared" si="107"/>
        <v>S2</v>
      </c>
      <c r="I605" s="5" t="str">
        <f t="shared" si="108"/>
        <v>S2</v>
      </c>
      <c r="J605" s="6" t="str">
        <f t="shared" si="109"/>
        <v>No, no, no, no.</v>
      </c>
      <c r="K605" s="2" t="b">
        <f t="shared" si="110"/>
        <v>0</v>
      </c>
      <c r="L605" s="2" t="str">
        <f t="shared" si="111"/>
        <v/>
      </c>
    </row>
    <row r="606" spans="1:13" x14ac:dyDescent="0.2">
      <c r="A606" s="1" t="s">
        <v>610</v>
      </c>
      <c r="B606" s="1" t="b">
        <f t="shared" si="101"/>
        <v>1</v>
      </c>
      <c r="C606" s="10" t="str">
        <f t="shared" si="102"/>
        <v>[00:24:40.05] S2: You have -- okay -- keep trying -- alright --</v>
      </c>
      <c r="D606" s="8" t="str">
        <f t="shared" si="103"/>
        <v>24:40</v>
      </c>
      <c r="E606" s="5" t="str">
        <f t="shared" si="104"/>
        <v>24</v>
      </c>
      <c r="F606" s="5" t="str">
        <f t="shared" si="105"/>
        <v>24</v>
      </c>
      <c r="G606" s="5" t="str">
        <f t="shared" si="106"/>
        <v>24</v>
      </c>
      <c r="H606" s="5" t="str">
        <f t="shared" si="107"/>
        <v>S2</v>
      </c>
      <c r="I606" s="5" t="str">
        <f t="shared" si="108"/>
        <v>S2</v>
      </c>
      <c r="J606" s="6" t="str">
        <f t="shared" si="109"/>
        <v>You have -- okay -- keep trying -- alright --</v>
      </c>
      <c r="K606" s="2" t="b">
        <f t="shared" si="110"/>
        <v>0</v>
      </c>
      <c r="L606" s="2" t="str">
        <f t="shared" si="111"/>
        <v/>
      </c>
    </row>
    <row r="607" spans="1:13" x14ac:dyDescent="0.2">
      <c r="A607" s="1" t="s">
        <v>611</v>
      </c>
      <c r="B607" s="1" t="b">
        <f t="shared" si="101"/>
        <v>1</v>
      </c>
      <c r="C607" s="10" t="str">
        <f t="shared" si="102"/>
        <v>[00:24:41.07] S2: And then operators. You get both this and that.</v>
      </c>
      <c r="D607" s="8" t="str">
        <f t="shared" si="103"/>
        <v>24:41</v>
      </c>
      <c r="E607" s="5" t="str">
        <f t="shared" si="104"/>
        <v>24</v>
      </c>
      <c r="F607" s="5" t="str">
        <f t="shared" si="105"/>
        <v>24</v>
      </c>
      <c r="G607" s="5" t="str">
        <f t="shared" si="106"/>
        <v>24</v>
      </c>
      <c r="H607" s="5" t="str">
        <f t="shared" si="107"/>
        <v>S2</v>
      </c>
      <c r="I607" s="5" t="str">
        <f t="shared" si="108"/>
        <v>S2</v>
      </c>
      <c r="J607" s="6" t="str">
        <f t="shared" si="109"/>
        <v>And then operators. You get both this and that.</v>
      </c>
      <c r="K607" s="2" t="b">
        <f t="shared" si="110"/>
        <v>0</v>
      </c>
      <c r="L607" s="2" t="str">
        <f t="shared" si="111"/>
        <v/>
      </c>
    </row>
    <row r="608" spans="1:13" x14ac:dyDescent="0.2">
      <c r="A608" s="1" t="s">
        <v>612</v>
      </c>
      <c r="B608" s="1" t="b">
        <f t="shared" si="101"/>
        <v>1</v>
      </c>
      <c r="C608" s="10" t="str">
        <f t="shared" si="102"/>
        <v>[00:24:47.00] S2: (()) choose one.</v>
      </c>
      <c r="D608" s="8" t="str">
        <f t="shared" si="103"/>
        <v>24:47</v>
      </c>
      <c r="E608" s="5" t="str">
        <f t="shared" si="104"/>
        <v>24</v>
      </c>
      <c r="F608" s="5" t="str">
        <f t="shared" si="105"/>
        <v>24</v>
      </c>
      <c r="G608" s="5" t="str">
        <f t="shared" si="106"/>
        <v>24</v>
      </c>
      <c r="H608" s="5" t="str">
        <f t="shared" si="107"/>
        <v>S2</v>
      </c>
      <c r="I608" s="5" t="str">
        <f t="shared" si="108"/>
        <v>S2</v>
      </c>
      <c r="J608" s="6" t="str">
        <f t="shared" si="109"/>
        <v>(()) choose one.</v>
      </c>
      <c r="K608" s="2" t="b">
        <f t="shared" si="110"/>
        <v>0</v>
      </c>
      <c r="L608" s="2" t="str">
        <f t="shared" si="111"/>
        <v/>
      </c>
    </row>
    <row r="609" spans="1:12" x14ac:dyDescent="0.2">
      <c r="A609" s="1" t="s">
        <v>613</v>
      </c>
      <c r="B609" s="1" t="b">
        <f t="shared" si="101"/>
        <v>1</v>
      </c>
      <c r="C609" s="10" t="str">
        <f t="shared" si="102"/>
        <v>[00:24:48.22] S2: And (())</v>
      </c>
      <c r="D609" s="8" t="str">
        <f t="shared" si="103"/>
        <v>24:48</v>
      </c>
      <c r="E609" s="5" t="str">
        <f t="shared" si="104"/>
        <v>24</v>
      </c>
      <c r="F609" s="5" t="str">
        <f t="shared" si="105"/>
        <v>24</v>
      </c>
      <c r="G609" s="5" t="str">
        <f t="shared" si="106"/>
        <v>24</v>
      </c>
      <c r="H609" s="5" t="str">
        <f t="shared" si="107"/>
        <v>S2</v>
      </c>
      <c r="I609" s="5" t="str">
        <f t="shared" si="108"/>
        <v>S2</v>
      </c>
      <c r="J609" s="6" t="str">
        <f t="shared" si="109"/>
        <v>And (())</v>
      </c>
      <c r="K609" s="2" t="b">
        <f t="shared" si="110"/>
        <v>0</v>
      </c>
      <c r="L609" s="2" t="str">
        <f t="shared" si="111"/>
        <v/>
      </c>
    </row>
    <row r="610" spans="1:12" x14ac:dyDescent="0.2">
      <c r="A610" s="1" t="s">
        <v>614</v>
      </c>
      <c r="B610" s="1" t="b">
        <f t="shared" si="101"/>
        <v>1</v>
      </c>
      <c r="C610" s="10" t="str">
        <f t="shared" si="102"/>
        <v>[00:24:49.09] S1: Oh I see I see.</v>
      </c>
      <c r="D610" s="8" t="str">
        <f t="shared" si="103"/>
        <v>24:49</v>
      </c>
      <c r="E610" s="5" t="str">
        <f t="shared" si="104"/>
        <v>24</v>
      </c>
      <c r="F610" s="5" t="str">
        <f t="shared" si="105"/>
        <v>24</v>
      </c>
      <c r="G610" s="5" t="str">
        <f t="shared" si="106"/>
        <v>24</v>
      </c>
      <c r="H610" s="5" t="str">
        <f t="shared" si="107"/>
        <v>S1</v>
      </c>
      <c r="I610" s="5" t="str">
        <f t="shared" si="108"/>
        <v>S1</v>
      </c>
      <c r="J610" s="6" t="str">
        <f t="shared" si="109"/>
        <v>Oh I see I see.</v>
      </c>
      <c r="K610" s="2" t="b">
        <f t="shared" si="110"/>
        <v>0</v>
      </c>
      <c r="L610" s="2" t="str">
        <f t="shared" si="111"/>
        <v/>
      </c>
    </row>
    <row r="611" spans="1:12" x14ac:dyDescent="0.2">
      <c r="A611" s="1" t="s">
        <v>615</v>
      </c>
      <c r="B611" s="1" t="b">
        <f t="shared" si="101"/>
        <v>1</v>
      </c>
      <c r="C611" s="10" t="str">
        <f t="shared" si="102"/>
        <v>[00:24:50.15] S1: So, "if the wavelength" --</v>
      </c>
      <c r="D611" s="8" t="str">
        <f t="shared" si="103"/>
        <v>24:50</v>
      </c>
      <c r="E611" s="5" t="str">
        <f t="shared" si="104"/>
        <v>24</v>
      </c>
      <c r="F611" s="5" t="str">
        <f t="shared" si="105"/>
        <v>24</v>
      </c>
      <c r="G611" s="5" t="str">
        <f t="shared" si="106"/>
        <v>24</v>
      </c>
      <c r="H611" s="5" t="str">
        <f t="shared" si="107"/>
        <v>S1</v>
      </c>
      <c r="I611" s="5" t="str">
        <f t="shared" si="108"/>
        <v>S1</v>
      </c>
      <c r="J611" s="6" t="str">
        <f t="shared" si="109"/>
        <v>So, "if the wavelength" --</v>
      </c>
      <c r="K611" s="2" t="b">
        <f t="shared" si="110"/>
        <v>0</v>
      </c>
      <c r="L611" s="2" t="str">
        <f t="shared" si="111"/>
        <v/>
      </c>
    </row>
    <row r="612" spans="1:12" x14ac:dyDescent="0.2">
      <c r="A612" s="1" t="s">
        <v>616</v>
      </c>
      <c r="B612" s="1" t="b">
        <f t="shared" si="101"/>
        <v>1</v>
      </c>
      <c r="C612" s="10" t="str">
        <f t="shared" si="102"/>
        <v>[00:24:50.19] S2: So, if it --</v>
      </c>
      <c r="D612" s="8" t="str">
        <f t="shared" si="103"/>
        <v>24:50</v>
      </c>
      <c r="E612" s="5" t="str">
        <f t="shared" si="104"/>
        <v>24</v>
      </c>
      <c r="F612" s="5" t="str">
        <f t="shared" si="105"/>
        <v>24</v>
      </c>
      <c r="G612" s="5" t="str">
        <f t="shared" si="106"/>
        <v>24</v>
      </c>
      <c r="H612" s="5" t="str">
        <f t="shared" si="107"/>
        <v>S2</v>
      </c>
      <c r="I612" s="5" t="str">
        <f t="shared" si="108"/>
        <v>S2</v>
      </c>
      <c r="J612" s="6" t="str">
        <f t="shared" si="109"/>
        <v>So, if it --</v>
      </c>
      <c r="K612" s="2" t="b">
        <f t="shared" si="110"/>
        <v>0</v>
      </c>
      <c r="L612" s="2" t="str">
        <f t="shared" si="111"/>
        <v/>
      </c>
    </row>
    <row r="613" spans="1:12" x14ac:dyDescent="0.2">
      <c r="A613" s="1" t="s">
        <v>617</v>
      </c>
      <c r="B613" s="1" t="b">
        <f t="shared" si="101"/>
        <v>1</v>
      </c>
      <c r="C613" s="10" t="str">
        <f t="shared" si="102"/>
        <v>[00:24:51.25] S2: So, wavelength, put in both (()).</v>
      </c>
      <c r="D613" s="8" t="str">
        <f t="shared" si="103"/>
        <v>24:51</v>
      </c>
      <c r="E613" s="5" t="str">
        <f t="shared" si="104"/>
        <v>24</v>
      </c>
      <c r="F613" s="5" t="str">
        <f t="shared" si="105"/>
        <v>24</v>
      </c>
      <c r="G613" s="5" t="str">
        <f t="shared" si="106"/>
        <v>24</v>
      </c>
      <c r="H613" s="5" t="str">
        <f t="shared" si="107"/>
        <v>S2</v>
      </c>
      <c r="I613" s="5" t="str">
        <f t="shared" si="108"/>
        <v>S2</v>
      </c>
      <c r="J613" s="6" t="str">
        <f t="shared" si="109"/>
        <v>So, wavelength, put in both (()).</v>
      </c>
      <c r="K613" s="2" t="b">
        <f t="shared" si="110"/>
        <v>0</v>
      </c>
      <c r="L613" s="2" t="str">
        <f t="shared" si="111"/>
        <v/>
      </c>
    </row>
    <row r="614" spans="1:12" x14ac:dyDescent="0.2">
      <c r="A614" s="1" t="s">
        <v>618</v>
      </c>
      <c r="B614" s="1" t="b">
        <f t="shared" si="101"/>
        <v>1</v>
      </c>
      <c r="C614" s="10" t="str">
        <f t="shared" si="102"/>
        <v>[00:24:54.15] S1: "If the wavelength is less than four ninety five"</v>
      </c>
      <c r="D614" s="8" t="str">
        <f t="shared" si="103"/>
        <v>24:54</v>
      </c>
      <c r="E614" s="5" t="str">
        <f t="shared" si="104"/>
        <v>24</v>
      </c>
      <c r="F614" s="5" t="str">
        <f t="shared" si="105"/>
        <v>24</v>
      </c>
      <c r="G614" s="5" t="str">
        <f t="shared" si="106"/>
        <v>24</v>
      </c>
      <c r="H614" s="5" t="str">
        <f t="shared" si="107"/>
        <v>S1</v>
      </c>
      <c r="I614" s="5" t="str">
        <f t="shared" si="108"/>
        <v>S1</v>
      </c>
      <c r="J614" s="6" t="str">
        <f t="shared" si="109"/>
        <v>"If the wavelength is less than four ninety five"</v>
      </c>
      <c r="K614" s="2" t="b">
        <f t="shared" si="110"/>
        <v>0</v>
      </c>
      <c r="L614" s="2" t="str">
        <f t="shared" si="111"/>
        <v/>
      </c>
    </row>
    <row r="615" spans="1:12" x14ac:dyDescent="0.2">
      <c r="A615" s="1" t="s">
        <v>619</v>
      </c>
      <c r="B615" s="1" t="b">
        <f t="shared" si="101"/>
        <v>1</v>
      </c>
      <c r="C615" s="10" t="str">
        <f t="shared" si="102"/>
        <v>[00:24:59.27] S2: Four ninety five.</v>
      </c>
      <c r="D615" s="8" t="str">
        <f t="shared" si="103"/>
        <v>24:59</v>
      </c>
      <c r="E615" s="5" t="str">
        <f t="shared" si="104"/>
        <v>24</v>
      </c>
      <c r="F615" s="5" t="str">
        <f t="shared" si="105"/>
        <v>24</v>
      </c>
      <c r="G615" s="5" t="str">
        <f t="shared" si="106"/>
        <v>24</v>
      </c>
      <c r="H615" s="5" t="str">
        <f t="shared" si="107"/>
        <v>S2</v>
      </c>
      <c r="I615" s="5" t="str">
        <f t="shared" si="108"/>
        <v>S2</v>
      </c>
      <c r="J615" s="6" t="str">
        <f t="shared" si="109"/>
        <v>Four ninety five.</v>
      </c>
      <c r="K615" s="2" t="b">
        <f t="shared" si="110"/>
        <v>0</v>
      </c>
      <c r="L615" s="2" t="str">
        <f t="shared" si="111"/>
        <v/>
      </c>
    </row>
    <row r="616" spans="1:12" x14ac:dyDescent="0.2">
      <c r="A616" s="1" t="s">
        <v>620</v>
      </c>
      <c r="B616" s="1" t="b">
        <f t="shared" si="101"/>
        <v>1</v>
      </c>
      <c r="C616" s="10" t="str">
        <f t="shared" si="102"/>
        <v>[00:25:07.00] S2: And greater.</v>
      </c>
      <c r="D616" s="8" t="str">
        <f t="shared" si="103"/>
        <v>25:07</v>
      </c>
      <c r="E616" s="5" t="str">
        <f t="shared" si="104"/>
        <v>25</v>
      </c>
      <c r="F616" s="5" t="str">
        <f t="shared" si="105"/>
        <v>25</v>
      </c>
      <c r="G616" s="5" t="str">
        <f t="shared" si="106"/>
        <v>25</v>
      </c>
      <c r="H616" s="5" t="str">
        <f t="shared" si="107"/>
        <v>S2</v>
      </c>
      <c r="I616" s="5" t="str">
        <f t="shared" si="108"/>
        <v>S2</v>
      </c>
      <c r="J616" s="6" t="str">
        <f t="shared" si="109"/>
        <v>And greater.</v>
      </c>
      <c r="K616" s="2" t="b">
        <f t="shared" si="110"/>
        <v>0</v>
      </c>
      <c r="L616" s="2" t="str">
        <f t="shared" si="111"/>
        <v/>
      </c>
    </row>
    <row r="617" spans="1:12" x14ac:dyDescent="0.2">
      <c r="A617" s="1" t="s">
        <v>621</v>
      </c>
      <c r="B617" s="1" t="b">
        <f t="shared" si="101"/>
        <v>1</v>
      </c>
      <c r="C617" s="10" t="str">
        <f t="shared" si="102"/>
        <v xml:space="preserve">[00:25:07.15] S1: And wavelength -- </v>
      </c>
      <c r="D617" s="8" t="str">
        <f t="shared" si="103"/>
        <v>25:07</v>
      </c>
      <c r="E617" s="5" t="str">
        <f t="shared" si="104"/>
        <v>25</v>
      </c>
      <c r="F617" s="5" t="str">
        <f t="shared" si="105"/>
        <v>25</v>
      </c>
      <c r="G617" s="5" t="str">
        <f t="shared" si="106"/>
        <v>25</v>
      </c>
      <c r="H617" s="5" t="str">
        <f t="shared" si="107"/>
        <v>S1</v>
      </c>
      <c r="I617" s="5" t="str">
        <f t="shared" si="108"/>
        <v>S1</v>
      </c>
      <c r="J617" s="6" t="str">
        <f t="shared" si="109"/>
        <v xml:space="preserve">And wavelength -- </v>
      </c>
      <c r="K617" s="2" t="b">
        <f t="shared" si="110"/>
        <v>0</v>
      </c>
      <c r="L617" s="2" t="str">
        <f t="shared" si="111"/>
        <v/>
      </c>
    </row>
    <row r="618" spans="1:12" x14ac:dyDescent="0.2">
      <c r="A618" s="1" t="s">
        <v>622</v>
      </c>
      <c r="B618" s="1" t="b">
        <f t="shared" si="101"/>
        <v>1</v>
      </c>
      <c r="C618" s="10" t="str">
        <f t="shared" si="102"/>
        <v>[00:25:09.26] S1: We're just gonna get a bunch of these, 'cause we're gonna need a lot of them.</v>
      </c>
      <c r="D618" s="8" t="str">
        <f t="shared" si="103"/>
        <v>25:09</v>
      </c>
      <c r="E618" s="5" t="str">
        <f t="shared" si="104"/>
        <v>25</v>
      </c>
      <c r="F618" s="5" t="str">
        <f t="shared" si="105"/>
        <v>25</v>
      </c>
      <c r="G618" s="5" t="str">
        <f t="shared" si="106"/>
        <v>25</v>
      </c>
      <c r="H618" s="5" t="str">
        <f t="shared" si="107"/>
        <v>S1</v>
      </c>
      <c r="I618" s="5" t="str">
        <f t="shared" si="108"/>
        <v>S1</v>
      </c>
      <c r="J618" s="6" t="str">
        <f t="shared" si="109"/>
        <v>We're just gonna get a bunch of these, 'cause we're gonna need a lot of them.</v>
      </c>
      <c r="K618" s="2" t="b">
        <f t="shared" si="110"/>
        <v>0</v>
      </c>
      <c r="L618" s="2" t="str">
        <f t="shared" si="111"/>
        <v/>
      </c>
    </row>
    <row r="619" spans="1:12" x14ac:dyDescent="0.2">
      <c r="A619" s="1" t="s">
        <v>623</v>
      </c>
      <c r="B619" s="1" t="b">
        <f t="shared" si="101"/>
        <v>1</v>
      </c>
      <c r="C619" s="10" t="str">
        <f t="shared" si="102"/>
        <v>[00:25:11.07] S2: See that's what I did! And then you put them all away.</v>
      </c>
      <c r="D619" s="8" t="str">
        <f t="shared" si="103"/>
        <v>25:11</v>
      </c>
      <c r="E619" s="5" t="str">
        <f t="shared" si="104"/>
        <v>25</v>
      </c>
      <c r="F619" s="5" t="str">
        <f t="shared" si="105"/>
        <v>25</v>
      </c>
      <c r="G619" s="5" t="str">
        <f t="shared" si="106"/>
        <v>25</v>
      </c>
      <c r="H619" s="5" t="str">
        <f t="shared" si="107"/>
        <v>S2</v>
      </c>
      <c r="I619" s="5" t="str">
        <f t="shared" si="108"/>
        <v>S2</v>
      </c>
      <c r="J619" s="6" t="str">
        <f t="shared" si="109"/>
        <v>See that's what I did! And then you put them all away.</v>
      </c>
      <c r="K619" s="2" t="b">
        <f t="shared" si="110"/>
        <v>0</v>
      </c>
      <c r="L619" s="2" t="str">
        <f t="shared" si="111"/>
        <v/>
      </c>
    </row>
    <row r="620" spans="1:12" x14ac:dyDescent="0.2">
      <c r="A620" s="1" t="s">
        <v>624</v>
      </c>
      <c r="B620" s="1" t="b">
        <f t="shared" si="101"/>
        <v>1</v>
      </c>
      <c r="C620" s="10" t="str">
        <f t="shared" si="102"/>
        <v>[00:25:16.20] S2: ((You're helping me like)) at least thirteen.</v>
      </c>
      <c r="D620" s="8" t="str">
        <f t="shared" si="103"/>
        <v>25:16</v>
      </c>
      <c r="E620" s="5" t="str">
        <f t="shared" si="104"/>
        <v>25</v>
      </c>
      <c r="F620" s="5" t="str">
        <f t="shared" si="105"/>
        <v>25</v>
      </c>
      <c r="G620" s="5" t="str">
        <f t="shared" si="106"/>
        <v>25</v>
      </c>
      <c r="H620" s="5" t="str">
        <f t="shared" si="107"/>
        <v>S2</v>
      </c>
      <c r="I620" s="5" t="str">
        <f t="shared" si="108"/>
        <v>S2</v>
      </c>
      <c r="J620" s="6" t="str">
        <f t="shared" si="109"/>
        <v>((You're helping me like)) at least thirteen.</v>
      </c>
      <c r="K620" s="2" t="b">
        <f t="shared" si="110"/>
        <v>0</v>
      </c>
      <c r="L620" s="2" t="str">
        <f t="shared" si="111"/>
        <v/>
      </c>
    </row>
    <row r="621" spans="1:12" x14ac:dyDescent="0.2">
      <c r="A621" s="1" t="s">
        <v>625</v>
      </c>
      <c r="B621" s="1" t="b">
        <f t="shared" si="101"/>
        <v>1</v>
      </c>
      <c r="C621" s="10" t="str">
        <f t="shared" si="102"/>
        <v>[00:25:20.06] S1: If wavelength and four fifty</v>
      </c>
      <c r="D621" s="8" t="str">
        <f t="shared" si="103"/>
        <v>25:20</v>
      </c>
      <c r="E621" s="5" t="str">
        <f t="shared" si="104"/>
        <v>25</v>
      </c>
      <c r="F621" s="5" t="str">
        <f t="shared" si="105"/>
        <v>25</v>
      </c>
      <c r="G621" s="5" t="str">
        <f t="shared" si="106"/>
        <v>25</v>
      </c>
      <c r="H621" s="5" t="str">
        <f t="shared" si="107"/>
        <v>S1</v>
      </c>
      <c r="I621" s="5" t="str">
        <f t="shared" si="108"/>
        <v>S1</v>
      </c>
      <c r="J621" s="6" t="str">
        <f t="shared" si="109"/>
        <v>If wavelength and four fifty</v>
      </c>
      <c r="K621" s="2" t="b">
        <f t="shared" si="110"/>
        <v>0</v>
      </c>
      <c r="L621" s="2" t="str">
        <f t="shared" si="111"/>
        <v/>
      </c>
    </row>
    <row r="622" spans="1:12" x14ac:dyDescent="0.2">
      <c r="A622" s="1" t="s">
        <v>626</v>
      </c>
      <c r="B622" s="1" t="b">
        <f t="shared" si="101"/>
        <v>1</v>
      </c>
      <c r="C622" s="10" t="str">
        <f t="shared" si="102"/>
        <v>[00:25:21.10] S2: Is four fifty.</v>
      </c>
      <c r="D622" s="8" t="str">
        <f t="shared" si="103"/>
        <v>25:21</v>
      </c>
      <c r="E622" s="5" t="str">
        <f t="shared" si="104"/>
        <v>25</v>
      </c>
      <c r="F622" s="5" t="str">
        <f t="shared" si="105"/>
        <v>25</v>
      </c>
      <c r="G622" s="5" t="str">
        <f t="shared" si="106"/>
        <v>25</v>
      </c>
      <c r="H622" s="5" t="str">
        <f t="shared" si="107"/>
        <v>S2</v>
      </c>
      <c r="I622" s="5" t="str">
        <f t="shared" si="108"/>
        <v>S2</v>
      </c>
      <c r="J622" s="6" t="str">
        <f t="shared" si="109"/>
        <v>Is four fifty.</v>
      </c>
      <c r="K622" s="2" t="b">
        <f t="shared" si="110"/>
        <v>0</v>
      </c>
      <c r="L622" s="2" t="str">
        <f t="shared" si="111"/>
        <v/>
      </c>
    </row>
    <row r="623" spans="1:12" x14ac:dyDescent="0.2">
      <c r="A623" s="1" t="s">
        <v>627</v>
      </c>
      <c r="B623" s="1" t="b">
        <f t="shared" si="101"/>
        <v>1</v>
      </c>
      <c r="C623" s="10" t="str">
        <f t="shared" si="102"/>
        <v>[00:25:26.12] S2: Then say blue.</v>
      </c>
      <c r="D623" s="8" t="str">
        <f t="shared" si="103"/>
        <v>25:26</v>
      </c>
      <c r="E623" s="5" t="str">
        <f t="shared" si="104"/>
        <v>25</v>
      </c>
      <c r="F623" s="5" t="str">
        <f t="shared" si="105"/>
        <v>25</v>
      </c>
      <c r="G623" s="5" t="str">
        <f t="shared" si="106"/>
        <v>25</v>
      </c>
      <c r="H623" s="5" t="str">
        <f t="shared" si="107"/>
        <v>S2</v>
      </c>
      <c r="I623" s="5" t="str">
        <f t="shared" si="108"/>
        <v>S2</v>
      </c>
      <c r="J623" s="6" t="str">
        <f t="shared" si="109"/>
        <v>Then say blue.</v>
      </c>
      <c r="K623" s="2" t="b">
        <f t="shared" si="110"/>
        <v>0</v>
      </c>
      <c r="L623" s="2" t="str">
        <f t="shared" si="111"/>
        <v/>
      </c>
    </row>
    <row r="624" spans="1:12" x14ac:dyDescent="0.2">
      <c r="A624" s="1" t="s">
        <v>628</v>
      </c>
      <c r="B624" s="1" t="b">
        <f t="shared" si="101"/>
        <v>1</v>
      </c>
      <c r="C624" s="10" t="str">
        <f t="shared" si="102"/>
        <v>[00:25:29.24] S2: Blue is after violet.</v>
      </c>
      <c r="D624" s="8" t="str">
        <f t="shared" si="103"/>
        <v>25:29</v>
      </c>
      <c r="E624" s="5" t="str">
        <f t="shared" si="104"/>
        <v>25</v>
      </c>
      <c r="F624" s="5" t="str">
        <f t="shared" si="105"/>
        <v>25</v>
      </c>
      <c r="G624" s="5" t="str">
        <f t="shared" si="106"/>
        <v>25</v>
      </c>
      <c r="H624" s="5" t="str">
        <f t="shared" si="107"/>
        <v>S2</v>
      </c>
      <c r="I624" s="5" t="str">
        <f t="shared" si="108"/>
        <v>S2</v>
      </c>
      <c r="J624" s="6" t="str">
        <f t="shared" si="109"/>
        <v>Blue is after violet.</v>
      </c>
      <c r="K624" s="2" t="b">
        <f t="shared" si="110"/>
        <v>0</v>
      </c>
      <c r="L624" s="2" t="str">
        <f t="shared" si="111"/>
        <v/>
      </c>
    </row>
    <row r="625" spans="1:12" x14ac:dyDescent="0.2">
      <c r="A625" s="1" t="s">
        <v>629</v>
      </c>
      <c r="B625" s="1" t="b">
        <f t="shared" si="101"/>
        <v>1</v>
      </c>
      <c r="C625" s="10" t="str">
        <f t="shared" si="102"/>
        <v>[00:25:38.12] S2: Make sure you check it.</v>
      </c>
      <c r="D625" s="8" t="str">
        <f t="shared" si="103"/>
        <v>25:38</v>
      </c>
      <c r="E625" s="5" t="str">
        <f t="shared" si="104"/>
        <v>25</v>
      </c>
      <c r="F625" s="5" t="str">
        <f t="shared" si="105"/>
        <v>25</v>
      </c>
      <c r="G625" s="5" t="str">
        <f t="shared" si="106"/>
        <v>25</v>
      </c>
      <c r="H625" s="5" t="str">
        <f t="shared" si="107"/>
        <v>S2</v>
      </c>
      <c r="I625" s="5" t="str">
        <f t="shared" si="108"/>
        <v>S2</v>
      </c>
      <c r="J625" s="6" t="str">
        <f t="shared" si="109"/>
        <v>Make sure you check it.</v>
      </c>
      <c r="K625" s="2" t="b">
        <f t="shared" si="110"/>
        <v>0</v>
      </c>
      <c r="L625" s="2" t="str">
        <f t="shared" si="111"/>
        <v/>
      </c>
    </row>
    <row r="626" spans="1:12" x14ac:dyDescent="0.2">
      <c r="A626" s="1" t="s">
        <v>630</v>
      </c>
      <c r="B626" s="1" t="b">
        <f t="shared" si="101"/>
        <v>1</v>
      </c>
      <c r="C626" s="10" t="str">
        <f t="shared" si="102"/>
        <v>[00:25:40.12] S2: I don't wanna be wrong.</v>
      </c>
      <c r="D626" s="8" t="str">
        <f t="shared" si="103"/>
        <v>25:40</v>
      </c>
      <c r="E626" s="5" t="str">
        <f t="shared" si="104"/>
        <v>25</v>
      </c>
      <c r="F626" s="5" t="str">
        <f t="shared" si="105"/>
        <v>25</v>
      </c>
      <c r="G626" s="5" t="str">
        <f t="shared" si="106"/>
        <v>25</v>
      </c>
      <c r="H626" s="5" t="str">
        <f t="shared" si="107"/>
        <v>S2</v>
      </c>
      <c r="I626" s="5" t="str">
        <f t="shared" si="108"/>
        <v>S2</v>
      </c>
      <c r="J626" s="6" t="str">
        <f t="shared" si="109"/>
        <v>I don't wanna be wrong.</v>
      </c>
      <c r="K626" s="2" t="b">
        <f t="shared" si="110"/>
        <v>0</v>
      </c>
      <c r="L626" s="2" t="str">
        <f t="shared" si="111"/>
        <v/>
      </c>
    </row>
    <row r="627" spans="1:12" x14ac:dyDescent="0.2">
      <c r="A627" s="1" t="s">
        <v>631</v>
      </c>
      <c r="B627" s="1" t="b">
        <f t="shared" si="101"/>
        <v>1</v>
      </c>
      <c r="C627" s="10" t="str">
        <f t="shared" si="102"/>
        <v>[00:25:43.19] S1: (()) We're about to have to go back there to check this.</v>
      </c>
      <c r="D627" s="8" t="str">
        <f t="shared" si="103"/>
        <v>25:43</v>
      </c>
      <c r="E627" s="5" t="str">
        <f t="shared" si="104"/>
        <v>25</v>
      </c>
      <c r="F627" s="5" t="str">
        <f t="shared" si="105"/>
        <v>25</v>
      </c>
      <c r="G627" s="5" t="str">
        <f t="shared" si="106"/>
        <v>25</v>
      </c>
      <c r="H627" s="5" t="str">
        <f t="shared" si="107"/>
        <v>S1</v>
      </c>
      <c r="I627" s="5" t="str">
        <f t="shared" si="108"/>
        <v>S1</v>
      </c>
      <c r="J627" s="6" t="str">
        <f t="shared" si="109"/>
        <v>(()) We're about to have to go back there to check this.</v>
      </c>
      <c r="K627" s="2" t="b">
        <f t="shared" si="110"/>
        <v>0</v>
      </c>
      <c r="L627" s="2" t="str">
        <f t="shared" si="111"/>
        <v/>
      </c>
    </row>
    <row r="628" spans="1:12" x14ac:dyDescent="0.2">
      <c r="A628" s="1" t="s">
        <v>632</v>
      </c>
      <c r="B628" s="1" t="b">
        <f t="shared" si="101"/>
        <v>1</v>
      </c>
      <c r="C628" s="10" t="str">
        <f t="shared" si="102"/>
        <v>[00:25:47.08] S2: ((If else))</v>
      </c>
      <c r="D628" s="8" t="str">
        <f t="shared" si="103"/>
        <v>25:47</v>
      </c>
      <c r="E628" s="5" t="str">
        <f t="shared" si="104"/>
        <v>25</v>
      </c>
      <c r="F628" s="5" t="str">
        <f t="shared" si="105"/>
        <v>25</v>
      </c>
      <c r="G628" s="5" t="str">
        <f t="shared" si="106"/>
        <v>25</v>
      </c>
      <c r="H628" s="5" t="str">
        <f t="shared" si="107"/>
        <v>S2</v>
      </c>
      <c r="I628" s="5" t="str">
        <f t="shared" si="108"/>
        <v>S2</v>
      </c>
      <c r="J628" s="6" t="str">
        <f t="shared" si="109"/>
        <v>((If else))</v>
      </c>
      <c r="K628" s="2" t="b">
        <f t="shared" si="110"/>
        <v>0</v>
      </c>
      <c r="L628" s="2" t="str">
        <f t="shared" si="111"/>
        <v/>
      </c>
    </row>
    <row r="629" spans="1:12" x14ac:dyDescent="0.2">
      <c r="A629" s="1" t="s">
        <v>633</v>
      </c>
      <c r="B629" s="1" t="b">
        <f t="shared" si="101"/>
        <v>1</v>
      </c>
      <c r="C629" s="10" t="str">
        <f t="shared" si="102"/>
        <v>[00:25:50.00] S2: Then you get the and.</v>
      </c>
      <c r="D629" s="8" t="str">
        <f t="shared" si="103"/>
        <v>25:50</v>
      </c>
      <c r="E629" s="5" t="str">
        <f t="shared" si="104"/>
        <v>25</v>
      </c>
      <c r="F629" s="5" t="str">
        <f t="shared" si="105"/>
        <v>25</v>
      </c>
      <c r="G629" s="5" t="str">
        <f t="shared" si="106"/>
        <v>25</v>
      </c>
      <c r="H629" s="5" t="str">
        <f t="shared" si="107"/>
        <v>S2</v>
      </c>
      <c r="I629" s="5" t="str">
        <f t="shared" si="108"/>
        <v>S2</v>
      </c>
      <c r="J629" s="6" t="str">
        <f t="shared" si="109"/>
        <v>Then you get the and.</v>
      </c>
      <c r="K629" s="2" t="b">
        <f t="shared" si="110"/>
        <v>0</v>
      </c>
      <c r="L629" s="2" t="str">
        <f t="shared" si="111"/>
        <v/>
      </c>
    </row>
    <row r="630" spans="1:12" x14ac:dyDescent="0.2">
      <c r="A630" s="1" t="s">
        <v>634</v>
      </c>
      <c r="B630" s="1" t="b">
        <f t="shared" si="101"/>
        <v>1</v>
      </c>
      <c r="C630" s="10" t="str">
        <f t="shared" si="102"/>
        <v>[00:25:53.05] S2: (())</v>
      </c>
      <c r="D630" s="8" t="str">
        <f t="shared" si="103"/>
        <v>25:53</v>
      </c>
      <c r="E630" s="5" t="str">
        <f t="shared" si="104"/>
        <v>25</v>
      </c>
      <c r="F630" s="5" t="str">
        <f t="shared" si="105"/>
        <v>25</v>
      </c>
      <c r="G630" s="5" t="str">
        <f t="shared" si="106"/>
        <v>25</v>
      </c>
      <c r="H630" s="5" t="str">
        <f t="shared" si="107"/>
        <v>S2</v>
      </c>
      <c r="I630" s="5" t="str">
        <f t="shared" si="108"/>
        <v>S2</v>
      </c>
      <c r="J630" s="6" t="str">
        <f t="shared" si="109"/>
        <v>(())</v>
      </c>
      <c r="K630" s="2" t="b">
        <f t="shared" si="110"/>
        <v>0</v>
      </c>
      <c r="L630" s="2" t="str">
        <f t="shared" si="111"/>
        <v/>
      </c>
    </row>
    <row r="631" spans="1:12" x14ac:dyDescent="0.2">
      <c r="A631" s="1" t="s">
        <v>635</v>
      </c>
      <c r="B631" s="1" t="b">
        <f t="shared" si="101"/>
        <v>1</v>
      </c>
      <c r="C631" s="10" t="str">
        <f t="shared" si="102"/>
        <v>[00:25:57.02] S2: (())</v>
      </c>
      <c r="D631" s="8" t="str">
        <f t="shared" si="103"/>
        <v>25:57</v>
      </c>
      <c r="E631" s="5" t="str">
        <f t="shared" si="104"/>
        <v>25</v>
      </c>
      <c r="F631" s="5" t="str">
        <f t="shared" si="105"/>
        <v>25</v>
      </c>
      <c r="G631" s="5" t="str">
        <f t="shared" si="106"/>
        <v>25</v>
      </c>
      <c r="H631" s="5" t="str">
        <f t="shared" si="107"/>
        <v>S2</v>
      </c>
      <c r="I631" s="5" t="str">
        <f t="shared" si="108"/>
        <v>S2</v>
      </c>
      <c r="J631" s="6" t="str">
        <f t="shared" si="109"/>
        <v>(())</v>
      </c>
      <c r="K631" s="2" t="b">
        <f t="shared" si="110"/>
        <v>0</v>
      </c>
      <c r="L631" s="2" t="str">
        <f t="shared" si="111"/>
        <v/>
      </c>
    </row>
    <row r="632" spans="1:12" x14ac:dyDescent="0.2">
      <c r="A632" s="1" t="s">
        <v>636</v>
      </c>
      <c r="B632" s="1" t="b">
        <f t="shared" si="101"/>
        <v>1</v>
      </c>
      <c r="C632" s="10" t="str">
        <f t="shared" si="102"/>
        <v>[00:26:00.10] S2: ((Wavelength))</v>
      </c>
      <c r="D632" s="8" t="str">
        <f t="shared" si="103"/>
        <v>26:00</v>
      </c>
      <c r="E632" s="5" t="str">
        <f t="shared" si="104"/>
        <v>26</v>
      </c>
      <c r="F632" s="5" t="str">
        <f t="shared" si="105"/>
        <v>26</v>
      </c>
      <c r="G632" s="5" t="str">
        <f t="shared" si="106"/>
        <v>26</v>
      </c>
      <c r="H632" s="5" t="str">
        <f t="shared" si="107"/>
        <v>S2</v>
      </c>
      <c r="I632" s="5" t="str">
        <f t="shared" si="108"/>
        <v>S2</v>
      </c>
      <c r="J632" s="6" t="str">
        <f t="shared" si="109"/>
        <v>((Wavelength))</v>
      </c>
      <c r="K632" s="2" t="b">
        <f t="shared" si="110"/>
        <v>0</v>
      </c>
      <c r="L632" s="2" t="str">
        <f t="shared" si="111"/>
        <v/>
      </c>
    </row>
    <row r="633" spans="1:12" x14ac:dyDescent="0.2">
      <c r="A633" s="1" t="s">
        <v>637</v>
      </c>
      <c r="B633" s="1" t="b">
        <f t="shared" si="101"/>
        <v>1</v>
      </c>
      <c r="C633" s="10" t="str">
        <f t="shared" si="102"/>
        <v>[00:26:01.29] S2: Wavelength less than --</v>
      </c>
      <c r="D633" s="8" t="str">
        <f t="shared" si="103"/>
        <v>26:01</v>
      </c>
      <c r="E633" s="5" t="str">
        <f t="shared" si="104"/>
        <v>26</v>
      </c>
      <c r="F633" s="5" t="str">
        <f t="shared" si="105"/>
        <v>26</v>
      </c>
      <c r="G633" s="5" t="str">
        <f t="shared" si="106"/>
        <v>26</v>
      </c>
      <c r="H633" s="5" t="str">
        <f t="shared" si="107"/>
        <v>S2</v>
      </c>
      <c r="I633" s="5" t="str">
        <f t="shared" si="108"/>
        <v>S2</v>
      </c>
      <c r="J633" s="6" t="str">
        <f t="shared" si="109"/>
        <v>Wavelength less than --</v>
      </c>
      <c r="K633" s="2" t="b">
        <f t="shared" si="110"/>
        <v>0</v>
      </c>
      <c r="L633" s="2" t="str">
        <f t="shared" si="111"/>
        <v/>
      </c>
    </row>
    <row r="634" spans="1:12" x14ac:dyDescent="0.2">
      <c r="A634" s="1" t="s">
        <v>638</v>
      </c>
      <c r="B634" s="1" t="b">
        <f t="shared" si="101"/>
        <v>1</v>
      </c>
      <c r="C634" s="10" t="str">
        <f t="shared" si="102"/>
        <v>[00:26:02.14] S1: "If green is four ninety five and five seventy" --</v>
      </c>
      <c r="D634" s="8" t="str">
        <f t="shared" si="103"/>
        <v>26:02</v>
      </c>
      <c r="E634" s="5" t="str">
        <f t="shared" si="104"/>
        <v>26</v>
      </c>
      <c r="F634" s="5" t="str">
        <f t="shared" si="105"/>
        <v>26</v>
      </c>
      <c r="G634" s="5" t="str">
        <f t="shared" si="106"/>
        <v>26</v>
      </c>
      <c r="H634" s="5" t="str">
        <f t="shared" si="107"/>
        <v>S1</v>
      </c>
      <c r="I634" s="5" t="str">
        <f t="shared" si="108"/>
        <v>S1</v>
      </c>
      <c r="J634" s="6" t="str">
        <f t="shared" si="109"/>
        <v>"If green is four ninety five and five seventy" --</v>
      </c>
      <c r="K634" s="2" t="b">
        <f t="shared" si="110"/>
        <v>0</v>
      </c>
      <c r="L634" s="2" t="str">
        <f t="shared" si="111"/>
        <v/>
      </c>
    </row>
    <row r="635" spans="1:12" x14ac:dyDescent="0.2">
      <c r="A635" s="1" t="s">
        <v>639</v>
      </c>
      <c r="B635" s="1" t="b">
        <f t="shared" si="101"/>
        <v>1</v>
      </c>
      <c r="C635" s="10" t="str">
        <f t="shared" si="102"/>
        <v>[00:26:04.15] S2: -- five seventy.</v>
      </c>
      <c r="D635" s="8" t="str">
        <f t="shared" si="103"/>
        <v>26:04</v>
      </c>
      <c r="E635" s="5" t="str">
        <f t="shared" si="104"/>
        <v>26</v>
      </c>
      <c r="F635" s="5" t="str">
        <f t="shared" si="105"/>
        <v>26</v>
      </c>
      <c r="G635" s="5" t="str">
        <f t="shared" si="106"/>
        <v>26</v>
      </c>
      <c r="H635" s="5" t="str">
        <f t="shared" si="107"/>
        <v>S2</v>
      </c>
      <c r="I635" s="5" t="str">
        <f t="shared" si="108"/>
        <v>S2</v>
      </c>
      <c r="J635" s="6" t="str">
        <f t="shared" si="109"/>
        <v>-- five seventy.</v>
      </c>
      <c r="K635" s="2" t="b">
        <f t="shared" si="110"/>
        <v>0</v>
      </c>
      <c r="L635" s="2" t="str">
        <f t="shared" si="111"/>
        <v/>
      </c>
    </row>
    <row r="636" spans="1:12" x14ac:dyDescent="0.2">
      <c r="A636" s="1" t="s">
        <v>640</v>
      </c>
      <c r="B636" s="1" t="b">
        <f t="shared" si="101"/>
        <v>1</v>
      </c>
      <c r="C636" s="10" t="str">
        <f t="shared" si="102"/>
        <v>[00:26:06.05] S2: It's five seventy. Less than five seventy.</v>
      </c>
      <c r="D636" s="8" t="str">
        <f t="shared" si="103"/>
        <v>26:06</v>
      </c>
      <c r="E636" s="5" t="str">
        <f t="shared" si="104"/>
        <v>26</v>
      </c>
      <c r="F636" s="5" t="str">
        <f t="shared" si="105"/>
        <v>26</v>
      </c>
      <c r="G636" s="5" t="str">
        <f t="shared" si="106"/>
        <v>26</v>
      </c>
      <c r="H636" s="5" t="str">
        <f t="shared" si="107"/>
        <v>S2</v>
      </c>
      <c r="I636" s="5" t="str">
        <f t="shared" si="108"/>
        <v>S2</v>
      </c>
      <c r="J636" s="6" t="str">
        <f t="shared" si="109"/>
        <v>It's five seventy. Less than five seventy.</v>
      </c>
      <c r="K636" s="2" t="b">
        <f t="shared" si="110"/>
        <v>0</v>
      </c>
      <c r="L636" s="2" t="str">
        <f t="shared" si="111"/>
        <v/>
      </c>
    </row>
    <row r="637" spans="1:12" x14ac:dyDescent="0.2">
      <c r="A637" s="1" t="s">
        <v>641</v>
      </c>
      <c r="B637" s="1" t="b">
        <f t="shared" si="101"/>
        <v>1</v>
      </c>
      <c r="C637" s="10" t="str">
        <f t="shared" si="102"/>
        <v>[00:26:06.20] S1: "If its -- if wavelength is less than five seventy and greater than four ninety five" --</v>
      </c>
      <c r="D637" s="8" t="str">
        <f t="shared" si="103"/>
        <v>26:06</v>
      </c>
      <c r="E637" s="5" t="str">
        <f t="shared" si="104"/>
        <v>26</v>
      </c>
      <c r="F637" s="5" t="str">
        <f t="shared" si="105"/>
        <v>26</v>
      </c>
      <c r="G637" s="5" t="str">
        <f t="shared" si="106"/>
        <v>26</v>
      </c>
      <c r="H637" s="5" t="str">
        <f t="shared" si="107"/>
        <v>S1</v>
      </c>
      <c r="I637" s="5" t="str">
        <f t="shared" si="108"/>
        <v>S1</v>
      </c>
      <c r="J637" s="6" t="str">
        <f t="shared" si="109"/>
        <v>"If its -- if wavelength is less than five seventy and greater than four ninety five" --</v>
      </c>
      <c r="K637" s="2" t="b">
        <f t="shared" si="110"/>
        <v>0</v>
      </c>
      <c r="L637" s="2" t="str">
        <f t="shared" si="111"/>
        <v/>
      </c>
    </row>
    <row r="638" spans="1:12" x14ac:dyDescent="0.2">
      <c r="A638" s="1" t="s">
        <v>642</v>
      </c>
      <c r="B638" s="1" t="b">
        <f t="shared" si="101"/>
        <v>1</v>
      </c>
      <c r="C638" s="10" t="str">
        <f t="shared" si="102"/>
        <v>[00:26:12.24] S2: ((And then)) four ninety.</v>
      </c>
      <c r="D638" s="8" t="str">
        <f t="shared" si="103"/>
        <v>26:12</v>
      </c>
      <c r="E638" s="5" t="str">
        <f t="shared" si="104"/>
        <v>26</v>
      </c>
      <c r="F638" s="5" t="str">
        <f t="shared" si="105"/>
        <v>26</v>
      </c>
      <c r="G638" s="5" t="str">
        <f t="shared" si="106"/>
        <v>26</v>
      </c>
      <c r="H638" s="5" t="str">
        <f t="shared" si="107"/>
        <v>S2</v>
      </c>
      <c r="I638" s="5" t="str">
        <f t="shared" si="108"/>
        <v>S2</v>
      </c>
      <c r="J638" s="6" t="str">
        <f t="shared" si="109"/>
        <v>((And then)) four ninety.</v>
      </c>
      <c r="K638" s="2" t="b">
        <f t="shared" si="110"/>
        <v>0</v>
      </c>
      <c r="L638" s="2" t="str">
        <f t="shared" si="111"/>
        <v/>
      </c>
    </row>
    <row r="639" spans="1:12" x14ac:dyDescent="0.2">
      <c r="A639" s="1" t="s">
        <v>643</v>
      </c>
      <c r="B639" s="1" t="b">
        <f t="shared" si="101"/>
        <v>1</v>
      </c>
      <c r="C639" s="10" t="str">
        <f t="shared" si="102"/>
        <v>[00:26:16.01] S1: Don't we have to put this in a something that's, like, forever.</v>
      </c>
      <c r="D639" s="8" t="str">
        <f t="shared" si="103"/>
        <v>26:16</v>
      </c>
      <c r="E639" s="5" t="str">
        <f t="shared" si="104"/>
        <v>26</v>
      </c>
      <c r="F639" s="5" t="str">
        <f t="shared" si="105"/>
        <v>26</v>
      </c>
      <c r="G639" s="5" t="str">
        <f t="shared" si="106"/>
        <v>26</v>
      </c>
      <c r="H639" s="5" t="str">
        <f t="shared" si="107"/>
        <v>S1</v>
      </c>
      <c r="I639" s="5" t="str">
        <f t="shared" si="108"/>
        <v>S1</v>
      </c>
      <c r="J639" s="6" t="str">
        <f t="shared" si="109"/>
        <v>Don't we have to put this in a something that's, like, forever.</v>
      </c>
      <c r="K639" s="2" t="b">
        <f t="shared" si="110"/>
        <v>0</v>
      </c>
      <c r="L639" s="2" t="str">
        <f t="shared" si="111"/>
        <v/>
      </c>
    </row>
    <row r="640" spans="1:12" x14ac:dyDescent="0.2">
      <c r="A640" s="1" t="s">
        <v>644</v>
      </c>
      <c r="B640" s="1" t="b">
        <f t="shared" si="101"/>
        <v>1</v>
      </c>
      <c r="C640" s="10" t="str">
        <f t="shared" si="102"/>
        <v>[00:26:20.13] S2: Yeah, we can do that later.</v>
      </c>
      <c r="D640" s="8" t="str">
        <f t="shared" si="103"/>
        <v>26:20</v>
      </c>
      <c r="E640" s="5" t="str">
        <f t="shared" si="104"/>
        <v>26</v>
      </c>
      <c r="F640" s="5" t="str">
        <f t="shared" si="105"/>
        <v>26</v>
      </c>
      <c r="G640" s="5" t="str">
        <f t="shared" si="106"/>
        <v>26</v>
      </c>
      <c r="H640" s="5" t="str">
        <f t="shared" si="107"/>
        <v>S2</v>
      </c>
      <c r="I640" s="5" t="str">
        <f t="shared" si="108"/>
        <v>S2</v>
      </c>
      <c r="J640" s="6" t="str">
        <f t="shared" si="109"/>
        <v>Yeah, we can do that later.</v>
      </c>
      <c r="K640" s="2" t="b">
        <f t="shared" si="110"/>
        <v>0</v>
      </c>
      <c r="L640" s="2" t="str">
        <f t="shared" si="111"/>
        <v/>
      </c>
    </row>
    <row r="641" spans="1:13" x14ac:dyDescent="0.2">
      <c r="A641" s="1" t="s">
        <v>645</v>
      </c>
      <c r="B641" s="1" t="b">
        <f t="shared" si="101"/>
        <v>1</v>
      </c>
      <c r="C641" s="10" t="str">
        <f t="shared" si="102"/>
        <v>[00:26:21.24] S2: I mean, wait -- I don't -- I'm sure if we ((didn't))--</v>
      </c>
      <c r="D641" s="8" t="str">
        <f t="shared" si="103"/>
        <v>26:21</v>
      </c>
      <c r="E641" s="5" t="str">
        <f t="shared" si="104"/>
        <v>26</v>
      </c>
      <c r="F641" s="5" t="str">
        <f t="shared" si="105"/>
        <v>26</v>
      </c>
      <c r="G641" s="5" t="str">
        <f t="shared" si="106"/>
        <v>26</v>
      </c>
      <c r="H641" s="5" t="str">
        <f t="shared" si="107"/>
        <v>S2</v>
      </c>
      <c r="I641" s="5" t="str">
        <f t="shared" si="108"/>
        <v>S2</v>
      </c>
      <c r="J641" s="6" t="str">
        <f t="shared" si="109"/>
        <v>I mean, wait -- I don't -- I'm sure if we ((didn't))--</v>
      </c>
      <c r="K641" s="2" t="b">
        <f t="shared" si="110"/>
        <v>0</v>
      </c>
      <c r="L641" s="2" t="str">
        <f t="shared" si="111"/>
        <v/>
      </c>
    </row>
    <row r="642" spans="1:13" x14ac:dyDescent="0.2">
      <c r="A642" s="1" t="s">
        <v>646</v>
      </c>
      <c r="B642" s="1" t="b">
        <f t="shared" si="101"/>
        <v>1</v>
      </c>
      <c r="C642" s="10" t="str">
        <f t="shared" si="102"/>
        <v xml:space="preserve">[00:26:27.07] S1: Wait and this ... </v>
      </c>
      <c r="D642" s="8" t="str">
        <f t="shared" si="103"/>
        <v>26:27</v>
      </c>
      <c r="E642" s="5" t="str">
        <f t="shared" si="104"/>
        <v>26</v>
      </c>
      <c r="F642" s="5" t="str">
        <f t="shared" si="105"/>
        <v>26</v>
      </c>
      <c r="G642" s="5" t="str">
        <f t="shared" si="106"/>
        <v>26</v>
      </c>
      <c r="H642" s="5" t="str">
        <f t="shared" si="107"/>
        <v>S1</v>
      </c>
      <c r="I642" s="5" t="str">
        <f t="shared" si="108"/>
        <v>S1</v>
      </c>
      <c r="J642" s="6" t="str">
        <f t="shared" si="109"/>
        <v xml:space="preserve">Wait and this ... </v>
      </c>
      <c r="K642" s="2" t="b">
        <f t="shared" si="110"/>
        <v>0</v>
      </c>
      <c r="L642" s="2" t="str">
        <f t="shared" si="111"/>
        <v/>
      </c>
    </row>
    <row r="643" spans="1:13" x14ac:dyDescent="0.2">
      <c r="A643" s="1" t="s">
        <v>647</v>
      </c>
      <c r="B643" s="1" t="b">
        <f t="shared" ref="B643:B697" si="112">ISNUMBER(FIND(": ",A643))</f>
        <v>1</v>
      </c>
      <c r="C643" s="10" t="str">
        <f t="shared" ref="C643:C697" si="113">LEFT(A643, LEN(A643)-1)</f>
        <v>[00:26:29.07] S1: And you have to -- say  "Green"</v>
      </c>
      <c r="D643" s="8" t="str">
        <f t="shared" ref="D643:D697" si="114">MID(RIGHT(C643,LEN(C643)-SEARCH(":",C643)),1,5)</f>
        <v>26:29</v>
      </c>
      <c r="E643" s="5" t="str">
        <f t="shared" ref="E643:E697" si="115">MID(D643,1,2)</f>
        <v>26</v>
      </c>
      <c r="F643" s="5" t="str">
        <f t="shared" ref="F643:F697" si="116">MID(E643,1,2)</f>
        <v>26</v>
      </c>
      <c r="G643" s="5" t="str">
        <f t="shared" ref="G643:G697" si="117">MID(F643,1,2)</f>
        <v>26</v>
      </c>
      <c r="H643" s="5" t="str">
        <f t="shared" ref="H643:H697" si="118">MID(C643,15,2)</f>
        <v>S1</v>
      </c>
      <c r="I643" s="5" t="str">
        <f t="shared" ref="I643:I697" si="119">IF(H643="S1","S1",IF(H643="S2","S2","Other"))</f>
        <v>S1</v>
      </c>
      <c r="J643" s="6" t="str">
        <f t="shared" ref="J643:J697" si="120">RIGHT(C643,LEN(C643)-SEARCH(": ",C643)-1)</f>
        <v>And you have to -- say  "Green"</v>
      </c>
      <c r="K643" s="2" t="b">
        <f t="shared" ref="K643:K697" si="121">ISNUMBER(FIND("?",J643))</f>
        <v>0</v>
      </c>
      <c r="L643" s="2" t="str">
        <f t="shared" ref="L643:L697" si="122">IF(K643=TRUE, CONCATENATE(I643,"Q"),"")</f>
        <v/>
      </c>
    </row>
    <row r="644" spans="1:13" x14ac:dyDescent="0.2">
      <c r="A644" s="1" t="s">
        <v>648</v>
      </c>
      <c r="B644" s="1" t="b">
        <f t="shared" si="112"/>
        <v>1</v>
      </c>
      <c r="C644" s="10" t="str">
        <f t="shared" si="113"/>
        <v>[00:26:31.29] S2: Say.</v>
      </c>
      <c r="D644" s="8" t="str">
        <f t="shared" si="114"/>
        <v>26:31</v>
      </c>
      <c r="E644" s="5" t="str">
        <f t="shared" si="115"/>
        <v>26</v>
      </c>
      <c r="F644" s="5" t="str">
        <f t="shared" si="116"/>
        <v>26</v>
      </c>
      <c r="G644" s="5" t="str">
        <f t="shared" si="117"/>
        <v>26</v>
      </c>
      <c r="H644" s="5" t="str">
        <f t="shared" si="118"/>
        <v>S2</v>
      </c>
      <c r="I644" s="5" t="str">
        <f t="shared" si="119"/>
        <v>S2</v>
      </c>
      <c r="J644" s="6" t="str">
        <f t="shared" si="120"/>
        <v>Say.</v>
      </c>
      <c r="K644" s="2" t="b">
        <f t="shared" si="121"/>
        <v>0</v>
      </c>
      <c r="L644" s="2" t="str">
        <f t="shared" si="122"/>
        <v/>
      </c>
    </row>
    <row r="645" spans="1:13" x14ac:dyDescent="0.2">
      <c r="A645" s="1" t="s">
        <v>649</v>
      </c>
      <c r="B645" s="1" t="b">
        <f t="shared" si="112"/>
        <v>1</v>
      </c>
      <c r="C645" s="10" t="str">
        <f t="shared" si="113"/>
        <v>[00:26:34.13] S2: Green.</v>
      </c>
      <c r="D645" s="8" t="str">
        <f t="shared" si="114"/>
        <v>26:34</v>
      </c>
      <c r="E645" s="5" t="str">
        <f t="shared" si="115"/>
        <v>26</v>
      </c>
      <c r="F645" s="5" t="str">
        <f t="shared" si="116"/>
        <v>26</v>
      </c>
      <c r="G645" s="5" t="str">
        <f t="shared" si="117"/>
        <v>26</v>
      </c>
      <c r="H645" s="5" t="str">
        <f t="shared" si="118"/>
        <v>S2</v>
      </c>
      <c r="I645" s="5" t="str">
        <f t="shared" si="119"/>
        <v>S2</v>
      </c>
      <c r="J645" s="6" t="str">
        <f t="shared" si="120"/>
        <v>Green.</v>
      </c>
      <c r="K645" s="2" t="b">
        <f t="shared" si="121"/>
        <v>0</v>
      </c>
      <c r="L645" s="2" t="str">
        <f t="shared" si="122"/>
        <v/>
      </c>
    </row>
    <row r="646" spans="1:13" x14ac:dyDescent="0.2">
      <c r="A646" s="1" t="s">
        <v>650</v>
      </c>
      <c r="B646" s="1" t="b">
        <f t="shared" si="112"/>
        <v>1</v>
      </c>
      <c r="C646" s="10" t="str">
        <f t="shared" si="113"/>
        <v>[00:26:47.25] S2: Ah! You did those both the same.</v>
      </c>
      <c r="D646" s="8" t="str">
        <f t="shared" si="114"/>
        <v>26:47</v>
      </c>
      <c r="E646" s="5" t="str">
        <f t="shared" si="115"/>
        <v>26</v>
      </c>
      <c r="F646" s="5" t="str">
        <f t="shared" si="116"/>
        <v>26</v>
      </c>
      <c r="G646" s="5" t="str">
        <f t="shared" si="117"/>
        <v>26</v>
      </c>
      <c r="H646" s="5" t="str">
        <f t="shared" si="118"/>
        <v>S2</v>
      </c>
      <c r="I646" s="5" t="str">
        <f t="shared" si="119"/>
        <v>S2</v>
      </c>
      <c r="J646" s="6" t="str">
        <f t="shared" si="120"/>
        <v>Ah! You did those both the same.</v>
      </c>
      <c r="K646" s="2" t="b">
        <f t="shared" si="121"/>
        <v>0</v>
      </c>
      <c r="L646" s="2" t="str">
        <f t="shared" si="122"/>
        <v/>
      </c>
    </row>
    <row r="647" spans="1:13" x14ac:dyDescent="0.2">
      <c r="A647" s="1" t="s">
        <v>651</v>
      </c>
      <c r="B647" s="1" t="b">
        <f t="shared" si="112"/>
        <v>1</v>
      </c>
      <c r="C647" s="10" t="str">
        <f t="shared" si="113"/>
        <v>[00:26:50.23] S1: [groans in frustration]</v>
      </c>
      <c r="D647" s="8" t="str">
        <f t="shared" si="114"/>
        <v>26:50</v>
      </c>
      <c r="E647" s="5" t="str">
        <f t="shared" si="115"/>
        <v>26</v>
      </c>
      <c r="F647" s="5" t="str">
        <f t="shared" si="116"/>
        <v>26</v>
      </c>
      <c r="G647" s="5" t="str">
        <f t="shared" si="117"/>
        <v>26</v>
      </c>
      <c r="H647" s="5" t="str">
        <f t="shared" si="118"/>
        <v>S1</v>
      </c>
      <c r="I647" s="5" t="str">
        <f t="shared" si="119"/>
        <v>S1</v>
      </c>
      <c r="J647" s="6" t="str">
        <f t="shared" si="120"/>
        <v>[groans in frustration]</v>
      </c>
      <c r="K647" s="2" t="b">
        <f t="shared" si="121"/>
        <v>0</v>
      </c>
      <c r="L647" s="2" t="str">
        <f t="shared" si="122"/>
        <v/>
      </c>
    </row>
    <row r="648" spans="1:13" x14ac:dyDescent="0.2">
      <c r="A648" s="1" t="s">
        <v>652</v>
      </c>
      <c r="B648" s="1" t="b">
        <f t="shared" si="112"/>
        <v>1</v>
      </c>
      <c r="C648" s="10" t="str">
        <f t="shared" si="113"/>
        <v>[00:26:51.05] S2: Change one.</v>
      </c>
      <c r="D648" s="8" t="str">
        <f t="shared" si="114"/>
        <v>26:51</v>
      </c>
      <c r="E648" s="5" t="str">
        <f t="shared" si="115"/>
        <v>26</v>
      </c>
      <c r="F648" s="5" t="str">
        <f t="shared" si="116"/>
        <v>26</v>
      </c>
      <c r="G648" s="5" t="str">
        <f t="shared" si="117"/>
        <v>26</v>
      </c>
      <c r="H648" s="5" t="str">
        <f t="shared" si="118"/>
        <v>S2</v>
      </c>
      <c r="I648" s="5" t="str">
        <f t="shared" si="119"/>
        <v>S2</v>
      </c>
      <c r="J648" s="6" t="str">
        <f t="shared" si="120"/>
        <v>Change one.</v>
      </c>
      <c r="K648" s="2" t="b">
        <f t="shared" si="121"/>
        <v>0</v>
      </c>
      <c r="L648" s="2" t="str">
        <f t="shared" si="122"/>
        <v/>
      </c>
    </row>
    <row r="649" spans="1:13" x14ac:dyDescent="0.2">
      <c r="A649" s="1" t="s">
        <v>653</v>
      </c>
      <c r="B649" s="1" t="b">
        <f t="shared" si="112"/>
        <v>1</v>
      </c>
      <c r="C649" s="10" t="str">
        <f t="shared" si="113"/>
        <v>[00:27:01.28] S1: What are we gonna have to say?</v>
      </c>
      <c r="D649" s="8" t="str">
        <f t="shared" si="114"/>
        <v>27:01</v>
      </c>
      <c r="E649" s="5" t="str">
        <f t="shared" si="115"/>
        <v>27</v>
      </c>
      <c r="F649" s="5" t="str">
        <f t="shared" si="116"/>
        <v>27</v>
      </c>
      <c r="G649" s="5" t="str">
        <f t="shared" si="117"/>
        <v>27</v>
      </c>
      <c r="H649" s="5" t="str">
        <f t="shared" si="118"/>
        <v>S1</v>
      </c>
      <c r="I649" s="5" t="str">
        <f t="shared" si="119"/>
        <v>S1</v>
      </c>
      <c r="J649" s="6" t="str">
        <f t="shared" si="120"/>
        <v>What are we gonna have to say?</v>
      </c>
      <c r="K649" s="2" t="b">
        <f t="shared" si="121"/>
        <v>1</v>
      </c>
      <c r="L649" s="2" t="str">
        <f t="shared" si="122"/>
        <v>S1Q</v>
      </c>
      <c r="M649" s="1" t="s">
        <v>700</v>
      </c>
    </row>
    <row r="650" spans="1:13" x14ac:dyDescent="0.2">
      <c r="A650" s="1" t="s">
        <v>654</v>
      </c>
      <c r="B650" s="1" t="b">
        <f t="shared" si="112"/>
        <v>1</v>
      </c>
      <c r="C650" s="10" t="str">
        <f t="shared" si="113"/>
        <v>[00:27:03.02] S1: I think it's gonna have to be like yellow. Yes. Yellow is five seventy and five ninety.</v>
      </c>
      <c r="D650" s="8" t="str">
        <f t="shared" si="114"/>
        <v>27:03</v>
      </c>
      <c r="E650" s="5" t="str">
        <f t="shared" si="115"/>
        <v>27</v>
      </c>
      <c r="F650" s="5" t="str">
        <f t="shared" si="116"/>
        <v>27</v>
      </c>
      <c r="G650" s="5" t="str">
        <f t="shared" si="117"/>
        <v>27</v>
      </c>
      <c r="H650" s="5" t="str">
        <f t="shared" si="118"/>
        <v>S1</v>
      </c>
      <c r="I650" s="5" t="str">
        <f t="shared" si="119"/>
        <v>S1</v>
      </c>
      <c r="J650" s="6" t="str">
        <f t="shared" si="120"/>
        <v>I think it's gonna have to be like yellow. Yes. Yellow is five seventy and five ninety.</v>
      </c>
      <c r="K650" s="2" t="b">
        <f t="shared" si="121"/>
        <v>0</v>
      </c>
      <c r="L650" s="2" t="str">
        <f t="shared" si="122"/>
        <v/>
      </c>
    </row>
    <row r="651" spans="1:13" x14ac:dyDescent="0.2">
      <c r="A651" s="1" t="s">
        <v>655</v>
      </c>
      <c r="B651" s="1" t="b">
        <f t="shared" si="112"/>
        <v>1</v>
      </c>
      <c r="C651" s="10" t="str">
        <f t="shared" si="113"/>
        <v>[00:27:05.23] S2: Yellow.</v>
      </c>
      <c r="D651" s="8" t="str">
        <f t="shared" si="114"/>
        <v>27:05</v>
      </c>
      <c r="E651" s="5" t="str">
        <f t="shared" si="115"/>
        <v>27</v>
      </c>
      <c r="F651" s="5" t="str">
        <f t="shared" si="116"/>
        <v>27</v>
      </c>
      <c r="G651" s="5" t="str">
        <f t="shared" si="117"/>
        <v>27</v>
      </c>
      <c r="H651" s="5" t="str">
        <f t="shared" si="118"/>
        <v>S2</v>
      </c>
      <c r="I651" s="5" t="str">
        <f t="shared" si="119"/>
        <v>S2</v>
      </c>
      <c r="J651" s="6" t="str">
        <f t="shared" si="120"/>
        <v>Yellow.</v>
      </c>
      <c r="K651" s="2" t="b">
        <f t="shared" si="121"/>
        <v>0</v>
      </c>
      <c r="L651" s="2" t="str">
        <f t="shared" si="122"/>
        <v/>
      </c>
    </row>
    <row r="652" spans="1:13" x14ac:dyDescent="0.2">
      <c r="A652" s="1" t="s">
        <v>656</v>
      </c>
      <c r="B652" s="1" t="b">
        <f t="shared" si="112"/>
        <v>1</v>
      </c>
      <c r="C652" s="10" t="str">
        <f t="shared" si="113"/>
        <v>[00:27:07.20] TA: Okay everybody.  One more minute.  Then we'll ((stop)).</v>
      </c>
      <c r="D652" s="8" t="str">
        <f t="shared" si="114"/>
        <v>27:07</v>
      </c>
      <c r="E652" s="5" t="str">
        <f t="shared" si="115"/>
        <v>27</v>
      </c>
      <c r="F652" s="5" t="str">
        <f t="shared" si="116"/>
        <v>27</v>
      </c>
      <c r="G652" s="5" t="str">
        <f t="shared" si="117"/>
        <v>27</v>
      </c>
      <c r="H652" s="5" t="str">
        <f t="shared" si="118"/>
        <v>TA</v>
      </c>
      <c r="I652" s="5" t="str">
        <f t="shared" si="119"/>
        <v>Other</v>
      </c>
      <c r="J652" s="6" t="str">
        <f t="shared" si="120"/>
        <v>Okay everybody.  One more minute.  Then we'll ((stop)).</v>
      </c>
      <c r="K652" s="2" t="b">
        <f t="shared" si="121"/>
        <v>0</v>
      </c>
      <c r="L652" s="2" t="str">
        <f t="shared" si="122"/>
        <v/>
      </c>
    </row>
    <row r="653" spans="1:13" x14ac:dyDescent="0.2">
      <c r="A653" s="1" t="s">
        <v>657</v>
      </c>
      <c r="B653" s="1" t="b">
        <f t="shared" si="112"/>
        <v>1</v>
      </c>
      <c r="C653" s="10" t="str">
        <f t="shared" si="113"/>
        <v>[00:27:14.08] S1: Wait is this one five seventy?</v>
      </c>
      <c r="D653" s="8" t="str">
        <f t="shared" si="114"/>
        <v>27:14</v>
      </c>
      <c r="E653" s="5" t="str">
        <f t="shared" si="115"/>
        <v>27</v>
      </c>
      <c r="F653" s="5" t="str">
        <f t="shared" si="116"/>
        <v>27</v>
      </c>
      <c r="G653" s="5" t="str">
        <f t="shared" si="117"/>
        <v>27</v>
      </c>
      <c r="H653" s="5" t="str">
        <f t="shared" si="118"/>
        <v>S1</v>
      </c>
      <c r="I653" s="5" t="str">
        <f t="shared" si="119"/>
        <v>S1</v>
      </c>
      <c r="J653" s="6" t="str">
        <f t="shared" si="120"/>
        <v>Wait is this one five seventy?</v>
      </c>
      <c r="K653" s="2" t="b">
        <f t="shared" si="121"/>
        <v>1</v>
      </c>
      <c r="L653" s="2" t="str">
        <f t="shared" si="122"/>
        <v>S1Q</v>
      </c>
      <c r="M653" s="1" t="s">
        <v>699</v>
      </c>
    </row>
    <row r="654" spans="1:13" x14ac:dyDescent="0.2">
      <c r="A654" s="1" t="s">
        <v>658</v>
      </c>
      <c r="B654" s="1" t="b">
        <f t="shared" si="112"/>
        <v>1</v>
      </c>
      <c r="C654" s="10" t="str">
        <f t="shared" si="113"/>
        <v>[00:27:15.18] S2: No, the second one is five seventy.</v>
      </c>
      <c r="D654" s="8" t="str">
        <f t="shared" si="114"/>
        <v>27:15</v>
      </c>
      <c r="E654" s="5" t="str">
        <f t="shared" si="115"/>
        <v>27</v>
      </c>
      <c r="F654" s="5" t="str">
        <f t="shared" si="116"/>
        <v>27</v>
      </c>
      <c r="G654" s="5" t="str">
        <f t="shared" si="117"/>
        <v>27</v>
      </c>
      <c r="H654" s="5" t="str">
        <f t="shared" si="118"/>
        <v>S2</v>
      </c>
      <c r="I654" s="5" t="str">
        <f t="shared" si="119"/>
        <v>S2</v>
      </c>
      <c r="J654" s="6" t="str">
        <f t="shared" si="120"/>
        <v>No, the second one is five seventy.</v>
      </c>
      <c r="K654" s="2" t="b">
        <f t="shared" si="121"/>
        <v>0</v>
      </c>
      <c r="L654" s="2" t="str">
        <f t="shared" si="122"/>
        <v/>
      </c>
    </row>
    <row r="655" spans="1:13" x14ac:dyDescent="0.2">
      <c r="A655" s="1" t="s">
        <v>709</v>
      </c>
      <c r="B655" s="1" t="b">
        <f t="shared" si="112"/>
        <v>1</v>
      </c>
      <c r="C655" s="10" t="str">
        <f t="shared" si="113"/>
        <v>[00:27:18.29] S1: If it is greater than -- what'd I say, Five ninety?</v>
      </c>
      <c r="D655" s="8" t="str">
        <f t="shared" si="114"/>
        <v>27:18</v>
      </c>
      <c r="E655" s="5" t="str">
        <f t="shared" si="115"/>
        <v>27</v>
      </c>
      <c r="F655" s="5" t="str">
        <f t="shared" si="116"/>
        <v>27</v>
      </c>
      <c r="G655" s="5" t="str">
        <f t="shared" si="117"/>
        <v>27</v>
      </c>
      <c r="H655" s="5" t="str">
        <f t="shared" si="118"/>
        <v>S1</v>
      </c>
      <c r="I655" s="5" t="str">
        <f t="shared" si="119"/>
        <v>S1</v>
      </c>
      <c r="J655" s="6" t="str">
        <f t="shared" si="120"/>
        <v>If it is greater than -- what'd I say, Five ninety?</v>
      </c>
      <c r="K655" s="2" t="b">
        <f t="shared" si="121"/>
        <v>1</v>
      </c>
      <c r="L655" s="2" t="str">
        <f t="shared" si="122"/>
        <v>S1Q</v>
      </c>
      <c r="M655" s="1" t="s">
        <v>699</v>
      </c>
    </row>
    <row r="656" spans="1:13" x14ac:dyDescent="0.2">
      <c r="A656" s="1" t="s">
        <v>659</v>
      </c>
      <c r="B656" s="1" t="b">
        <f t="shared" si="112"/>
        <v>1</v>
      </c>
      <c r="C656" s="10" t="str">
        <f t="shared" si="113"/>
        <v>[00:27:24.10] S1: Here let's see if it works so far.</v>
      </c>
      <c r="D656" s="8" t="str">
        <f t="shared" si="114"/>
        <v>27:24</v>
      </c>
      <c r="E656" s="5" t="str">
        <f t="shared" si="115"/>
        <v>27</v>
      </c>
      <c r="F656" s="5" t="str">
        <f t="shared" si="116"/>
        <v>27</v>
      </c>
      <c r="G656" s="5" t="str">
        <f t="shared" si="117"/>
        <v>27</v>
      </c>
      <c r="H656" s="5" t="str">
        <f t="shared" si="118"/>
        <v>S1</v>
      </c>
      <c r="I656" s="5" t="str">
        <f t="shared" si="119"/>
        <v>S1</v>
      </c>
      <c r="J656" s="6" t="str">
        <f t="shared" si="120"/>
        <v>Here let's see if it works so far.</v>
      </c>
      <c r="K656" s="2" t="b">
        <f t="shared" si="121"/>
        <v>0</v>
      </c>
      <c r="L656" s="2" t="str">
        <f t="shared" si="122"/>
        <v/>
      </c>
    </row>
    <row r="657" spans="1:13" x14ac:dyDescent="0.2">
      <c r="A657" s="1" t="s">
        <v>660</v>
      </c>
      <c r="B657" s="1" t="b">
        <f t="shared" si="112"/>
        <v>1</v>
      </c>
      <c r="C657" s="10" t="str">
        <f t="shared" si="113"/>
        <v>[00:27:25.21] S1: So let's put it in the --</v>
      </c>
      <c r="D657" s="8" t="str">
        <f t="shared" si="114"/>
        <v>27:25</v>
      </c>
      <c r="E657" s="5" t="str">
        <f t="shared" si="115"/>
        <v>27</v>
      </c>
      <c r="F657" s="5" t="str">
        <f t="shared" si="116"/>
        <v>27</v>
      </c>
      <c r="G657" s="5" t="str">
        <f t="shared" si="117"/>
        <v>27</v>
      </c>
      <c r="H657" s="5" t="str">
        <f t="shared" si="118"/>
        <v>S1</v>
      </c>
      <c r="I657" s="5" t="str">
        <f t="shared" si="119"/>
        <v>S1</v>
      </c>
      <c r="J657" s="6" t="str">
        <f t="shared" si="120"/>
        <v>So let's put it in the --</v>
      </c>
      <c r="K657" s="2" t="b">
        <f t="shared" si="121"/>
        <v>0</v>
      </c>
      <c r="L657" s="2" t="str">
        <f t="shared" si="122"/>
        <v/>
      </c>
    </row>
    <row r="658" spans="1:13" x14ac:dyDescent="0.2">
      <c r="A658" s="1" t="s">
        <v>661</v>
      </c>
      <c r="B658" s="1" t="b">
        <f t="shared" si="112"/>
        <v>1</v>
      </c>
      <c r="C658" s="10" t="str">
        <f t="shared" si="113"/>
        <v>[00:27:27.13] S2: No -- (()) -- well.  It won't let you.</v>
      </c>
      <c r="D658" s="8" t="str">
        <f t="shared" si="114"/>
        <v>27:27</v>
      </c>
      <c r="E658" s="5" t="str">
        <f t="shared" si="115"/>
        <v>27</v>
      </c>
      <c r="F658" s="5" t="str">
        <f t="shared" si="116"/>
        <v>27</v>
      </c>
      <c r="G658" s="5" t="str">
        <f t="shared" si="117"/>
        <v>27</v>
      </c>
      <c r="H658" s="5" t="str">
        <f t="shared" si="118"/>
        <v>S2</v>
      </c>
      <c r="I658" s="5" t="str">
        <f t="shared" si="119"/>
        <v>S2</v>
      </c>
      <c r="J658" s="6" t="str">
        <f t="shared" si="120"/>
        <v>No -- (()) -- well.  It won't let you.</v>
      </c>
      <c r="K658" s="2" t="b">
        <f t="shared" si="121"/>
        <v>0</v>
      </c>
      <c r="L658" s="2" t="str">
        <f t="shared" si="122"/>
        <v/>
      </c>
    </row>
    <row r="659" spans="1:13" x14ac:dyDescent="0.2">
      <c r="A659" s="1" t="s">
        <v>662</v>
      </c>
      <c r="B659" s="1" t="b">
        <f t="shared" si="112"/>
        <v>1</v>
      </c>
      <c r="C659" s="10" t="str">
        <f t="shared" si="113"/>
        <v>[00:27:29.17] S1: Yeah, let's see if it works so far.</v>
      </c>
      <c r="D659" s="8" t="str">
        <f t="shared" si="114"/>
        <v>27:29</v>
      </c>
      <c r="E659" s="5" t="str">
        <f t="shared" si="115"/>
        <v>27</v>
      </c>
      <c r="F659" s="5" t="str">
        <f t="shared" si="116"/>
        <v>27</v>
      </c>
      <c r="G659" s="5" t="str">
        <f t="shared" si="117"/>
        <v>27</v>
      </c>
      <c r="H659" s="5" t="str">
        <f t="shared" si="118"/>
        <v>S1</v>
      </c>
      <c r="I659" s="5" t="str">
        <f t="shared" si="119"/>
        <v>S1</v>
      </c>
      <c r="J659" s="6" t="str">
        <f t="shared" si="120"/>
        <v>Yeah, let's see if it works so far.</v>
      </c>
      <c r="K659" s="2" t="b">
        <f t="shared" si="121"/>
        <v>0</v>
      </c>
      <c r="L659" s="2" t="str">
        <f t="shared" si="122"/>
        <v/>
      </c>
    </row>
    <row r="660" spans="1:13" x14ac:dyDescent="0.2">
      <c r="A660" s="1" t="s">
        <v>663</v>
      </c>
      <c r="B660" s="1" t="b">
        <f t="shared" si="112"/>
        <v>1</v>
      </c>
      <c r="C660" s="10" t="str">
        <f t="shared" si="113"/>
        <v>[00:27:31.23] S2: Okay. Try it.</v>
      </c>
      <c r="D660" s="8" t="str">
        <f t="shared" si="114"/>
        <v>27:31</v>
      </c>
      <c r="E660" s="5" t="str">
        <f t="shared" si="115"/>
        <v>27</v>
      </c>
      <c r="F660" s="5" t="str">
        <f t="shared" si="116"/>
        <v>27</v>
      </c>
      <c r="G660" s="5" t="str">
        <f t="shared" si="117"/>
        <v>27</v>
      </c>
      <c r="H660" s="5" t="str">
        <f t="shared" si="118"/>
        <v>S2</v>
      </c>
      <c r="I660" s="5" t="str">
        <f t="shared" si="119"/>
        <v>S2</v>
      </c>
      <c r="J660" s="6" t="str">
        <f t="shared" si="120"/>
        <v>Okay. Try it.</v>
      </c>
      <c r="K660" s="2" t="b">
        <f t="shared" si="121"/>
        <v>0</v>
      </c>
      <c r="L660" s="2" t="str">
        <f t="shared" si="122"/>
        <v/>
      </c>
    </row>
    <row r="661" spans="1:13" x14ac:dyDescent="0.2">
      <c r="A661" s="1" t="s">
        <v>664</v>
      </c>
      <c r="B661" s="1" t="b">
        <f t="shared" si="112"/>
        <v>1</v>
      </c>
      <c r="C661" s="10" t="str">
        <f t="shared" si="113"/>
        <v>[00:27:32.29] S1: Has to be in the forever, correct?</v>
      </c>
      <c r="D661" s="8" t="str">
        <f t="shared" si="114"/>
        <v>27:32</v>
      </c>
      <c r="E661" s="5" t="str">
        <f t="shared" si="115"/>
        <v>27</v>
      </c>
      <c r="F661" s="5" t="str">
        <f t="shared" si="116"/>
        <v>27</v>
      </c>
      <c r="G661" s="5" t="str">
        <f t="shared" si="117"/>
        <v>27</v>
      </c>
      <c r="H661" s="5" t="str">
        <f t="shared" si="118"/>
        <v>S1</v>
      </c>
      <c r="I661" s="5" t="str">
        <f t="shared" si="119"/>
        <v>S1</v>
      </c>
      <c r="J661" s="6" t="str">
        <f t="shared" si="120"/>
        <v>Has to be in the forever, correct?</v>
      </c>
      <c r="K661" s="2" t="b">
        <f t="shared" si="121"/>
        <v>1</v>
      </c>
      <c r="L661" s="2" t="str">
        <f t="shared" si="122"/>
        <v>S1Q</v>
      </c>
      <c r="M661" s="1" t="s">
        <v>699</v>
      </c>
    </row>
    <row r="662" spans="1:13" x14ac:dyDescent="0.2">
      <c r="A662" s="1" t="s">
        <v>701</v>
      </c>
      <c r="B662" s="1" t="b">
        <f t="shared" si="112"/>
        <v>1</v>
      </c>
      <c r="C662" s="10" t="str">
        <f t="shared" si="113"/>
        <v>[00:27:34.15] TA: Okay everybody. Please, stop now. So we can go through the code and do some other activities, okay?</v>
      </c>
      <c r="D662" s="8" t="str">
        <f t="shared" si="114"/>
        <v>27:34</v>
      </c>
      <c r="E662" s="5" t="str">
        <f t="shared" si="115"/>
        <v>27</v>
      </c>
      <c r="F662" s="5" t="str">
        <f t="shared" si="116"/>
        <v>27</v>
      </c>
      <c r="G662" s="5" t="str">
        <f t="shared" si="117"/>
        <v>27</v>
      </c>
      <c r="H662" s="5" t="str">
        <f t="shared" si="118"/>
        <v>TA</v>
      </c>
      <c r="I662" s="5" t="str">
        <f t="shared" si="119"/>
        <v>Other</v>
      </c>
      <c r="J662" s="6" t="str">
        <f t="shared" si="120"/>
        <v>Okay everybody. Please, stop now. So we can go through the code and do some other activities, okay?</v>
      </c>
      <c r="K662" s="2" t="b">
        <f t="shared" si="121"/>
        <v>1</v>
      </c>
      <c r="L662" s="2" t="str">
        <f t="shared" si="122"/>
        <v>OtherQ</v>
      </c>
      <c r="M662" s="1" t="s">
        <v>699</v>
      </c>
    </row>
    <row r="663" spans="1:13" x14ac:dyDescent="0.2">
      <c r="A663" s="1" t="s">
        <v>665</v>
      </c>
      <c r="B663" s="1" t="b">
        <f t="shared" si="112"/>
        <v>1</v>
      </c>
      <c r="C663" s="10" t="str">
        <f t="shared" si="113"/>
        <v>[00:27:34.28] S2: Oh okay.</v>
      </c>
      <c r="D663" s="8" t="str">
        <f t="shared" si="114"/>
        <v>27:34</v>
      </c>
      <c r="E663" s="5" t="str">
        <f t="shared" si="115"/>
        <v>27</v>
      </c>
      <c r="F663" s="5" t="str">
        <f t="shared" si="116"/>
        <v>27</v>
      </c>
      <c r="G663" s="5" t="str">
        <f t="shared" si="117"/>
        <v>27</v>
      </c>
      <c r="H663" s="5" t="str">
        <f t="shared" si="118"/>
        <v>S2</v>
      </c>
      <c r="I663" s="5" t="str">
        <f t="shared" si="119"/>
        <v>S2</v>
      </c>
      <c r="J663" s="6" t="str">
        <f t="shared" si="120"/>
        <v>Oh okay.</v>
      </c>
      <c r="K663" s="2" t="b">
        <f t="shared" si="121"/>
        <v>0</v>
      </c>
      <c r="L663" s="2" t="str">
        <f t="shared" si="122"/>
        <v/>
      </c>
    </row>
    <row r="664" spans="1:13" x14ac:dyDescent="0.2">
      <c r="A664" s="1" t="s">
        <v>666</v>
      </c>
      <c r="B664" s="1" t="b">
        <f t="shared" si="112"/>
        <v>1</v>
      </c>
      <c r="C664" s="10" t="str">
        <f t="shared" si="113"/>
        <v>[00:27:40.26] TA: So this is the solution here.  I'll just show you.</v>
      </c>
      <c r="D664" s="8" t="str">
        <f t="shared" si="114"/>
        <v>27:40</v>
      </c>
      <c r="E664" s="5" t="str">
        <f t="shared" si="115"/>
        <v>27</v>
      </c>
      <c r="F664" s="5" t="str">
        <f t="shared" si="116"/>
        <v>27</v>
      </c>
      <c r="G664" s="5" t="str">
        <f t="shared" si="117"/>
        <v>27</v>
      </c>
      <c r="H664" s="5" t="str">
        <f t="shared" si="118"/>
        <v>TA</v>
      </c>
      <c r="I664" s="5" t="str">
        <f t="shared" si="119"/>
        <v>Other</v>
      </c>
      <c r="J664" s="6" t="str">
        <f t="shared" si="120"/>
        <v>So this is the solution here.  I'll just show you.</v>
      </c>
      <c r="K664" s="2" t="b">
        <f t="shared" si="121"/>
        <v>0</v>
      </c>
      <c r="L664" s="2" t="str">
        <f t="shared" si="122"/>
        <v/>
      </c>
    </row>
    <row r="665" spans="1:13" x14ac:dyDescent="0.2">
      <c r="A665" s="1" t="s">
        <v>667</v>
      </c>
      <c r="B665" s="1" t="b">
        <f t="shared" si="112"/>
        <v>1</v>
      </c>
      <c r="C665" s="10" t="str">
        <f t="shared" si="113"/>
        <v>[00:27:44.17] TA: This is called nested loops. You know, so we put like this group -- this conditions into this conditions.</v>
      </c>
      <c r="D665" s="8" t="str">
        <f t="shared" si="114"/>
        <v>27:44</v>
      </c>
      <c r="E665" s="5" t="str">
        <f t="shared" si="115"/>
        <v>27</v>
      </c>
      <c r="F665" s="5" t="str">
        <f t="shared" si="116"/>
        <v>27</v>
      </c>
      <c r="G665" s="5" t="str">
        <f t="shared" si="117"/>
        <v>27</v>
      </c>
      <c r="H665" s="5" t="str">
        <f t="shared" si="118"/>
        <v>TA</v>
      </c>
      <c r="I665" s="5" t="str">
        <f t="shared" si="119"/>
        <v>Other</v>
      </c>
      <c r="J665" s="6" t="str">
        <f t="shared" si="120"/>
        <v>This is called nested loops. You know, so we put like this group -- this conditions into this conditions.</v>
      </c>
      <c r="K665" s="2" t="b">
        <f t="shared" si="121"/>
        <v>0</v>
      </c>
      <c r="L665" s="2" t="str">
        <f t="shared" si="122"/>
        <v/>
      </c>
    </row>
    <row r="666" spans="1:13" x14ac:dyDescent="0.2">
      <c r="A666" s="1" t="s">
        <v>668</v>
      </c>
      <c r="B666" s="1" t="b">
        <f t="shared" si="112"/>
        <v>1</v>
      </c>
      <c r="C666" s="10" t="str">
        <f t="shared" si="113"/>
        <v>[00:27:54.01] S2: Uh huh. I like doing that.</v>
      </c>
      <c r="D666" s="8" t="str">
        <f t="shared" si="114"/>
        <v>27:54</v>
      </c>
      <c r="E666" s="5" t="str">
        <f t="shared" si="115"/>
        <v>27</v>
      </c>
      <c r="F666" s="5" t="str">
        <f t="shared" si="116"/>
        <v>27</v>
      </c>
      <c r="G666" s="5" t="str">
        <f t="shared" si="117"/>
        <v>27</v>
      </c>
      <c r="H666" s="5" t="str">
        <f t="shared" si="118"/>
        <v>S2</v>
      </c>
      <c r="I666" s="5" t="str">
        <f t="shared" si="119"/>
        <v>S2</v>
      </c>
      <c r="J666" s="6" t="str">
        <f t="shared" si="120"/>
        <v>Uh huh. I like doing that.</v>
      </c>
      <c r="K666" s="2" t="b">
        <f t="shared" si="121"/>
        <v>0</v>
      </c>
      <c r="L666" s="2" t="str">
        <f t="shared" si="122"/>
        <v/>
      </c>
    </row>
    <row r="667" spans="1:13" x14ac:dyDescent="0.2">
      <c r="A667" s="1" t="s">
        <v>710</v>
      </c>
      <c r="B667" s="1" t="b">
        <f t="shared" si="112"/>
        <v>1</v>
      </c>
      <c r="C667" s="10" t="str">
        <f t="shared" si="113"/>
        <v>[00:27:54.23] TA: So at the beginning I say if my wavelength is more than seven fifty, okay. What happens?  (()) It\'92s gone.  It's more than seven fifty.</v>
      </c>
      <c r="D667" s="8" t="str">
        <f t="shared" si="114"/>
        <v>27:54</v>
      </c>
      <c r="E667" s="5" t="str">
        <f t="shared" si="115"/>
        <v>27</v>
      </c>
      <c r="F667" s="5" t="str">
        <f t="shared" si="116"/>
        <v>27</v>
      </c>
      <c r="G667" s="5" t="str">
        <f t="shared" si="117"/>
        <v>27</v>
      </c>
      <c r="H667" s="5" t="str">
        <f t="shared" si="118"/>
        <v>TA</v>
      </c>
      <c r="I667" s="5" t="str">
        <f t="shared" si="119"/>
        <v>Other</v>
      </c>
      <c r="J667" s="6" t="str">
        <f t="shared" si="120"/>
        <v>So at the beginning I say if my wavelength is more than seven fifty, okay. What happens?  (()) It\'92s gone.  It's more than seven fifty.</v>
      </c>
      <c r="K667" s="2" t="b">
        <f t="shared" si="121"/>
        <v>1</v>
      </c>
      <c r="L667" s="2" t="str">
        <f t="shared" si="122"/>
        <v>OtherQ</v>
      </c>
      <c r="M667" s="1" t="s">
        <v>700</v>
      </c>
    </row>
    <row r="668" spans="1:13" x14ac:dyDescent="0.2">
      <c r="A668" s="1" t="s">
        <v>669</v>
      </c>
      <c r="B668" s="1" t="b">
        <f t="shared" si="112"/>
        <v>1</v>
      </c>
      <c r="C668" s="10" t="str">
        <f t="shared" si="113"/>
        <v>[00:28:04.10] TA: If you look at your table (())</v>
      </c>
      <c r="D668" s="8" t="str">
        <f t="shared" si="114"/>
        <v>28:04</v>
      </c>
      <c r="E668" s="5" t="str">
        <f t="shared" si="115"/>
        <v>28</v>
      </c>
      <c r="F668" s="5" t="str">
        <f t="shared" si="116"/>
        <v>28</v>
      </c>
      <c r="G668" s="5" t="str">
        <f t="shared" si="117"/>
        <v>28</v>
      </c>
      <c r="H668" s="5" t="str">
        <f t="shared" si="118"/>
        <v>TA</v>
      </c>
      <c r="I668" s="5" t="str">
        <f t="shared" si="119"/>
        <v>Other</v>
      </c>
      <c r="J668" s="6" t="str">
        <f t="shared" si="120"/>
        <v>If you look at your table (())</v>
      </c>
      <c r="K668" s="2" t="b">
        <f t="shared" si="121"/>
        <v>0</v>
      </c>
      <c r="L668" s="2" t="str">
        <f t="shared" si="122"/>
        <v/>
      </c>
    </row>
    <row r="669" spans="1:13" x14ac:dyDescent="0.2">
      <c r="A669" s="1" t="s">
        <v>670</v>
      </c>
      <c r="B669" s="1" t="b">
        <f t="shared" si="112"/>
        <v>1</v>
      </c>
      <c r="C669" s="10" t="str">
        <f t="shared" si="113"/>
        <v xml:space="preserve">[00:28:08.07] TA: So if this is not correct, I go to else.  And now I check again. I say like oh this is not correct, how about this? </v>
      </c>
      <c r="D669" s="8" t="str">
        <f t="shared" si="114"/>
        <v>28:08</v>
      </c>
      <c r="E669" s="5" t="str">
        <f t="shared" si="115"/>
        <v>28</v>
      </c>
      <c r="F669" s="5" t="str">
        <f t="shared" si="116"/>
        <v>28</v>
      </c>
      <c r="G669" s="5" t="str">
        <f t="shared" si="117"/>
        <v>28</v>
      </c>
      <c r="H669" s="5" t="str">
        <f t="shared" si="118"/>
        <v>TA</v>
      </c>
      <c r="I669" s="5" t="str">
        <f t="shared" si="119"/>
        <v>Other</v>
      </c>
      <c r="J669" s="6" t="str">
        <f t="shared" si="120"/>
        <v xml:space="preserve">So if this is not correct, I go to else.  And now I check again. I say like oh this is not correct, how about this? </v>
      </c>
      <c r="K669" s="2" t="b">
        <f t="shared" si="121"/>
        <v>1</v>
      </c>
      <c r="L669" s="2" t="str">
        <f t="shared" si="122"/>
        <v>OtherQ</v>
      </c>
      <c r="M669" s="1" t="s">
        <v>699</v>
      </c>
    </row>
    <row r="670" spans="1:13" x14ac:dyDescent="0.2">
      <c r="A670" s="1" t="s">
        <v>671</v>
      </c>
      <c r="B670" s="1" t="b">
        <f t="shared" si="112"/>
        <v>1</v>
      </c>
      <c r="C670" s="10" t="str">
        <f t="shared" si="113"/>
        <v>[00:28:16.27] TA: If wavelength is more than six twenty -- if that's correct, do rank.  Say rank.</v>
      </c>
      <c r="D670" s="8" t="str">
        <f t="shared" si="114"/>
        <v>28:16</v>
      </c>
      <c r="E670" s="5" t="str">
        <f t="shared" si="115"/>
        <v>28</v>
      </c>
      <c r="F670" s="5" t="str">
        <f t="shared" si="116"/>
        <v>28</v>
      </c>
      <c r="G670" s="5" t="str">
        <f t="shared" si="117"/>
        <v>28</v>
      </c>
      <c r="H670" s="5" t="str">
        <f t="shared" si="118"/>
        <v>TA</v>
      </c>
      <c r="I670" s="5" t="str">
        <f t="shared" si="119"/>
        <v>Other</v>
      </c>
      <c r="J670" s="6" t="str">
        <f t="shared" si="120"/>
        <v>If wavelength is more than six twenty -- if that's correct, do rank.  Say rank.</v>
      </c>
      <c r="K670" s="2" t="b">
        <f t="shared" si="121"/>
        <v>0</v>
      </c>
      <c r="L670" s="2" t="str">
        <f t="shared" si="122"/>
        <v/>
      </c>
    </row>
    <row r="671" spans="1:13" x14ac:dyDescent="0.2">
      <c r="A671" s="1" t="s">
        <v>672</v>
      </c>
      <c r="B671" s="1" t="b">
        <f t="shared" si="112"/>
        <v>1</v>
      </c>
      <c r="C671" s="10" t="str">
        <f t="shared" si="113"/>
        <v>[00:28:22.25] TA: And if this is not correct, else -- go to else and if.  Do what? Check (()) or this one.  (())</v>
      </c>
      <c r="D671" s="8" t="str">
        <f t="shared" si="114"/>
        <v>28:22</v>
      </c>
      <c r="E671" s="5" t="str">
        <f t="shared" si="115"/>
        <v>28</v>
      </c>
      <c r="F671" s="5" t="str">
        <f t="shared" si="116"/>
        <v>28</v>
      </c>
      <c r="G671" s="5" t="str">
        <f t="shared" si="117"/>
        <v>28</v>
      </c>
      <c r="H671" s="5" t="str">
        <f t="shared" si="118"/>
        <v>TA</v>
      </c>
      <c r="I671" s="5" t="str">
        <f t="shared" si="119"/>
        <v>Other</v>
      </c>
      <c r="J671" s="6" t="str">
        <f t="shared" si="120"/>
        <v>And if this is not correct, else -- go to else and if.  Do what? Check (()) or this one.  (())</v>
      </c>
      <c r="K671" s="2" t="b">
        <f t="shared" si="121"/>
        <v>1</v>
      </c>
      <c r="L671" s="2" t="str">
        <f t="shared" si="122"/>
        <v>OtherQ</v>
      </c>
      <c r="M671" s="1" t="s">
        <v>699</v>
      </c>
    </row>
    <row r="672" spans="1:13" x14ac:dyDescent="0.2">
      <c r="A672" s="1" t="s">
        <v>673</v>
      </c>
      <c r="B672" s="1" t="b">
        <f t="shared" si="112"/>
        <v>1</v>
      </c>
      <c r="C672" s="10" t="str">
        <f t="shared" si="113"/>
        <v>[00:28:23.17] S2: ((Wait -- what?))</v>
      </c>
      <c r="D672" s="8" t="str">
        <f t="shared" si="114"/>
        <v>28:23</v>
      </c>
      <c r="E672" s="5" t="str">
        <f t="shared" si="115"/>
        <v>28</v>
      </c>
      <c r="F672" s="5" t="str">
        <f t="shared" si="116"/>
        <v>28</v>
      </c>
      <c r="G672" s="5" t="str">
        <f t="shared" si="117"/>
        <v>28</v>
      </c>
      <c r="H672" s="5" t="str">
        <f t="shared" si="118"/>
        <v>S2</v>
      </c>
      <c r="I672" s="5" t="str">
        <f t="shared" si="119"/>
        <v>S2</v>
      </c>
      <c r="J672" s="6" t="str">
        <f t="shared" si="120"/>
        <v>((Wait -- what?))</v>
      </c>
      <c r="K672" s="2" t="b">
        <f t="shared" si="121"/>
        <v>1</v>
      </c>
      <c r="L672" s="2" t="str">
        <f t="shared" si="122"/>
        <v>S2Q</v>
      </c>
      <c r="M672" s="1" t="s">
        <v>699</v>
      </c>
    </row>
    <row r="673" spans="1:13" x14ac:dyDescent="0.2">
      <c r="A673" s="1" t="s">
        <v>674</v>
      </c>
      <c r="B673" s="1" t="b">
        <f t="shared" si="112"/>
        <v>1</v>
      </c>
      <c r="C673" s="10" t="str">
        <f t="shared" si="113"/>
        <v>[00:28:30.06] TA: And boom (())</v>
      </c>
      <c r="D673" s="8" t="str">
        <f t="shared" si="114"/>
        <v>28:30</v>
      </c>
      <c r="E673" s="5" t="str">
        <f t="shared" si="115"/>
        <v>28</v>
      </c>
      <c r="F673" s="5" t="str">
        <f t="shared" si="116"/>
        <v>28</v>
      </c>
      <c r="G673" s="5" t="str">
        <f t="shared" si="117"/>
        <v>28</v>
      </c>
      <c r="H673" s="5" t="str">
        <f t="shared" si="118"/>
        <v>TA</v>
      </c>
      <c r="I673" s="5" t="str">
        <f t="shared" si="119"/>
        <v>Other</v>
      </c>
      <c r="J673" s="6" t="str">
        <f t="shared" si="120"/>
        <v>And boom (())</v>
      </c>
      <c r="K673" s="2" t="b">
        <f t="shared" si="121"/>
        <v>0</v>
      </c>
      <c r="L673" s="2" t="str">
        <f t="shared" si="122"/>
        <v/>
      </c>
    </row>
    <row r="674" spans="1:13" x14ac:dyDescent="0.2">
      <c r="A674" s="1" t="s">
        <v>675</v>
      </c>
      <c r="B674" s="1" t="b">
        <f t="shared" si="112"/>
        <v>1</v>
      </c>
      <c r="C674" s="10" t="str">
        <f t="shared" si="113"/>
        <v xml:space="preserve">[00:28:33.08] TA: Like, this is one way of doing that.  Also, you could do it like we did before. You just specify the range.  </v>
      </c>
      <c r="D674" s="8" t="str">
        <f t="shared" si="114"/>
        <v>28:33</v>
      </c>
      <c r="E674" s="5" t="str">
        <f t="shared" si="115"/>
        <v>28</v>
      </c>
      <c r="F674" s="5" t="str">
        <f t="shared" si="116"/>
        <v>28</v>
      </c>
      <c r="G674" s="5" t="str">
        <f t="shared" si="117"/>
        <v>28</v>
      </c>
      <c r="H674" s="5" t="str">
        <f t="shared" si="118"/>
        <v>TA</v>
      </c>
      <c r="I674" s="5" t="str">
        <f t="shared" si="119"/>
        <v>Other</v>
      </c>
      <c r="J674" s="6" t="str">
        <f t="shared" si="120"/>
        <v xml:space="preserve">Like, this is one way of doing that.  Also, you could do it like we did before. You just specify the range.  </v>
      </c>
      <c r="K674" s="2" t="b">
        <f t="shared" si="121"/>
        <v>0</v>
      </c>
      <c r="L674" s="2" t="str">
        <f t="shared" si="122"/>
        <v/>
      </c>
    </row>
    <row r="675" spans="1:13" x14ac:dyDescent="0.2">
      <c r="A675" s="1" t="s">
        <v>676</v>
      </c>
      <c r="B675" s="1" t="b">
        <f t="shared" si="112"/>
        <v>0</v>
      </c>
      <c r="C675" s="10" t="str">
        <f t="shared" si="113"/>
        <v>[00:28:44.21] S2:Yeah. Oh yeah, that's what we did.</v>
      </c>
      <c r="D675" s="8" t="str">
        <f t="shared" si="114"/>
        <v>28:44</v>
      </c>
      <c r="E675" s="5" t="str">
        <f t="shared" si="115"/>
        <v>28</v>
      </c>
      <c r="F675" s="5" t="str">
        <f t="shared" si="116"/>
        <v>28</v>
      </c>
      <c r="G675" s="5" t="str">
        <f t="shared" si="117"/>
        <v>28</v>
      </c>
      <c r="H675" s="5" t="str">
        <f t="shared" si="118"/>
        <v>S2</v>
      </c>
      <c r="I675" s="5" t="str">
        <f t="shared" si="119"/>
        <v>S2</v>
      </c>
      <c r="J675" s="6" t="e">
        <f t="shared" si="120"/>
        <v>#VALUE!</v>
      </c>
      <c r="K675" s="2" t="b">
        <f t="shared" si="121"/>
        <v>0</v>
      </c>
      <c r="L675" s="2" t="str">
        <f t="shared" si="122"/>
        <v/>
      </c>
    </row>
    <row r="676" spans="1:13" x14ac:dyDescent="0.2">
      <c r="A676" s="1" t="s">
        <v>677</v>
      </c>
      <c r="B676" s="1" t="b">
        <f t="shared" si="112"/>
        <v>1</v>
      </c>
      <c r="C676" s="10" t="str">
        <f t="shared" si="113"/>
        <v>[00:28:40.09] TA: (()) Six fifty by seven fifty and six twenty -- do this. Okay?</v>
      </c>
      <c r="D676" s="8" t="str">
        <f t="shared" si="114"/>
        <v>28:40</v>
      </c>
      <c r="E676" s="5" t="str">
        <f t="shared" si="115"/>
        <v>28</v>
      </c>
      <c r="F676" s="5" t="str">
        <f t="shared" si="116"/>
        <v>28</v>
      </c>
      <c r="G676" s="5" t="str">
        <f t="shared" si="117"/>
        <v>28</v>
      </c>
      <c r="H676" s="5" t="str">
        <f t="shared" si="118"/>
        <v>TA</v>
      </c>
      <c r="I676" s="5" t="str">
        <f t="shared" si="119"/>
        <v>Other</v>
      </c>
      <c r="J676" s="6" t="str">
        <f t="shared" si="120"/>
        <v>(()) Six fifty by seven fifty and six twenty -- do this. Okay?</v>
      </c>
      <c r="K676" s="2" t="b">
        <f t="shared" si="121"/>
        <v>1</v>
      </c>
      <c r="L676" s="2" t="str">
        <f t="shared" si="122"/>
        <v>OtherQ</v>
      </c>
      <c r="M676" s="1" t="s">
        <v>699</v>
      </c>
    </row>
    <row r="677" spans="1:13" x14ac:dyDescent="0.2">
      <c r="A677" s="1" t="s">
        <v>678</v>
      </c>
      <c r="B677" s="1" t="b">
        <f t="shared" si="112"/>
        <v>1</v>
      </c>
      <c r="C677" s="10" t="str">
        <f t="shared" si="113"/>
        <v>[00:28:47.13] TA: So, please save your progress now.</v>
      </c>
      <c r="D677" s="8" t="str">
        <f t="shared" si="114"/>
        <v>28:47</v>
      </c>
      <c r="E677" s="5" t="str">
        <f t="shared" si="115"/>
        <v>28</v>
      </c>
      <c r="F677" s="5" t="str">
        <f t="shared" si="116"/>
        <v>28</v>
      </c>
      <c r="G677" s="5" t="str">
        <f t="shared" si="117"/>
        <v>28</v>
      </c>
      <c r="H677" s="5" t="str">
        <f t="shared" si="118"/>
        <v>TA</v>
      </c>
      <c r="I677" s="5" t="str">
        <f t="shared" si="119"/>
        <v>Other</v>
      </c>
      <c r="J677" s="6" t="str">
        <f t="shared" si="120"/>
        <v>So, please save your progress now.</v>
      </c>
      <c r="K677" s="2" t="b">
        <f t="shared" si="121"/>
        <v>0</v>
      </c>
      <c r="L677" s="2" t="str">
        <f t="shared" si="122"/>
        <v/>
      </c>
    </row>
    <row r="678" spans="1:13" x14ac:dyDescent="0.2">
      <c r="A678" s="1" t="s">
        <v>679</v>
      </c>
      <c r="B678" s="1" t="b">
        <f t="shared" si="112"/>
        <v>1</v>
      </c>
      <c r="C678" s="10" t="str">
        <f t="shared" si="113"/>
        <v>[00:28:50.07] TA: And go to this document.  We got like ten minutes.</v>
      </c>
      <c r="D678" s="8" t="str">
        <f t="shared" si="114"/>
        <v>28:50</v>
      </c>
      <c r="E678" s="5" t="str">
        <f t="shared" si="115"/>
        <v>28</v>
      </c>
      <c r="F678" s="5" t="str">
        <f t="shared" si="116"/>
        <v>28</v>
      </c>
      <c r="G678" s="5" t="str">
        <f t="shared" si="117"/>
        <v>28</v>
      </c>
      <c r="H678" s="5" t="str">
        <f t="shared" si="118"/>
        <v>TA</v>
      </c>
      <c r="I678" s="5" t="str">
        <f t="shared" si="119"/>
        <v>Other</v>
      </c>
      <c r="J678" s="6" t="str">
        <f t="shared" si="120"/>
        <v>And go to this document.  We got like ten minutes.</v>
      </c>
      <c r="K678" s="2" t="b">
        <f t="shared" si="121"/>
        <v>0</v>
      </c>
      <c r="L678" s="2" t="str">
        <f t="shared" si="122"/>
        <v/>
      </c>
    </row>
    <row r="679" spans="1:13" x14ac:dyDescent="0.2">
      <c r="A679" s="1" t="s">
        <v>680</v>
      </c>
      <c r="B679" s="1" t="b">
        <f t="shared" si="112"/>
        <v>1</v>
      </c>
      <c r="C679" s="10" t="str">
        <f t="shared" si="113"/>
        <v>[00:28:52.04] S1: I changed the color!</v>
      </c>
      <c r="D679" s="8" t="str">
        <f t="shared" si="114"/>
        <v>28:52</v>
      </c>
      <c r="E679" s="5" t="str">
        <f t="shared" si="115"/>
        <v>28</v>
      </c>
      <c r="F679" s="5" t="str">
        <f t="shared" si="116"/>
        <v>28</v>
      </c>
      <c r="G679" s="5" t="str">
        <f t="shared" si="117"/>
        <v>28</v>
      </c>
      <c r="H679" s="5" t="str">
        <f t="shared" si="118"/>
        <v>S1</v>
      </c>
      <c r="I679" s="5" t="str">
        <f t="shared" si="119"/>
        <v>S1</v>
      </c>
      <c r="J679" s="6" t="str">
        <f t="shared" si="120"/>
        <v>I changed the color!</v>
      </c>
      <c r="K679" s="2" t="b">
        <f t="shared" si="121"/>
        <v>0</v>
      </c>
      <c r="L679" s="2" t="str">
        <f t="shared" si="122"/>
        <v/>
      </c>
    </row>
    <row r="680" spans="1:13" x14ac:dyDescent="0.2">
      <c r="A680" s="1" t="s">
        <v>681</v>
      </c>
      <c r="B680" s="1" t="b">
        <f t="shared" si="112"/>
        <v>1</v>
      </c>
      <c r="C680" s="10" t="str">
        <f t="shared" si="113"/>
        <v>[00:28:53.29] TA: We'll continue working on this. So don't worry about this.</v>
      </c>
      <c r="D680" s="8" t="str">
        <f t="shared" si="114"/>
        <v>28:53</v>
      </c>
      <c r="E680" s="5" t="str">
        <f t="shared" si="115"/>
        <v>28</v>
      </c>
      <c r="F680" s="5" t="str">
        <f t="shared" si="116"/>
        <v>28</v>
      </c>
      <c r="G680" s="5" t="str">
        <f t="shared" si="117"/>
        <v>28</v>
      </c>
      <c r="H680" s="5" t="str">
        <f t="shared" si="118"/>
        <v>TA</v>
      </c>
      <c r="I680" s="5" t="str">
        <f t="shared" si="119"/>
        <v>Other</v>
      </c>
      <c r="J680" s="6" t="str">
        <f t="shared" si="120"/>
        <v>We'll continue working on this. So don't worry about this.</v>
      </c>
      <c r="K680" s="2" t="b">
        <f t="shared" si="121"/>
        <v>0</v>
      </c>
      <c r="L680" s="2" t="str">
        <f t="shared" si="122"/>
        <v/>
      </c>
    </row>
    <row r="681" spans="1:13" x14ac:dyDescent="0.2">
      <c r="A681" s="1" t="s">
        <v>682</v>
      </c>
      <c r="B681" s="1" t="b">
        <f t="shared" si="112"/>
        <v>1</v>
      </c>
      <c r="C681" s="10" t="str">
        <f t="shared" si="113"/>
        <v>[00:28:56.25] TA: Just save it, with your account.</v>
      </c>
      <c r="D681" s="8" t="str">
        <f t="shared" si="114"/>
        <v>28:56</v>
      </c>
      <c r="E681" s="5" t="str">
        <f t="shared" si="115"/>
        <v>28</v>
      </c>
      <c r="F681" s="5" t="str">
        <f t="shared" si="116"/>
        <v>28</v>
      </c>
      <c r="G681" s="5" t="str">
        <f t="shared" si="117"/>
        <v>28</v>
      </c>
      <c r="H681" s="5" t="str">
        <f t="shared" si="118"/>
        <v>TA</v>
      </c>
      <c r="I681" s="5" t="str">
        <f t="shared" si="119"/>
        <v>Other</v>
      </c>
      <c r="J681" s="6" t="str">
        <f t="shared" si="120"/>
        <v>Just save it, with your account.</v>
      </c>
      <c r="K681" s="2" t="b">
        <f t="shared" si="121"/>
        <v>0</v>
      </c>
      <c r="L681" s="2" t="str">
        <f t="shared" si="122"/>
        <v/>
      </c>
    </row>
    <row r="682" spans="1:13" x14ac:dyDescent="0.2">
      <c r="A682" s="1" t="s">
        <v>683</v>
      </c>
      <c r="B682" s="1" t="b">
        <f t="shared" si="112"/>
        <v>1</v>
      </c>
      <c r="C682" s="10" t="str">
        <f t="shared" si="113"/>
        <v>[00:28:59.20] S2: Okay. Save it.</v>
      </c>
      <c r="D682" s="8" t="str">
        <f t="shared" si="114"/>
        <v>28:59</v>
      </c>
      <c r="E682" s="5" t="str">
        <f t="shared" si="115"/>
        <v>28</v>
      </c>
      <c r="F682" s="5" t="str">
        <f t="shared" si="116"/>
        <v>28</v>
      </c>
      <c r="G682" s="5" t="str">
        <f t="shared" si="117"/>
        <v>28</v>
      </c>
      <c r="H682" s="5" t="str">
        <f t="shared" si="118"/>
        <v>S2</v>
      </c>
      <c r="I682" s="5" t="str">
        <f t="shared" si="119"/>
        <v>S2</v>
      </c>
      <c r="J682" s="6" t="str">
        <f t="shared" si="120"/>
        <v>Okay. Save it.</v>
      </c>
      <c r="K682" s="2" t="b">
        <f t="shared" si="121"/>
        <v>0</v>
      </c>
      <c r="L682" s="2" t="str">
        <f t="shared" si="122"/>
        <v/>
      </c>
    </row>
    <row r="683" spans="1:13" x14ac:dyDescent="0.2">
      <c r="A683" s="1" t="s">
        <v>684</v>
      </c>
      <c r="B683" s="1" t="b">
        <f t="shared" si="112"/>
        <v>1</v>
      </c>
      <c r="C683" s="10" t="str">
        <f t="shared" si="113"/>
        <v>[00:29:00.19] TA: And go to this page again.</v>
      </c>
      <c r="D683" s="8" t="str">
        <f t="shared" si="114"/>
        <v>29:00</v>
      </c>
      <c r="E683" s="5" t="str">
        <f t="shared" si="115"/>
        <v>29</v>
      </c>
      <c r="F683" s="5" t="str">
        <f t="shared" si="116"/>
        <v>29</v>
      </c>
      <c r="G683" s="5" t="str">
        <f t="shared" si="117"/>
        <v>29</v>
      </c>
      <c r="H683" s="5" t="str">
        <f t="shared" si="118"/>
        <v>TA</v>
      </c>
      <c r="I683" s="5" t="str">
        <f t="shared" si="119"/>
        <v>Other</v>
      </c>
      <c r="J683" s="6" t="str">
        <f t="shared" si="120"/>
        <v>And go to this page again.</v>
      </c>
      <c r="K683" s="2" t="b">
        <f t="shared" si="121"/>
        <v>0</v>
      </c>
      <c r="L683" s="2" t="str">
        <f t="shared" si="122"/>
        <v/>
      </c>
    </row>
    <row r="684" spans="1:13" x14ac:dyDescent="0.2">
      <c r="A684" s="1" t="s">
        <v>685</v>
      </c>
      <c r="B684" s="1" t="b">
        <f t="shared" si="112"/>
        <v>1</v>
      </c>
      <c r="C684" s="10" t="str">
        <f t="shared" si="113"/>
        <v>[00:29:02.27] S2: You didn't log in?</v>
      </c>
      <c r="D684" s="8" t="str">
        <f t="shared" si="114"/>
        <v>29:02</v>
      </c>
      <c r="E684" s="5" t="str">
        <f t="shared" si="115"/>
        <v>29</v>
      </c>
      <c r="F684" s="5" t="str">
        <f t="shared" si="116"/>
        <v>29</v>
      </c>
      <c r="G684" s="5" t="str">
        <f t="shared" si="117"/>
        <v>29</v>
      </c>
      <c r="H684" s="5" t="str">
        <f t="shared" si="118"/>
        <v>S2</v>
      </c>
      <c r="I684" s="5" t="str">
        <f t="shared" si="119"/>
        <v>S2</v>
      </c>
      <c r="J684" s="6" t="str">
        <f t="shared" si="120"/>
        <v>You didn't log in?</v>
      </c>
      <c r="K684" s="2" t="b">
        <f t="shared" si="121"/>
        <v>1</v>
      </c>
      <c r="L684" s="2" t="str">
        <f t="shared" si="122"/>
        <v>S2Q</v>
      </c>
      <c r="M684" s="1" t="s">
        <v>699</v>
      </c>
    </row>
    <row r="685" spans="1:13" x14ac:dyDescent="0.2">
      <c r="A685" s="1" t="s">
        <v>686</v>
      </c>
      <c r="B685" s="1" t="b">
        <f t="shared" si="112"/>
        <v>1</v>
      </c>
      <c r="C685" s="10" t="str">
        <f t="shared" si="113"/>
        <v>[00:29:04.07] TA: Everybody please.</v>
      </c>
      <c r="D685" s="8" t="str">
        <f t="shared" si="114"/>
        <v>29:04</v>
      </c>
      <c r="E685" s="5" t="str">
        <f t="shared" si="115"/>
        <v>29</v>
      </c>
      <c r="F685" s="5" t="str">
        <f t="shared" si="116"/>
        <v>29</v>
      </c>
      <c r="G685" s="5" t="str">
        <f t="shared" si="117"/>
        <v>29</v>
      </c>
      <c r="H685" s="5" t="str">
        <f t="shared" si="118"/>
        <v>TA</v>
      </c>
      <c r="I685" s="5" t="str">
        <f t="shared" si="119"/>
        <v>Other</v>
      </c>
      <c r="J685" s="6" t="str">
        <f t="shared" si="120"/>
        <v>Everybody please.</v>
      </c>
      <c r="K685" s="2" t="b">
        <f t="shared" si="121"/>
        <v>0</v>
      </c>
      <c r="L685" s="2" t="str">
        <f t="shared" si="122"/>
        <v/>
      </c>
    </row>
    <row r="686" spans="1:13" x14ac:dyDescent="0.2">
      <c r="A686" s="1" t="s">
        <v>687</v>
      </c>
      <c r="B686" s="1" t="b">
        <f t="shared" si="112"/>
        <v>1</v>
      </c>
      <c r="C686" s="10" t="str">
        <f t="shared" si="113"/>
        <v>[00:29:04.28] S2: ((No))</v>
      </c>
      <c r="D686" s="8" t="str">
        <f t="shared" si="114"/>
        <v>29:04</v>
      </c>
      <c r="E686" s="5" t="str">
        <f t="shared" si="115"/>
        <v>29</v>
      </c>
      <c r="F686" s="5" t="str">
        <f t="shared" si="116"/>
        <v>29</v>
      </c>
      <c r="G686" s="5" t="str">
        <f t="shared" si="117"/>
        <v>29</v>
      </c>
      <c r="H686" s="5" t="str">
        <f t="shared" si="118"/>
        <v>S2</v>
      </c>
      <c r="I686" s="5" t="str">
        <f t="shared" si="119"/>
        <v>S2</v>
      </c>
      <c r="J686" s="6" t="str">
        <f t="shared" si="120"/>
        <v>((No))</v>
      </c>
      <c r="K686" s="2" t="b">
        <f t="shared" si="121"/>
        <v>0</v>
      </c>
      <c r="L686" s="2" t="str">
        <f t="shared" si="122"/>
        <v/>
      </c>
    </row>
    <row r="687" spans="1:13" x14ac:dyDescent="0.2">
      <c r="A687" s="1" t="s">
        <v>688</v>
      </c>
      <c r="B687" s="1" t="b">
        <f t="shared" si="112"/>
        <v>1</v>
      </c>
      <c r="C687" s="10" t="str">
        <f t="shared" si="113"/>
        <v>[00:29:11.07] TA: And now you can turn on your monitor. Log on to your account and go to these two surveys.</v>
      </c>
      <c r="D687" s="8" t="str">
        <f t="shared" si="114"/>
        <v>29:11</v>
      </c>
      <c r="E687" s="5" t="str">
        <f t="shared" si="115"/>
        <v>29</v>
      </c>
      <c r="F687" s="5" t="str">
        <f t="shared" si="116"/>
        <v>29</v>
      </c>
      <c r="G687" s="5" t="str">
        <f t="shared" si="117"/>
        <v>29</v>
      </c>
      <c r="H687" s="5" t="str">
        <f t="shared" si="118"/>
        <v>TA</v>
      </c>
      <c r="I687" s="5" t="str">
        <f t="shared" si="119"/>
        <v>Other</v>
      </c>
      <c r="J687" s="6" t="str">
        <f t="shared" si="120"/>
        <v>And now you can turn on your monitor. Log on to your account and go to these two surveys.</v>
      </c>
      <c r="K687" s="2" t="b">
        <f t="shared" si="121"/>
        <v>0</v>
      </c>
      <c r="L687" s="2" t="str">
        <f t="shared" si="122"/>
        <v/>
      </c>
    </row>
    <row r="688" spans="1:13" x14ac:dyDescent="0.2">
      <c r="A688" s="1" t="s">
        <v>689</v>
      </c>
      <c r="B688" s="1" t="b">
        <f t="shared" si="112"/>
        <v>0</v>
      </c>
      <c r="C688" s="10" t="str">
        <f t="shared" si="113"/>
        <v>[00:29:16.15] S2:((Survey one.))</v>
      </c>
      <c r="D688" s="8" t="str">
        <f t="shared" si="114"/>
        <v>29:16</v>
      </c>
      <c r="E688" s="5" t="str">
        <f t="shared" si="115"/>
        <v>29</v>
      </c>
      <c r="F688" s="5" t="str">
        <f t="shared" si="116"/>
        <v>29</v>
      </c>
      <c r="G688" s="5" t="str">
        <f t="shared" si="117"/>
        <v>29</v>
      </c>
      <c r="H688" s="5" t="str">
        <f t="shared" si="118"/>
        <v>S2</v>
      </c>
      <c r="I688" s="5" t="str">
        <f t="shared" si="119"/>
        <v>S2</v>
      </c>
      <c r="J688" s="6" t="e">
        <f t="shared" si="120"/>
        <v>#VALUE!</v>
      </c>
      <c r="K688" s="2" t="b">
        <f t="shared" si="121"/>
        <v>0</v>
      </c>
      <c r="L688" s="2" t="str">
        <f t="shared" si="122"/>
        <v/>
      </c>
    </row>
    <row r="689" spans="1:13" x14ac:dyDescent="0.2">
      <c r="A689" s="1" t="s">
        <v>690</v>
      </c>
      <c r="B689" s="1" t="b">
        <f t="shared" si="112"/>
        <v>1</v>
      </c>
      <c r="C689" s="10" t="str">
        <f t="shared" si="113"/>
        <v>[00:29:18.11] TA: This has like ten questions (()).  This has seven questions.</v>
      </c>
      <c r="D689" s="8" t="str">
        <f t="shared" si="114"/>
        <v>29:18</v>
      </c>
      <c r="E689" s="5" t="str">
        <f t="shared" si="115"/>
        <v>29</v>
      </c>
      <c r="F689" s="5" t="str">
        <f t="shared" si="116"/>
        <v>29</v>
      </c>
      <c r="G689" s="5" t="str">
        <f t="shared" si="117"/>
        <v>29</v>
      </c>
      <c r="H689" s="5" t="str">
        <f t="shared" si="118"/>
        <v>TA</v>
      </c>
      <c r="I689" s="5" t="str">
        <f t="shared" si="119"/>
        <v>Other</v>
      </c>
      <c r="J689" s="6" t="str">
        <f t="shared" si="120"/>
        <v>This has like ten questions (()).  This has seven questions.</v>
      </c>
      <c r="K689" s="2" t="b">
        <f t="shared" si="121"/>
        <v>0</v>
      </c>
      <c r="L689" s="2" t="str">
        <f t="shared" si="122"/>
        <v/>
      </c>
    </row>
    <row r="690" spans="1:13" x14ac:dyDescent="0.2">
      <c r="A690" s="1" t="s">
        <v>691</v>
      </c>
      <c r="B690" s="1" t="b">
        <f t="shared" si="112"/>
        <v>1</v>
      </c>
      <c r="C690" s="10" t="str">
        <f t="shared" si="113"/>
        <v>[00:29:22.20] TA: This will take like ten minutes for you guys.</v>
      </c>
      <c r="D690" s="8" t="str">
        <f t="shared" si="114"/>
        <v>29:22</v>
      </c>
      <c r="E690" s="5" t="str">
        <f t="shared" si="115"/>
        <v>29</v>
      </c>
      <c r="F690" s="5" t="str">
        <f t="shared" si="116"/>
        <v>29</v>
      </c>
      <c r="G690" s="5" t="str">
        <f t="shared" si="117"/>
        <v>29</v>
      </c>
      <c r="H690" s="5" t="str">
        <f t="shared" si="118"/>
        <v>TA</v>
      </c>
      <c r="I690" s="5" t="str">
        <f t="shared" si="119"/>
        <v>Other</v>
      </c>
      <c r="J690" s="6" t="str">
        <f t="shared" si="120"/>
        <v>This will take like ten minutes for you guys.</v>
      </c>
      <c r="K690" s="2" t="b">
        <f t="shared" si="121"/>
        <v>0</v>
      </c>
      <c r="L690" s="2" t="str">
        <f t="shared" si="122"/>
        <v/>
      </c>
    </row>
    <row r="691" spans="1:13" x14ac:dyDescent="0.2">
      <c r="A691" s="1" t="s">
        <v>692</v>
      </c>
      <c r="B691" s="1" t="b">
        <f t="shared" si="112"/>
        <v>1</v>
      </c>
      <c r="C691" s="10" t="str">
        <f t="shared" si="113"/>
        <v>[00:29:25.04] S2: I need to start clip. I need to clip it on.</v>
      </c>
      <c r="D691" s="8" t="str">
        <f t="shared" si="114"/>
        <v>29:25</v>
      </c>
      <c r="E691" s="5" t="str">
        <f t="shared" si="115"/>
        <v>29</v>
      </c>
      <c r="F691" s="5" t="str">
        <f t="shared" si="116"/>
        <v>29</v>
      </c>
      <c r="G691" s="5" t="str">
        <f t="shared" si="117"/>
        <v>29</v>
      </c>
      <c r="H691" s="5" t="str">
        <f t="shared" si="118"/>
        <v>S2</v>
      </c>
      <c r="I691" s="5" t="str">
        <f t="shared" si="119"/>
        <v>S2</v>
      </c>
      <c r="J691" s="6" t="str">
        <f t="shared" si="120"/>
        <v>I need to start clip. I need to clip it on.</v>
      </c>
      <c r="K691" s="2" t="b">
        <f t="shared" si="121"/>
        <v>0</v>
      </c>
      <c r="L691" s="2" t="str">
        <f t="shared" si="122"/>
        <v/>
      </c>
    </row>
    <row r="692" spans="1:13" x14ac:dyDescent="0.2">
      <c r="A692" s="1" t="s">
        <v>693</v>
      </c>
      <c r="B692" s="1" t="b">
        <f t="shared" si="112"/>
        <v>1</v>
      </c>
      <c r="C692" s="10" t="str">
        <f t="shared" si="113"/>
        <v>[00:29:27.07] S1: Wait should we keep this?</v>
      </c>
      <c r="D692" s="8" t="str">
        <f t="shared" si="114"/>
        <v>29:27</v>
      </c>
      <c r="E692" s="5" t="str">
        <f t="shared" si="115"/>
        <v>29</v>
      </c>
      <c r="F692" s="5" t="str">
        <f t="shared" si="116"/>
        <v>29</v>
      </c>
      <c r="G692" s="5" t="str">
        <f t="shared" si="117"/>
        <v>29</v>
      </c>
      <c r="H692" s="5" t="str">
        <f t="shared" si="118"/>
        <v>S1</v>
      </c>
      <c r="I692" s="5" t="str">
        <f t="shared" si="119"/>
        <v>S1</v>
      </c>
      <c r="J692" s="6" t="str">
        <f t="shared" si="120"/>
        <v>Wait should we keep this?</v>
      </c>
      <c r="K692" s="2" t="b">
        <f t="shared" si="121"/>
        <v>1</v>
      </c>
      <c r="L692" s="2" t="str">
        <f t="shared" si="122"/>
        <v>S1Q</v>
      </c>
      <c r="M692" s="1" t="s">
        <v>699</v>
      </c>
    </row>
    <row r="693" spans="1:13" x14ac:dyDescent="0.2">
      <c r="A693" s="1" t="s">
        <v>694</v>
      </c>
      <c r="B693" s="1" t="b">
        <f t="shared" si="112"/>
        <v>1</v>
      </c>
      <c r="C693" s="10" t="str">
        <f t="shared" si="113"/>
        <v>[00:29:29.01] TA: You can save it.</v>
      </c>
      <c r="D693" s="8" t="str">
        <f t="shared" si="114"/>
        <v>29:29</v>
      </c>
      <c r="E693" s="5" t="str">
        <f t="shared" si="115"/>
        <v>29</v>
      </c>
      <c r="F693" s="5" t="str">
        <f t="shared" si="116"/>
        <v>29</v>
      </c>
      <c r="G693" s="5" t="str">
        <f t="shared" si="117"/>
        <v>29</v>
      </c>
      <c r="H693" s="5" t="str">
        <f t="shared" si="118"/>
        <v>TA</v>
      </c>
      <c r="I693" s="5" t="str">
        <f t="shared" si="119"/>
        <v>Other</v>
      </c>
      <c r="J693" s="6" t="str">
        <f t="shared" si="120"/>
        <v>You can save it.</v>
      </c>
      <c r="K693" s="2" t="b">
        <f t="shared" si="121"/>
        <v>0</v>
      </c>
      <c r="L693" s="2" t="str">
        <f t="shared" si="122"/>
        <v/>
      </c>
    </row>
    <row r="694" spans="1:13" x14ac:dyDescent="0.2">
      <c r="A694" s="1" t="s">
        <v>695</v>
      </c>
      <c r="B694" s="1" t="b">
        <f t="shared" si="112"/>
        <v>1</v>
      </c>
      <c r="C694" s="10" t="str">
        <f t="shared" si="113"/>
        <v>[00:29:30.18] S1: No should we --</v>
      </c>
      <c r="D694" s="8" t="str">
        <f t="shared" si="114"/>
        <v>29:30</v>
      </c>
      <c r="E694" s="5" t="str">
        <f t="shared" si="115"/>
        <v>29</v>
      </c>
      <c r="F694" s="5" t="str">
        <f t="shared" si="116"/>
        <v>29</v>
      </c>
      <c r="G694" s="5" t="str">
        <f t="shared" si="117"/>
        <v>29</v>
      </c>
      <c r="H694" s="5" t="str">
        <f t="shared" si="118"/>
        <v>S1</v>
      </c>
      <c r="I694" s="5" t="str">
        <f t="shared" si="119"/>
        <v>S1</v>
      </c>
      <c r="J694" s="6" t="str">
        <f t="shared" si="120"/>
        <v>No should we --</v>
      </c>
      <c r="K694" s="2" t="b">
        <f t="shared" si="121"/>
        <v>0</v>
      </c>
      <c r="L694" s="2" t="str">
        <f t="shared" si="122"/>
        <v/>
      </c>
    </row>
    <row r="695" spans="1:13" x14ac:dyDescent="0.2">
      <c r="A695" s="1" t="s">
        <v>696</v>
      </c>
      <c r="B695" s="1" t="b">
        <f t="shared" si="112"/>
        <v>1</v>
      </c>
      <c r="C695" s="10" t="str">
        <f t="shared" si="113"/>
        <v>[00:29:30.28] TA: Oh, yeah you can take it off.</v>
      </c>
      <c r="D695" s="8" t="str">
        <f t="shared" si="114"/>
        <v>29:30</v>
      </c>
      <c r="E695" s="5" t="str">
        <f t="shared" si="115"/>
        <v>29</v>
      </c>
      <c r="F695" s="5" t="str">
        <f t="shared" si="116"/>
        <v>29</v>
      </c>
      <c r="G695" s="5" t="str">
        <f t="shared" si="117"/>
        <v>29</v>
      </c>
      <c r="H695" s="5" t="str">
        <f t="shared" si="118"/>
        <v>TA</v>
      </c>
      <c r="I695" s="5" t="str">
        <f t="shared" si="119"/>
        <v>Other</v>
      </c>
      <c r="J695" s="6" t="str">
        <f t="shared" si="120"/>
        <v>Oh, yeah you can take it off.</v>
      </c>
      <c r="K695" s="2" t="b">
        <f t="shared" si="121"/>
        <v>0</v>
      </c>
      <c r="L695" s="2" t="str">
        <f t="shared" si="122"/>
        <v/>
      </c>
    </row>
    <row r="696" spans="1:13" x14ac:dyDescent="0.2">
      <c r="A696" s="1" t="s">
        <v>697</v>
      </c>
      <c r="B696" s="1" t="b">
        <f t="shared" si="112"/>
        <v>1</v>
      </c>
      <c r="C696" s="10" t="str">
        <f t="shared" si="113"/>
        <v>[00:29:32.20] S2: No.</v>
      </c>
      <c r="D696" s="8" t="str">
        <f t="shared" si="114"/>
        <v>29:32</v>
      </c>
      <c r="E696" s="5" t="str">
        <f t="shared" si="115"/>
        <v>29</v>
      </c>
      <c r="F696" s="5" t="str">
        <f t="shared" si="116"/>
        <v>29</v>
      </c>
      <c r="G696" s="5" t="str">
        <f t="shared" si="117"/>
        <v>29</v>
      </c>
      <c r="H696" s="5" t="str">
        <f t="shared" si="118"/>
        <v>S2</v>
      </c>
      <c r="I696" s="5" t="str">
        <f t="shared" si="119"/>
        <v>S2</v>
      </c>
      <c r="J696" s="6" t="str">
        <f t="shared" si="120"/>
        <v>No.</v>
      </c>
      <c r="K696" s="2" t="b">
        <f t="shared" si="121"/>
        <v>0</v>
      </c>
      <c r="L696" s="2" t="str">
        <f t="shared" si="122"/>
        <v/>
      </c>
    </row>
    <row r="697" spans="1:13" x14ac:dyDescent="0.2">
      <c r="A697" s="1" t="s">
        <v>698</v>
      </c>
      <c r="B697" s="1" t="b">
        <f t="shared" si="112"/>
        <v>1</v>
      </c>
      <c r="C697" s="10" t="str">
        <f t="shared" si="113"/>
        <v>[00:30:01.38] TA: Don</v>
      </c>
      <c r="D697" s="8" t="str">
        <f t="shared" si="114"/>
        <v>30:01</v>
      </c>
      <c r="E697" s="5" t="str">
        <f t="shared" si="115"/>
        <v>30</v>
      </c>
      <c r="F697" s="5" t="str">
        <f t="shared" si="116"/>
        <v>30</v>
      </c>
      <c r="G697" s="5" t="str">
        <f t="shared" si="117"/>
        <v>30</v>
      </c>
      <c r="H697" s="5" t="str">
        <f t="shared" si="118"/>
        <v>TA</v>
      </c>
      <c r="I697" s="5" t="str">
        <f t="shared" si="119"/>
        <v>Other</v>
      </c>
      <c r="J697" s="6" t="str">
        <f t="shared" si="120"/>
        <v>Don</v>
      </c>
      <c r="K697" s="2" t="b">
        <f t="shared" si="121"/>
        <v>0</v>
      </c>
      <c r="L697" s="2" t="str">
        <f t="shared" si="122"/>
        <v/>
      </c>
    </row>
    <row r="698" spans="1:13" x14ac:dyDescent="0.2">
      <c r="C698" s="10"/>
      <c r="D698" s="8"/>
      <c r="E698" s="5"/>
      <c r="F698" s="5"/>
      <c r="G698" s="5"/>
      <c r="H698" s="5"/>
      <c r="I698" s="5"/>
      <c r="J698" s="6"/>
      <c r="K698" s="2"/>
      <c r="L698" s="2"/>
    </row>
    <row r="699" spans="1:13" x14ac:dyDescent="0.2">
      <c r="C699" s="10"/>
      <c r="D699" s="8"/>
      <c r="E699" s="5"/>
      <c r="F699" s="5"/>
      <c r="G699" s="5"/>
      <c r="H699" s="5"/>
      <c r="I699" s="5"/>
      <c r="J699" s="6"/>
      <c r="K699" s="2"/>
      <c r="L699" s="2"/>
    </row>
    <row r="700" spans="1:13" x14ac:dyDescent="0.2">
      <c r="C700" s="10"/>
      <c r="D700" s="8"/>
      <c r="E700" s="5"/>
      <c r="F700" s="5"/>
      <c r="G700" s="5"/>
      <c r="H700" s="5"/>
      <c r="I700" s="5"/>
      <c r="J700" s="6"/>
      <c r="K700" s="2"/>
      <c r="L700" s="2"/>
    </row>
    <row r="701" spans="1:13" x14ac:dyDescent="0.2">
      <c r="C701" s="10"/>
      <c r="D701" s="8"/>
      <c r="E701" s="5"/>
      <c r="F701" s="5"/>
      <c r="G701" s="5"/>
      <c r="H701" s="5"/>
      <c r="I701" s="5"/>
      <c r="J701" s="6"/>
      <c r="K701" s="2"/>
      <c r="L701" s="2"/>
    </row>
    <row r="702" spans="1:13" x14ac:dyDescent="0.2">
      <c r="C702" s="10"/>
      <c r="D702" s="8"/>
      <c r="E702" s="5"/>
      <c r="F702" s="5"/>
      <c r="G702" s="5"/>
      <c r="H702" s="5"/>
      <c r="I702" s="5"/>
      <c r="J702" s="6"/>
      <c r="K702" s="2"/>
      <c r="L702" s="2"/>
    </row>
    <row r="703" spans="1:13" x14ac:dyDescent="0.2">
      <c r="C703" s="10"/>
      <c r="D703" s="8"/>
      <c r="E703" s="5"/>
      <c r="F703" s="5"/>
      <c r="G703" s="5"/>
      <c r="H703" s="5"/>
      <c r="I703" s="5"/>
      <c r="J703" s="6"/>
      <c r="K703" s="2"/>
      <c r="L703" s="2"/>
    </row>
    <row r="704" spans="1:13" x14ac:dyDescent="0.2">
      <c r="C704" s="10"/>
      <c r="D704" s="8"/>
      <c r="E704" s="5"/>
      <c r="F704" s="5"/>
      <c r="G704" s="5"/>
      <c r="H704" s="5"/>
      <c r="I704" s="5"/>
      <c r="J704" s="6"/>
      <c r="K704" s="2"/>
      <c r="L704" s="2"/>
    </row>
    <row r="705" spans="3:12" x14ac:dyDescent="0.2">
      <c r="C705" s="10"/>
      <c r="D705" s="8"/>
      <c r="E705" s="5"/>
      <c r="F705" s="5"/>
      <c r="G705" s="5"/>
      <c r="H705" s="5"/>
      <c r="I705" s="5"/>
      <c r="J705" s="6"/>
      <c r="K705" s="2"/>
      <c r="L705" s="2"/>
    </row>
    <row r="706" spans="3:12" x14ac:dyDescent="0.2">
      <c r="C706" s="10"/>
      <c r="D706" s="8"/>
      <c r="E706" s="5"/>
      <c r="F706" s="5"/>
      <c r="G706" s="5"/>
      <c r="H706" s="5"/>
      <c r="I706" s="5"/>
      <c r="J706" s="6"/>
      <c r="K706" s="2"/>
      <c r="L706" s="2"/>
    </row>
    <row r="707" spans="3:12" x14ac:dyDescent="0.2">
      <c r="C707" s="10"/>
      <c r="D707" s="8"/>
      <c r="E707" s="5"/>
      <c r="F707" s="5"/>
      <c r="G707" s="5"/>
      <c r="H707" s="5"/>
      <c r="I707" s="5"/>
      <c r="J707" s="6"/>
      <c r="K707" s="2"/>
      <c r="L707" s="2"/>
    </row>
    <row r="708" spans="3:12" x14ac:dyDescent="0.2">
      <c r="C708" s="10"/>
      <c r="D708" s="8"/>
      <c r="E708" s="5"/>
      <c r="F708" s="5"/>
      <c r="G708" s="5"/>
      <c r="H708" s="5"/>
      <c r="I708" s="5"/>
      <c r="J708" s="6"/>
      <c r="K708" s="2"/>
      <c r="L708" s="2"/>
    </row>
    <row r="709" spans="3:12" x14ac:dyDescent="0.2">
      <c r="C709" s="10"/>
      <c r="D709" s="8"/>
      <c r="E709" s="5"/>
      <c r="F709" s="5"/>
      <c r="G709" s="5"/>
      <c r="H709" s="5"/>
      <c r="I709" s="5"/>
      <c r="J709" s="6"/>
      <c r="K709" s="2"/>
      <c r="L709" s="2"/>
    </row>
    <row r="710" spans="3:12" x14ac:dyDescent="0.2">
      <c r="C710" s="10"/>
      <c r="D710" s="8"/>
      <c r="E710" s="5"/>
      <c r="F710" s="5"/>
      <c r="G710" s="5"/>
      <c r="H710" s="5"/>
      <c r="I710" s="5"/>
      <c r="J710" s="6"/>
      <c r="K710" s="2"/>
      <c r="L710" s="2"/>
    </row>
    <row r="711" spans="3:12" x14ac:dyDescent="0.2">
      <c r="C711" s="10"/>
      <c r="D711" s="8"/>
      <c r="E711" s="5"/>
      <c r="F711" s="5"/>
      <c r="G711" s="5"/>
      <c r="H711" s="5"/>
      <c r="I711" s="5"/>
      <c r="J711" s="6"/>
      <c r="K711" s="2"/>
      <c r="L711" s="2"/>
    </row>
    <row r="712" spans="3:12" x14ac:dyDescent="0.2">
      <c r="C712" s="10"/>
      <c r="D712" s="8"/>
      <c r="E712" s="5"/>
      <c r="F712" s="5"/>
      <c r="G712" s="5"/>
      <c r="H712" s="5"/>
      <c r="I712" s="5"/>
      <c r="J712" s="6"/>
      <c r="K712" s="2"/>
      <c r="L712" s="2"/>
    </row>
    <row r="713" spans="3:12" x14ac:dyDescent="0.2">
      <c r="C713" s="10"/>
      <c r="D713" s="8"/>
      <c r="E713" s="5"/>
      <c r="F713" s="5"/>
      <c r="G713" s="5"/>
      <c r="H713" s="5"/>
      <c r="I713" s="5"/>
      <c r="J713" s="6"/>
      <c r="K713" s="2"/>
      <c r="L713" s="2"/>
    </row>
    <row r="714" spans="3:12" x14ac:dyDescent="0.2">
      <c r="C714" s="10"/>
      <c r="D714" s="8"/>
      <c r="E714" s="5"/>
      <c r="F714" s="5"/>
      <c r="G714" s="5"/>
      <c r="H714" s="5"/>
      <c r="I714" s="5"/>
      <c r="J714" s="6"/>
      <c r="K714" s="2"/>
      <c r="L714" s="2"/>
    </row>
    <row r="715" spans="3:12" x14ac:dyDescent="0.2">
      <c r="C715" s="10"/>
      <c r="D715" s="8"/>
      <c r="E715" s="5"/>
      <c r="F715" s="5"/>
      <c r="G715" s="5"/>
      <c r="H715" s="5"/>
      <c r="I715" s="5"/>
      <c r="J715" s="6"/>
      <c r="K715" s="2"/>
      <c r="L715" s="2"/>
    </row>
    <row r="716" spans="3:12" x14ac:dyDescent="0.2">
      <c r="C716" s="10"/>
      <c r="D716" s="8"/>
      <c r="E716" s="5"/>
      <c r="F716" s="5"/>
      <c r="G716" s="5"/>
      <c r="H716" s="5"/>
      <c r="I716" s="5"/>
      <c r="J716" s="6"/>
      <c r="K716" s="2"/>
      <c r="L716" s="2"/>
    </row>
    <row r="717" spans="3:12" x14ac:dyDescent="0.2">
      <c r="C717" s="10"/>
      <c r="D717" s="8"/>
      <c r="E717" s="5"/>
      <c r="F717" s="5"/>
      <c r="G717" s="5"/>
      <c r="H717" s="5"/>
      <c r="I717" s="5"/>
      <c r="J717" s="6"/>
      <c r="K717" s="2"/>
      <c r="L717" s="2"/>
    </row>
    <row r="718" spans="3:12" x14ac:dyDescent="0.2">
      <c r="C718" s="10"/>
      <c r="D718" s="8"/>
      <c r="E718" s="5"/>
      <c r="F718" s="5"/>
      <c r="G718" s="5"/>
      <c r="H718" s="5"/>
      <c r="I718" s="5"/>
      <c r="J718" s="6"/>
      <c r="K718" s="2"/>
      <c r="L718" s="2"/>
    </row>
    <row r="719" spans="3:12" x14ac:dyDescent="0.2">
      <c r="C719" s="10"/>
      <c r="D719" s="8"/>
      <c r="E719" s="5"/>
      <c r="F719" s="5"/>
      <c r="G719" s="5"/>
      <c r="H719" s="5"/>
      <c r="I719" s="5"/>
      <c r="J719" s="6"/>
      <c r="K719" s="2"/>
      <c r="L719" s="2"/>
    </row>
    <row r="720" spans="3:12" x14ac:dyDescent="0.2">
      <c r="C720" s="10"/>
      <c r="D720" s="8"/>
      <c r="E720" s="5"/>
      <c r="F720" s="5"/>
      <c r="G720" s="5"/>
      <c r="H720" s="5"/>
      <c r="I720" s="5"/>
      <c r="J720" s="6"/>
      <c r="K720" s="2"/>
      <c r="L720" s="2"/>
    </row>
    <row r="721" spans="3:12" x14ac:dyDescent="0.2">
      <c r="C721" s="10"/>
      <c r="D721" s="8"/>
      <c r="E721" s="5"/>
      <c r="F721" s="5"/>
      <c r="G721" s="5"/>
      <c r="H721" s="5"/>
      <c r="I721" s="5"/>
      <c r="J721" s="6"/>
      <c r="K721" s="2"/>
      <c r="L721" s="2"/>
    </row>
    <row r="722" spans="3:12" x14ac:dyDescent="0.2">
      <c r="C722" s="10"/>
      <c r="D722" s="8"/>
      <c r="E722" s="5"/>
      <c r="F722" s="5"/>
      <c r="G722" s="5"/>
      <c r="H722" s="5"/>
      <c r="I722" s="5"/>
      <c r="J722" s="6"/>
      <c r="K722" s="2"/>
      <c r="L722" s="2"/>
    </row>
    <row r="723" spans="3:12" x14ac:dyDescent="0.2">
      <c r="C723" s="10"/>
      <c r="D723" s="8"/>
      <c r="E723" s="5"/>
      <c r="F723" s="5"/>
      <c r="G723" s="5"/>
      <c r="H723" s="5"/>
      <c r="I723" s="5"/>
      <c r="J723" s="6"/>
      <c r="K723" s="2"/>
      <c r="L723" s="2"/>
    </row>
    <row r="724" spans="3:12" x14ac:dyDescent="0.2">
      <c r="C724" s="10"/>
      <c r="D724" s="8"/>
      <c r="E724" s="5"/>
      <c r="F724" s="5"/>
      <c r="G724" s="5"/>
      <c r="H724" s="5"/>
      <c r="I724" s="5"/>
      <c r="J724" s="6"/>
      <c r="K724" s="2"/>
      <c r="L724" s="2"/>
    </row>
    <row r="725" spans="3:12" x14ac:dyDescent="0.2">
      <c r="C725" s="10"/>
      <c r="D725" s="8"/>
      <c r="E725" s="5"/>
      <c r="F725" s="5"/>
      <c r="G725" s="5"/>
      <c r="H725" s="5"/>
      <c r="I725" s="5"/>
      <c r="J725" s="6"/>
      <c r="K725" s="2"/>
      <c r="L725" s="2"/>
    </row>
    <row r="726" spans="3:12" x14ac:dyDescent="0.2">
      <c r="C726" s="10"/>
      <c r="D726" s="8"/>
      <c r="E726" s="5"/>
      <c r="F726" s="5"/>
      <c r="G726" s="5"/>
      <c r="H726" s="5"/>
      <c r="I726" s="5"/>
      <c r="J726" s="6"/>
      <c r="K726" s="2"/>
      <c r="L726" s="2"/>
    </row>
    <row r="727" spans="3:12" x14ac:dyDescent="0.2">
      <c r="C727" s="10"/>
      <c r="D727" s="8"/>
      <c r="E727" s="5"/>
      <c r="F727" s="5"/>
      <c r="G727" s="5"/>
      <c r="H727" s="5"/>
      <c r="I727" s="5"/>
      <c r="J727" s="6"/>
      <c r="K727" s="2"/>
      <c r="L727" s="2"/>
    </row>
    <row r="728" spans="3:12" x14ac:dyDescent="0.2">
      <c r="C728" s="10"/>
      <c r="D728" s="8"/>
      <c r="E728" s="5"/>
      <c r="F728" s="5"/>
      <c r="G728" s="5"/>
      <c r="H728" s="5"/>
      <c r="I728" s="5"/>
      <c r="J728" s="6"/>
      <c r="K728" s="2"/>
      <c r="L728" s="2"/>
    </row>
    <row r="729" spans="3:12" x14ac:dyDescent="0.2">
      <c r="C729" s="10"/>
      <c r="D729" s="8"/>
      <c r="E729" s="5"/>
      <c r="F729" s="5"/>
      <c r="G729" s="5"/>
      <c r="H729" s="5"/>
      <c r="I729" s="5"/>
      <c r="J729" s="6"/>
      <c r="K729" s="2"/>
      <c r="L729" s="2"/>
    </row>
    <row r="730" spans="3:12" x14ac:dyDescent="0.2">
      <c r="C730" s="10"/>
      <c r="D730" s="8"/>
      <c r="E730" s="5"/>
      <c r="F730" s="5"/>
      <c r="G730" s="5"/>
      <c r="H730" s="5"/>
      <c r="I730" s="5"/>
      <c r="J730" s="6"/>
      <c r="K730" s="2"/>
      <c r="L730" s="2"/>
    </row>
    <row r="731" spans="3:12" x14ac:dyDescent="0.2">
      <c r="C731" s="10"/>
      <c r="D731" s="8"/>
      <c r="E731" s="5"/>
      <c r="F731" s="5"/>
      <c r="G731" s="5"/>
      <c r="H731" s="5"/>
      <c r="I731" s="5"/>
      <c r="J731" s="6"/>
      <c r="K731" s="2"/>
      <c r="L731" s="2"/>
    </row>
    <row r="732" spans="3:12" x14ac:dyDescent="0.2">
      <c r="C732" s="10"/>
      <c r="D732" s="8"/>
      <c r="E732" s="5"/>
      <c r="F732" s="5"/>
      <c r="G732" s="5"/>
      <c r="H732" s="5"/>
      <c r="I732" s="5"/>
      <c r="J732" s="6"/>
      <c r="K732" s="2"/>
      <c r="L732" s="2"/>
    </row>
    <row r="733" spans="3:12" x14ac:dyDescent="0.2">
      <c r="C733" s="10"/>
      <c r="D733" s="8"/>
      <c r="E733" s="5"/>
      <c r="F733" s="5"/>
      <c r="G733" s="5"/>
      <c r="H733" s="5"/>
      <c r="I733" s="5"/>
      <c r="J733" s="6"/>
      <c r="K733" s="2"/>
      <c r="L733" s="2"/>
    </row>
    <row r="734" spans="3:12" x14ac:dyDescent="0.2">
      <c r="C734" s="10"/>
      <c r="D734" s="8"/>
      <c r="E734" s="5"/>
      <c r="F734" s="5"/>
      <c r="G734" s="5"/>
      <c r="H734" s="5"/>
      <c r="I734" s="5"/>
      <c r="J734" s="6"/>
      <c r="K734" s="2"/>
      <c r="L734" s="2"/>
    </row>
    <row r="735" spans="3:12" x14ac:dyDescent="0.2">
      <c r="C735" s="10"/>
      <c r="D735" s="8"/>
      <c r="E735" s="5"/>
      <c r="F735" s="5"/>
      <c r="G735" s="5"/>
      <c r="H735" s="5"/>
      <c r="I735" s="5"/>
      <c r="J735" s="6"/>
      <c r="K735" s="2"/>
      <c r="L735" s="2"/>
    </row>
    <row r="736" spans="3:12" x14ac:dyDescent="0.2">
      <c r="C736" s="10"/>
      <c r="D736" s="8"/>
      <c r="E736" s="5"/>
      <c r="F736" s="5"/>
      <c r="G736" s="5"/>
      <c r="H736" s="5"/>
      <c r="I736" s="5"/>
      <c r="J736" s="6"/>
      <c r="K736" s="2"/>
      <c r="L736" s="2"/>
    </row>
    <row r="737" spans="3:12" x14ac:dyDescent="0.2">
      <c r="C737" s="10"/>
      <c r="D737" s="8"/>
      <c r="E737" s="5"/>
      <c r="F737" s="5"/>
      <c r="G737" s="5"/>
      <c r="H737" s="5"/>
      <c r="I737" s="5"/>
      <c r="J737" s="6"/>
      <c r="K737" s="2"/>
      <c r="L737" s="2"/>
    </row>
    <row r="738" spans="3:12" x14ac:dyDescent="0.2">
      <c r="C738" s="10"/>
      <c r="D738" s="8"/>
      <c r="E738" s="5"/>
      <c r="F738" s="5"/>
      <c r="G738" s="5"/>
      <c r="H738" s="5"/>
      <c r="I738" s="5"/>
      <c r="J738" s="6"/>
      <c r="K738" s="2"/>
      <c r="L738" s="2"/>
    </row>
    <row r="739" spans="3:12" x14ac:dyDescent="0.2">
      <c r="C739" s="10"/>
      <c r="D739" s="8"/>
      <c r="E739" s="5"/>
      <c r="F739" s="5"/>
      <c r="G739" s="5"/>
      <c r="H739" s="5"/>
      <c r="I739" s="5"/>
      <c r="J739" s="6"/>
      <c r="K739" s="2"/>
      <c r="L739" s="2"/>
    </row>
    <row r="740" spans="3:12" x14ac:dyDescent="0.2">
      <c r="C740" s="10"/>
      <c r="D740" s="8"/>
      <c r="E740" s="5"/>
      <c r="F740" s="5"/>
      <c r="G740" s="5"/>
      <c r="H740" s="5"/>
      <c r="I740" s="5"/>
      <c r="J740" s="6"/>
      <c r="K740" s="2"/>
      <c r="L740" s="2"/>
    </row>
    <row r="741" spans="3:12" x14ac:dyDescent="0.2">
      <c r="C741" s="10"/>
      <c r="D741" s="8"/>
      <c r="E741" s="5"/>
      <c r="F741" s="5"/>
      <c r="G741" s="5"/>
      <c r="H741" s="5"/>
      <c r="I741" s="5"/>
      <c r="J741" s="6"/>
      <c r="K741" s="2"/>
      <c r="L741" s="2"/>
    </row>
    <row r="742" spans="3:12" x14ac:dyDescent="0.2">
      <c r="C742" s="10"/>
      <c r="D742" s="8"/>
      <c r="E742" s="5"/>
      <c r="F742" s="5"/>
      <c r="G742" s="5"/>
      <c r="H742" s="5"/>
      <c r="I742" s="5"/>
      <c r="J742" s="6"/>
      <c r="K742" s="2"/>
      <c r="L742" s="2"/>
    </row>
    <row r="743" spans="3:12" x14ac:dyDescent="0.2">
      <c r="C743" s="10"/>
      <c r="D743" s="8"/>
      <c r="E743" s="5"/>
      <c r="F743" s="5"/>
      <c r="G743" s="5"/>
      <c r="H743" s="5"/>
      <c r="I743" s="5"/>
      <c r="J743" s="6"/>
      <c r="K743" s="2"/>
      <c r="L743" s="2"/>
    </row>
    <row r="744" spans="3:12" x14ac:dyDescent="0.2">
      <c r="C744" s="10"/>
      <c r="D744" s="8"/>
      <c r="E744" s="5"/>
      <c r="F744" s="5"/>
      <c r="G744" s="5"/>
      <c r="H744" s="5"/>
      <c r="I744" s="5"/>
      <c r="J744" s="6"/>
      <c r="K744" s="2"/>
      <c r="L744" s="2"/>
    </row>
    <row r="745" spans="3:12" x14ac:dyDescent="0.2">
      <c r="C745" s="10"/>
      <c r="D745" s="8"/>
      <c r="E745" s="5"/>
      <c r="F745" s="5"/>
      <c r="G745" s="5"/>
      <c r="H745" s="5"/>
      <c r="I745" s="5"/>
      <c r="J745" s="6"/>
      <c r="K745" s="2"/>
      <c r="L745" s="2"/>
    </row>
    <row r="746" spans="3:12" x14ac:dyDescent="0.2">
      <c r="C746" s="10"/>
      <c r="D746" s="8"/>
      <c r="E746" s="5"/>
      <c r="F746" s="5"/>
      <c r="G746" s="5"/>
      <c r="H746" s="5"/>
      <c r="I746" s="5"/>
      <c r="J746" s="6"/>
      <c r="K746" s="2"/>
      <c r="L746" s="2"/>
    </row>
    <row r="747" spans="3:12" x14ac:dyDescent="0.2">
      <c r="C747" s="10"/>
      <c r="D747" s="8"/>
      <c r="E747" s="5"/>
      <c r="F747" s="5"/>
      <c r="G747" s="5"/>
      <c r="H747" s="5"/>
      <c r="I747" s="5"/>
      <c r="J747" s="6"/>
      <c r="K747" s="2"/>
      <c r="L747" s="2"/>
    </row>
    <row r="748" spans="3:12" x14ac:dyDescent="0.2">
      <c r="C748" s="10"/>
      <c r="D748" s="8"/>
      <c r="E748" s="5"/>
      <c r="F748" s="5"/>
      <c r="G748" s="5"/>
      <c r="H748" s="5"/>
      <c r="I748" s="5"/>
      <c r="J748" s="6"/>
      <c r="K748" s="2"/>
      <c r="L748" s="2"/>
    </row>
    <row r="749" spans="3:12" x14ac:dyDescent="0.2">
      <c r="C749" s="10"/>
      <c r="D749" s="8"/>
      <c r="E749" s="5"/>
      <c r="F749" s="5"/>
      <c r="G749" s="5"/>
      <c r="H749" s="5"/>
      <c r="I749" s="5"/>
      <c r="J749" s="6"/>
      <c r="K749" s="2"/>
      <c r="L749" s="2"/>
    </row>
    <row r="750" spans="3:12" x14ac:dyDescent="0.2">
      <c r="C750" s="10"/>
      <c r="D750" s="8"/>
      <c r="E750" s="5"/>
      <c r="F750" s="5"/>
      <c r="G750" s="5"/>
      <c r="H750" s="5"/>
      <c r="I750" s="5"/>
      <c r="J750" s="6"/>
      <c r="K750" s="2"/>
      <c r="L750" s="2"/>
    </row>
    <row r="751" spans="3:12" x14ac:dyDescent="0.2">
      <c r="C751" s="10"/>
      <c r="D751" s="8"/>
      <c r="E751" s="5"/>
      <c r="F751" s="5"/>
      <c r="G751" s="5"/>
      <c r="H751" s="5"/>
      <c r="I751" s="5"/>
      <c r="J751" s="6"/>
      <c r="K751" s="2"/>
      <c r="L751" s="2"/>
    </row>
    <row r="752" spans="3:12" x14ac:dyDescent="0.2">
      <c r="C752" s="10"/>
      <c r="D752" s="8"/>
      <c r="E752" s="5"/>
      <c r="F752" s="5"/>
      <c r="G752" s="5"/>
      <c r="H752" s="5"/>
      <c r="I752" s="5"/>
      <c r="J752" s="6"/>
      <c r="K752" s="2"/>
      <c r="L752" s="2"/>
    </row>
    <row r="753" spans="3:12" x14ac:dyDescent="0.2">
      <c r="C753" s="10"/>
      <c r="D753" s="8"/>
      <c r="E753" s="5"/>
      <c r="F753" s="5"/>
      <c r="G753" s="5"/>
      <c r="H753" s="5"/>
      <c r="I753" s="5"/>
      <c r="J753" s="6"/>
      <c r="K753" s="2"/>
      <c r="L753" s="2"/>
    </row>
    <row r="754" spans="3:12" x14ac:dyDescent="0.2">
      <c r="C754" s="10"/>
      <c r="D754" s="8"/>
      <c r="E754" s="5"/>
      <c r="F754" s="5"/>
      <c r="G754" s="5"/>
      <c r="H754" s="5"/>
      <c r="I754" s="5"/>
      <c r="J754" s="6"/>
      <c r="K754" s="2"/>
      <c r="L754" s="2"/>
    </row>
    <row r="755" spans="3:12" x14ac:dyDescent="0.2">
      <c r="C755" s="10"/>
      <c r="D755" s="8"/>
      <c r="E755" s="5"/>
      <c r="F755" s="5"/>
      <c r="G755" s="5"/>
      <c r="H755" s="5"/>
      <c r="I755" s="5"/>
      <c r="J755" s="6"/>
      <c r="K755" s="2"/>
      <c r="L755" s="2"/>
    </row>
    <row r="756" spans="3:12" x14ac:dyDescent="0.2">
      <c r="C756" s="10"/>
      <c r="D756" s="8"/>
      <c r="E756" s="5"/>
      <c r="F756" s="5"/>
      <c r="G756" s="5"/>
      <c r="H756" s="5"/>
      <c r="I756" s="5"/>
      <c r="J756" s="6"/>
      <c r="K756" s="2"/>
      <c r="L756" s="2"/>
    </row>
    <row r="757" spans="3:12" x14ac:dyDescent="0.2">
      <c r="C757" s="10"/>
      <c r="D757" s="8"/>
      <c r="E757" s="5"/>
      <c r="F757" s="5"/>
      <c r="G757" s="5"/>
      <c r="H757" s="5"/>
      <c r="I757" s="5"/>
      <c r="J757" s="6"/>
      <c r="K757" s="2"/>
      <c r="L757" s="2"/>
    </row>
    <row r="758" spans="3:12" x14ac:dyDescent="0.2">
      <c r="C758" s="10"/>
      <c r="D758" s="8"/>
      <c r="E758" s="5"/>
      <c r="F758" s="5"/>
      <c r="G758" s="5"/>
      <c r="H758" s="5"/>
      <c r="I758" s="5"/>
      <c r="J758" s="6"/>
      <c r="K758" s="2"/>
      <c r="L758" s="2"/>
    </row>
    <row r="759" spans="3:12" x14ac:dyDescent="0.2">
      <c r="C759" s="10"/>
      <c r="D759" s="8"/>
      <c r="E759" s="5"/>
      <c r="F759" s="5"/>
      <c r="G759" s="5"/>
      <c r="H759" s="5"/>
      <c r="I759" s="5"/>
      <c r="J759" s="6"/>
      <c r="K759" s="2"/>
      <c r="L759" s="2"/>
    </row>
    <row r="760" spans="3:12" x14ac:dyDescent="0.2">
      <c r="C760" s="10"/>
      <c r="D760" s="8"/>
      <c r="E760" s="5"/>
      <c r="F760" s="5"/>
      <c r="G760" s="5"/>
      <c r="H760" s="5"/>
      <c r="I760" s="5"/>
      <c r="J760" s="6"/>
      <c r="K760" s="2"/>
      <c r="L760" s="2"/>
    </row>
    <row r="761" spans="3:12" x14ac:dyDescent="0.2">
      <c r="C761" s="10"/>
      <c r="D761" s="8"/>
      <c r="E761" s="5"/>
      <c r="F761" s="5"/>
      <c r="G761" s="5"/>
      <c r="H761" s="5"/>
      <c r="I761" s="5"/>
      <c r="J761" s="6"/>
      <c r="K761" s="2"/>
      <c r="L761" s="2"/>
    </row>
    <row r="762" spans="3:12" x14ac:dyDescent="0.2">
      <c r="C762" s="10"/>
      <c r="D762" s="8"/>
      <c r="E762" s="5"/>
      <c r="F762" s="5"/>
      <c r="G762" s="5"/>
      <c r="H762" s="5"/>
      <c r="I762" s="5"/>
      <c r="J762" s="6"/>
      <c r="K762" s="2"/>
      <c r="L762" s="2"/>
    </row>
    <row r="763" spans="3:12" x14ac:dyDescent="0.2">
      <c r="C763" s="10"/>
      <c r="D763" s="8"/>
      <c r="E763" s="5"/>
      <c r="F763" s="5"/>
      <c r="G763" s="5"/>
      <c r="H763" s="5"/>
      <c r="I763" s="5"/>
      <c r="J763" s="6"/>
      <c r="K763" s="2"/>
      <c r="L763" s="2"/>
    </row>
    <row r="764" spans="3:12" x14ac:dyDescent="0.2">
      <c r="C764" s="10"/>
      <c r="D764" s="8"/>
      <c r="E764" s="5"/>
      <c r="F764" s="5"/>
      <c r="G764" s="5"/>
      <c r="H764" s="5"/>
      <c r="I764" s="5"/>
      <c r="J764" s="6"/>
      <c r="K764" s="2"/>
      <c r="L764" s="2"/>
    </row>
    <row r="765" spans="3:12" x14ac:dyDescent="0.2">
      <c r="C765" s="10"/>
      <c r="D765" s="8"/>
      <c r="E765" s="5"/>
      <c r="F765" s="5"/>
      <c r="G765" s="5"/>
      <c r="H765" s="5"/>
      <c r="I765" s="5"/>
      <c r="J765" s="6"/>
      <c r="K765" s="2"/>
      <c r="L765" s="2"/>
    </row>
    <row r="766" spans="3:12" x14ac:dyDescent="0.2">
      <c r="C766" s="10"/>
      <c r="D766" s="8"/>
      <c r="E766" s="5"/>
      <c r="F766" s="5"/>
      <c r="G766" s="5"/>
      <c r="H766" s="5"/>
      <c r="I766" s="5"/>
      <c r="J766" s="6"/>
      <c r="K766" s="2"/>
      <c r="L766" s="2"/>
    </row>
    <row r="767" spans="3:12" x14ac:dyDescent="0.2">
      <c r="C767" s="10"/>
      <c r="D767" s="8"/>
      <c r="E767" s="5"/>
      <c r="F767" s="5"/>
      <c r="G767" s="5"/>
      <c r="H767" s="5"/>
      <c r="I767" s="5"/>
      <c r="J767" s="6"/>
      <c r="K767" s="2"/>
      <c r="L767" s="2"/>
    </row>
    <row r="768" spans="3:12" x14ac:dyDescent="0.2">
      <c r="C768" s="10"/>
      <c r="D768" s="8"/>
      <c r="E768" s="5"/>
      <c r="F768" s="5"/>
      <c r="G768" s="5"/>
      <c r="H768" s="5"/>
      <c r="I768" s="5"/>
      <c r="J768" s="6"/>
      <c r="K768" s="2"/>
      <c r="L768" s="2"/>
    </row>
    <row r="769" spans="3:12" x14ac:dyDescent="0.2">
      <c r="C769" s="10"/>
      <c r="D769" s="8"/>
      <c r="E769" s="5"/>
      <c r="F769" s="5"/>
      <c r="G769" s="5"/>
      <c r="H769" s="5"/>
      <c r="I769" s="5"/>
      <c r="J769" s="6"/>
      <c r="K769" s="2"/>
      <c r="L769" s="2"/>
    </row>
    <row r="770" spans="3:12" x14ac:dyDescent="0.2">
      <c r="C770" s="10"/>
      <c r="D770" s="8"/>
      <c r="E770" s="5"/>
      <c r="F770" s="5"/>
      <c r="G770" s="5"/>
      <c r="H770" s="5"/>
      <c r="I770" s="5"/>
      <c r="J770" s="6"/>
      <c r="K770" s="2"/>
      <c r="L770" s="2"/>
    </row>
    <row r="771" spans="3:12" x14ac:dyDescent="0.2">
      <c r="C771" s="10"/>
      <c r="D771" s="8"/>
      <c r="E771" s="5"/>
      <c r="F771" s="5"/>
      <c r="G771" s="5"/>
      <c r="H771" s="5"/>
      <c r="I771" s="5"/>
      <c r="J771" s="6"/>
      <c r="K771" s="2"/>
      <c r="L771" s="2"/>
    </row>
    <row r="772" spans="3:12" x14ac:dyDescent="0.2">
      <c r="C772" s="10"/>
      <c r="D772" s="8"/>
      <c r="E772" s="5"/>
      <c r="F772" s="5"/>
      <c r="G772" s="5"/>
      <c r="H772" s="5"/>
      <c r="I772" s="5"/>
      <c r="J772" s="6"/>
      <c r="K772" s="2"/>
      <c r="L772" s="2"/>
    </row>
    <row r="773" spans="3:12" x14ac:dyDescent="0.2">
      <c r="C773" s="10"/>
      <c r="D773" s="8"/>
      <c r="E773" s="5"/>
      <c r="F773" s="5"/>
      <c r="G773" s="5"/>
      <c r="H773" s="5"/>
      <c r="I773" s="5"/>
      <c r="J773" s="6"/>
      <c r="K773" s="2"/>
      <c r="L773" s="2"/>
    </row>
    <row r="774" spans="3:12" x14ac:dyDescent="0.2">
      <c r="C774" s="10"/>
      <c r="D774" s="8"/>
      <c r="E774" s="5"/>
      <c r="F774" s="5"/>
      <c r="G774" s="5"/>
      <c r="H774" s="5"/>
      <c r="I774" s="5"/>
      <c r="J774" s="6"/>
      <c r="K774" s="2"/>
      <c r="L774" s="2"/>
    </row>
    <row r="775" spans="3:12" x14ac:dyDescent="0.2">
      <c r="C775" s="10"/>
      <c r="D775" s="8"/>
      <c r="E775" s="5"/>
      <c r="F775" s="5"/>
      <c r="G775" s="5"/>
      <c r="H775" s="5"/>
      <c r="I775" s="5"/>
      <c r="J775" s="6"/>
      <c r="K775" s="2"/>
      <c r="L775" s="2"/>
    </row>
    <row r="776" spans="3:12" x14ac:dyDescent="0.2">
      <c r="C776" s="10"/>
      <c r="D776" s="8"/>
      <c r="E776" s="5"/>
      <c r="F776" s="5"/>
      <c r="G776" s="5"/>
      <c r="H776" s="5"/>
      <c r="I776" s="5"/>
      <c r="J776" s="6"/>
      <c r="K776" s="2"/>
      <c r="L776" s="2"/>
    </row>
    <row r="777" spans="3:12" x14ac:dyDescent="0.2">
      <c r="C777" s="10"/>
      <c r="D777" s="8"/>
      <c r="E777" s="5"/>
      <c r="F777" s="5"/>
      <c r="G777" s="5"/>
      <c r="H777" s="5"/>
      <c r="I777" s="5"/>
      <c r="J777" s="6"/>
      <c r="K777" s="2"/>
      <c r="L777" s="2"/>
    </row>
    <row r="778" spans="3:12" x14ac:dyDescent="0.2">
      <c r="C778" s="10"/>
      <c r="D778" s="8"/>
      <c r="E778" s="5"/>
      <c r="F778" s="5"/>
      <c r="G778" s="5"/>
      <c r="H778" s="5"/>
      <c r="I778" s="5"/>
      <c r="J778" s="6"/>
      <c r="K778" s="2"/>
      <c r="L778" s="2"/>
    </row>
    <row r="779" spans="3:12" x14ac:dyDescent="0.2">
      <c r="C779" s="10"/>
      <c r="D779" s="8"/>
      <c r="E779" s="5"/>
      <c r="F779" s="5"/>
      <c r="G779" s="5"/>
      <c r="H779" s="5"/>
      <c r="I779" s="5"/>
      <c r="J779" s="6"/>
      <c r="K779" s="2"/>
      <c r="L779" s="2"/>
    </row>
    <row r="780" spans="3:12" x14ac:dyDescent="0.2">
      <c r="C780" s="10"/>
      <c r="D780" s="8"/>
      <c r="E780" s="5"/>
      <c r="F780" s="5"/>
      <c r="G780" s="5"/>
      <c r="H780" s="5"/>
      <c r="I780" s="5"/>
      <c r="J780" s="6"/>
      <c r="K780" s="2"/>
      <c r="L780" s="2"/>
    </row>
    <row r="781" spans="3:12" x14ac:dyDescent="0.2">
      <c r="C781" s="10"/>
      <c r="D781" s="8"/>
      <c r="E781" s="5"/>
      <c r="F781" s="5"/>
      <c r="G781" s="5"/>
      <c r="H781" s="5"/>
      <c r="I781" s="5"/>
      <c r="J781" s="6"/>
      <c r="K781" s="2"/>
      <c r="L781" s="2"/>
    </row>
    <row r="782" spans="3:12" x14ac:dyDescent="0.2">
      <c r="C782" s="10"/>
      <c r="D782" s="8"/>
      <c r="E782" s="5"/>
      <c r="F782" s="5"/>
      <c r="G782" s="5"/>
      <c r="H782" s="5"/>
      <c r="I782" s="5"/>
      <c r="J782" s="6"/>
      <c r="K782" s="2"/>
      <c r="L782" s="2"/>
    </row>
    <row r="783" spans="3:12" x14ac:dyDescent="0.2">
      <c r="C783" s="10"/>
      <c r="D783" s="8"/>
      <c r="E783" s="5"/>
      <c r="F783" s="5"/>
      <c r="G783" s="5"/>
      <c r="H783" s="5"/>
      <c r="I783" s="5"/>
      <c r="J783" s="6"/>
      <c r="K783" s="2"/>
      <c r="L783" s="2"/>
    </row>
    <row r="784" spans="3:12" x14ac:dyDescent="0.2">
      <c r="C784" s="10"/>
      <c r="D784" s="8"/>
      <c r="E784" s="5"/>
      <c r="F784" s="5"/>
      <c r="G784" s="5"/>
      <c r="H784" s="5"/>
      <c r="I784" s="5"/>
      <c r="J784" s="6"/>
      <c r="K784" s="2"/>
      <c r="L784" s="2"/>
    </row>
    <row r="785" spans="3:12" x14ac:dyDescent="0.2">
      <c r="C785" s="10"/>
      <c r="D785" s="8"/>
      <c r="E785" s="5"/>
      <c r="F785" s="5"/>
      <c r="G785" s="5"/>
      <c r="H785" s="5"/>
      <c r="I785" s="5"/>
      <c r="J785" s="6"/>
      <c r="K785" s="2"/>
      <c r="L785" s="2"/>
    </row>
    <row r="786" spans="3:12" x14ac:dyDescent="0.2">
      <c r="C786" s="10"/>
      <c r="D786" s="8"/>
      <c r="E786" s="5"/>
      <c r="F786" s="5"/>
      <c r="G786" s="5"/>
      <c r="H786" s="5"/>
      <c r="I786" s="5"/>
      <c r="J786" s="6"/>
      <c r="K786" s="2"/>
      <c r="L786" s="2"/>
    </row>
    <row r="787" spans="3:12" x14ac:dyDescent="0.2">
      <c r="C787" s="10"/>
      <c r="D787" s="8"/>
      <c r="E787" s="5"/>
      <c r="F787" s="5"/>
      <c r="G787" s="5"/>
      <c r="H787" s="5"/>
      <c r="I787" s="5"/>
      <c r="J787" s="6"/>
      <c r="K787" s="2"/>
      <c r="L787" s="2"/>
    </row>
    <row r="788" spans="3:12" x14ac:dyDescent="0.2">
      <c r="C788" s="10"/>
      <c r="D788" s="8"/>
      <c r="E788" s="5"/>
      <c r="F788" s="5"/>
      <c r="G788" s="5"/>
      <c r="H788" s="5"/>
      <c r="I788" s="5"/>
      <c r="J788" s="6"/>
      <c r="K788" s="2"/>
      <c r="L788" s="2"/>
    </row>
    <row r="789" spans="3:12" x14ac:dyDescent="0.2">
      <c r="C789" s="10"/>
      <c r="D789" s="8"/>
      <c r="E789" s="5"/>
      <c r="F789" s="5"/>
      <c r="G789" s="5"/>
      <c r="H789" s="5"/>
      <c r="I789" s="5"/>
      <c r="J789" s="6"/>
      <c r="K789" s="2"/>
      <c r="L789" s="2"/>
    </row>
    <row r="790" spans="3:12" x14ac:dyDescent="0.2">
      <c r="C790" s="10"/>
      <c r="D790" s="8"/>
      <c r="E790" s="5"/>
      <c r="F790" s="5"/>
      <c r="G790" s="5"/>
      <c r="H790" s="5"/>
      <c r="I790" s="5"/>
      <c r="J790" s="6"/>
      <c r="K790" s="2"/>
      <c r="L790" s="2"/>
    </row>
    <row r="791" spans="3:12" x14ac:dyDescent="0.2">
      <c r="C791" s="10"/>
      <c r="D791" s="8"/>
      <c r="E791" s="5"/>
      <c r="F791" s="5"/>
      <c r="G791" s="5"/>
      <c r="H791" s="5"/>
      <c r="I791" s="5"/>
      <c r="J791" s="6"/>
      <c r="K791" s="2"/>
      <c r="L791" s="2"/>
    </row>
    <row r="792" spans="3:12" x14ac:dyDescent="0.2">
      <c r="C792" s="10"/>
      <c r="D792" s="8"/>
      <c r="E792" s="5"/>
      <c r="F792" s="5"/>
      <c r="G792" s="5"/>
      <c r="H792" s="5"/>
      <c r="I792" s="5"/>
      <c r="J792" s="6"/>
      <c r="K792" s="2"/>
      <c r="L792" s="2"/>
    </row>
    <row r="793" spans="3:12" x14ac:dyDescent="0.2">
      <c r="C793" s="10"/>
      <c r="D793" s="8"/>
      <c r="E793" s="5"/>
      <c r="F793" s="5"/>
      <c r="G793" s="5"/>
      <c r="H793" s="5"/>
      <c r="I793" s="5"/>
      <c r="J793" s="6"/>
      <c r="K793" s="2"/>
      <c r="L793" s="2"/>
    </row>
    <row r="794" spans="3:12" x14ac:dyDescent="0.2">
      <c r="C794" s="10"/>
      <c r="D794" s="8"/>
      <c r="E794" s="5"/>
      <c r="F794" s="5"/>
      <c r="G794" s="5"/>
      <c r="H794" s="5"/>
      <c r="I794" s="5"/>
      <c r="J794" s="6"/>
      <c r="K794" s="2"/>
      <c r="L794" s="2"/>
    </row>
    <row r="795" spans="3:12" x14ac:dyDescent="0.2">
      <c r="C795" s="10"/>
      <c r="D795" s="8"/>
      <c r="E795" s="5"/>
      <c r="F795" s="5"/>
      <c r="G795" s="5"/>
      <c r="H795" s="5"/>
      <c r="I795" s="5"/>
      <c r="J795" s="6"/>
      <c r="K795" s="2"/>
      <c r="L795" s="2"/>
    </row>
    <row r="796" spans="3:12" x14ac:dyDescent="0.2">
      <c r="C796" s="10"/>
      <c r="D796" s="8"/>
      <c r="E796" s="5"/>
      <c r="F796" s="5"/>
      <c r="G796" s="5"/>
      <c r="H796" s="5"/>
      <c r="I796" s="5"/>
      <c r="J796" s="6"/>
      <c r="K796" s="2"/>
      <c r="L796" s="2"/>
    </row>
    <row r="797" spans="3:12" x14ac:dyDescent="0.2">
      <c r="C797" s="10"/>
      <c r="D797" s="8"/>
      <c r="E797" s="5"/>
      <c r="F797" s="5"/>
      <c r="G797" s="5"/>
      <c r="H797" s="5"/>
      <c r="I797" s="5"/>
      <c r="J797" s="6"/>
      <c r="K797" s="2"/>
      <c r="L797" s="2"/>
    </row>
    <row r="798" spans="3:12" x14ac:dyDescent="0.2">
      <c r="C798" s="10"/>
      <c r="D798" s="8"/>
      <c r="E798" s="5"/>
      <c r="F798" s="5"/>
      <c r="G798" s="5"/>
      <c r="H798" s="5"/>
      <c r="I798" s="5"/>
      <c r="J798" s="6"/>
      <c r="K798" s="2"/>
      <c r="L798" s="2"/>
    </row>
    <row r="799" spans="3:12" x14ac:dyDescent="0.2">
      <c r="C799" s="10"/>
      <c r="D799" s="8"/>
      <c r="E799" s="5"/>
      <c r="F799" s="5"/>
      <c r="G799" s="5"/>
      <c r="H799" s="5"/>
      <c r="I799" s="5"/>
      <c r="J799" s="6"/>
      <c r="K799" s="2"/>
      <c r="L799" s="2"/>
    </row>
    <row r="800" spans="3:12" x14ac:dyDescent="0.2">
      <c r="C800" s="10"/>
      <c r="D800" s="8"/>
      <c r="E800" s="5"/>
      <c r="F800" s="5"/>
      <c r="G800" s="5"/>
      <c r="H800" s="5"/>
      <c r="I800" s="5"/>
      <c r="J800" s="6"/>
      <c r="K800" s="2"/>
      <c r="L800" s="2"/>
    </row>
    <row r="801" spans="3:12" x14ac:dyDescent="0.2">
      <c r="C801" s="10"/>
      <c r="D801" s="8"/>
      <c r="E801" s="5"/>
      <c r="F801" s="5"/>
      <c r="G801" s="5"/>
      <c r="H801" s="5"/>
      <c r="I801" s="5"/>
      <c r="J801" s="6"/>
      <c r="K801" s="2"/>
      <c r="L801" s="2"/>
    </row>
    <row r="802" spans="3:12" x14ac:dyDescent="0.2">
      <c r="C802" s="10"/>
      <c r="D802" s="8"/>
      <c r="E802" s="5"/>
      <c r="F802" s="5"/>
      <c r="G802" s="5"/>
      <c r="H802" s="5"/>
      <c r="I802" s="5"/>
      <c r="J802" s="6"/>
      <c r="K802" s="2"/>
      <c r="L802" s="2"/>
    </row>
    <row r="803" spans="3:12" x14ac:dyDescent="0.2">
      <c r="C803" s="10"/>
      <c r="D803" s="8"/>
      <c r="E803" s="5"/>
      <c r="F803" s="5"/>
      <c r="G803" s="5"/>
      <c r="H803" s="5"/>
      <c r="I803" s="5"/>
      <c r="J803" s="6"/>
      <c r="K803" s="2"/>
      <c r="L803" s="2"/>
    </row>
    <row r="804" spans="3:12" x14ac:dyDescent="0.2">
      <c r="C804" s="10"/>
      <c r="D804" s="8"/>
      <c r="E804" s="5"/>
      <c r="F804" s="5"/>
      <c r="G804" s="5"/>
      <c r="H804" s="5"/>
      <c r="I804" s="5"/>
      <c r="J804" s="6"/>
      <c r="K804" s="2"/>
      <c r="L804" s="2"/>
    </row>
    <row r="805" spans="3:12" x14ac:dyDescent="0.2">
      <c r="C805" s="10"/>
      <c r="D805" s="8"/>
      <c r="E805" s="5"/>
      <c r="F805" s="5"/>
      <c r="G805" s="5"/>
      <c r="H805" s="5"/>
      <c r="I805" s="5"/>
      <c r="J805" s="6"/>
      <c r="K805" s="2"/>
      <c r="L805" s="2"/>
    </row>
    <row r="806" spans="3:12" x14ac:dyDescent="0.2">
      <c r="C806" s="10"/>
      <c r="D806" s="8"/>
      <c r="E806" s="5"/>
      <c r="F806" s="5"/>
      <c r="G806" s="5"/>
      <c r="H806" s="5"/>
      <c r="I806" s="5"/>
      <c r="J806" s="6"/>
      <c r="K806" s="2"/>
      <c r="L806" s="2"/>
    </row>
    <row r="807" spans="3:12" x14ac:dyDescent="0.2">
      <c r="C807" s="10"/>
      <c r="D807" s="8"/>
      <c r="E807" s="5"/>
      <c r="F807" s="5"/>
      <c r="G807" s="5"/>
      <c r="H807" s="5"/>
      <c r="I807" s="5"/>
      <c r="J807" s="6"/>
      <c r="K807" s="2"/>
      <c r="L807" s="2"/>
    </row>
    <row r="808" spans="3:12" x14ac:dyDescent="0.2">
      <c r="C808" s="10"/>
      <c r="D808" s="8"/>
      <c r="E808" s="5"/>
      <c r="F808" s="5"/>
      <c r="G808" s="5"/>
      <c r="H808" s="5"/>
      <c r="I808" s="5"/>
      <c r="J808" s="6"/>
      <c r="K808" s="2"/>
      <c r="L808" s="2"/>
    </row>
    <row r="809" spans="3:12" x14ac:dyDescent="0.2">
      <c r="C809" s="10"/>
      <c r="D809" s="8"/>
      <c r="E809" s="5"/>
      <c r="F809" s="5"/>
      <c r="G809" s="5"/>
      <c r="H809" s="5"/>
      <c r="I809" s="5"/>
      <c r="J809" s="6"/>
      <c r="K809" s="2"/>
      <c r="L809" s="2"/>
    </row>
    <row r="810" spans="3:12" x14ac:dyDescent="0.2">
      <c r="C810" s="10"/>
      <c r="D810" s="8"/>
      <c r="E810" s="5"/>
      <c r="F810" s="5"/>
      <c r="G810" s="5"/>
      <c r="H810" s="5"/>
      <c r="I810" s="5"/>
      <c r="J810" s="6"/>
      <c r="K810" s="2"/>
      <c r="L810" s="2"/>
    </row>
    <row r="811" spans="3:12" x14ac:dyDescent="0.2">
      <c r="C811" s="10"/>
      <c r="D811" s="8"/>
      <c r="E811" s="5"/>
      <c r="F811" s="5"/>
      <c r="G811" s="5"/>
      <c r="H811" s="5"/>
      <c r="I811" s="5"/>
      <c r="J811" s="6"/>
      <c r="K811" s="2"/>
      <c r="L811" s="2"/>
    </row>
    <row r="812" spans="3:12" x14ac:dyDescent="0.2">
      <c r="C812" s="10"/>
      <c r="D812" s="8"/>
      <c r="E812" s="5"/>
      <c r="F812" s="5"/>
      <c r="G812" s="5"/>
      <c r="H812" s="5"/>
      <c r="I812" s="5"/>
      <c r="J812" s="6"/>
      <c r="K812" s="2"/>
      <c r="L812" s="2"/>
    </row>
    <row r="813" spans="3:12" x14ac:dyDescent="0.2">
      <c r="C813" s="10"/>
      <c r="D813" s="8"/>
      <c r="E813" s="5"/>
      <c r="F813" s="5"/>
      <c r="G813" s="5"/>
      <c r="H813" s="5"/>
      <c r="I813" s="5"/>
      <c r="J813" s="6"/>
      <c r="K813" s="2"/>
      <c r="L813" s="2"/>
    </row>
    <row r="814" spans="3:12" x14ac:dyDescent="0.2">
      <c r="C814" s="10"/>
      <c r="D814" s="8"/>
      <c r="E814" s="5"/>
      <c r="F814" s="5"/>
      <c r="G814" s="5"/>
      <c r="H814" s="5"/>
      <c r="I814" s="5"/>
      <c r="J814" s="6"/>
      <c r="K814" s="2"/>
      <c r="L814" s="2"/>
    </row>
    <row r="815" spans="3:12" x14ac:dyDescent="0.2">
      <c r="C815" s="10"/>
      <c r="D815" s="8"/>
      <c r="E815" s="5"/>
      <c r="F815" s="5"/>
      <c r="G815" s="5"/>
      <c r="H815" s="5"/>
      <c r="I815" s="5"/>
      <c r="J815" s="6"/>
      <c r="K815" s="2"/>
      <c r="L815" s="2"/>
    </row>
    <row r="816" spans="3:12" x14ac:dyDescent="0.2">
      <c r="C816" s="10"/>
      <c r="D816" s="8"/>
      <c r="E816" s="5"/>
      <c r="F816" s="5"/>
      <c r="G816" s="5"/>
      <c r="H816" s="5"/>
      <c r="I816" s="5"/>
      <c r="J816" s="6"/>
      <c r="K816" s="2"/>
      <c r="L816" s="2"/>
    </row>
    <row r="817" spans="3:12" x14ac:dyDescent="0.2">
      <c r="C817" s="10"/>
      <c r="D817" s="8"/>
      <c r="E817" s="5"/>
      <c r="F817" s="5"/>
      <c r="G817" s="5"/>
      <c r="H817" s="5"/>
      <c r="I817" s="5"/>
      <c r="J817" s="6"/>
      <c r="K817" s="2"/>
      <c r="L817" s="2"/>
    </row>
    <row r="818" spans="3:12" x14ac:dyDescent="0.2">
      <c r="C818" s="10"/>
      <c r="D818" s="8"/>
      <c r="E818" s="5"/>
      <c r="F818" s="5"/>
      <c r="G818" s="5"/>
      <c r="H818" s="5"/>
      <c r="I818" s="5"/>
      <c r="J818" s="6"/>
      <c r="K818" s="2"/>
      <c r="L818" s="2"/>
    </row>
    <row r="819" spans="3:12" x14ac:dyDescent="0.2">
      <c r="C819" s="10"/>
      <c r="D819" s="8"/>
      <c r="E819" s="5"/>
      <c r="F819" s="5"/>
      <c r="G819" s="5"/>
      <c r="H819" s="5"/>
      <c r="I819" s="5"/>
      <c r="J819" s="6"/>
      <c r="K819" s="2"/>
      <c r="L819" s="2"/>
    </row>
    <row r="820" spans="3:12" x14ac:dyDescent="0.2">
      <c r="C820" s="10"/>
      <c r="D820" s="8"/>
      <c r="E820" s="5"/>
      <c r="F820" s="5"/>
      <c r="G820" s="5"/>
      <c r="H820" s="5"/>
      <c r="I820" s="5"/>
      <c r="J820" s="6"/>
      <c r="K820" s="2"/>
      <c r="L820" s="2"/>
    </row>
    <row r="821" spans="3:12" x14ac:dyDescent="0.2">
      <c r="C821" s="10"/>
      <c r="D821" s="8"/>
      <c r="E821" s="5"/>
      <c r="F821" s="5"/>
      <c r="G821" s="5"/>
      <c r="H821" s="5"/>
      <c r="I821" s="5"/>
      <c r="J821" s="6"/>
      <c r="K821" s="2"/>
      <c r="L821" s="2"/>
    </row>
    <row r="822" spans="3:12" x14ac:dyDescent="0.2">
      <c r="C822" s="10"/>
      <c r="D822" s="8"/>
      <c r="E822" s="5"/>
      <c r="F822" s="5"/>
      <c r="G822" s="5"/>
      <c r="H822" s="5"/>
      <c r="I822" s="5"/>
      <c r="J822" s="6"/>
      <c r="K822" s="2"/>
      <c r="L822" s="2"/>
    </row>
    <row r="823" spans="3:12" x14ac:dyDescent="0.2">
      <c r="C823" s="10"/>
      <c r="D823" s="8"/>
      <c r="E823" s="5"/>
      <c r="F823" s="5"/>
      <c r="G823" s="5"/>
      <c r="H823" s="5"/>
      <c r="I823" s="5"/>
      <c r="J823" s="6"/>
      <c r="K823" s="2"/>
      <c r="L823" s="2"/>
    </row>
    <row r="824" spans="3:12" x14ac:dyDescent="0.2">
      <c r="C824" s="10"/>
      <c r="D824" s="8"/>
      <c r="E824" s="5"/>
      <c r="F824" s="5"/>
      <c r="G824" s="5"/>
      <c r="H824" s="5"/>
      <c r="I824" s="5"/>
      <c r="J824" s="6"/>
      <c r="K824" s="2"/>
      <c r="L824" s="2"/>
    </row>
    <row r="825" spans="3:12" x14ac:dyDescent="0.2">
      <c r="C825" s="10"/>
      <c r="D825" s="8"/>
      <c r="E825" s="5"/>
      <c r="F825" s="5"/>
      <c r="G825" s="5"/>
      <c r="H825" s="5"/>
      <c r="I825" s="5"/>
      <c r="J825" s="6"/>
      <c r="K825" s="2"/>
      <c r="L825" s="2"/>
    </row>
    <row r="826" spans="3:12" x14ac:dyDescent="0.2">
      <c r="C826" s="10"/>
      <c r="D826" s="8"/>
      <c r="E826" s="5"/>
      <c r="F826" s="5"/>
      <c r="G826" s="5"/>
      <c r="H826" s="5"/>
      <c r="I826" s="5"/>
      <c r="J826" s="6"/>
      <c r="K826" s="2"/>
      <c r="L826" s="2"/>
    </row>
    <row r="827" spans="3:12" x14ac:dyDescent="0.2">
      <c r="C827" s="10"/>
      <c r="D827" s="8"/>
      <c r="E827" s="5"/>
      <c r="F827" s="5"/>
      <c r="G827" s="5"/>
      <c r="H827" s="5"/>
      <c r="I827" s="5"/>
      <c r="J827" s="6"/>
      <c r="K827" s="2"/>
      <c r="L827" s="2"/>
    </row>
    <row r="828" spans="3:12" x14ac:dyDescent="0.2">
      <c r="C828" s="10"/>
      <c r="D828" s="8"/>
      <c r="E828" s="5"/>
      <c r="F828" s="5"/>
      <c r="G828" s="5"/>
      <c r="H828" s="5"/>
      <c r="I828" s="5"/>
      <c r="J828" s="6"/>
      <c r="K828" s="2"/>
      <c r="L828" s="2"/>
    </row>
    <row r="829" spans="3:12" x14ac:dyDescent="0.2">
      <c r="C829" s="10"/>
      <c r="D829" s="8"/>
      <c r="E829" s="5"/>
      <c r="F829" s="5"/>
      <c r="G829" s="5"/>
      <c r="H829" s="5"/>
      <c r="I829" s="5"/>
      <c r="J829" s="6"/>
      <c r="K829" s="2"/>
      <c r="L829" s="2"/>
    </row>
    <row r="830" spans="3:12" x14ac:dyDescent="0.2">
      <c r="C830" s="10"/>
      <c r="D830" s="8"/>
      <c r="E830" s="5"/>
      <c r="F830" s="5"/>
      <c r="G830" s="5"/>
      <c r="H830" s="5"/>
      <c r="I830" s="5"/>
      <c r="J830" s="6"/>
      <c r="K830" s="2"/>
      <c r="L830" s="2"/>
    </row>
    <row r="831" spans="3:12" x14ac:dyDescent="0.2">
      <c r="C831" s="10"/>
      <c r="D831" s="8"/>
      <c r="E831" s="5"/>
      <c r="F831" s="5"/>
      <c r="G831" s="5"/>
      <c r="H831" s="5"/>
      <c r="I831" s="5"/>
      <c r="J831" s="6"/>
      <c r="K831" s="2"/>
      <c r="L831" s="2"/>
    </row>
    <row r="832" spans="3:12" x14ac:dyDescent="0.2">
      <c r="C832" s="10"/>
      <c r="D832" s="8"/>
      <c r="E832" s="5"/>
      <c r="F832" s="5"/>
      <c r="G832" s="5"/>
      <c r="H832" s="5"/>
      <c r="I832" s="5"/>
      <c r="J832" s="6"/>
      <c r="K832" s="2"/>
      <c r="L832" s="2"/>
    </row>
    <row r="833" spans="3:12" x14ac:dyDescent="0.2">
      <c r="C833" s="10"/>
      <c r="D833" s="8"/>
      <c r="E833" s="5"/>
      <c r="F833" s="5"/>
      <c r="G833" s="5"/>
      <c r="H833" s="5"/>
      <c r="I833" s="5"/>
      <c r="J833" s="6"/>
      <c r="K833" s="2"/>
      <c r="L833" s="2"/>
    </row>
    <row r="834" spans="3:12" x14ac:dyDescent="0.2">
      <c r="C834" s="10"/>
      <c r="D834" s="8"/>
      <c r="E834" s="5"/>
      <c r="F834" s="5"/>
      <c r="G834" s="5"/>
      <c r="H834" s="5"/>
      <c r="I834" s="5"/>
      <c r="J834" s="6"/>
      <c r="K834" s="2"/>
      <c r="L834" s="2"/>
    </row>
    <row r="835" spans="3:12" x14ac:dyDescent="0.2">
      <c r="C835" s="10"/>
      <c r="D835" s="8"/>
      <c r="E835" s="5"/>
      <c r="F835" s="5"/>
      <c r="G835" s="5"/>
      <c r="H835" s="5"/>
      <c r="I835" s="5"/>
      <c r="J835" s="6"/>
      <c r="K835" s="2"/>
      <c r="L835" s="2"/>
    </row>
    <row r="836" spans="3:12" x14ac:dyDescent="0.2">
      <c r="C836" s="10"/>
      <c r="D836" s="8"/>
      <c r="E836" s="5"/>
      <c r="F836" s="5"/>
      <c r="G836" s="5"/>
      <c r="H836" s="5"/>
      <c r="I836" s="5"/>
      <c r="J836" s="6"/>
      <c r="K836" s="2"/>
      <c r="L836" s="2"/>
    </row>
    <row r="837" spans="3:12" x14ac:dyDescent="0.2">
      <c r="C837" s="10"/>
      <c r="D837" s="8"/>
      <c r="E837" s="5"/>
      <c r="F837" s="5"/>
      <c r="G837" s="5"/>
      <c r="H837" s="5"/>
      <c r="I837" s="5"/>
      <c r="J837" s="6"/>
      <c r="K837" s="2"/>
      <c r="L837" s="2"/>
    </row>
    <row r="838" spans="3:12" x14ac:dyDescent="0.2">
      <c r="C838" s="10"/>
      <c r="D838" s="8"/>
      <c r="E838" s="5"/>
      <c r="F838" s="5"/>
      <c r="G838" s="5"/>
      <c r="H838" s="5"/>
      <c r="I838" s="5"/>
      <c r="J838" s="6"/>
      <c r="K838" s="2"/>
      <c r="L838" s="2"/>
    </row>
    <row r="839" spans="3:12" x14ac:dyDescent="0.2">
      <c r="C839" s="10"/>
      <c r="D839" s="8"/>
      <c r="E839" s="5"/>
      <c r="F839" s="5"/>
      <c r="G839" s="5"/>
      <c r="H839" s="5"/>
      <c r="I839" s="5"/>
      <c r="J839" s="6"/>
      <c r="K839" s="2"/>
      <c r="L839" s="2"/>
    </row>
    <row r="840" spans="3:12" x14ac:dyDescent="0.2">
      <c r="C840" s="10"/>
      <c r="D840" s="8"/>
      <c r="E840" s="5"/>
      <c r="F840" s="5"/>
      <c r="G840" s="5"/>
      <c r="H840" s="5"/>
      <c r="I840" s="5"/>
      <c r="J840" s="6"/>
      <c r="K840" s="2"/>
      <c r="L840" s="2"/>
    </row>
    <row r="841" spans="3:12" x14ac:dyDescent="0.2">
      <c r="C841" s="10"/>
      <c r="D841" s="8"/>
      <c r="E841" s="5"/>
      <c r="F841" s="5"/>
      <c r="G841" s="5"/>
      <c r="H841" s="5"/>
      <c r="I841" s="5"/>
      <c r="J841" s="6"/>
      <c r="K841" s="2"/>
      <c r="L841" s="2"/>
    </row>
    <row r="842" spans="3:12" x14ac:dyDescent="0.2">
      <c r="C842" s="10"/>
      <c r="D842" s="8"/>
      <c r="E842" s="5"/>
      <c r="F842" s="5"/>
      <c r="G842" s="5"/>
      <c r="H842" s="5"/>
      <c r="I842" s="5"/>
      <c r="J842" s="6"/>
      <c r="K842" s="2"/>
      <c r="L842" s="2"/>
    </row>
    <row r="843" spans="3:12" x14ac:dyDescent="0.2">
      <c r="C843" s="10"/>
      <c r="D843" s="8"/>
      <c r="E843" s="5"/>
      <c r="F843" s="5"/>
      <c r="G843" s="5"/>
      <c r="H843" s="5"/>
      <c r="I843" s="5"/>
      <c r="J843" s="6"/>
      <c r="K843" s="2"/>
      <c r="L843" s="2"/>
    </row>
    <row r="844" spans="3:12" x14ac:dyDescent="0.2">
      <c r="C844" s="10"/>
      <c r="D844" s="8"/>
      <c r="E844" s="5"/>
      <c r="F844" s="5"/>
      <c r="G844" s="5"/>
      <c r="H844" s="5"/>
      <c r="I844" s="5"/>
      <c r="J844" s="6"/>
      <c r="K844" s="2"/>
      <c r="L844" s="2"/>
    </row>
    <row r="845" spans="3:12" x14ac:dyDescent="0.2">
      <c r="C845" s="10"/>
      <c r="D845" s="8"/>
      <c r="E845" s="5"/>
      <c r="F845" s="5"/>
      <c r="G845" s="5"/>
      <c r="H845" s="5"/>
      <c r="I845" s="5"/>
      <c r="J845" s="6"/>
      <c r="K845" s="2"/>
      <c r="L845" s="2"/>
    </row>
    <row r="846" spans="3:12" x14ac:dyDescent="0.2">
      <c r="C846" s="10"/>
      <c r="D846" s="8"/>
      <c r="E846" s="5"/>
      <c r="F846" s="5"/>
      <c r="G846" s="5"/>
      <c r="H846" s="5"/>
      <c r="I846" s="5"/>
      <c r="J846" s="6"/>
      <c r="K846" s="2"/>
      <c r="L846" s="2"/>
    </row>
    <row r="847" spans="3:12" x14ac:dyDescent="0.2">
      <c r="C847" s="10"/>
      <c r="D847" s="8"/>
      <c r="E847" s="5"/>
      <c r="F847" s="5"/>
      <c r="G847" s="5"/>
      <c r="H847" s="5"/>
      <c r="I847" s="5"/>
      <c r="J847" s="6"/>
      <c r="K847" s="2"/>
      <c r="L847" s="2"/>
    </row>
    <row r="848" spans="3:12" x14ac:dyDescent="0.2">
      <c r="C848" s="10"/>
      <c r="D848" s="8"/>
      <c r="E848" s="5"/>
      <c r="F848" s="5"/>
      <c r="G848" s="5"/>
      <c r="H848" s="5"/>
      <c r="I848" s="5"/>
      <c r="J848" s="6"/>
      <c r="K848" s="2"/>
      <c r="L848" s="2"/>
    </row>
    <row r="849" spans="3:12" x14ac:dyDescent="0.2">
      <c r="C849" s="10"/>
      <c r="D849" s="8"/>
      <c r="E849" s="5"/>
      <c r="F849" s="5"/>
      <c r="G849" s="5"/>
      <c r="H849" s="5"/>
      <c r="I849" s="5"/>
      <c r="J849" s="6"/>
      <c r="K849" s="2"/>
      <c r="L849" s="2"/>
    </row>
    <row r="850" spans="3:12" x14ac:dyDescent="0.2">
      <c r="C850" s="10"/>
      <c r="D850" s="8"/>
      <c r="E850" s="5"/>
      <c r="F850" s="5"/>
      <c r="G850" s="5"/>
      <c r="H850" s="5"/>
      <c r="I850" s="5"/>
      <c r="J850" s="6"/>
      <c r="K850" s="2"/>
      <c r="L850" s="2"/>
    </row>
    <row r="851" spans="3:12" x14ac:dyDescent="0.2">
      <c r="C851" s="10"/>
      <c r="D851" s="8"/>
      <c r="E851" s="5"/>
      <c r="F851" s="5"/>
      <c r="G851" s="5"/>
      <c r="H851" s="5"/>
      <c r="I851" s="5"/>
      <c r="J851" s="6"/>
      <c r="K851" s="2"/>
      <c r="L851" s="2"/>
    </row>
    <row r="852" spans="3:12" x14ac:dyDescent="0.2">
      <c r="C852" s="10"/>
      <c r="D852" s="8"/>
      <c r="E852" s="5"/>
      <c r="F852" s="5"/>
      <c r="G852" s="5"/>
      <c r="H852" s="5"/>
      <c r="I852" s="5"/>
      <c r="J852" s="6"/>
      <c r="K852" s="2"/>
      <c r="L852" s="2"/>
    </row>
    <row r="853" spans="3:12" x14ac:dyDescent="0.2">
      <c r="C853" s="10"/>
      <c r="D853" s="8"/>
      <c r="E853" s="5"/>
      <c r="F853" s="5"/>
      <c r="G853" s="5"/>
      <c r="H853" s="5"/>
      <c r="I853" s="5"/>
      <c r="J853" s="6"/>
      <c r="K853" s="2"/>
      <c r="L853" s="2"/>
    </row>
    <row r="854" spans="3:12" x14ac:dyDescent="0.2">
      <c r="C854" s="10"/>
      <c r="D854" s="8"/>
      <c r="E854" s="5"/>
      <c r="F854" s="5"/>
      <c r="G854" s="5"/>
      <c r="H854" s="5"/>
      <c r="I854" s="5"/>
      <c r="J854" s="6"/>
      <c r="K854" s="2"/>
      <c r="L854" s="2"/>
    </row>
    <row r="855" spans="3:12" x14ac:dyDescent="0.2">
      <c r="C855" s="10"/>
      <c r="D855" s="8"/>
      <c r="E855" s="5"/>
      <c r="F855" s="5"/>
      <c r="G855" s="5"/>
      <c r="H855" s="5"/>
      <c r="I855" s="5"/>
      <c r="J855" s="6"/>
      <c r="K855" s="2"/>
      <c r="L855" s="2"/>
    </row>
    <row r="856" spans="3:12" x14ac:dyDescent="0.2">
      <c r="C856" s="10"/>
      <c r="D856" s="8"/>
      <c r="E856" s="5"/>
      <c r="F856" s="5"/>
      <c r="G856" s="5"/>
      <c r="H856" s="5"/>
      <c r="I856" s="5"/>
      <c r="J856" s="6"/>
      <c r="K856" s="2"/>
      <c r="L856" s="2"/>
    </row>
    <row r="857" spans="3:12" x14ac:dyDescent="0.2">
      <c r="C857" s="10"/>
      <c r="D857" s="8"/>
      <c r="E857" s="5"/>
      <c r="F857" s="5"/>
      <c r="G857" s="5"/>
      <c r="H857" s="5"/>
      <c r="I857" s="5"/>
      <c r="J857" s="6"/>
      <c r="K857" s="2"/>
      <c r="L857" s="2"/>
    </row>
    <row r="858" spans="3:12" x14ac:dyDescent="0.2">
      <c r="C858" s="10"/>
      <c r="D858" s="8"/>
      <c r="E858" s="5"/>
      <c r="F858" s="5"/>
      <c r="G858" s="5"/>
      <c r="H858" s="5"/>
      <c r="I858" s="5"/>
      <c r="J858" s="6"/>
      <c r="K858" s="2"/>
      <c r="L858" s="2"/>
    </row>
    <row r="859" spans="3:12" x14ac:dyDescent="0.2">
      <c r="C859" s="10"/>
      <c r="D859" s="8"/>
      <c r="E859" s="5"/>
      <c r="F859" s="5"/>
      <c r="G859" s="5"/>
      <c r="H859" s="5"/>
      <c r="I859" s="5"/>
      <c r="J859" s="6"/>
      <c r="K859" s="2"/>
      <c r="L859" s="2"/>
    </row>
    <row r="860" spans="3:12" x14ac:dyDescent="0.2">
      <c r="C860" s="10"/>
      <c r="D860" s="8"/>
      <c r="E860" s="5"/>
      <c r="F860" s="5"/>
      <c r="G860" s="5"/>
      <c r="H860" s="5"/>
      <c r="I860" s="5"/>
      <c r="J860" s="6"/>
      <c r="K860" s="2"/>
      <c r="L860" s="2"/>
    </row>
    <row r="861" spans="3:12" x14ac:dyDescent="0.2">
      <c r="C861" s="10"/>
      <c r="D861" s="8"/>
      <c r="E861" s="5"/>
      <c r="F861" s="5"/>
      <c r="G861" s="5"/>
      <c r="H861" s="5"/>
      <c r="I861" s="5"/>
      <c r="J861" s="6"/>
      <c r="K861" s="2"/>
      <c r="L861" s="2"/>
    </row>
    <row r="862" spans="3:12" x14ac:dyDescent="0.2">
      <c r="C862" s="10"/>
      <c r="D862" s="8"/>
      <c r="E862" s="5"/>
      <c r="F862" s="5"/>
      <c r="G862" s="5"/>
      <c r="H862" s="5"/>
      <c r="I862" s="5"/>
      <c r="J862" s="6"/>
      <c r="K862" s="2"/>
      <c r="L862" s="2"/>
    </row>
    <row r="863" spans="3:12" x14ac:dyDescent="0.2">
      <c r="C863" s="10"/>
      <c r="D863" s="8"/>
      <c r="E863" s="5"/>
      <c r="F863" s="5"/>
      <c r="G863" s="5"/>
      <c r="H863" s="5"/>
      <c r="I863" s="5"/>
      <c r="J863" s="6"/>
      <c r="K863" s="2"/>
      <c r="L863" s="2"/>
    </row>
    <row r="864" spans="3:12" x14ac:dyDescent="0.2">
      <c r="C864" s="10"/>
      <c r="D864" s="8"/>
      <c r="E864" s="5"/>
      <c r="F864" s="5"/>
      <c r="G864" s="5"/>
      <c r="H864" s="5"/>
      <c r="I864" s="5"/>
      <c r="J864" s="6"/>
      <c r="K864" s="2"/>
      <c r="L864" s="2"/>
    </row>
    <row r="865" spans="3:12" x14ac:dyDescent="0.2">
      <c r="C865" s="10"/>
      <c r="D865" s="8"/>
      <c r="E865" s="5"/>
      <c r="F865" s="5"/>
      <c r="G865" s="5"/>
      <c r="H865" s="5"/>
      <c r="I865" s="5"/>
      <c r="J865" s="6"/>
      <c r="K865" s="2"/>
      <c r="L865" s="2"/>
    </row>
    <row r="866" spans="3:12" x14ac:dyDescent="0.2">
      <c r="C866" s="10"/>
      <c r="D866" s="8"/>
      <c r="E866" s="5"/>
      <c r="F866" s="5"/>
      <c r="G866" s="5"/>
      <c r="H866" s="5"/>
      <c r="I866" s="5"/>
      <c r="J866" s="6"/>
      <c r="K866" s="2"/>
      <c r="L866" s="2"/>
    </row>
    <row r="867" spans="3:12" x14ac:dyDescent="0.2">
      <c r="C867" s="10"/>
      <c r="D867" s="8"/>
      <c r="E867" s="5"/>
      <c r="F867" s="5"/>
      <c r="G867" s="5"/>
      <c r="H867" s="5"/>
      <c r="I867" s="5"/>
      <c r="J867" s="6"/>
      <c r="K867" s="2"/>
      <c r="L867" s="2"/>
    </row>
    <row r="868" spans="3:12" x14ac:dyDescent="0.2">
      <c r="C868" s="10"/>
      <c r="D868" s="8"/>
      <c r="E868" s="5"/>
      <c r="F868" s="5"/>
      <c r="G868" s="5"/>
      <c r="H868" s="5"/>
      <c r="I868" s="5"/>
      <c r="J868" s="6"/>
      <c r="K868" s="2"/>
      <c r="L868" s="2"/>
    </row>
    <row r="869" spans="3:12" x14ac:dyDescent="0.2">
      <c r="C869" s="10"/>
      <c r="D869" s="8"/>
      <c r="E869" s="5"/>
      <c r="F869" s="5"/>
      <c r="G869" s="5"/>
      <c r="H869" s="5"/>
      <c r="I869" s="5"/>
      <c r="J869" s="6"/>
      <c r="K869" s="2"/>
      <c r="L869" s="2"/>
    </row>
    <row r="870" spans="3:12" x14ac:dyDescent="0.2">
      <c r="C870" s="10"/>
      <c r="D870" s="8"/>
      <c r="E870" s="5"/>
      <c r="F870" s="5"/>
      <c r="G870" s="5"/>
      <c r="H870" s="5"/>
      <c r="I870" s="5"/>
      <c r="J870" s="6"/>
      <c r="K870" s="2"/>
      <c r="L870" s="2"/>
    </row>
    <row r="871" spans="3:12" x14ac:dyDescent="0.2">
      <c r="C871" s="10"/>
      <c r="D871" s="8"/>
      <c r="E871" s="5"/>
      <c r="F871" s="5"/>
      <c r="G871" s="5"/>
      <c r="H871" s="5"/>
      <c r="I871" s="5"/>
      <c r="J871" s="6"/>
      <c r="K871" s="2"/>
      <c r="L871" s="2"/>
    </row>
    <row r="872" spans="3:12" x14ac:dyDescent="0.2">
      <c r="C872" s="10"/>
      <c r="D872" s="8"/>
      <c r="E872" s="5"/>
      <c r="F872" s="5"/>
      <c r="G872" s="5"/>
      <c r="H872" s="5"/>
      <c r="I872" s="5"/>
      <c r="J872" s="6"/>
      <c r="K872" s="2"/>
      <c r="L872" s="2"/>
    </row>
    <row r="873" spans="3:12" x14ac:dyDescent="0.2">
      <c r="C873" s="10"/>
      <c r="D873" s="8"/>
      <c r="E873" s="5"/>
      <c r="F873" s="5"/>
      <c r="G873" s="5"/>
      <c r="H873" s="5"/>
      <c r="I873" s="5"/>
      <c r="J873" s="6"/>
      <c r="K873" s="2"/>
      <c r="L873" s="2"/>
    </row>
    <row r="874" spans="3:12" x14ac:dyDescent="0.2">
      <c r="C874" s="10"/>
      <c r="D874" s="8"/>
      <c r="E874" s="5"/>
      <c r="F874" s="5"/>
      <c r="G874" s="5"/>
      <c r="H874" s="5"/>
      <c r="I874" s="5"/>
      <c r="J874" s="6"/>
      <c r="K874" s="2"/>
      <c r="L874" s="2"/>
    </row>
    <row r="875" spans="3:12" x14ac:dyDescent="0.2">
      <c r="C875" s="10"/>
      <c r="D875" s="8"/>
      <c r="E875" s="5"/>
      <c r="F875" s="5"/>
      <c r="G875" s="5"/>
      <c r="H875" s="5"/>
      <c r="I875" s="5"/>
      <c r="J875" s="6"/>
      <c r="K875" s="2"/>
      <c r="L875" s="2"/>
    </row>
    <row r="876" spans="3:12" x14ac:dyDescent="0.2">
      <c r="C876" s="10"/>
      <c r="D876" s="8"/>
      <c r="E876" s="5"/>
      <c r="F876" s="5"/>
      <c r="G876" s="5"/>
      <c r="H876" s="5"/>
      <c r="I876" s="5"/>
      <c r="J876" s="6"/>
      <c r="K876" s="2"/>
      <c r="L876" s="2"/>
    </row>
    <row r="877" spans="3:12" x14ac:dyDescent="0.2">
      <c r="C877" s="10"/>
      <c r="D877" s="8"/>
      <c r="E877" s="5"/>
      <c r="F877" s="5"/>
      <c r="G877" s="5"/>
      <c r="H877" s="5"/>
      <c r="I877" s="5"/>
      <c r="J877" s="6"/>
      <c r="K877" s="2"/>
      <c r="L877" s="2"/>
    </row>
    <row r="878" spans="3:12" x14ac:dyDescent="0.2">
      <c r="C878" s="10"/>
      <c r="D878" s="8"/>
      <c r="E878" s="5"/>
      <c r="F878" s="5"/>
      <c r="G878" s="5"/>
      <c r="H878" s="5"/>
      <c r="I878" s="5"/>
      <c r="J878" s="6"/>
      <c r="K878" s="2"/>
      <c r="L878" s="2"/>
    </row>
    <row r="879" spans="3:12" x14ac:dyDescent="0.2">
      <c r="C879" s="10"/>
      <c r="D879" s="8"/>
      <c r="E879" s="5"/>
      <c r="F879" s="5"/>
      <c r="G879" s="5"/>
      <c r="H879" s="5"/>
      <c r="I879" s="5"/>
      <c r="J879" s="6"/>
      <c r="K879" s="2"/>
      <c r="L879" s="2"/>
    </row>
    <row r="880" spans="3:12" x14ac:dyDescent="0.2">
      <c r="C880" s="10"/>
      <c r="D880" s="8"/>
      <c r="E880" s="5"/>
      <c r="F880" s="5"/>
      <c r="G880" s="5"/>
      <c r="H880" s="5"/>
      <c r="I880" s="5"/>
      <c r="J880" s="6"/>
      <c r="K880" s="2"/>
      <c r="L880" s="2"/>
    </row>
    <row r="881" spans="3:12" x14ac:dyDescent="0.2">
      <c r="C881" s="10"/>
      <c r="D881" s="8"/>
      <c r="E881" s="5"/>
      <c r="F881" s="5"/>
      <c r="G881" s="5"/>
      <c r="H881" s="5"/>
      <c r="I881" s="5"/>
      <c r="J881" s="6"/>
      <c r="K881" s="2"/>
      <c r="L881" s="2"/>
    </row>
    <row r="882" spans="3:12" x14ac:dyDescent="0.2">
      <c r="C882" s="10"/>
      <c r="D882" s="8"/>
      <c r="E882" s="5"/>
      <c r="F882" s="5"/>
      <c r="G882" s="5"/>
      <c r="H882" s="5"/>
      <c r="I882" s="5"/>
      <c r="J882" s="6"/>
      <c r="K882" s="2"/>
      <c r="L882" s="2"/>
    </row>
    <row r="883" spans="3:12" x14ac:dyDescent="0.2">
      <c r="C883" s="10"/>
      <c r="D883" s="8"/>
      <c r="E883" s="5"/>
      <c r="F883" s="5"/>
      <c r="G883" s="5"/>
      <c r="H883" s="5"/>
      <c r="I883" s="5"/>
      <c r="J883" s="6"/>
      <c r="K883" s="2"/>
      <c r="L883" s="2"/>
    </row>
    <row r="884" spans="3:12" x14ac:dyDescent="0.2">
      <c r="C884" s="10"/>
      <c r="D884" s="8"/>
      <c r="E884" s="5"/>
      <c r="F884" s="5"/>
      <c r="G884" s="5"/>
      <c r="H884" s="5"/>
      <c r="I884" s="5"/>
      <c r="J884" s="6"/>
      <c r="K884" s="2"/>
      <c r="L884" s="2"/>
    </row>
    <row r="885" spans="3:12" x14ac:dyDescent="0.2">
      <c r="C885" s="10"/>
      <c r="D885" s="8"/>
      <c r="E885" s="5"/>
      <c r="F885" s="5"/>
      <c r="G885" s="5"/>
      <c r="H885" s="5"/>
      <c r="I885" s="5"/>
      <c r="J885" s="6"/>
      <c r="K885" s="2"/>
      <c r="L885" s="2"/>
    </row>
    <row r="886" spans="3:12" x14ac:dyDescent="0.2">
      <c r="C886" s="10"/>
      <c r="D886" s="8"/>
      <c r="E886" s="5"/>
      <c r="F886" s="5"/>
      <c r="G886" s="5"/>
      <c r="H886" s="5"/>
      <c r="I886" s="5"/>
      <c r="J886" s="6"/>
      <c r="K886" s="2"/>
      <c r="L886" s="2"/>
    </row>
    <row r="887" spans="3:12" x14ac:dyDescent="0.2">
      <c r="C887" s="10"/>
      <c r="D887" s="8"/>
      <c r="E887" s="5"/>
      <c r="F887" s="5"/>
      <c r="G887" s="5"/>
      <c r="H887" s="5"/>
      <c r="I887" s="5"/>
      <c r="J887" s="6"/>
      <c r="K887" s="2"/>
      <c r="L887" s="2"/>
    </row>
    <row r="888" spans="3:12" x14ac:dyDescent="0.2">
      <c r="C888" s="10"/>
      <c r="D888" s="8"/>
      <c r="E888" s="5"/>
      <c r="F888" s="5"/>
      <c r="G888" s="5"/>
      <c r="H888" s="5"/>
      <c r="I888" s="5"/>
      <c r="J888" s="6"/>
      <c r="K888" s="2"/>
      <c r="L888" s="2"/>
    </row>
    <row r="889" spans="3:12" x14ac:dyDescent="0.2">
      <c r="C889" s="10"/>
      <c r="D889" s="8"/>
      <c r="E889" s="5"/>
      <c r="F889" s="5"/>
      <c r="G889" s="5"/>
      <c r="H889" s="5"/>
      <c r="I889" s="5"/>
      <c r="J889" s="6"/>
      <c r="K889" s="2"/>
      <c r="L889" s="2"/>
    </row>
    <row r="890" spans="3:12" x14ac:dyDescent="0.2">
      <c r="C890" s="10"/>
      <c r="D890" s="8"/>
      <c r="E890" s="5"/>
      <c r="F890" s="5"/>
      <c r="G890" s="5"/>
      <c r="H890" s="5"/>
      <c r="I890" s="5"/>
      <c r="J890" s="6"/>
      <c r="K890" s="2"/>
      <c r="L890" s="2"/>
    </row>
    <row r="891" spans="3:12" x14ac:dyDescent="0.2">
      <c r="C891" s="10"/>
      <c r="D891" s="8"/>
      <c r="E891" s="5"/>
      <c r="F891" s="5"/>
      <c r="G891" s="5"/>
      <c r="H891" s="5"/>
      <c r="I891" s="5"/>
      <c r="J891" s="6"/>
      <c r="K891" s="2"/>
      <c r="L891" s="2"/>
    </row>
    <row r="892" spans="3:12" x14ac:dyDescent="0.2">
      <c r="C892" s="10"/>
      <c r="D892" s="8"/>
      <c r="E892" s="5"/>
      <c r="F892" s="5"/>
      <c r="G892" s="5"/>
      <c r="H892" s="5"/>
      <c r="I892" s="5"/>
      <c r="J892" s="6"/>
      <c r="K892" s="2"/>
      <c r="L892" s="2"/>
    </row>
    <row r="893" spans="3:12" x14ac:dyDescent="0.2">
      <c r="C893" s="10"/>
      <c r="D893" s="8"/>
      <c r="E893" s="5"/>
      <c r="F893" s="5"/>
      <c r="G893" s="5"/>
      <c r="H893" s="5"/>
      <c r="I893" s="5"/>
      <c r="J893" s="6"/>
      <c r="K893" s="2"/>
      <c r="L893" s="2"/>
    </row>
    <row r="894" spans="3:12" x14ac:dyDescent="0.2">
      <c r="C894" s="10"/>
      <c r="D894" s="8"/>
      <c r="E894" s="5"/>
      <c r="F894" s="5"/>
      <c r="G894" s="5"/>
      <c r="H894" s="5"/>
      <c r="I894" s="5"/>
      <c r="J894" s="6"/>
      <c r="K894" s="2"/>
      <c r="L894" s="2"/>
    </row>
    <row r="895" spans="3:12" x14ac:dyDescent="0.2">
      <c r="C895" s="10"/>
      <c r="D895" s="8"/>
      <c r="E895" s="5"/>
      <c r="F895" s="5"/>
      <c r="G895" s="5"/>
      <c r="H895" s="5"/>
      <c r="I895" s="5"/>
      <c r="J895" s="6"/>
      <c r="K895" s="2"/>
      <c r="L895" s="2"/>
    </row>
    <row r="896" spans="3:12" x14ac:dyDescent="0.2">
      <c r="C896" s="10"/>
      <c r="D896" s="8"/>
      <c r="E896" s="5"/>
      <c r="F896" s="5"/>
      <c r="G896" s="5"/>
      <c r="H896" s="5"/>
      <c r="I896" s="5"/>
      <c r="J896" s="6"/>
      <c r="K896" s="2"/>
      <c r="L896" s="2"/>
    </row>
    <row r="897" spans="3:12" x14ac:dyDescent="0.2">
      <c r="C897" s="10"/>
      <c r="D897" s="8"/>
      <c r="E897" s="5"/>
      <c r="F897" s="5"/>
      <c r="G897" s="5"/>
      <c r="H897" s="5"/>
      <c r="I897" s="5"/>
      <c r="J897" s="6"/>
      <c r="K897" s="2"/>
      <c r="L897" s="2"/>
    </row>
    <row r="898" spans="3:12" x14ac:dyDescent="0.2">
      <c r="C898" s="10"/>
      <c r="D898" s="8"/>
      <c r="E898" s="5"/>
      <c r="F898" s="5"/>
      <c r="G898" s="5"/>
      <c r="H898" s="5"/>
      <c r="I898" s="5"/>
      <c r="J898" s="6"/>
      <c r="K898" s="2"/>
      <c r="L898" s="2"/>
    </row>
    <row r="899" spans="3:12" x14ac:dyDescent="0.2">
      <c r="C899" s="10"/>
      <c r="D899" s="8"/>
      <c r="E899" s="5"/>
      <c r="F899" s="5"/>
      <c r="G899" s="5"/>
      <c r="H899" s="5"/>
      <c r="I899" s="5"/>
      <c r="J899" s="6"/>
      <c r="K899" s="2"/>
      <c r="L899" s="2"/>
    </row>
    <row r="900" spans="3:12" x14ac:dyDescent="0.2">
      <c r="C900" s="10"/>
      <c r="D900" s="8"/>
      <c r="E900" s="5"/>
      <c r="F900" s="5"/>
      <c r="G900" s="5"/>
      <c r="H900" s="5"/>
      <c r="I900" s="5"/>
      <c r="J900" s="6"/>
      <c r="K900" s="2"/>
      <c r="L900" s="2"/>
    </row>
    <row r="901" spans="3:12" x14ac:dyDescent="0.2">
      <c r="C901" s="10"/>
      <c r="D901" s="8"/>
      <c r="E901" s="5"/>
      <c r="F901" s="5"/>
      <c r="G901" s="5"/>
      <c r="H901" s="5"/>
      <c r="I901" s="5"/>
      <c r="J901" s="6"/>
      <c r="K901" s="2"/>
      <c r="L901" s="2"/>
    </row>
    <row r="902" spans="3:12" x14ac:dyDescent="0.2">
      <c r="C902" s="10"/>
      <c r="D902" s="8"/>
      <c r="E902" s="5"/>
      <c r="F902" s="5"/>
      <c r="G902" s="5"/>
      <c r="H902" s="5"/>
      <c r="I902" s="5"/>
      <c r="J902" s="6"/>
      <c r="K902" s="2"/>
      <c r="L902" s="2"/>
    </row>
    <row r="903" spans="3:12" x14ac:dyDescent="0.2">
      <c r="C903" s="10"/>
      <c r="D903" s="8"/>
      <c r="E903" s="5"/>
      <c r="F903" s="5"/>
      <c r="G903" s="5"/>
      <c r="H903" s="5"/>
      <c r="I903" s="5"/>
      <c r="J903" s="6"/>
      <c r="K903" s="2"/>
      <c r="L903" s="2"/>
    </row>
    <row r="904" spans="3:12" x14ac:dyDescent="0.2">
      <c r="C904" s="10"/>
      <c r="D904" s="8"/>
      <c r="E904" s="5"/>
      <c r="F904" s="5"/>
      <c r="G904" s="5"/>
      <c r="H904" s="5"/>
      <c r="I904" s="5"/>
      <c r="J904" s="6"/>
      <c r="K904" s="2"/>
      <c r="L904" s="2"/>
    </row>
    <row r="905" spans="3:12" x14ac:dyDescent="0.2">
      <c r="C905" s="10"/>
      <c r="D905" s="8"/>
      <c r="E905" s="5"/>
      <c r="F905" s="5"/>
      <c r="G905" s="5"/>
      <c r="H905" s="5"/>
      <c r="I905" s="5"/>
      <c r="J905" s="6"/>
      <c r="K905" s="2"/>
      <c r="L905" s="2"/>
    </row>
    <row r="906" spans="3:12" x14ac:dyDescent="0.2">
      <c r="C906" s="10"/>
      <c r="D906" s="8"/>
      <c r="E906" s="5"/>
      <c r="F906" s="5"/>
      <c r="G906" s="5"/>
      <c r="H906" s="5"/>
      <c r="I906" s="5"/>
      <c r="J906" s="6"/>
      <c r="K906" s="2"/>
      <c r="L906" s="2"/>
    </row>
    <row r="907" spans="3:12" x14ac:dyDescent="0.2">
      <c r="C907" s="10"/>
      <c r="D907" s="8"/>
      <c r="E907" s="5"/>
      <c r="F907" s="5"/>
      <c r="G907" s="5"/>
      <c r="H907" s="5"/>
      <c r="I907" s="5"/>
      <c r="J907" s="6"/>
      <c r="K907" s="2"/>
      <c r="L907" s="2"/>
    </row>
    <row r="908" spans="3:12" x14ac:dyDescent="0.2">
      <c r="C908" s="10"/>
      <c r="D908" s="8"/>
      <c r="E908" s="5"/>
      <c r="F908" s="5"/>
      <c r="G908" s="5"/>
      <c r="H908" s="5"/>
      <c r="I908" s="5"/>
      <c r="J908" s="6"/>
      <c r="K908" s="2"/>
      <c r="L908" s="2"/>
    </row>
    <row r="909" spans="3:12" x14ac:dyDescent="0.2">
      <c r="C909" s="10"/>
      <c r="D909" s="8"/>
      <c r="E909" s="5"/>
      <c r="F909" s="5"/>
      <c r="G909" s="5"/>
      <c r="H909" s="5"/>
      <c r="I909" s="5"/>
      <c r="J909" s="6"/>
      <c r="K909" s="2"/>
      <c r="L909" s="2"/>
    </row>
    <row r="910" spans="3:12" x14ac:dyDescent="0.2">
      <c r="C910" s="10"/>
      <c r="D910" s="8"/>
      <c r="E910" s="5"/>
      <c r="F910" s="5"/>
      <c r="G910" s="5"/>
      <c r="H910" s="5"/>
      <c r="I910" s="5"/>
      <c r="J910" s="6"/>
      <c r="K910" s="2"/>
      <c r="L910" s="2"/>
    </row>
    <row r="911" spans="3:12" x14ac:dyDescent="0.2">
      <c r="C911" s="10"/>
      <c r="D911" s="8"/>
      <c r="E911" s="5"/>
      <c r="F911" s="5"/>
      <c r="G911" s="5"/>
      <c r="H911" s="5"/>
      <c r="I911" s="5"/>
      <c r="J911" s="6"/>
      <c r="K911" s="2"/>
      <c r="L911" s="2"/>
    </row>
    <row r="912" spans="3:12" x14ac:dyDescent="0.2">
      <c r="C912" s="10"/>
      <c r="D912" s="8"/>
      <c r="E912" s="5"/>
      <c r="F912" s="5"/>
      <c r="G912" s="5"/>
      <c r="H912" s="5"/>
      <c r="I912" s="5"/>
      <c r="J912" s="6"/>
      <c r="K912" s="2"/>
      <c r="L912" s="2"/>
    </row>
    <row r="913" spans="3:12" x14ac:dyDescent="0.2">
      <c r="C913" s="10"/>
      <c r="D913" s="8"/>
      <c r="E913" s="5"/>
      <c r="F913" s="5"/>
      <c r="G913" s="5"/>
      <c r="H913" s="5"/>
      <c r="I913" s="5"/>
      <c r="J913" s="6"/>
      <c r="K913" s="2"/>
      <c r="L913" s="2"/>
    </row>
    <row r="914" spans="3:12" x14ac:dyDescent="0.2">
      <c r="C914" s="10"/>
      <c r="D914" s="8"/>
      <c r="E914" s="5"/>
      <c r="F914" s="5"/>
      <c r="G914" s="5"/>
      <c r="H914" s="5"/>
      <c r="I914" s="5"/>
      <c r="J914" s="6"/>
      <c r="K914" s="2"/>
      <c r="L914" s="2"/>
    </row>
    <row r="915" spans="3:12" x14ac:dyDescent="0.2">
      <c r="C915" s="10"/>
      <c r="D915" s="8"/>
      <c r="E915" s="5"/>
      <c r="F915" s="5"/>
      <c r="G915" s="5"/>
      <c r="H915" s="5"/>
      <c r="I915" s="5"/>
      <c r="J915" s="6"/>
      <c r="K915" s="2"/>
      <c r="L915" s="2"/>
    </row>
    <row r="916" spans="3:12" x14ac:dyDescent="0.2">
      <c r="C916" s="10"/>
      <c r="D916" s="8"/>
      <c r="E916" s="5"/>
      <c r="F916" s="5"/>
      <c r="G916" s="5"/>
      <c r="H916" s="5"/>
      <c r="I916" s="5"/>
      <c r="J916" s="6"/>
      <c r="K916" s="2"/>
      <c r="L916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2018-04-22T19:23:44Z</dcterms:created>
  <dcterms:modified xsi:type="dcterms:W3CDTF">2020-04-30T23:46:57Z</dcterms:modified>
</cp:coreProperties>
</file>