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Sheet1!$A$1:$L$329</definedName>
  </definedNames>
  <calcPr/>
  <extLst>
    <ext uri="GoogleSheetsCustomDataVersion1">
      <go:sheetsCustomData xmlns:go="http://customooxmlschemas.google.com/" r:id="rId6" roundtripDataSignature="AMtx7mjxDeV2WIH7do4lLn0ex+GQgEgXNA=="/>
    </ext>
  </extLst>
</workbook>
</file>

<file path=xl/sharedStrings.xml><?xml version="1.0" encoding="utf-8"?>
<sst xmlns="http://schemas.openxmlformats.org/spreadsheetml/2006/main" count="375" uniqueCount="343">
  <si>
    <t>RawText</t>
  </si>
  <si>
    <t>Check</t>
  </si>
  <si>
    <t>Extract</t>
  </si>
  <si>
    <t>Timestamp</t>
  </si>
  <si>
    <t>minute</t>
  </si>
  <si>
    <t>seconds</t>
  </si>
  <si>
    <t>TotalSecond</t>
  </si>
  <si>
    <t>Speaker1</t>
  </si>
  <si>
    <t>Speaker</t>
  </si>
  <si>
    <t>Text</t>
  </si>
  <si>
    <t>Include_Q</t>
  </si>
  <si>
    <t>Question</t>
  </si>
  <si>
    <t>QuestionCode</t>
  </si>
  <si>
    <t>[00:00:01.24] S2: What do I do now?\</t>
  </si>
  <si>
    <t>O</t>
  </si>
  <si>
    <t>[00:00:07.00] S1:  The amplitude has to be over eight.\</t>
  </si>
  <si>
    <t>[00:00:09.03] S1: Wait no -- it has to be between --\</t>
  </si>
  <si>
    <t>[00:00:20.12] S1: Go up to -- it'd be amplitude times eighty.\</t>
  </si>
  <si>
    <t>[00:00:23.10] S1: Ah...god dang it.\</t>
  </si>
  <si>
    <t>[00:00:26.03] S1: ((Time is V))\</t>
  </si>
  <si>
    <t>[00:00:28.06] S1: (())\</t>
  </si>
  <si>
    <t>[00:00:29.10] S2: Okay.\</t>
  </si>
  <si>
    <t>[00:00:31.15] S2: If we do --\</t>
  </si>
  <si>
    <t>[00:00:36.11] S2: It's not saying too bright. Oh!\</t>
  </si>
  <si>
    <t>[00:00:39.06] S2: Yeah, hello.  It's not saying too bright\</t>
  </si>
  <si>
    <t>[00:00:42.07] S2: (()) going to change this to --\</t>
  </si>
  <si>
    <t>[00:00:43.24] S1: Nah -- you're supp -- I think you're supposed to change --\</t>
  </si>
  <si>
    <t>[00:00:47.01] S1: And just do --\</t>
  </si>
  <si>
    <t>[00:00:48.15] S1: Five thousand.\</t>
  </si>
  <si>
    <t>[00:00:50.02] S1: It's over five thousand.\</t>
  </si>
  <si>
    <t>[00:00:52.23] S2: This doesn't make sense.\</t>
  </si>
  <si>
    <t>[00:00:56.05] S1: ((No, it doesn't --))\</t>
  </si>
  <si>
    <t>[00:00:59.20] S2: Oh look (()) It's moving faster.\</t>
  </si>
  <si>
    <t>[00:01:05.01] S1: Heh heh.\</t>
  </si>
  <si>
    <t>[00:01:07.02] S2: And we can change the frequency. Large.\</t>
  </si>
  <si>
    <t>[00:01:21.01] S1: What time is it?\</t>
  </si>
  <si>
    <t>C</t>
  </si>
  <si>
    <t>[00:01:51.04] S2: Just put it on your thing.\</t>
  </si>
  <si>
    <t>[00:01:53.04] S1: I know.  It keeps coming off.\</t>
  </si>
  <si>
    <t>[00:01:55.06] S2: Wait.  You don't have -- you don't have one of the fluffy things.\</t>
  </si>
  <si>
    <t>[00:01:57.14] S1: (())\</t>
  </si>
  <si>
    <t>[00:01:58.08] S2: You don't need it.\</t>
  </si>
  <si>
    <t>[00:02:01.01] S2: No, you do need the fluffy thing.\</t>
  </si>
  <si>
    <t>[00:02:04.24] S2: You need the mic but not the fluffy thing.\</t>
  </si>
  <si>
    <t>[00:02:05.04] S2: Do you guys have an extra fluffy thing?\</t>
  </si>
  <si>
    <t>[00:02:14.04] S1: ((I don't need it --))\</t>
  </si>
  <si>
    <t>[00:02:15.10] S2: We only have one fluffy thing.  Do we need one?\</t>
  </si>
  <si>
    <t>[00:02:21.12] S1: Okay.\</t>
  </si>
  <si>
    <t>[00:02:22.20] S1: I'm not going to fix my watch now.\</t>
  </si>
  <si>
    <t>[00:02:25.06] S2: Okay.\</t>
  </si>
  <si>
    <t>[00:02:37.01] S1: Ooh. (())\</t>
  </si>
  <si>
    <t>[00:02:51.24] S1: (())\</t>
  </si>
  <si>
    <t>[00:02:53.23] S1: How can I make it go down?\</t>
  </si>
  <si>
    <t>[00:02:55.23] S2: Okay. You should say too bright.\</t>
  </si>
  <si>
    <t>[00:02:58.23] S2: Okay, can you say too bright?\</t>
  </si>
  <si>
    <t>[00:03:09.07] S1: ((-- it's thirty five.))\</t>
  </si>
  <si>
    <t>[00:03:19.18] S1: (([Says student\'92s name] who\'92s your first period?))\</t>
  </si>
  <si>
    <t>[00:03:22.10] S2: ((McCray))\</t>
  </si>
  <si>
    <t>[00:03:26.19] S1: ((No no no no go back))\</t>
  </si>
  <si>
    <t>[00:03:31.14] S1: Okay I'm good\</t>
  </si>
  <si>
    <t>[00:03:35.23] S1: Okay\</t>
  </si>
  <si>
    <t>[00:03:39.16] S1: I just set my watch about thirty seconds ahead -- (())\</t>
  </si>
  <si>
    <t>[00:03:44.19] S1: ((eeny meeny miney moe))\</t>
  </si>
  <si>
    <t>[00:03:49.27] S1: If you were [mentions student name], I know what you would probably be drawing right now.\</t>
  </si>
  <si>
    <t>[00:03:57.12] S1: I know [mentions student name].\</t>
  </si>
  <si>
    <t>[00:04:00.26] S1: Oh God I feel so bad.\</t>
  </si>
  <si>
    <t>[00:04:06.00] S1: Hello.\</t>
  </si>
  <si>
    <t>[00:04:29.07] S1: Oh wow.\</t>
  </si>
  <si>
    <t>[00:04:29.13] S2: Oh wait -- I know how to (())\</t>
  </si>
  <si>
    <t>[00:04:30.28] S1: ((Yeah -- ((that's it.))))\</t>
  </si>
  <si>
    <t>[00:04:34.23] S1: I'll close my eyes.  Okay.\</t>
  </si>
  <si>
    <t>[00:04:43.12] S1: So now (()) for you.\</t>
  </si>
  <si>
    <t>[00:04:51.08] S2: What the heck?\</t>
  </si>
  <si>
    <t>[00:04:53.19] S1: (())\</t>
  </si>
  <si>
    <t>[00:05:01.03] S1: (())\</t>
  </si>
  <si>
    <t>[00:05:08.01] S2: What are we really supposed to do?\</t>
  </si>
  <si>
    <t>[00:05:08.22] S1: I don't -- I don't understand this.\</t>
  </si>
  <si>
    <t>[00:05:11.19] S1: I don't know why I even ((got my whatchamacallit)) for this at all.\</t>
  </si>
  <si>
    <t>[00:05:17.09] S2: Oh I'm doing the wrong thing.\</t>
  </si>
  <si>
    <t>[00:05:22.26] S1: Oh you need these ((box)).\</t>
  </si>
  <si>
    <t>[00:05:23.01] S2: I'm so stupid.\</t>
  </si>
  <si>
    <t>[00:05:25.22] S2: Wait how is he doing that?\</t>
  </si>
  <si>
    <t>[00:05:24.23] S2: I'm ((con-puzzled)).\</t>
  </si>
  <si>
    <t>[00:05:26.24] S1: You need these box.\</t>
  </si>
  <si>
    <t>[00:05:26.28] S2: I can't move mine.\</t>
  </si>
  <si>
    <t>[00:05:28.18] S2: Yeah, I know.  I have it.\</t>
  </si>
  <si>
    <t>[00:05:34.04] S1: (())\</t>
  </si>
  <si>
    <t>[00:05:39.14] S1: Just (()) -- oh my gosh.  Oh my gosh.\</t>
  </si>
  <si>
    <t>[00:05:41.17] S1: Use that, use that.\</t>
  </si>
  <si>
    <t>[00:05:43.06] S1: Wait -- use that.  Use that.\</t>
  </si>
  <si>
    <t>[00:05:45.06] S1: I don't know what that is but --\</t>
  </si>
  <si>
    <t>[00:05:48.19] S1: It's over nine thousand.\</t>
  </si>
  <si>
    <t>[00:05:53.06] S2: Wait -- what am I supposed to -- I don't get it. How do you guys do this?\</t>
  </si>
  <si>
    <t>[00:06:01.02] TA: [TA provides information.]\</t>
  </si>
  <si>
    <t>[00:06:09.09] S1: Yay, our amplitude goes up to forty nine.\</t>
  </si>
  <si>
    <t>[00:06:13.10] S1: Yay.\</t>
  </si>
  <si>
    <t>[00:06:14.13] S2: I can change it to fifty.\</t>
  </si>
  <si>
    <t>[00:06:15.04] S1: Farty-nine.\</t>
  </si>
  <si>
    <t>[00:06:17.24] S1: Our amplitude goes up to farty-nine.\</t>
  </si>
  <si>
    <t>[00:06:34.16] S2: (())\</t>
  </si>
  <si>
    <t>[00:06:36.24] S2: (())\</t>
  </si>
  <si>
    <t>[00:06:54.02] S1: (())\</t>
  </si>
  <si>
    <t>[00:06:57.06] TA: TA requests role switch\</t>
  </si>
  <si>
    <t>[00:06:59.18] S2: Uh-huh.  Let me finish.\</t>
  </si>
  <si>
    <t>[00:07:01.27] S1: I want to switch mics.\</t>
  </si>
  <si>
    <t>[00:07:05.29] S1: Do we have to (()) ?\</t>
  </si>
  <si>
    <t>[00:07:14.11] S2:Oh wait no -- I'm connected.\</t>
  </si>
  <si>
    <t>[00:07:16.26] S2:I'll go in front of you.\</t>
  </si>
  <si>
    <t>[00:07:17.22] S1: (())\</t>
  </si>
  <si>
    <t>[00:07:20.00] S2:Hey just unclip it.\</t>
  </si>
  <si>
    <t>[00:07:31.25] S2: ((Okay.  So just copy -- (())))\</t>
  </si>
  <si>
    <t>[00:07:33.22] S2: And then put if --\</t>
  </si>
  <si>
    <t>[00:07:35.17] S1: (())\</t>
  </si>
  <si>
    <t>[00:07:38.02] S2: Put if --\</t>
  </si>
  <si>
    <t>[00:07:40.18] S1: (())\</t>
  </si>
  <si>
    <t>[00:07:54.16] S1: If --\</t>
  </si>
  <si>
    <t>[00:08:01.24] S2:And do -- do the and thing.\</t>
  </si>
  <si>
    <t>[00:08:06.04] S2: And -- right there.\</t>
  </si>
  <si>
    <t>[00:08:14.02] S2: No.\</t>
  </si>
  <si>
    <t>[00:08:15.18] S2: Yeah that's it.\</t>
  </si>
  <si>
    <t>[00:08:16.08] S2: You're gonna (())\</t>
  </si>
  <si>
    <t>[00:08:19.19] S2:No, then you have to put those things in it.\</t>
  </si>
  <si>
    <t>[00:08:20.29] S2: No, oh my gosh.\</t>
  </si>
  <si>
    <t>[00:08:21.23] S1: (())\</t>
  </si>
  <si>
    <t>[00:08:27.16] S2:And then do the --\</t>
  </si>
  <si>
    <t>[00:08:28.23] S2:Now you have to do them differently.\</t>
  </si>
  <si>
    <t>[00:08:35.04] S1: ((-- out)).  Put that in. Okay.\</t>
  </si>
  <si>
    <t>[00:08:40.00] S1: Wait, now, oh.\</t>
  </si>
  <si>
    <t>[00:08:41.07] S1: (())\</t>
  </si>
  <si>
    <t>[00:08:43.24] S2: It doesn't really matter with that.\</t>
  </si>
  <si>
    <t>[00:08:46.15] S1: Okay.\</t>
  </si>
  <si>
    <t>[00:08:57.05] S1: (()) *Speaking to other student, not partner.*\</t>
  </si>
  <si>
    <t>[00:08:59.20] S1: (())\</t>
  </si>
  <si>
    <t>[00:09:00.26] S1: Actually I can't say (())\</t>
  </si>
  <si>
    <t>[00:09:05.01] S2: I don't get it.\</t>
  </si>
  <si>
    <t>[00:09:09.19] S1: ((You're supposed to say (())))\</t>
  </si>
  <si>
    <t>[00:09:13.14] S2: Oh wait.  That's supposed to be on the other sprite.\</t>
  </si>
  <si>
    <t>[00:09:16.10] S2: On the (()) guy.\</t>
  </si>
  <si>
    <t>[00:09:22.13] S2: Maybe we can go back and actually read the directions.\</t>
  </si>
  <si>
    <t>[00:09:22.25] S1: What?\</t>
  </si>
  <si>
    <t>[00:09:26.26] S2: Go to the directions.\</t>
  </si>
  <si>
    <t>[00:09:30.04] S1: (())\</t>
  </si>
  <si>
    <t>[00:09:33.13] S1: (())\</t>
  </si>
  <si>
    <t>[00:09:36.06] S2: Okay go down.\</t>
  </si>
  <si>
    <t>[00:09:41.04] S2: Oh I don't know.\</t>
  </si>
  <si>
    <t>[00:09:52.27] S1: Oh my gosh, you know what we didn't do?\</t>
  </si>
  <si>
    <t>[00:09:55.16] S1: You know what we didn't do?\</t>
  </si>
  <si>
    <t>[00:09:59.10] S2: That's not gonna do anything cuz it's not connected to anything.\</t>
  </si>
  <si>
    <t>[00:10:49.22] S1: (())\</t>
  </si>
  <si>
    <t>[00:11:07.22] S2: So we're gonna have to switch the thing we just did to the ((unsend)) sprite.\</t>
  </si>
  <si>
    <t>[00:11:14.02] S2: You cant -- you have to do it over again.\</t>
  </si>
  <si>
    <t>[00:11:16.19] S1: Okay, so --\</t>
  </si>
  <si>
    <t>[00:11:19.27] S1: So, we need --\</t>
  </si>
  <si>
    <t>[00:11:20.23] S2: So when flag clicked --\</t>
  </si>
  <si>
    <t>[00:11:22.16] S1: (()) Oh shoot\</t>
  </si>
  <si>
    <t>[00:11:23.03] S1: (()) Can we just -- let's just copy what he has. (()) Einstein.\</t>
  </si>
  <si>
    <t>[00:11:35.22] S2: Go up.\</t>
  </si>
  <si>
    <t>[00:11:40.20] S2: You need to do when flag clicked.\</t>
  </si>
  <si>
    <t>[00:11:40.23] S1: (())\</t>
  </si>
  <si>
    <t>[00:11:42.12] S2: When -- go up --\</t>
  </si>
  <si>
    <t>[00:11:45.24] S2: When flag clicked.  When green flag clicked at the very top.\</t>
  </si>
  <si>
    <t>[00:11:51.11] S2:No it's connected.\</t>
  </si>
  <si>
    <t>[00:11:52.24] S1:  They're not connected.  See?\</t>
  </si>
  <si>
    <t>[00:11:54.20] S2: Oh I lied.  They're not connected.\</t>
  </si>
  <si>
    <t>[00:11:58.06] S1:  So we need -- (())\</t>
  </si>
  <si>
    <t>[00:12:07.05] S2: That needs to be inside it.\</t>
  </si>
  <si>
    <t>[00:12:09.05] S1: Huh\</t>
  </si>
  <si>
    <t>[00:12:10.01] S2:That needs to be inside it.\</t>
  </si>
  <si>
    <t>[00:12:12.19] S2:Inside the repeat one hundred.\</t>
  </si>
  <si>
    <t>[00:12:16.18] S1: Oh yeah, it needs to be in the repeat.\</t>
  </si>
  <si>
    <t>[00:12:23.12] S1: There we go.\</t>
  </si>
  <si>
    <t>[00:12:25.24] S1: ((Amplitude equals --))\</t>
  </si>
  <si>
    <t>[00:12:26.07] S1: Oh shoot! I got the wrong one!\</t>
  </si>
  <si>
    <t>[00:12:28.29] S1: (())\</t>
  </si>
  <si>
    <t>[00:12:49.24] S1: Oh!  I actually had it right!\</t>
  </si>
  <si>
    <t>[00:12:58.24] S1: ((Dang [mentions a student's name]))\</t>
  </si>
  <si>
    <t>[00:13:00.16] S1: That's sad.\</t>
  </si>
  <si>
    <t>[00:13:01.10] S1: Okay, now we need --\</t>
  </si>
  <si>
    <t>[00:13:16.02] S1: (())\</t>
  </si>
  <si>
    <t>[00:13:17.12] S1: ((So that now, we have a purple -- ))\</t>
  </si>
  <si>
    <t>[00:13:21.02] S1: (()) -- say -- (())\</t>
  </si>
  <si>
    <t>[00:13:27.20] S1:  -- send --\</t>
  </si>
  <si>
    <t>[00:13:46.22] S1: (())\</t>
  </si>
  <si>
    <t>[00:13:50.04] S1: [student has side conversation with student not partner]\</t>
  </si>
  <si>
    <t>[00:13:54.20] S1: ((So when we did -- ))(())\</t>
  </si>
  <si>
    <t>[00:14:08.26] S1: (())\</t>
  </si>
  <si>
    <t>[00:14:17.03] S2: Forty.\</t>
  </si>
  <si>
    <t>[00:14:17.06] S1: (())\</t>
  </si>
  <si>
    <t>[00:14:18.06] S1: What?\</t>
  </si>
  <si>
    <t>[00:14:18.26] S2: Forty.\</t>
  </si>
  <si>
    <t>[00:14:21.13] S1: (()) I'm on the second one.\</t>
  </si>
  <si>
    <t>[00:14:25.19] S2: Oh -- I -- yeah, sorry.\</t>
  </si>
  <si>
    <t>[00:14:28.10] S2: Say too dark.\</t>
  </si>
  <si>
    <t>[00:14:28.22] S1: (())\</t>
  </si>
  <si>
    <t>[00:14:55.04] S1: (())\</t>
  </si>
  <si>
    <t>[00:14:58.02] S1: If -- (())\</t>
  </si>
  <si>
    <t>[00:15:06.12] S1: (())\</t>
  </si>
  <si>
    <t>[00:15:18.11] S1: Wait, what? (())\</t>
  </si>
  <si>
    <t>[00:15:26.10] S1: What is --?\</t>
  </si>
  <si>
    <t>[00:15:28.10] S1: I'm so lost right now.\</t>
  </si>
  <si>
    <t>[00:15:29.16] S1: Because it says "if --\</t>
  </si>
  <si>
    <t>[00:15:31.19] S1: -- and I put ten -- (())\</t>
  </si>
  <si>
    <t>[00:15:35.04] S1: (())\</t>
  </si>
  <si>
    <t>[00:15:44.28] S1: [Student raises hand for TA assistance]\</t>
  </si>
  <si>
    <t>[00:16:02.14] TA: TA assistance\</t>
  </si>
  <si>
    <t>[00:16:30.20] S2: I can't see it.\</t>
  </si>
  <si>
    <t>[00:16:33.14] S2: If amplitude is bigger than ten and amplitude is -- I mean thirty --\</t>
  </si>
  <si>
    <t>[00:16:48.05] S2: You're on the third one, right?\</t>
  </si>
  <si>
    <t>[00:16:49.02] S2: Yeah\</t>
  </si>
  <si>
    <t>[00:16:50.04] S2: And the for that thing--\</t>
  </si>
  <si>
    <t>[00:16:51.02] S1: Why do I gotta add it together?\</t>
  </si>
  <si>
    <t>[00:16:53.19] S2: Here, can I try?\</t>
  </si>
  <si>
    <t>[00:16:55.21] S2: So put amplitude and then have an and thing, and put that in that.\</t>
  </si>
  <si>
    <t>[00:17:00.19] S1:  Oh I got (()\</t>
  </si>
  <si>
    <t>[00:17:03.21] S1: So like this?\</t>
  </si>
  <si>
    <t>[00:17:04.14] S2: Yeah.\</t>
  </si>
  <si>
    <t>[00:17:07.20] S1: (())\</t>
  </si>
  <si>
    <t>[00:17:20.02] S2: Not done.\</t>
  </si>
  <si>
    <t>[00:17:22.22] S1: Yes we need more time.\</t>
  </si>
  <si>
    <t>[00:17:25.28] S1: Two minutes, we'll be done.\</t>
  </si>
  <si>
    <t>[00:17:51.28] S1: So I got it finally.\</t>
  </si>
  <si>
    <t>[00:17:54.13] S1: If amplitude (()) thirty -- (())\</t>
  </si>
  <si>
    <t>[00:18:04.06] S2: Oh you just have --\</t>
  </si>
  <si>
    <t>[00:18:05.04] S2: I see what you (())\</t>
  </si>
  <si>
    <t>[00:18:06.19] S2: You just have -- you have to have --\</t>
  </si>
  <si>
    <t>[00:18:08.10] S2: Here -- give it here.  I know what to do.\</t>
  </si>
  <si>
    <t>[00:18:08.21] S1: (())\</t>
  </si>
  <si>
    <t>[00:18:11.24] S2: So you have to do the -- umm -- umm --\</t>
  </si>
  <si>
    <t>[00:18:17.22] S2: I don't  -- I know what to do but I can't explain it.\</t>
  </si>
  <si>
    <t>[00:18:19.29] S2: So go to --\</t>
  </si>
  <si>
    <t>[00:18:22.18] S2: You have to do the amplitude and thirty connected.  Cuz right now it's not connected.\</t>
  </si>
  <si>
    <t>[00:18:28.14] S1: Amplitude and thirty are connected.\</t>
  </si>
  <si>
    <t>[00:18:29.21] S2: No -- no no -- not --\</t>
  </si>
  <si>
    <t>[00:18:30.29] S2: Amplitude and eighty.\</t>
  </si>
  <si>
    <t>[00:18:32.26] S1: Oh!\</t>
  </si>
  <si>
    <t>[00:18:39.06] S2: So, here take it out.\</t>
  </si>
  <si>
    <t>[00:18:41.14] S2: You don't need that.\</t>
  </si>
  <si>
    <t>[00:18:42.16] S1: This?\</t>
  </si>
  <si>
    <t>[00:18:43.03] S2: Yeah.\</t>
  </si>
  <si>
    <t>[00:18:50.19] S2: But you need ((to be)) connected to the amplitude. \</t>
  </si>
  <si>
    <t>[00:18:52.10] S2: So go and you need this.  But pointing the other way.\</t>
  </si>
  <si>
    <t>[00:18:57.28] S1: So I need this.\</t>
  </si>
  <si>
    <t>[00:18:58.13] S2: And connect that amplitude.\</t>
  </si>
  <si>
    <t>[00:18:59.28] S2: Yes.\</t>
  </si>
  <si>
    <t>[00:19:02.27] S2: And put amp--yeah\</t>
  </si>
  <si>
    <t>[00:19:03.21] S2: And then put eighty.\</t>
  </si>
  <si>
    <t>[00:19:08.09] S2: ((That's all.))\</t>
  </si>
  <si>
    <t>[00:19:09.07] S1: What?\</t>
  </si>
  <si>
    <t>[00:19:18.15] S2: And then say perfect for one second.\</t>
  </si>
  <si>
    <t>[00:19:20.05] S1: ((Can I take the thirty?))\</t>
  </si>
  <si>
    <t>[00:19:22.24] S1: (())\</t>
  </si>
  <si>
    <t>[00:19:25.24] S1: Yes!\</t>
  </si>
  <si>
    <t>[00:19:29.04] S1: We sorta did it.\</t>
  </si>
  <si>
    <t>[00:19:59.04] S1: (())Javascript [talking to student not partner.]\</t>
  </si>
  <si>
    <t>[00:20:07.10] S1: (())\</t>
  </si>
  <si>
    <t>[00:20:20.15] S1: Okay.\</t>
  </si>
  <si>
    <t>[00:20:27.17] S2: ((Are we gonna --))\</t>
  </si>
  <si>
    <t>[00:20:30.14] S1: (())\</t>
  </si>
  <si>
    <t>[00:20:31.06] S2: Do that (())\</t>
  </si>
  <si>
    <t>[00:20:32.24] S1: Okay.\</t>
  </si>
  <si>
    <t>[00:20:38.07] S1: Uh huh.\</t>
  </si>
  <si>
    <t>[00:20:42.08] S1: (()) I'm watching [mentions other student names.]\</t>
  </si>
  <si>
    <t>[00:20:46.06] S1: (())\</t>
  </si>
  <si>
    <t>[00:20:49.06] S1: ((They look so cute together.))\</t>
  </si>
  <si>
    <t>[00:20:54.09] S1: (())\</t>
  </si>
  <si>
    <t>[00:21:01.00] S1: (())\</t>
  </si>
  <si>
    <t>[00:21:13.08] S1: ((What is changed?))\</t>
  </si>
  <si>
    <t>[00:21:22.25] S2: No that's in a different one.\</t>
  </si>
  <si>
    <t>[00:21:24.06] S2: What are you doing?\</t>
  </si>
  <si>
    <t>[00:21:27.20] S1: ((This is -- this is -- this is -- Oh!))\</t>
  </si>
  <si>
    <t>[00:21:33.16] S2: No it's not even --\</t>
  </si>
  <si>
    <t>[00:21:34.27] S2: Yeah -- okay now --\</t>
  </si>
  <si>
    <t>[00:21:34.28] S1: There.  There!\</t>
  </si>
  <si>
    <t>[00:21:39.03] S2: No no no look that's a different -- a whole different one.\</t>
  </si>
  <si>
    <t>[00:21:41.12] S2: You don\'92t -- take that out.\</t>
  </si>
  <si>
    <t>[00:21:43.04] S1: (())\</t>
  </si>
  <si>
    <t>[00:21:43.08] S2: Take --\</t>
  </si>
  <si>
    <t>[00:21:49.06] S2: But still keep it so you don't have to make it again.\</t>
  </si>
  <si>
    <t>[00:21:50.12] S1: Its the -- its the same thing. All you need is (())\</t>
  </si>
  <si>
    <t>[00:21:51.26] S2: No, take the amplitude.\</t>
  </si>
  <si>
    <t>[00:21:53.21] S2: Change amplitude by five out.\</t>
  </si>
  <si>
    <t>[00:21:56.21] S2: Yeah\</t>
  </si>
  <si>
    <t>[00:21:58.17] S2: Okay now make whole 'nother one and do all that stuff.\</t>
  </si>
  <si>
    <t>[00:22:00.11] S1: What?\</t>
  </si>
  <si>
    <t>[00:22:02.16] S1: I gotta make a whole same one of this?\</t>
  </si>
  <si>
    <t>[00:22:04.17] S2: Yep\</t>
  </si>
  <si>
    <t>[00:22:05.03] S1: (()) It's the same thing.\</t>
  </si>
  <si>
    <t>[00:22:05.26] S2: No -- oh wait no no no no-- you're right, you're right.\</t>
  </si>
  <si>
    <t>[00:22:10.02] S2: And then change -- put -- at the top -- \</t>
  </si>
  <si>
    <t>[00:22:12.04] S1: Change amplitude --\</t>
  </si>
  <si>
    <t>[00:22:14.11] S2: And the put -- set amplitude to zero at the top.\</t>
  </si>
  <si>
    <t>[00:22:18.00] S1: (())\</t>
  </si>
  <si>
    <t>[00:22:23.28] S1: (())\</t>
  </si>
  <si>
    <t>[00:22:26.28] S1: There we go.\</t>
  </si>
  <si>
    <t>[00:22:28.14] S1: I think -- (())\</t>
  </si>
  <si>
    <t>[00:22:29.11] S2: And then connect the (())\</t>
  </si>
  <si>
    <t>[00:22:37.26] S1: Yay!\</t>
  </si>
  <si>
    <t>[00:22:38.27] S1: We did it. We did it. We did it.\</t>
  </si>
  <si>
    <t>[00:22:42.25] S2: Wait -- okay it doesn't matter.\</t>
  </si>
  <si>
    <t>[00:22:59.18] TA: [TA request role shift]\</t>
  </si>
  <si>
    <t>[00:23:10.07] S1: ((Switch over here))\</t>
  </si>
  <si>
    <t>[00:23:23.26] S1: ((Oh gosh.  I gotta take this off.))\</t>
  </si>
  <si>
    <t>[00:23:26.27] S1: ((This is making --))\</t>
  </si>
  <si>
    <t>[00:23:37.24] S1: Hello.\</t>
  </si>
  <si>
    <t>[00:23:39.22] S2: I'm so tired.\</t>
  </si>
  <si>
    <t>[00:23:42.11] S1: HI\</t>
  </si>
  <si>
    <t>[00:23:47.06] S1: I'm speaking into my mic. My mic only has a certain amount of distance.\</t>
  </si>
  <si>
    <t>[00:24:12.15] S1: Oh. Wait we have two?\</t>
  </si>
  <si>
    <t>[00:24:17.04] S1: Are you just duplicating?\</t>
  </si>
  <si>
    <t>[00:24:17.11] S2: Yeah cause I want to.\</t>
  </si>
  <si>
    <t>[00:24:18.26] S1: Duplication.\</t>
  </si>
  <si>
    <t>[00:24:20.28] S1: The duplication process.\</t>
  </si>
  <si>
    <t>[00:24:24.07] S1: ((Duplication))\</t>
  </si>
  <si>
    <t>[00:24:50.19] S1: Animation\</t>
  </si>
  <si>
    <t>[00:24:53.00] S1: Anime\</t>
  </si>
  <si>
    <t>[00:25:04.10] S1: I totally forgot your name.\</t>
  </si>
  <si>
    <t>[00:25:05.13] S2: No you didn't.\</t>
  </si>
  <si>
    <t>[00:25:07.16] S2: You're just saying that.\</t>
  </si>
  <si>
    <t>[00:25:14.03] S1: Okay. Come on. I gotta fix the mic.\</t>
  </si>
  <si>
    <t>[00:25:38.18] S1: (())\</t>
  </si>
  <si>
    <t>[00:25:46.05] S1: Fort night.\</t>
  </si>
  <si>
    <t>[00:26:18.19] S1: ((Fort night battle royale.))\</t>
  </si>
  <si>
    <t>[00:27:03.27] S1: Seven --\</t>
  </si>
  <si>
    <t>[00:27:07.13] S1: (())\</t>
  </si>
  <si>
    <t>[00:27:13.07] S1: Hello.\</t>
  </si>
  <si>
    <t>[00:27:16.11] S1: [says partner's name] Aren't we doing a great job?\</t>
  </si>
  <si>
    <t>[00:27:20.04] S1: See she said yes, camera.\</t>
  </si>
  <si>
    <t>[00:27:47.28] S1: (())[Conversation with other student, not partner.]\</t>
  </si>
  <si>
    <t>[00:28:04.09] S1: (())\</t>
  </si>
  <si>
    <t>[00:28:22.10] S1: (([student name]))\</t>
  </si>
  <si>
    <t>[00:28:25.02] S1: (([student name]))\</t>
  </si>
  <si>
    <t>[00:28:27.11] S1: (([student name]))(())\</t>
  </si>
  <si>
    <t>[00:28:38.08] S1: (())\</t>
  </si>
  <si>
    <t>[00:28:42.21] S1: (())\</t>
  </si>
  <si>
    <t>[00:28:46.08] S1: Oh.  Say what?\</t>
  </si>
  <si>
    <t>[00:28:51.26] S1: Yeah we all have mics, except for you.\</t>
  </si>
  <si>
    <t>[00:28:57.18] S1: [names students with mics]\</t>
  </si>
  <si>
    <t>[00:29:18.15] S1: Why is everyone being video taped.\</t>
  </si>
  <si>
    <t>[00:29:25.27] S2: Frick.\</t>
  </si>
  <si>
    <t>[00:29:53.18] S1: (([student name]))\</t>
  </si>
  <si>
    <t>[00:29:57.09] S2: Wavelength of --\</t>
  </si>
  <si>
    <t>[00:30:11.19] S1: Hello\</t>
  </si>
  <si>
    <t>[00:30:11.18] TA: [TA request students stop.]\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</si>
</sst>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b/>
      <sz val="11.0"/>
      <color theme="1"/>
      <name val="Calibri"/>
    </font>
    <font>
      <b/>
      <sz val="10.0"/>
      <color theme="1"/>
      <name val="Calibri"/>
    </font>
    <font>
      <b/>
      <sz val="10.0"/>
      <color rgb="FF252C2F"/>
      <name val="Calibri"/>
    </font>
    <font>
      <sz val="11.0"/>
      <color theme="1"/>
      <name val="Calibri"/>
    </font>
    <font>
      <sz val="10.0"/>
      <color theme="1"/>
      <name val="Calibri"/>
    </font>
    <font>
      <u/>
      <sz val="10.0"/>
      <color theme="10"/>
      <name val="Calibri"/>
    </font>
    <font>
      <sz val="10.0"/>
      <color rgb="FF252C2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0" fontId="7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5.33"/>
    <col customWidth="1" min="2" max="2" width="18.11"/>
    <col customWidth="1" min="3" max="3" width="78.0"/>
    <col customWidth="1" min="4" max="4" width="7.33"/>
    <col customWidth="1" min="5" max="5" width="10.78"/>
    <col customWidth="1" min="6" max="6" width="6.44"/>
    <col customWidth="1" min="7" max="7" width="10.56"/>
    <col customWidth="1" min="8" max="9" width="22.44"/>
    <col customWidth="1" min="10" max="10" width="71.78"/>
    <col customWidth="1" min="11" max="12" width="10.56"/>
    <col customWidth="1" min="13" max="13" width="10.78"/>
    <col customWidth="1" min="14" max="26" width="10.5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13</v>
      </c>
      <c r="B2" s="6" t="b">
        <f t="shared" ref="B2:B329" si="2">ISNUMBER(FIND(": ",A2))</f>
        <v>1</v>
      </c>
      <c r="C2" s="7" t="str">
        <f t="shared" ref="C2:C329" si="3">LEFT(A2, LEN(A2)-1)</f>
        <v>[00:00:01.24] S2: What do I do now?</v>
      </c>
      <c r="D2" s="8" t="str">
        <f t="shared" ref="D2:D329" si="4">MID(RIGHT(C2,LEN(C2)-SEARCH(":",C2)),1,5)</f>
        <v>00:01</v>
      </c>
      <c r="E2" s="9" t="str">
        <f t="shared" ref="E2:G2" si="1">MID(D2,1,2)</f>
        <v>00</v>
      </c>
      <c r="F2" s="9" t="str">
        <f t="shared" si="1"/>
        <v>00</v>
      </c>
      <c r="G2" s="9" t="str">
        <f t="shared" si="1"/>
        <v>00</v>
      </c>
      <c r="H2" s="9" t="str">
        <f t="shared" ref="H2:H329" si="6">MID(C2,15,2)</f>
        <v>S2</v>
      </c>
      <c r="I2" s="9" t="str">
        <f t="shared" ref="I2:I329" si="7">IF(H2="S1","S1",IF(H2="S2","S2","Other"))</f>
        <v>S2</v>
      </c>
      <c r="J2" s="10" t="str">
        <f t="shared" ref="J2:J329" si="8">RIGHT(C2,LEN(C2)-SEARCH(": ",C2)-1)</f>
        <v>What do I do now?</v>
      </c>
      <c r="K2" s="1" t="b">
        <f t="shared" ref="K2:K329" si="9">ISNUMBER(FIND("?",J2))</f>
        <v>1</v>
      </c>
      <c r="L2" s="1" t="str">
        <f t="shared" ref="L2:L329" si="10">IF(K2=TRUE, CONCATENATE(I2,"Q"),"")</f>
        <v>S2Q</v>
      </c>
      <c r="M2" s="1" t="s">
        <v>14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15</v>
      </c>
      <c r="B3" s="6" t="b">
        <f t="shared" si="2"/>
        <v>1</v>
      </c>
      <c r="C3" s="7" t="str">
        <f t="shared" si="3"/>
        <v>[00:00:07.00] S1:  The amplitude has to be over eight.</v>
      </c>
      <c r="D3" s="8" t="str">
        <f t="shared" si="4"/>
        <v>00:07</v>
      </c>
      <c r="E3" s="9" t="str">
        <f t="shared" ref="E3:G3" si="5">MID(D3,1,2)</f>
        <v>00</v>
      </c>
      <c r="F3" s="9" t="str">
        <f t="shared" si="5"/>
        <v>00</v>
      </c>
      <c r="G3" s="9" t="str">
        <f t="shared" si="5"/>
        <v>00</v>
      </c>
      <c r="H3" s="9" t="str">
        <f t="shared" si="6"/>
        <v>S1</v>
      </c>
      <c r="I3" s="9" t="str">
        <f t="shared" si="7"/>
        <v>S1</v>
      </c>
      <c r="J3" s="10" t="str">
        <f t="shared" si="8"/>
        <v> The amplitude has to be over eight.</v>
      </c>
      <c r="K3" s="1" t="b">
        <f t="shared" si="9"/>
        <v>0</v>
      </c>
      <c r="L3" s="1" t="str">
        <f t="shared" si="10"/>
        <v/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 t="s">
        <v>16</v>
      </c>
      <c r="B4" s="6" t="b">
        <f t="shared" si="2"/>
        <v>1</v>
      </c>
      <c r="C4" s="7" t="str">
        <f t="shared" si="3"/>
        <v>[00:00:09.03] S1: Wait no -- it has to be between --</v>
      </c>
      <c r="D4" s="8" t="str">
        <f t="shared" si="4"/>
        <v>00:09</v>
      </c>
      <c r="E4" s="9" t="str">
        <f t="shared" ref="E4:G4" si="11">MID(D4,1,2)</f>
        <v>00</v>
      </c>
      <c r="F4" s="9" t="str">
        <f t="shared" si="11"/>
        <v>00</v>
      </c>
      <c r="G4" s="9" t="str">
        <f t="shared" si="11"/>
        <v>00</v>
      </c>
      <c r="H4" s="9" t="str">
        <f t="shared" si="6"/>
        <v>S1</v>
      </c>
      <c r="I4" s="9" t="str">
        <f t="shared" si="7"/>
        <v>S1</v>
      </c>
      <c r="J4" s="10" t="str">
        <f t="shared" si="8"/>
        <v>Wait no -- it has to be between --</v>
      </c>
      <c r="K4" s="1" t="b">
        <f t="shared" si="9"/>
        <v>0</v>
      </c>
      <c r="L4" s="1" t="str">
        <f t="shared" si="10"/>
        <v/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 t="s">
        <v>17</v>
      </c>
      <c r="B5" s="6" t="b">
        <f t="shared" si="2"/>
        <v>1</v>
      </c>
      <c r="C5" s="7" t="str">
        <f t="shared" si="3"/>
        <v>[00:00:20.12] S1: Go up to -- it'd be amplitude times eighty.</v>
      </c>
      <c r="D5" s="8" t="str">
        <f t="shared" si="4"/>
        <v>00:20</v>
      </c>
      <c r="E5" s="9" t="str">
        <f t="shared" ref="E5:G5" si="12">MID(D5,1,2)</f>
        <v>00</v>
      </c>
      <c r="F5" s="9" t="str">
        <f t="shared" si="12"/>
        <v>00</v>
      </c>
      <c r="G5" s="9" t="str">
        <f t="shared" si="12"/>
        <v>00</v>
      </c>
      <c r="H5" s="9" t="str">
        <f t="shared" si="6"/>
        <v>S1</v>
      </c>
      <c r="I5" s="9" t="str">
        <f t="shared" si="7"/>
        <v>S1</v>
      </c>
      <c r="J5" s="10" t="str">
        <f t="shared" si="8"/>
        <v>Go up to -- it'd be amplitude times eighty.</v>
      </c>
      <c r="K5" s="1" t="b">
        <f t="shared" si="9"/>
        <v>0</v>
      </c>
      <c r="L5" s="1" t="str">
        <f t="shared" si="10"/>
        <v/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 t="s">
        <v>18</v>
      </c>
      <c r="B6" s="6" t="b">
        <f t="shared" si="2"/>
        <v>1</v>
      </c>
      <c r="C6" s="7" t="str">
        <f t="shared" si="3"/>
        <v>[00:00:23.10] S1: Ah...god dang it.</v>
      </c>
      <c r="D6" s="8" t="str">
        <f t="shared" si="4"/>
        <v>00:23</v>
      </c>
      <c r="E6" s="9" t="str">
        <f t="shared" ref="E6:G6" si="13">MID(D6,1,2)</f>
        <v>00</v>
      </c>
      <c r="F6" s="9" t="str">
        <f t="shared" si="13"/>
        <v>00</v>
      </c>
      <c r="G6" s="9" t="str">
        <f t="shared" si="13"/>
        <v>00</v>
      </c>
      <c r="H6" s="9" t="str">
        <f t="shared" si="6"/>
        <v>S1</v>
      </c>
      <c r="I6" s="9" t="str">
        <f t="shared" si="7"/>
        <v>S1</v>
      </c>
      <c r="J6" s="10" t="str">
        <f t="shared" si="8"/>
        <v>Ah...god dang it.</v>
      </c>
      <c r="K6" s="1" t="b">
        <f t="shared" si="9"/>
        <v>0</v>
      </c>
      <c r="L6" s="1" t="str">
        <f t="shared" si="10"/>
        <v/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19</v>
      </c>
      <c r="B7" s="6" t="b">
        <f t="shared" si="2"/>
        <v>1</v>
      </c>
      <c r="C7" s="7" t="str">
        <f t="shared" si="3"/>
        <v>[00:00:26.03] S1: ((Time is V))</v>
      </c>
      <c r="D7" s="8" t="str">
        <f t="shared" si="4"/>
        <v>00:26</v>
      </c>
      <c r="E7" s="9" t="str">
        <f t="shared" ref="E7:G7" si="14">MID(D7,1,2)</f>
        <v>00</v>
      </c>
      <c r="F7" s="9" t="str">
        <f t="shared" si="14"/>
        <v>00</v>
      </c>
      <c r="G7" s="9" t="str">
        <f t="shared" si="14"/>
        <v>00</v>
      </c>
      <c r="H7" s="9" t="str">
        <f t="shared" si="6"/>
        <v>S1</v>
      </c>
      <c r="I7" s="9" t="str">
        <f t="shared" si="7"/>
        <v>S1</v>
      </c>
      <c r="J7" s="10" t="str">
        <f t="shared" si="8"/>
        <v>((Time is V))</v>
      </c>
      <c r="K7" s="1" t="b">
        <f t="shared" si="9"/>
        <v>0</v>
      </c>
      <c r="L7" s="1" t="str">
        <f t="shared" si="10"/>
        <v/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 t="s">
        <v>20</v>
      </c>
      <c r="B8" s="6" t="b">
        <f t="shared" si="2"/>
        <v>1</v>
      </c>
      <c r="C8" s="7" t="str">
        <f t="shared" si="3"/>
        <v>[00:00:28.06] S1: (())</v>
      </c>
      <c r="D8" s="8" t="str">
        <f t="shared" si="4"/>
        <v>00:28</v>
      </c>
      <c r="E8" s="9" t="str">
        <f t="shared" ref="E8:G8" si="15">MID(D8,1,2)</f>
        <v>00</v>
      </c>
      <c r="F8" s="9" t="str">
        <f t="shared" si="15"/>
        <v>00</v>
      </c>
      <c r="G8" s="9" t="str">
        <f t="shared" si="15"/>
        <v>00</v>
      </c>
      <c r="H8" s="9" t="str">
        <f t="shared" si="6"/>
        <v>S1</v>
      </c>
      <c r="I8" s="9" t="str">
        <f t="shared" si="7"/>
        <v>S1</v>
      </c>
      <c r="J8" s="10" t="str">
        <f t="shared" si="8"/>
        <v>(())</v>
      </c>
      <c r="K8" s="1" t="b">
        <f t="shared" si="9"/>
        <v>0</v>
      </c>
      <c r="L8" s="1" t="str">
        <f t="shared" si="10"/>
        <v/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 t="s">
        <v>21</v>
      </c>
      <c r="B9" s="6" t="b">
        <f t="shared" si="2"/>
        <v>1</v>
      </c>
      <c r="C9" s="7" t="str">
        <f t="shared" si="3"/>
        <v>[00:00:29.10] S2: Okay.</v>
      </c>
      <c r="D9" s="8" t="str">
        <f t="shared" si="4"/>
        <v>00:29</v>
      </c>
      <c r="E9" s="9" t="str">
        <f t="shared" ref="E9:G9" si="16">MID(D9,1,2)</f>
        <v>00</v>
      </c>
      <c r="F9" s="9" t="str">
        <f t="shared" si="16"/>
        <v>00</v>
      </c>
      <c r="G9" s="9" t="str">
        <f t="shared" si="16"/>
        <v>00</v>
      </c>
      <c r="H9" s="9" t="str">
        <f t="shared" si="6"/>
        <v>S2</v>
      </c>
      <c r="I9" s="9" t="str">
        <f t="shared" si="7"/>
        <v>S2</v>
      </c>
      <c r="J9" s="10" t="str">
        <f t="shared" si="8"/>
        <v>Okay.</v>
      </c>
      <c r="K9" s="1" t="b">
        <f t="shared" si="9"/>
        <v>0</v>
      </c>
      <c r="L9" s="1" t="str">
        <f t="shared" si="10"/>
        <v/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 t="s">
        <v>22</v>
      </c>
      <c r="B10" s="6" t="b">
        <f t="shared" si="2"/>
        <v>1</v>
      </c>
      <c r="C10" s="7" t="str">
        <f t="shared" si="3"/>
        <v>[00:00:31.15] S2: If we do --</v>
      </c>
      <c r="D10" s="8" t="str">
        <f t="shared" si="4"/>
        <v>00:31</v>
      </c>
      <c r="E10" s="9" t="str">
        <f t="shared" ref="E10:G10" si="17">MID(D10,1,2)</f>
        <v>00</v>
      </c>
      <c r="F10" s="9" t="str">
        <f t="shared" si="17"/>
        <v>00</v>
      </c>
      <c r="G10" s="9" t="str">
        <f t="shared" si="17"/>
        <v>00</v>
      </c>
      <c r="H10" s="9" t="str">
        <f t="shared" si="6"/>
        <v>S2</v>
      </c>
      <c r="I10" s="9" t="str">
        <f t="shared" si="7"/>
        <v>S2</v>
      </c>
      <c r="J10" s="10" t="str">
        <f t="shared" si="8"/>
        <v>If we do --</v>
      </c>
      <c r="K10" s="1" t="b">
        <f t="shared" si="9"/>
        <v>0</v>
      </c>
      <c r="L10" s="1" t="str">
        <f t="shared" si="10"/>
        <v/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 t="s">
        <v>23</v>
      </c>
      <c r="B11" s="6" t="b">
        <f t="shared" si="2"/>
        <v>1</v>
      </c>
      <c r="C11" s="7" t="str">
        <f t="shared" si="3"/>
        <v>[00:00:36.11] S2: It's not saying too bright. Oh!</v>
      </c>
      <c r="D11" s="8" t="str">
        <f t="shared" si="4"/>
        <v>00:36</v>
      </c>
      <c r="E11" s="9" t="str">
        <f t="shared" ref="E11:G11" si="18">MID(D11,1,2)</f>
        <v>00</v>
      </c>
      <c r="F11" s="9" t="str">
        <f t="shared" si="18"/>
        <v>00</v>
      </c>
      <c r="G11" s="9" t="str">
        <f t="shared" si="18"/>
        <v>00</v>
      </c>
      <c r="H11" s="9" t="str">
        <f t="shared" si="6"/>
        <v>S2</v>
      </c>
      <c r="I11" s="9" t="str">
        <f t="shared" si="7"/>
        <v>S2</v>
      </c>
      <c r="J11" s="10" t="str">
        <f t="shared" si="8"/>
        <v>It's not saying too bright. Oh!</v>
      </c>
      <c r="K11" s="1" t="b">
        <f t="shared" si="9"/>
        <v>0</v>
      </c>
      <c r="L11" s="1" t="str">
        <f t="shared" si="10"/>
        <v/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 t="s">
        <v>24</v>
      </c>
      <c r="B12" s="6" t="b">
        <f t="shared" si="2"/>
        <v>1</v>
      </c>
      <c r="C12" s="7" t="str">
        <f t="shared" si="3"/>
        <v>[00:00:39.06] S2: Yeah, hello.  It's not saying too bright</v>
      </c>
      <c r="D12" s="8" t="str">
        <f t="shared" si="4"/>
        <v>00:39</v>
      </c>
      <c r="E12" s="9" t="str">
        <f t="shared" ref="E12:G12" si="19">MID(D12,1,2)</f>
        <v>00</v>
      </c>
      <c r="F12" s="9" t="str">
        <f t="shared" si="19"/>
        <v>00</v>
      </c>
      <c r="G12" s="9" t="str">
        <f t="shared" si="19"/>
        <v>00</v>
      </c>
      <c r="H12" s="9" t="str">
        <f t="shared" si="6"/>
        <v>S2</v>
      </c>
      <c r="I12" s="9" t="str">
        <f t="shared" si="7"/>
        <v>S2</v>
      </c>
      <c r="J12" s="10" t="str">
        <f t="shared" si="8"/>
        <v>Yeah, hello.  It's not saying too bright</v>
      </c>
      <c r="K12" s="1" t="b">
        <f t="shared" si="9"/>
        <v>0</v>
      </c>
      <c r="L12" s="1" t="str">
        <f t="shared" si="10"/>
        <v/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 t="s">
        <v>25</v>
      </c>
      <c r="B13" s="6" t="b">
        <f t="shared" si="2"/>
        <v>1</v>
      </c>
      <c r="C13" s="7" t="str">
        <f t="shared" si="3"/>
        <v>[00:00:42.07] S2: (()) going to change this to --</v>
      </c>
      <c r="D13" s="8" t="str">
        <f t="shared" si="4"/>
        <v>00:42</v>
      </c>
      <c r="E13" s="9" t="str">
        <f t="shared" ref="E13:G13" si="20">MID(D13,1,2)</f>
        <v>00</v>
      </c>
      <c r="F13" s="9" t="str">
        <f t="shared" si="20"/>
        <v>00</v>
      </c>
      <c r="G13" s="9" t="str">
        <f t="shared" si="20"/>
        <v>00</v>
      </c>
      <c r="H13" s="9" t="str">
        <f t="shared" si="6"/>
        <v>S2</v>
      </c>
      <c r="I13" s="9" t="str">
        <f t="shared" si="7"/>
        <v>S2</v>
      </c>
      <c r="J13" s="10" t="str">
        <f t="shared" si="8"/>
        <v>(()) going to change this to --</v>
      </c>
      <c r="K13" s="1" t="b">
        <f t="shared" si="9"/>
        <v>0</v>
      </c>
      <c r="L13" s="1" t="str">
        <f t="shared" si="10"/>
        <v/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 t="s">
        <v>26</v>
      </c>
      <c r="B14" s="6" t="b">
        <f t="shared" si="2"/>
        <v>1</v>
      </c>
      <c r="C14" s="7" t="str">
        <f t="shared" si="3"/>
        <v>[00:00:43.24] S1: Nah -- you're supp -- I think you're supposed to change --</v>
      </c>
      <c r="D14" s="8" t="str">
        <f t="shared" si="4"/>
        <v>00:43</v>
      </c>
      <c r="E14" s="9" t="str">
        <f t="shared" ref="E14:G14" si="21">MID(D14,1,2)</f>
        <v>00</v>
      </c>
      <c r="F14" s="9" t="str">
        <f t="shared" si="21"/>
        <v>00</v>
      </c>
      <c r="G14" s="9" t="str">
        <f t="shared" si="21"/>
        <v>00</v>
      </c>
      <c r="H14" s="9" t="str">
        <f t="shared" si="6"/>
        <v>S1</v>
      </c>
      <c r="I14" s="9" t="str">
        <f t="shared" si="7"/>
        <v>S1</v>
      </c>
      <c r="J14" s="10" t="str">
        <f t="shared" si="8"/>
        <v>Nah -- you're supp -- I think you're supposed to change --</v>
      </c>
      <c r="K14" s="1" t="b">
        <f t="shared" si="9"/>
        <v>0</v>
      </c>
      <c r="L14" s="1" t="str">
        <f t="shared" si="10"/>
        <v/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 t="s">
        <v>27</v>
      </c>
      <c r="B15" s="6" t="b">
        <f t="shared" si="2"/>
        <v>1</v>
      </c>
      <c r="C15" s="7" t="str">
        <f t="shared" si="3"/>
        <v>[00:00:47.01] S1: And just do --</v>
      </c>
      <c r="D15" s="8" t="str">
        <f t="shared" si="4"/>
        <v>00:47</v>
      </c>
      <c r="E15" s="9" t="str">
        <f t="shared" ref="E15:G15" si="22">MID(D15,1,2)</f>
        <v>00</v>
      </c>
      <c r="F15" s="9" t="str">
        <f t="shared" si="22"/>
        <v>00</v>
      </c>
      <c r="G15" s="9" t="str">
        <f t="shared" si="22"/>
        <v>00</v>
      </c>
      <c r="H15" s="9" t="str">
        <f t="shared" si="6"/>
        <v>S1</v>
      </c>
      <c r="I15" s="9" t="str">
        <f t="shared" si="7"/>
        <v>S1</v>
      </c>
      <c r="J15" s="10" t="str">
        <f t="shared" si="8"/>
        <v>And just do --</v>
      </c>
      <c r="K15" s="1" t="b">
        <f t="shared" si="9"/>
        <v>0</v>
      </c>
      <c r="L15" s="1" t="str">
        <f t="shared" si="10"/>
        <v/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 t="s">
        <v>28</v>
      </c>
      <c r="B16" s="6" t="b">
        <f t="shared" si="2"/>
        <v>1</v>
      </c>
      <c r="C16" s="7" t="str">
        <f t="shared" si="3"/>
        <v>[00:00:48.15] S1: Five thousand.</v>
      </c>
      <c r="D16" s="8" t="str">
        <f t="shared" si="4"/>
        <v>00:48</v>
      </c>
      <c r="E16" s="9" t="str">
        <f t="shared" ref="E16:G16" si="23">MID(D16,1,2)</f>
        <v>00</v>
      </c>
      <c r="F16" s="9" t="str">
        <f t="shared" si="23"/>
        <v>00</v>
      </c>
      <c r="G16" s="9" t="str">
        <f t="shared" si="23"/>
        <v>00</v>
      </c>
      <c r="H16" s="9" t="str">
        <f t="shared" si="6"/>
        <v>S1</v>
      </c>
      <c r="I16" s="9" t="str">
        <f t="shared" si="7"/>
        <v>S1</v>
      </c>
      <c r="J16" s="10" t="str">
        <f t="shared" si="8"/>
        <v>Five thousand.</v>
      </c>
      <c r="K16" s="1" t="b">
        <f t="shared" si="9"/>
        <v>0</v>
      </c>
      <c r="L16" s="1" t="str">
        <f t="shared" si="10"/>
        <v/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 t="s">
        <v>29</v>
      </c>
      <c r="B17" s="6" t="b">
        <f t="shared" si="2"/>
        <v>1</v>
      </c>
      <c r="C17" s="7" t="str">
        <f t="shared" si="3"/>
        <v>[00:00:50.02] S1: It's over five thousand.</v>
      </c>
      <c r="D17" s="8" t="str">
        <f t="shared" si="4"/>
        <v>00:50</v>
      </c>
      <c r="E17" s="9" t="str">
        <f t="shared" ref="E17:G17" si="24">MID(D17,1,2)</f>
        <v>00</v>
      </c>
      <c r="F17" s="9" t="str">
        <f t="shared" si="24"/>
        <v>00</v>
      </c>
      <c r="G17" s="9" t="str">
        <f t="shared" si="24"/>
        <v>00</v>
      </c>
      <c r="H17" s="9" t="str">
        <f t="shared" si="6"/>
        <v>S1</v>
      </c>
      <c r="I17" s="9" t="str">
        <f t="shared" si="7"/>
        <v>S1</v>
      </c>
      <c r="J17" s="10" t="str">
        <f t="shared" si="8"/>
        <v>It's over five thousand.</v>
      </c>
      <c r="K17" s="1" t="b">
        <f t="shared" si="9"/>
        <v>0</v>
      </c>
      <c r="L17" s="1" t="str">
        <f t="shared" si="10"/>
        <v/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 t="s">
        <v>30</v>
      </c>
      <c r="B18" s="6" t="b">
        <f t="shared" si="2"/>
        <v>1</v>
      </c>
      <c r="C18" s="7" t="str">
        <f t="shared" si="3"/>
        <v>[00:00:52.23] S2: This doesn't make sense.</v>
      </c>
      <c r="D18" s="8" t="str">
        <f t="shared" si="4"/>
        <v>00:52</v>
      </c>
      <c r="E18" s="9" t="str">
        <f t="shared" ref="E18:G18" si="25">MID(D18,1,2)</f>
        <v>00</v>
      </c>
      <c r="F18" s="9" t="str">
        <f t="shared" si="25"/>
        <v>00</v>
      </c>
      <c r="G18" s="9" t="str">
        <f t="shared" si="25"/>
        <v>00</v>
      </c>
      <c r="H18" s="9" t="str">
        <f t="shared" si="6"/>
        <v>S2</v>
      </c>
      <c r="I18" s="9" t="str">
        <f t="shared" si="7"/>
        <v>S2</v>
      </c>
      <c r="J18" s="10" t="str">
        <f t="shared" si="8"/>
        <v>This doesn't make sense.</v>
      </c>
      <c r="K18" s="1" t="b">
        <f t="shared" si="9"/>
        <v>0</v>
      </c>
      <c r="L18" s="1" t="str">
        <f t="shared" si="10"/>
        <v/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 t="s">
        <v>31</v>
      </c>
      <c r="B19" s="6" t="b">
        <f t="shared" si="2"/>
        <v>1</v>
      </c>
      <c r="C19" s="7" t="str">
        <f t="shared" si="3"/>
        <v>[00:00:56.05] S1: ((No, it doesn't --))</v>
      </c>
      <c r="D19" s="8" t="str">
        <f t="shared" si="4"/>
        <v>00:56</v>
      </c>
      <c r="E19" s="9" t="str">
        <f t="shared" ref="E19:G19" si="26">MID(D19,1,2)</f>
        <v>00</v>
      </c>
      <c r="F19" s="9" t="str">
        <f t="shared" si="26"/>
        <v>00</v>
      </c>
      <c r="G19" s="9" t="str">
        <f t="shared" si="26"/>
        <v>00</v>
      </c>
      <c r="H19" s="9" t="str">
        <f t="shared" si="6"/>
        <v>S1</v>
      </c>
      <c r="I19" s="9" t="str">
        <f t="shared" si="7"/>
        <v>S1</v>
      </c>
      <c r="J19" s="10" t="str">
        <f t="shared" si="8"/>
        <v>((No, it doesn't --))</v>
      </c>
      <c r="K19" s="1" t="b">
        <f t="shared" si="9"/>
        <v>0</v>
      </c>
      <c r="L19" s="1" t="str">
        <f t="shared" si="10"/>
        <v/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 t="s">
        <v>32</v>
      </c>
      <c r="B20" s="6" t="b">
        <f t="shared" si="2"/>
        <v>1</v>
      </c>
      <c r="C20" s="7" t="str">
        <f t="shared" si="3"/>
        <v>[00:00:59.20] S2: Oh look (()) It's moving faster.</v>
      </c>
      <c r="D20" s="8" t="str">
        <f t="shared" si="4"/>
        <v>00:59</v>
      </c>
      <c r="E20" s="9" t="str">
        <f t="shared" ref="E20:G20" si="27">MID(D20,1,2)</f>
        <v>00</v>
      </c>
      <c r="F20" s="9" t="str">
        <f t="shared" si="27"/>
        <v>00</v>
      </c>
      <c r="G20" s="9" t="str">
        <f t="shared" si="27"/>
        <v>00</v>
      </c>
      <c r="H20" s="9" t="str">
        <f t="shared" si="6"/>
        <v>S2</v>
      </c>
      <c r="I20" s="9" t="str">
        <f t="shared" si="7"/>
        <v>S2</v>
      </c>
      <c r="J20" s="10" t="str">
        <f t="shared" si="8"/>
        <v>Oh look (()) It's moving faster.</v>
      </c>
      <c r="K20" s="1" t="b">
        <f t="shared" si="9"/>
        <v>0</v>
      </c>
      <c r="L20" s="1" t="str">
        <f t="shared" si="10"/>
        <v/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 t="s">
        <v>33</v>
      </c>
      <c r="B21" s="6" t="b">
        <f t="shared" si="2"/>
        <v>1</v>
      </c>
      <c r="C21" s="7" t="str">
        <f t="shared" si="3"/>
        <v>[00:01:05.01] S1: Heh heh.</v>
      </c>
      <c r="D21" s="8" t="str">
        <f t="shared" si="4"/>
        <v>01:05</v>
      </c>
      <c r="E21" s="9" t="str">
        <f t="shared" ref="E21:G21" si="28">MID(D21,1,2)</f>
        <v>01</v>
      </c>
      <c r="F21" s="9" t="str">
        <f t="shared" si="28"/>
        <v>01</v>
      </c>
      <c r="G21" s="9" t="str">
        <f t="shared" si="28"/>
        <v>01</v>
      </c>
      <c r="H21" s="9" t="str">
        <f t="shared" si="6"/>
        <v>S1</v>
      </c>
      <c r="I21" s="9" t="str">
        <f t="shared" si="7"/>
        <v>S1</v>
      </c>
      <c r="J21" s="10" t="str">
        <f t="shared" si="8"/>
        <v>Heh heh.</v>
      </c>
      <c r="K21" s="1" t="b">
        <f t="shared" si="9"/>
        <v>0</v>
      </c>
      <c r="L21" s="1" t="str">
        <f t="shared" si="10"/>
        <v/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 t="s">
        <v>34</v>
      </c>
      <c r="B22" s="6" t="b">
        <f t="shared" si="2"/>
        <v>1</v>
      </c>
      <c r="C22" s="7" t="str">
        <f t="shared" si="3"/>
        <v>[00:01:07.02] S2: And we can change the frequency. Large.</v>
      </c>
      <c r="D22" s="8" t="str">
        <f t="shared" si="4"/>
        <v>01:07</v>
      </c>
      <c r="E22" s="9" t="str">
        <f t="shared" ref="E22:G22" si="29">MID(D22,1,2)</f>
        <v>01</v>
      </c>
      <c r="F22" s="9" t="str">
        <f t="shared" si="29"/>
        <v>01</v>
      </c>
      <c r="G22" s="9" t="str">
        <f t="shared" si="29"/>
        <v>01</v>
      </c>
      <c r="H22" s="9" t="str">
        <f t="shared" si="6"/>
        <v>S2</v>
      </c>
      <c r="I22" s="9" t="str">
        <f t="shared" si="7"/>
        <v>S2</v>
      </c>
      <c r="J22" s="10" t="str">
        <f t="shared" si="8"/>
        <v>And we can change the frequency. Large.</v>
      </c>
      <c r="K22" s="1" t="b">
        <f t="shared" si="9"/>
        <v>0</v>
      </c>
      <c r="L22" s="1" t="str">
        <f t="shared" si="10"/>
        <v/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 t="s">
        <v>35</v>
      </c>
      <c r="B23" s="6" t="b">
        <f t="shared" si="2"/>
        <v>1</v>
      </c>
      <c r="C23" s="7" t="str">
        <f t="shared" si="3"/>
        <v>[00:01:21.01] S1: What time is it?</v>
      </c>
      <c r="D23" s="8" t="str">
        <f t="shared" si="4"/>
        <v>01:21</v>
      </c>
      <c r="E23" s="9" t="str">
        <f t="shared" ref="E23:G23" si="30">MID(D23,1,2)</f>
        <v>01</v>
      </c>
      <c r="F23" s="9" t="str">
        <f t="shared" si="30"/>
        <v>01</v>
      </c>
      <c r="G23" s="9" t="str">
        <f t="shared" si="30"/>
        <v>01</v>
      </c>
      <c r="H23" s="9" t="str">
        <f t="shared" si="6"/>
        <v>S1</v>
      </c>
      <c r="I23" s="9" t="str">
        <f t="shared" si="7"/>
        <v>S1</v>
      </c>
      <c r="J23" s="10" t="str">
        <f t="shared" si="8"/>
        <v>What time is it?</v>
      </c>
      <c r="K23" s="1" t="b">
        <f t="shared" si="9"/>
        <v>1</v>
      </c>
      <c r="L23" s="1" t="str">
        <f t="shared" si="10"/>
        <v>S1Q</v>
      </c>
      <c r="M23" s="6" t="s">
        <v>36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 t="s">
        <v>37</v>
      </c>
      <c r="B24" s="6" t="b">
        <f t="shared" si="2"/>
        <v>1</v>
      </c>
      <c r="C24" s="7" t="str">
        <f t="shared" si="3"/>
        <v>[00:01:51.04] S2: Just put it on your thing.</v>
      </c>
      <c r="D24" s="8" t="str">
        <f t="shared" si="4"/>
        <v>01:51</v>
      </c>
      <c r="E24" s="9" t="str">
        <f t="shared" ref="E24:G24" si="31">MID(D24,1,2)</f>
        <v>01</v>
      </c>
      <c r="F24" s="9" t="str">
        <f t="shared" si="31"/>
        <v>01</v>
      </c>
      <c r="G24" s="9" t="str">
        <f t="shared" si="31"/>
        <v>01</v>
      </c>
      <c r="H24" s="9" t="str">
        <f t="shared" si="6"/>
        <v>S2</v>
      </c>
      <c r="I24" s="9" t="str">
        <f t="shared" si="7"/>
        <v>S2</v>
      </c>
      <c r="J24" s="10" t="str">
        <f t="shared" si="8"/>
        <v>Just put it on your thing.</v>
      </c>
      <c r="K24" s="1" t="b">
        <f t="shared" si="9"/>
        <v>0</v>
      </c>
      <c r="L24" s="1" t="str">
        <f t="shared" si="10"/>
        <v/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 t="s">
        <v>38</v>
      </c>
      <c r="B25" s="6" t="b">
        <f t="shared" si="2"/>
        <v>1</v>
      </c>
      <c r="C25" s="7" t="str">
        <f t="shared" si="3"/>
        <v>[00:01:53.04] S1: I know.  It keeps coming off.</v>
      </c>
      <c r="D25" s="8" t="str">
        <f t="shared" si="4"/>
        <v>01:53</v>
      </c>
      <c r="E25" s="9" t="str">
        <f t="shared" ref="E25:G25" si="32">MID(D25,1,2)</f>
        <v>01</v>
      </c>
      <c r="F25" s="9" t="str">
        <f t="shared" si="32"/>
        <v>01</v>
      </c>
      <c r="G25" s="9" t="str">
        <f t="shared" si="32"/>
        <v>01</v>
      </c>
      <c r="H25" s="9" t="str">
        <f t="shared" si="6"/>
        <v>S1</v>
      </c>
      <c r="I25" s="9" t="str">
        <f t="shared" si="7"/>
        <v>S1</v>
      </c>
      <c r="J25" s="10" t="str">
        <f t="shared" si="8"/>
        <v>I know.  It keeps coming off.</v>
      </c>
      <c r="K25" s="1" t="b">
        <f t="shared" si="9"/>
        <v>0</v>
      </c>
      <c r="L25" s="1" t="str">
        <f t="shared" si="10"/>
        <v/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 t="s">
        <v>39</v>
      </c>
      <c r="B26" s="6" t="b">
        <f t="shared" si="2"/>
        <v>1</v>
      </c>
      <c r="C26" s="7" t="str">
        <f t="shared" si="3"/>
        <v>[00:01:55.06] S2: Wait.  You don't have -- you don't have one of the fluffy things.</v>
      </c>
      <c r="D26" s="8" t="str">
        <f t="shared" si="4"/>
        <v>01:55</v>
      </c>
      <c r="E26" s="9" t="str">
        <f t="shared" ref="E26:G26" si="33">MID(D26,1,2)</f>
        <v>01</v>
      </c>
      <c r="F26" s="9" t="str">
        <f t="shared" si="33"/>
        <v>01</v>
      </c>
      <c r="G26" s="9" t="str">
        <f t="shared" si="33"/>
        <v>01</v>
      </c>
      <c r="H26" s="9" t="str">
        <f t="shared" si="6"/>
        <v>S2</v>
      </c>
      <c r="I26" s="9" t="str">
        <f t="shared" si="7"/>
        <v>S2</v>
      </c>
      <c r="J26" s="10" t="str">
        <f t="shared" si="8"/>
        <v>Wait.  You don't have -- you don't have one of the fluffy things.</v>
      </c>
      <c r="K26" s="1" t="b">
        <f t="shared" si="9"/>
        <v>0</v>
      </c>
      <c r="L26" s="1" t="str">
        <f t="shared" si="10"/>
        <v/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 t="s">
        <v>40</v>
      </c>
      <c r="B27" s="6" t="b">
        <f t="shared" si="2"/>
        <v>1</v>
      </c>
      <c r="C27" s="7" t="str">
        <f t="shared" si="3"/>
        <v>[00:01:57.14] S1: (())</v>
      </c>
      <c r="D27" s="8" t="str">
        <f t="shared" si="4"/>
        <v>01:57</v>
      </c>
      <c r="E27" s="9" t="str">
        <f t="shared" ref="E27:G27" si="34">MID(D27,1,2)</f>
        <v>01</v>
      </c>
      <c r="F27" s="9" t="str">
        <f t="shared" si="34"/>
        <v>01</v>
      </c>
      <c r="G27" s="9" t="str">
        <f t="shared" si="34"/>
        <v>01</v>
      </c>
      <c r="H27" s="9" t="str">
        <f t="shared" si="6"/>
        <v>S1</v>
      </c>
      <c r="I27" s="9" t="str">
        <f t="shared" si="7"/>
        <v>S1</v>
      </c>
      <c r="J27" s="10" t="str">
        <f t="shared" si="8"/>
        <v>(())</v>
      </c>
      <c r="K27" s="1" t="b">
        <f t="shared" si="9"/>
        <v>0</v>
      </c>
      <c r="L27" s="1" t="str">
        <f t="shared" si="10"/>
        <v/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 t="s">
        <v>41</v>
      </c>
      <c r="B28" s="6" t="b">
        <f t="shared" si="2"/>
        <v>1</v>
      </c>
      <c r="C28" s="7" t="str">
        <f t="shared" si="3"/>
        <v>[00:01:58.08] S2: You don't need it.</v>
      </c>
      <c r="D28" s="8" t="str">
        <f t="shared" si="4"/>
        <v>01:58</v>
      </c>
      <c r="E28" s="9" t="str">
        <f t="shared" ref="E28:G28" si="35">MID(D28,1,2)</f>
        <v>01</v>
      </c>
      <c r="F28" s="9" t="str">
        <f t="shared" si="35"/>
        <v>01</v>
      </c>
      <c r="G28" s="9" t="str">
        <f t="shared" si="35"/>
        <v>01</v>
      </c>
      <c r="H28" s="9" t="str">
        <f t="shared" si="6"/>
        <v>S2</v>
      </c>
      <c r="I28" s="9" t="str">
        <f t="shared" si="7"/>
        <v>S2</v>
      </c>
      <c r="J28" s="10" t="str">
        <f t="shared" si="8"/>
        <v>You don't need it.</v>
      </c>
      <c r="K28" s="1" t="b">
        <f t="shared" si="9"/>
        <v>0</v>
      </c>
      <c r="L28" s="1" t="str">
        <f t="shared" si="10"/>
        <v/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 t="s">
        <v>42</v>
      </c>
      <c r="B29" s="6" t="b">
        <f t="shared" si="2"/>
        <v>1</v>
      </c>
      <c r="C29" s="7" t="str">
        <f t="shared" si="3"/>
        <v>[00:02:01.01] S2: No, you do need the fluffy thing.</v>
      </c>
      <c r="D29" s="8" t="str">
        <f t="shared" si="4"/>
        <v>02:01</v>
      </c>
      <c r="E29" s="9" t="str">
        <f t="shared" ref="E29:G29" si="36">MID(D29,1,2)</f>
        <v>02</v>
      </c>
      <c r="F29" s="9" t="str">
        <f t="shared" si="36"/>
        <v>02</v>
      </c>
      <c r="G29" s="9" t="str">
        <f t="shared" si="36"/>
        <v>02</v>
      </c>
      <c r="H29" s="9" t="str">
        <f t="shared" si="6"/>
        <v>S2</v>
      </c>
      <c r="I29" s="9" t="str">
        <f t="shared" si="7"/>
        <v>S2</v>
      </c>
      <c r="J29" s="10" t="str">
        <f t="shared" si="8"/>
        <v>No, you do need the fluffy thing.</v>
      </c>
      <c r="K29" s="1" t="b">
        <f t="shared" si="9"/>
        <v>0</v>
      </c>
      <c r="L29" s="1" t="str">
        <f t="shared" si="10"/>
        <v/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 t="s">
        <v>43</v>
      </c>
      <c r="B30" s="6" t="b">
        <f t="shared" si="2"/>
        <v>1</v>
      </c>
      <c r="C30" s="7" t="str">
        <f t="shared" si="3"/>
        <v>[00:02:04.24] S2: You need the mic but not the fluffy thing.</v>
      </c>
      <c r="D30" s="8" t="str">
        <f t="shared" si="4"/>
        <v>02:04</v>
      </c>
      <c r="E30" s="9" t="str">
        <f t="shared" ref="E30:G30" si="37">MID(D30,1,2)</f>
        <v>02</v>
      </c>
      <c r="F30" s="9" t="str">
        <f t="shared" si="37"/>
        <v>02</v>
      </c>
      <c r="G30" s="9" t="str">
        <f t="shared" si="37"/>
        <v>02</v>
      </c>
      <c r="H30" s="9" t="str">
        <f t="shared" si="6"/>
        <v>S2</v>
      </c>
      <c r="I30" s="9" t="str">
        <f t="shared" si="7"/>
        <v>S2</v>
      </c>
      <c r="J30" s="10" t="str">
        <f t="shared" si="8"/>
        <v>You need the mic but not the fluffy thing.</v>
      </c>
      <c r="K30" s="1" t="b">
        <f t="shared" si="9"/>
        <v>0</v>
      </c>
      <c r="L30" s="1" t="str">
        <f t="shared" si="10"/>
        <v/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 t="s">
        <v>44</v>
      </c>
      <c r="B31" s="6" t="b">
        <f t="shared" si="2"/>
        <v>1</v>
      </c>
      <c r="C31" s="7" t="str">
        <f t="shared" si="3"/>
        <v>[00:02:05.04] S2: Do you guys have an extra fluffy thing?</v>
      </c>
      <c r="D31" s="8" t="str">
        <f t="shared" si="4"/>
        <v>02:05</v>
      </c>
      <c r="E31" s="9" t="str">
        <f t="shared" ref="E31:G31" si="38">MID(D31,1,2)</f>
        <v>02</v>
      </c>
      <c r="F31" s="9" t="str">
        <f t="shared" si="38"/>
        <v>02</v>
      </c>
      <c r="G31" s="9" t="str">
        <f t="shared" si="38"/>
        <v>02</v>
      </c>
      <c r="H31" s="9" t="str">
        <f t="shared" si="6"/>
        <v>S2</v>
      </c>
      <c r="I31" s="9" t="str">
        <f t="shared" si="7"/>
        <v>S2</v>
      </c>
      <c r="J31" s="10" t="str">
        <f t="shared" si="8"/>
        <v>Do you guys have an extra fluffy thing?</v>
      </c>
      <c r="K31" s="1" t="b">
        <f t="shared" si="9"/>
        <v>1</v>
      </c>
      <c r="L31" s="1" t="str">
        <f t="shared" si="10"/>
        <v>S2Q</v>
      </c>
      <c r="M31" s="6" t="s">
        <v>36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 t="s">
        <v>45</v>
      </c>
      <c r="B32" s="6" t="b">
        <f t="shared" si="2"/>
        <v>1</v>
      </c>
      <c r="C32" s="7" t="str">
        <f t="shared" si="3"/>
        <v>[00:02:14.04] S1: ((I don't need it --))</v>
      </c>
      <c r="D32" s="8" t="str">
        <f t="shared" si="4"/>
        <v>02:14</v>
      </c>
      <c r="E32" s="9" t="str">
        <f t="shared" ref="E32:G32" si="39">MID(D32,1,2)</f>
        <v>02</v>
      </c>
      <c r="F32" s="9" t="str">
        <f t="shared" si="39"/>
        <v>02</v>
      </c>
      <c r="G32" s="9" t="str">
        <f t="shared" si="39"/>
        <v>02</v>
      </c>
      <c r="H32" s="9" t="str">
        <f t="shared" si="6"/>
        <v>S1</v>
      </c>
      <c r="I32" s="9" t="str">
        <f t="shared" si="7"/>
        <v>S1</v>
      </c>
      <c r="J32" s="10" t="str">
        <f t="shared" si="8"/>
        <v>((I don't need it --))</v>
      </c>
      <c r="K32" s="1" t="b">
        <f t="shared" si="9"/>
        <v>0</v>
      </c>
      <c r="L32" s="1" t="str">
        <f t="shared" si="10"/>
        <v/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 t="s">
        <v>46</v>
      </c>
      <c r="B33" s="6" t="b">
        <f t="shared" si="2"/>
        <v>1</v>
      </c>
      <c r="C33" s="7" t="str">
        <f t="shared" si="3"/>
        <v>[00:02:15.10] S2: We only have one fluffy thing.  Do we need one?</v>
      </c>
      <c r="D33" s="8" t="str">
        <f t="shared" si="4"/>
        <v>02:15</v>
      </c>
      <c r="E33" s="9" t="str">
        <f t="shared" ref="E33:G33" si="40">MID(D33,1,2)</f>
        <v>02</v>
      </c>
      <c r="F33" s="9" t="str">
        <f t="shared" si="40"/>
        <v>02</v>
      </c>
      <c r="G33" s="9" t="str">
        <f t="shared" si="40"/>
        <v>02</v>
      </c>
      <c r="H33" s="9" t="str">
        <f t="shared" si="6"/>
        <v>S2</v>
      </c>
      <c r="I33" s="9" t="str">
        <f t="shared" si="7"/>
        <v>S2</v>
      </c>
      <c r="J33" s="10" t="str">
        <f t="shared" si="8"/>
        <v>We only have one fluffy thing.  Do we need one?</v>
      </c>
      <c r="K33" s="1" t="b">
        <f t="shared" si="9"/>
        <v>1</v>
      </c>
      <c r="L33" s="1" t="str">
        <f t="shared" si="10"/>
        <v>S2Q</v>
      </c>
      <c r="M33" s="6" t="s">
        <v>36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 t="s">
        <v>47</v>
      </c>
      <c r="B34" s="6" t="b">
        <f t="shared" si="2"/>
        <v>1</v>
      </c>
      <c r="C34" s="7" t="str">
        <f t="shared" si="3"/>
        <v>[00:02:21.12] S1: Okay.</v>
      </c>
      <c r="D34" s="8" t="str">
        <f t="shared" si="4"/>
        <v>02:21</v>
      </c>
      <c r="E34" s="9" t="str">
        <f t="shared" ref="E34:G34" si="41">MID(D34,1,2)</f>
        <v>02</v>
      </c>
      <c r="F34" s="9" t="str">
        <f t="shared" si="41"/>
        <v>02</v>
      </c>
      <c r="G34" s="9" t="str">
        <f t="shared" si="41"/>
        <v>02</v>
      </c>
      <c r="H34" s="9" t="str">
        <f t="shared" si="6"/>
        <v>S1</v>
      </c>
      <c r="I34" s="9" t="str">
        <f t="shared" si="7"/>
        <v>S1</v>
      </c>
      <c r="J34" s="10" t="str">
        <f t="shared" si="8"/>
        <v>Okay.</v>
      </c>
      <c r="K34" s="1" t="b">
        <f t="shared" si="9"/>
        <v>0</v>
      </c>
      <c r="L34" s="1" t="str">
        <f t="shared" si="10"/>
        <v/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 t="s">
        <v>48</v>
      </c>
      <c r="B35" s="6" t="b">
        <f t="shared" si="2"/>
        <v>1</v>
      </c>
      <c r="C35" s="7" t="str">
        <f t="shared" si="3"/>
        <v>[00:02:22.20] S1: I'm not going to fix my watch now.</v>
      </c>
      <c r="D35" s="8" t="str">
        <f t="shared" si="4"/>
        <v>02:22</v>
      </c>
      <c r="E35" s="9" t="str">
        <f t="shared" ref="E35:G35" si="42">MID(D35,1,2)</f>
        <v>02</v>
      </c>
      <c r="F35" s="9" t="str">
        <f t="shared" si="42"/>
        <v>02</v>
      </c>
      <c r="G35" s="9" t="str">
        <f t="shared" si="42"/>
        <v>02</v>
      </c>
      <c r="H35" s="9" t="str">
        <f t="shared" si="6"/>
        <v>S1</v>
      </c>
      <c r="I35" s="9" t="str">
        <f t="shared" si="7"/>
        <v>S1</v>
      </c>
      <c r="J35" s="10" t="str">
        <f t="shared" si="8"/>
        <v>I'm not going to fix my watch now.</v>
      </c>
      <c r="K35" s="1" t="b">
        <f t="shared" si="9"/>
        <v>0</v>
      </c>
      <c r="L35" s="1" t="str">
        <f t="shared" si="10"/>
        <v/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 t="s">
        <v>49</v>
      </c>
      <c r="B36" s="6" t="b">
        <f t="shared" si="2"/>
        <v>1</v>
      </c>
      <c r="C36" s="7" t="str">
        <f t="shared" si="3"/>
        <v>[00:02:25.06] S2: Okay.</v>
      </c>
      <c r="D36" s="8" t="str">
        <f t="shared" si="4"/>
        <v>02:25</v>
      </c>
      <c r="E36" s="9" t="str">
        <f t="shared" ref="E36:G36" si="43">MID(D36,1,2)</f>
        <v>02</v>
      </c>
      <c r="F36" s="9" t="str">
        <f t="shared" si="43"/>
        <v>02</v>
      </c>
      <c r="G36" s="9" t="str">
        <f t="shared" si="43"/>
        <v>02</v>
      </c>
      <c r="H36" s="9" t="str">
        <f t="shared" si="6"/>
        <v>S2</v>
      </c>
      <c r="I36" s="9" t="str">
        <f t="shared" si="7"/>
        <v>S2</v>
      </c>
      <c r="J36" s="10" t="str">
        <f t="shared" si="8"/>
        <v>Okay.</v>
      </c>
      <c r="K36" s="1" t="b">
        <f t="shared" si="9"/>
        <v>0</v>
      </c>
      <c r="L36" s="1" t="str">
        <f t="shared" si="10"/>
        <v/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 t="s">
        <v>50</v>
      </c>
      <c r="B37" s="6" t="b">
        <f t="shared" si="2"/>
        <v>1</v>
      </c>
      <c r="C37" s="7" t="str">
        <f t="shared" si="3"/>
        <v>[00:02:37.01] S1: Ooh. (())</v>
      </c>
      <c r="D37" s="8" t="str">
        <f t="shared" si="4"/>
        <v>02:37</v>
      </c>
      <c r="E37" s="9" t="str">
        <f t="shared" ref="E37:G37" si="44">MID(D37,1,2)</f>
        <v>02</v>
      </c>
      <c r="F37" s="9" t="str">
        <f t="shared" si="44"/>
        <v>02</v>
      </c>
      <c r="G37" s="9" t="str">
        <f t="shared" si="44"/>
        <v>02</v>
      </c>
      <c r="H37" s="9" t="str">
        <f t="shared" si="6"/>
        <v>S1</v>
      </c>
      <c r="I37" s="9" t="str">
        <f t="shared" si="7"/>
        <v>S1</v>
      </c>
      <c r="J37" s="10" t="str">
        <f t="shared" si="8"/>
        <v>Ooh. (())</v>
      </c>
      <c r="K37" s="1" t="b">
        <f t="shared" si="9"/>
        <v>0</v>
      </c>
      <c r="L37" s="1" t="str">
        <f t="shared" si="10"/>
        <v/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 t="s">
        <v>51</v>
      </c>
      <c r="B38" s="6" t="b">
        <f t="shared" si="2"/>
        <v>1</v>
      </c>
      <c r="C38" s="7" t="str">
        <f t="shared" si="3"/>
        <v>[00:02:51.24] S1: (())</v>
      </c>
      <c r="D38" s="8" t="str">
        <f t="shared" si="4"/>
        <v>02:51</v>
      </c>
      <c r="E38" s="9" t="str">
        <f t="shared" ref="E38:G38" si="45">MID(D38,1,2)</f>
        <v>02</v>
      </c>
      <c r="F38" s="9" t="str">
        <f t="shared" si="45"/>
        <v>02</v>
      </c>
      <c r="G38" s="9" t="str">
        <f t="shared" si="45"/>
        <v>02</v>
      </c>
      <c r="H38" s="9" t="str">
        <f t="shared" si="6"/>
        <v>S1</v>
      </c>
      <c r="I38" s="9" t="str">
        <f t="shared" si="7"/>
        <v>S1</v>
      </c>
      <c r="J38" s="10" t="str">
        <f t="shared" si="8"/>
        <v>(())</v>
      </c>
      <c r="K38" s="1" t="b">
        <f t="shared" si="9"/>
        <v>0</v>
      </c>
      <c r="L38" s="1" t="str">
        <f t="shared" si="10"/>
        <v/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 t="s">
        <v>52</v>
      </c>
      <c r="B39" s="6" t="b">
        <f t="shared" si="2"/>
        <v>1</v>
      </c>
      <c r="C39" s="7" t="str">
        <f t="shared" si="3"/>
        <v>[00:02:53.23] S1: How can I make it go down?</v>
      </c>
      <c r="D39" s="8" t="str">
        <f t="shared" si="4"/>
        <v>02:53</v>
      </c>
      <c r="E39" s="9" t="str">
        <f t="shared" ref="E39:G39" si="46">MID(D39,1,2)</f>
        <v>02</v>
      </c>
      <c r="F39" s="9" t="str">
        <f t="shared" si="46"/>
        <v>02</v>
      </c>
      <c r="G39" s="9" t="str">
        <f t="shared" si="46"/>
        <v>02</v>
      </c>
      <c r="H39" s="9" t="str">
        <f t="shared" si="6"/>
        <v>S1</v>
      </c>
      <c r="I39" s="9" t="str">
        <f t="shared" si="7"/>
        <v>S1</v>
      </c>
      <c r="J39" s="10" t="str">
        <f t="shared" si="8"/>
        <v>How can I make it go down?</v>
      </c>
      <c r="K39" s="1" t="b">
        <f t="shared" si="9"/>
        <v>1</v>
      </c>
      <c r="L39" s="1" t="str">
        <f t="shared" si="10"/>
        <v>S1Q</v>
      </c>
      <c r="M39" s="6" t="s">
        <v>14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 t="s">
        <v>53</v>
      </c>
      <c r="B40" s="6" t="b">
        <f t="shared" si="2"/>
        <v>1</v>
      </c>
      <c r="C40" s="7" t="str">
        <f t="shared" si="3"/>
        <v>[00:02:55.23] S2: Okay. You should say too bright.</v>
      </c>
      <c r="D40" s="8" t="str">
        <f t="shared" si="4"/>
        <v>02:55</v>
      </c>
      <c r="E40" s="9" t="str">
        <f t="shared" ref="E40:G40" si="47">MID(D40,1,2)</f>
        <v>02</v>
      </c>
      <c r="F40" s="9" t="str">
        <f t="shared" si="47"/>
        <v>02</v>
      </c>
      <c r="G40" s="9" t="str">
        <f t="shared" si="47"/>
        <v>02</v>
      </c>
      <c r="H40" s="9" t="str">
        <f t="shared" si="6"/>
        <v>S2</v>
      </c>
      <c r="I40" s="9" t="str">
        <f t="shared" si="7"/>
        <v>S2</v>
      </c>
      <c r="J40" s="10" t="str">
        <f t="shared" si="8"/>
        <v>Okay. You should say too bright.</v>
      </c>
      <c r="K40" s="1" t="b">
        <f t="shared" si="9"/>
        <v>0</v>
      </c>
      <c r="L40" s="1" t="str">
        <f t="shared" si="10"/>
        <v/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 t="s">
        <v>54</v>
      </c>
      <c r="B41" s="6" t="b">
        <f t="shared" si="2"/>
        <v>1</v>
      </c>
      <c r="C41" s="7" t="str">
        <f t="shared" si="3"/>
        <v>[00:02:58.23] S2: Okay, can you say too bright?</v>
      </c>
      <c r="D41" s="8" t="str">
        <f t="shared" si="4"/>
        <v>02:58</v>
      </c>
      <c r="E41" s="9" t="str">
        <f t="shared" ref="E41:G41" si="48">MID(D41,1,2)</f>
        <v>02</v>
      </c>
      <c r="F41" s="9" t="str">
        <f t="shared" si="48"/>
        <v>02</v>
      </c>
      <c r="G41" s="9" t="str">
        <f t="shared" si="48"/>
        <v>02</v>
      </c>
      <c r="H41" s="9" t="str">
        <f t="shared" si="6"/>
        <v>S2</v>
      </c>
      <c r="I41" s="9" t="str">
        <f t="shared" si="7"/>
        <v>S2</v>
      </c>
      <c r="J41" s="10" t="str">
        <f t="shared" si="8"/>
        <v>Okay, can you say too bright?</v>
      </c>
      <c r="K41" s="1" t="b">
        <f t="shared" si="9"/>
        <v>1</v>
      </c>
      <c r="L41" s="1" t="str">
        <f t="shared" si="10"/>
        <v>S2Q</v>
      </c>
      <c r="M41" s="6" t="s">
        <v>36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 t="s">
        <v>55</v>
      </c>
      <c r="B42" s="6" t="b">
        <f t="shared" si="2"/>
        <v>1</v>
      </c>
      <c r="C42" s="7" t="str">
        <f t="shared" si="3"/>
        <v>[00:03:09.07] S1: ((-- it's thirty five.))</v>
      </c>
      <c r="D42" s="8" t="str">
        <f t="shared" si="4"/>
        <v>03:09</v>
      </c>
      <c r="E42" s="9" t="str">
        <f t="shared" ref="E42:G42" si="49">MID(D42,1,2)</f>
        <v>03</v>
      </c>
      <c r="F42" s="9" t="str">
        <f t="shared" si="49"/>
        <v>03</v>
      </c>
      <c r="G42" s="9" t="str">
        <f t="shared" si="49"/>
        <v>03</v>
      </c>
      <c r="H42" s="9" t="str">
        <f t="shared" si="6"/>
        <v>S1</v>
      </c>
      <c r="I42" s="9" t="str">
        <f t="shared" si="7"/>
        <v>S1</v>
      </c>
      <c r="J42" s="10" t="str">
        <f t="shared" si="8"/>
        <v>((-- it's thirty five.))</v>
      </c>
      <c r="K42" s="1" t="b">
        <f t="shared" si="9"/>
        <v>0</v>
      </c>
      <c r="L42" s="1" t="str">
        <f t="shared" si="10"/>
        <v/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 t="s">
        <v>56</v>
      </c>
      <c r="B43" s="6" t="b">
        <f t="shared" si="2"/>
        <v>1</v>
      </c>
      <c r="C43" s="7" t="str">
        <f t="shared" si="3"/>
        <v>[00:03:19.18] S1: (([Says student\'92s name] who\'92s your first period?))</v>
      </c>
      <c r="D43" s="8" t="str">
        <f t="shared" si="4"/>
        <v>03:19</v>
      </c>
      <c r="E43" s="9" t="str">
        <f t="shared" ref="E43:G43" si="50">MID(D43,1,2)</f>
        <v>03</v>
      </c>
      <c r="F43" s="9" t="str">
        <f t="shared" si="50"/>
        <v>03</v>
      </c>
      <c r="G43" s="9" t="str">
        <f t="shared" si="50"/>
        <v>03</v>
      </c>
      <c r="H43" s="9" t="str">
        <f t="shared" si="6"/>
        <v>S1</v>
      </c>
      <c r="I43" s="9" t="str">
        <f t="shared" si="7"/>
        <v>S1</v>
      </c>
      <c r="J43" s="10" t="str">
        <f t="shared" si="8"/>
        <v>(([Says student\'92s name] who\'92s your first period?))</v>
      </c>
      <c r="K43" s="1" t="b">
        <f t="shared" si="9"/>
        <v>1</v>
      </c>
      <c r="L43" s="1" t="str">
        <f t="shared" si="10"/>
        <v>S1Q</v>
      </c>
      <c r="M43" s="6" t="s">
        <v>36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 t="s">
        <v>57</v>
      </c>
      <c r="B44" s="6" t="b">
        <f t="shared" si="2"/>
        <v>1</v>
      </c>
      <c r="C44" s="7" t="str">
        <f t="shared" si="3"/>
        <v>[00:03:22.10] S2: ((McCray))</v>
      </c>
      <c r="D44" s="8" t="str">
        <f t="shared" si="4"/>
        <v>03:22</v>
      </c>
      <c r="E44" s="9" t="str">
        <f t="shared" ref="E44:G44" si="51">MID(D44,1,2)</f>
        <v>03</v>
      </c>
      <c r="F44" s="9" t="str">
        <f t="shared" si="51"/>
        <v>03</v>
      </c>
      <c r="G44" s="9" t="str">
        <f t="shared" si="51"/>
        <v>03</v>
      </c>
      <c r="H44" s="9" t="str">
        <f t="shared" si="6"/>
        <v>S2</v>
      </c>
      <c r="I44" s="9" t="str">
        <f t="shared" si="7"/>
        <v>S2</v>
      </c>
      <c r="J44" s="10" t="str">
        <f t="shared" si="8"/>
        <v>((McCray))</v>
      </c>
      <c r="K44" s="1" t="b">
        <f t="shared" si="9"/>
        <v>0</v>
      </c>
      <c r="L44" s="1" t="str">
        <f t="shared" si="10"/>
        <v/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 t="s">
        <v>58</v>
      </c>
      <c r="B45" s="6" t="b">
        <f t="shared" si="2"/>
        <v>1</v>
      </c>
      <c r="C45" s="7" t="str">
        <f t="shared" si="3"/>
        <v>[00:03:26.19] S1: ((No no no no go back))</v>
      </c>
      <c r="D45" s="8" t="str">
        <f t="shared" si="4"/>
        <v>03:26</v>
      </c>
      <c r="E45" s="9" t="str">
        <f t="shared" ref="E45:G45" si="52">MID(D45,1,2)</f>
        <v>03</v>
      </c>
      <c r="F45" s="9" t="str">
        <f t="shared" si="52"/>
        <v>03</v>
      </c>
      <c r="G45" s="9" t="str">
        <f t="shared" si="52"/>
        <v>03</v>
      </c>
      <c r="H45" s="9" t="str">
        <f t="shared" si="6"/>
        <v>S1</v>
      </c>
      <c r="I45" s="9" t="str">
        <f t="shared" si="7"/>
        <v>S1</v>
      </c>
      <c r="J45" s="10" t="str">
        <f t="shared" si="8"/>
        <v>((No no no no go back))</v>
      </c>
      <c r="K45" s="1" t="b">
        <f t="shared" si="9"/>
        <v>0</v>
      </c>
      <c r="L45" s="1" t="str">
        <f t="shared" si="10"/>
        <v/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 t="s">
        <v>59</v>
      </c>
      <c r="B46" s="6" t="b">
        <f t="shared" si="2"/>
        <v>1</v>
      </c>
      <c r="C46" s="7" t="str">
        <f t="shared" si="3"/>
        <v>[00:03:31.14] S1: Okay I'm good</v>
      </c>
      <c r="D46" s="8" t="str">
        <f t="shared" si="4"/>
        <v>03:31</v>
      </c>
      <c r="E46" s="9" t="str">
        <f t="shared" ref="E46:G46" si="53">MID(D46,1,2)</f>
        <v>03</v>
      </c>
      <c r="F46" s="9" t="str">
        <f t="shared" si="53"/>
        <v>03</v>
      </c>
      <c r="G46" s="9" t="str">
        <f t="shared" si="53"/>
        <v>03</v>
      </c>
      <c r="H46" s="9" t="str">
        <f t="shared" si="6"/>
        <v>S1</v>
      </c>
      <c r="I46" s="9" t="str">
        <f t="shared" si="7"/>
        <v>S1</v>
      </c>
      <c r="J46" s="10" t="str">
        <f t="shared" si="8"/>
        <v>Okay I'm good</v>
      </c>
      <c r="K46" s="1" t="b">
        <f t="shared" si="9"/>
        <v>0</v>
      </c>
      <c r="L46" s="1" t="str">
        <f t="shared" si="10"/>
        <v/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 t="s">
        <v>60</v>
      </c>
      <c r="B47" s="6" t="b">
        <f t="shared" si="2"/>
        <v>1</v>
      </c>
      <c r="C47" s="7" t="str">
        <f t="shared" si="3"/>
        <v>[00:03:35.23] S1: Okay</v>
      </c>
      <c r="D47" s="8" t="str">
        <f t="shared" si="4"/>
        <v>03:35</v>
      </c>
      <c r="E47" s="9" t="str">
        <f t="shared" ref="E47:G47" si="54">MID(D47,1,2)</f>
        <v>03</v>
      </c>
      <c r="F47" s="9" t="str">
        <f t="shared" si="54"/>
        <v>03</v>
      </c>
      <c r="G47" s="9" t="str">
        <f t="shared" si="54"/>
        <v>03</v>
      </c>
      <c r="H47" s="9" t="str">
        <f t="shared" si="6"/>
        <v>S1</v>
      </c>
      <c r="I47" s="9" t="str">
        <f t="shared" si="7"/>
        <v>S1</v>
      </c>
      <c r="J47" s="10" t="str">
        <f t="shared" si="8"/>
        <v>Okay</v>
      </c>
      <c r="K47" s="1" t="b">
        <f t="shared" si="9"/>
        <v>0</v>
      </c>
      <c r="L47" s="1" t="str">
        <f t="shared" si="10"/>
        <v/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 t="s">
        <v>61</v>
      </c>
      <c r="B48" s="6" t="b">
        <f t="shared" si="2"/>
        <v>1</v>
      </c>
      <c r="C48" s="7" t="str">
        <f t="shared" si="3"/>
        <v>[00:03:39.16] S1: I just set my watch about thirty seconds ahead -- (())</v>
      </c>
      <c r="D48" s="8" t="str">
        <f t="shared" si="4"/>
        <v>03:39</v>
      </c>
      <c r="E48" s="9" t="str">
        <f t="shared" ref="E48:G48" si="55">MID(D48,1,2)</f>
        <v>03</v>
      </c>
      <c r="F48" s="9" t="str">
        <f t="shared" si="55"/>
        <v>03</v>
      </c>
      <c r="G48" s="9" t="str">
        <f t="shared" si="55"/>
        <v>03</v>
      </c>
      <c r="H48" s="9" t="str">
        <f t="shared" si="6"/>
        <v>S1</v>
      </c>
      <c r="I48" s="9" t="str">
        <f t="shared" si="7"/>
        <v>S1</v>
      </c>
      <c r="J48" s="10" t="str">
        <f t="shared" si="8"/>
        <v>I just set my watch about thirty seconds ahead -- (())</v>
      </c>
      <c r="K48" s="1" t="b">
        <f t="shared" si="9"/>
        <v>0</v>
      </c>
      <c r="L48" s="1" t="str">
        <f t="shared" si="10"/>
        <v/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 t="s">
        <v>62</v>
      </c>
      <c r="B49" s="6" t="b">
        <f t="shared" si="2"/>
        <v>1</v>
      </c>
      <c r="C49" s="7" t="str">
        <f t="shared" si="3"/>
        <v>[00:03:44.19] S1: ((eeny meeny miney moe))</v>
      </c>
      <c r="D49" s="8" t="str">
        <f t="shared" si="4"/>
        <v>03:44</v>
      </c>
      <c r="E49" s="9" t="str">
        <f t="shared" ref="E49:G49" si="56">MID(D49,1,2)</f>
        <v>03</v>
      </c>
      <c r="F49" s="9" t="str">
        <f t="shared" si="56"/>
        <v>03</v>
      </c>
      <c r="G49" s="9" t="str">
        <f t="shared" si="56"/>
        <v>03</v>
      </c>
      <c r="H49" s="9" t="str">
        <f t="shared" si="6"/>
        <v>S1</v>
      </c>
      <c r="I49" s="9" t="str">
        <f t="shared" si="7"/>
        <v>S1</v>
      </c>
      <c r="J49" s="10" t="str">
        <f t="shared" si="8"/>
        <v>((eeny meeny miney moe))</v>
      </c>
      <c r="K49" s="1" t="b">
        <f t="shared" si="9"/>
        <v>0</v>
      </c>
      <c r="L49" s="1" t="str">
        <f t="shared" si="10"/>
        <v/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 t="s">
        <v>63</v>
      </c>
      <c r="B50" s="6" t="b">
        <f t="shared" si="2"/>
        <v>1</v>
      </c>
      <c r="C50" s="7" t="str">
        <f t="shared" si="3"/>
        <v>[00:03:49.27] S1: If you were [mentions student name], I know what you would probably be drawing right now.</v>
      </c>
      <c r="D50" s="8" t="str">
        <f t="shared" si="4"/>
        <v>03:49</v>
      </c>
      <c r="E50" s="9" t="str">
        <f t="shared" ref="E50:G50" si="57">MID(D50,1,2)</f>
        <v>03</v>
      </c>
      <c r="F50" s="9" t="str">
        <f t="shared" si="57"/>
        <v>03</v>
      </c>
      <c r="G50" s="9" t="str">
        <f t="shared" si="57"/>
        <v>03</v>
      </c>
      <c r="H50" s="9" t="str">
        <f t="shared" si="6"/>
        <v>S1</v>
      </c>
      <c r="I50" s="9" t="str">
        <f t="shared" si="7"/>
        <v>S1</v>
      </c>
      <c r="J50" s="10" t="str">
        <f t="shared" si="8"/>
        <v>If you were [mentions student name], I know what you would probably be drawing right now.</v>
      </c>
      <c r="K50" s="1" t="b">
        <f t="shared" si="9"/>
        <v>0</v>
      </c>
      <c r="L50" s="1" t="str">
        <f t="shared" si="10"/>
        <v/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 t="s">
        <v>64</v>
      </c>
      <c r="B51" s="6" t="b">
        <f t="shared" si="2"/>
        <v>1</v>
      </c>
      <c r="C51" s="7" t="str">
        <f t="shared" si="3"/>
        <v>[00:03:57.12] S1: I know [mentions student name].</v>
      </c>
      <c r="D51" s="8" t="str">
        <f t="shared" si="4"/>
        <v>03:57</v>
      </c>
      <c r="E51" s="9" t="str">
        <f t="shared" ref="E51:G51" si="58">MID(D51,1,2)</f>
        <v>03</v>
      </c>
      <c r="F51" s="9" t="str">
        <f t="shared" si="58"/>
        <v>03</v>
      </c>
      <c r="G51" s="9" t="str">
        <f t="shared" si="58"/>
        <v>03</v>
      </c>
      <c r="H51" s="9" t="str">
        <f t="shared" si="6"/>
        <v>S1</v>
      </c>
      <c r="I51" s="9" t="str">
        <f t="shared" si="7"/>
        <v>S1</v>
      </c>
      <c r="J51" s="10" t="str">
        <f t="shared" si="8"/>
        <v>I know [mentions student name].</v>
      </c>
      <c r="K51" s="1" t="b">
        <f t="shared" si="9"/>
        <v>0</v>
      </c>
      <c r="L51" s="1" t="str">
        <f t="shared" si="10"/>
        <v/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 t="s">
        <v>65</v>
      </c>
      <c r="B52" s="6" t="b">
        <f t="shared" si="2"/>
        <v>1</v>
      </c>
      <c r="C52" s="7" t="str">
        <f t="shared" si="3"/>
        <v>[00:04:00.26] S1: Oh God I feel so bad.</v>
      </c>
      <c r="D52" s="8" t="str">
        <f t="shared" si="4"/>
        <v>04:00</v>
      </c>
      <c r="E52" s="9" t="str">
        <f t="shared" ref="E52:G52" si="59">MID(D52,1,2)</f>
        <v>04</v>
      </c>
      <c r="F52" s="9" t="str">
        <f t="shared" si="59"/>
        <v>04</v>
      </c>
      <c r="G52" s="9" t="str">
        <f t="shared" si="59"/>
        <v>04</v>
      </c>
      <c r="H52" s="9" t="str">
        <f t="shared" si="6"/>
        <v>S1</v>
      </c>
      <c r="I52" s="9" t="str">
        <f t="shared" si="7"/>
        <v>S1</v>
      </c>
      <c r="J52" s="10" t="str">
        <f t="shared" si="8"/>
        <v>Oh God I feel so bad.</v>
      </c>
      <c r="K52" s="1" t="b">
        <f t="shared" si="9"/>
        <v>0</v>
      </c>
      <c r="L52" s="1" t="str">
        <f t="shared" si="10"/>
        <v/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 t="s">
        <v>66</v>
      </c>
      <c r="B53" s="6" t="b">
        <f t="shared" si="2"/>
        <v>1</v>
      </c>
      <c r="C53" s="7" t="str">
        <f t="shared" si="3"/>
        <v>[00:04:06.00] S1: Hello.</v>
      </c>
      <c r="D53" s="8" t="str">
        <f t="shared" si="4"/>
        <v>04:06</v>
      </c>
      <c r="E53" s="9" t="str">
        <f t="shared" ref="E53:G53" si="60">MID(D53,1,2)</f>
        <v>04</v>
      </c>
      <c r="F53" s="9" t="str">
        <f t="shared" si="60"/>
        <v>04</v>
      </c>
      <c r="G53" s="9" t="str">
        <f t="shared" si="60"/>
        <v>04</v>
      </c>
      <c r="H53" s="9" t="str">
        <f t="shared" si="6"/>
        <v>S1</v>
      </c>
      <c r="I53" s="9" t="str">
        <f t="shared" si="7"/>
        <v>S1</v>
      </c>
      <c r="J53" s="10" t="str">
        <f t="shared" si="8"/>
        <v>Hello.</v>
      </c>
      <c r="K53" s="1" t="b">
        <f t="shared" si="9"/>
        <v>0</v>
      </c>
      <c r="L53" s="1" t="str">
        <f t="shared" si="10"/>
        <v/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 t="s">
        <v>67</v>
      </c>
      <c r="B54" s="6" t="b">
        <f t="shared" si="2"/>
        <v>1</v>
      </c>
      <c r="C54" s="7" t="str">
        <f t="shared" si="3"/>
        <v>[00:04:29.07] S1: Oh wow.</v>
      </c>
      <c r="D54" s="8" t="str">
        <f t="shared" si="4"/>
        <v>04:29</v>
      </c>
      <c r="E54" s="9" t="str">
        <f t="shared" ref="E54:G54" si="61">MID(D54,1,2)</f>
        <v>04</v>
      </c>
      <c r="F54" s="9" t="str">
        <f t="shared" si="61"/>
        <v>04</v>
      </c>
      <c r="G54" s="9" t="str">
        <f t="shared" si="61"/>
        <v>04</v>
      </c>
      <c r="H54" s="9" t="str">
        <f t="shared" si="6"/>
        <v>S1</v>
      </c>
      <c r="I54" s="9" t="str">
        <f t="shared" si="7"/>
        <v>S1</v>
      </c>
      <c r="J54" s="10" t="str">
        <f t="shared" si="8"/>
        <v>Oh wow.</v>
      </c>
      <c r="K54" s="1" t="b">
        <f t="shared" si="9"/>
        <v>0</v>
      </c>
      <c r="L54" s="1" t="str">
        <f t="shared" si="10"/>
        <v/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 t="s">
        <v>68</v>
      </c>
      <c r="B55" s="6" t="b">
        <f t="shared" si="2"/>
        <v>1</v>
      </c>
      <c r="C55" s="7" t="str">
        <f t="shared" si="3"/>
        <v>[00:04:29.13] S2: Oh wait -- I know how to (())</v>
      </c>
      <c r="D55" s="8" t="str">
        <f t="shared" si="4"/>
        <v>04:29</v>
      </c>
      <c r="E55" s="9" t="str">
        <f t="shared" ref="E55:G55" si="62">MID(D55,1,2)</f>
        <v>04</v>
      </c>
      <c r="F55" s="9" t="str">
        <f t="shared" si="62"/>
        <v>04</v>
      </c>
      <c r="G55" s="9" t="str">
        <f t="shared" si="62"/>
        <v>04</v>
      </c>
      <c r="H55" s="9" t="str">
        <f t="shared" si="6"/>
        <v>S2</v>
      </c>
      <c r="I55" s="9" t="str">
        <f t="shared" si="7"/>
        <v>S2</v>
      </c>
      <c r="J55" s="10" t="str">
        <f t="shared" si="8"/>
        <v>Oh wait -- I know how to (())</v>
      </c>
      <c r="K55" s="1" t="b">
        <f t="shared" si="9"/>
        <v>0</v>
      </c>
      <c r="L55" s="1" t="str">
        <f t="shared" si="10"/>
        <v/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 t="s">
        <v>69</v>
      </c>
      <c r="B56" s="6" t="b">
        <f t="shared" si="2"/>
        <v>1</v>
      </c>
      <c r="C56" s="7" t="str">
        <f t="shared" si="3"/>
        <v>[00:04:30.28] S1: ((Yeah -- ((that's it.))))</v>
      </c>
      <c r="D56" s="8" t="str">
        <f t="shared" si="4"/>
        <v>04:30</v>
      </c>
      <c r="E56" s="9" t="str">
        <f t="shared" ref="E56:G56" si="63">MID(D56,1,2)</f>
        <v>04</v>
      </c>
      <c r="F56" s="9" t="str">
        <f t="shared" si="63"/>
        <v>04</v>
      </c>
      <c r="G56" s="9" t="str">
        <f t="shared" si="63"/>
        <v>04</v>
      </c>
      <c r="H56" s="9" t="str">
        <f t="shared" si="6"/>
        <v>S1</v>
      </c>
      <c r="I56" s="9" t="str">
        <f t="shared" si="7"/>
        <v>S1</v>
      </c>
      <c r="J56" s="10" t="str">
        <f t="shared" si="8"/>
        <v>((Yeah -- ((that's it.))))</v>
      </c>
      <c r="K56" s="1" t="b">
        <f t="shared" si="9"/>
        <v>0</v>
      </c>
      <c r="L56" s="1" t="str">
        <f t="shared" si="10"/>
        <v/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 t="s">
        <v>70</v>
      </c>
      <c r="B57" s="6" t="b">
        <f t="shared" si="2"/>
        <v>1</v>
      </c>
      <c r="C57" s="7" t="str">
        <f t="shared" si="3"/>
        <v>[00:04:34.23] S1: I'll close my eyes.  Okay.</v>
      </c>
      <c r="D57" s="8" t="str">
        <f t="shared" si="4"/>
        <v>04:34</v>
      </c>
      <c r="E57" s="9" t="str">
        <f t="shared" ref="E57:G57" si="64">MID(D57,1,2)</f>
        <v>04</v>
      </c>
      <c r="F57" s="9" t="str">
        <f t="shared" si="64"/>
        <v>04</v>
      </c>
      <c r="G57" s="9" t="str">
        <f t="shared" si="64"/>
        <v>04</v>
      </c>
      <c r="H57" s="9" t="str">
        <f t="shared" si="6"/>
        <v>S1</v>
      </c>
      <c r="I57" s="9" t="str">
        <f t="shared" si="7"/>
        <v>S1</v>
      </c>
      <c r="J57" s="10" t="str">
        <f t="shared" si="8"/>
        <v>I'll close my eyes.  Okay.</v>
      </c>
      <c r="K57" s="1" t="b">
        <f t="shared" si="9"/>
        <v>0</v>
      </c>
      <c r="L57" s="1" t="str">
        <f t="shared" si="10"/>
        <v/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 t="s">
        <v>71</v>
      </c>
      <c r="B58" s="6" t="b">
        <f t="shared" si="2"/>
        <v>1</v>
      </c>
      <c r="C58" s="7" t="str">
        <f t="shared" si="3"/>
        <v>[00:04:43.12] S1: So now (()) for you.</v>
      </c>
      <c r="D58" s="8" t="str">
        <f t="shared" si="4"/>
        <v>04:43</v>
      </c>
      <c r="E58" s="9" t="str">
        <f t="shared" ref="E58:G58" si="65">MID(D58,1,2)</f>
        <v>04</v>
      </c>
      <c r="F58" s="9" t="str">
        <f t="shared" si="65"/>
        <v>04</v>
      </c>
      <c r="G58" s="9" t="str">
        <f t="shared" si="65"/>
        <v>04</v>
      </c>
      <c r="H58" s="9" t="str">
        <f t="shared" si="6"/>
        <v>S1</v>
      </c>
      <c r="I58" s="9" t="str">
        <f t="shared" si="7"/>
        <v>S1</v>
      </c>
      <c r="J58" s="10" t="str">
        <f t="shared" si="8"/>
        <v>So now (()) for you.</v>
      </c>
      <c r="K58" s="1" t="b">
        <f t="shared" si="9"/>
        <v>0</v>
      </c>
      <c r="L58" s="1" t="str">
        <f t="shared" si="10"/>
        <v/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 t="s">
        <v>72</v>
      </c>
      <c r="B59" s="6" t="b">
        <f t="shared" si="2"/>
        <v>1</v>
      </c>
      <c r="C59" s="7" t="str">
        <f t="shared" si="3"/>
        <v>[00:04:51.08] S2: What the heck?</v>
      </c>
      <c r="D59" s="8" t="str">
        <f t="shared" si="4"/>
        <v>04:51</v>
      </c>
      <c r="E59" s="9" t="str">
        <f t="shared" ref="E59:G59" si="66">MID(D59,1,2)</f>
        <v>04</v>
      </c>
      <c r="F59" s="9" t="str">
        <f t="shared" si="66"/>
        <v>04</v>
      </c>
      <c r="G59" s="9" t="str">
        <f t="shared" si="66"/>
        <v>04</v>
      </c>
      <c r="H59" s="9" t="str">
        <f t="shared" si="6"/>
        <v>S2</v>
      </c>
      <c r="I59" s="9" t="str">
        <f t="shared" si="7"/>
        <v>S2</v>
      </c>
      <c r="J59" s="10" t="str">
        <f t="shared" si="8"/>
        <v>What the heck?</v>
      </c>
      <c r="K59" s="1" t="b">
        <f t="shared" si="9"/>
        <v>1</v>
      </c>
      <c r="L59" s="1" t="str">
        <f t="shared" si="10"/>
        <v>S2Q</v>
      </c>
      <c r="M59" s="6" t="s">
        <v>36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 t="s">
        <v>73</v>
      </c>
      <c r="B60" s="6" t="b">
        <f t="shared" si="2"/>
        <v>1</v>
      </c>
      <c r="C60" s="7" t="str">
        <f t="shared" si="3"/>
        <v>[00:04:53.19] S1: (())</v>
      </c>
      <c r="D60" s="8" t="str">
        <f t="shared" si="4"/>
        <v>04:53</v>
      </c>
      <c r="E60" s="9" t="str">
        <f t="shared" ref="E60:G60" si="67">MID(D60,1,2)</f>
        <v>04</v>
      </c>
      <c r="F60" s="9" t="str">
        <f t="shared" si="67"/>
        <v>04</v>
      </c>
      <c r="G60" s="9" t="str">
        <f t="shared" si="67"/>
        <v>04</v>
      </c>
      <c r="H60" s="9" t="str">
        <f t="shared" si="6"/>
        <v>S1</v>
      </c>
      <c r="I60" s="9" t="str">
        <f t="shared" si="7"/>
        <v>S1</v>
      </c>
      <c r="J60" s="10" t="str">
        <f t="shared" si="8"/>
        <v>(())</v>
      </c>
      <c r="K60" s="1" t="b">
        <f t="shared" si="9"/>
        <v>0</v>
      </c>
      <c r="L60" s="1" t="str">
        <f t="shared" si="10"/>
        <v/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 t="s">
        <v>74</v>
      </c>
      <c r="B61" s="6" t="b">
        <f t="shared" si="2"/>
        <v>1</v>
      </c>
      <c r="C61" s="7" t="str">
        <f t="shared" si="3"/>
        <v>[00:05:01.03] S1: (())</v>
      </c>
      <c r="D61" s="8" t="str">
        <f t="shared" si="4"/>
        <v>05:01</v>
      </c>
      <c r="E61" s="9" t="str">
        <f t="shared" ref="E61:G61" si="68">MID(D61,1,2)</f>
        <v>05</v>
      </c>
      <c r="F61" s="9" t="str">
        <f t="shared" si="68"/>
        <v>05</v>
      </c>
      <c r="G61" s="9" t="str">
        <f t="shared" si="68"/>
        <v>05</v>
      </c>
      <c r="H61" s="9" t="str">
        <f t="shared" si="6"/>
        <v>S1</v>
      </c>
      <c r="I61" s="9" t="str">
        <f t="shared" si="7"/>
        <v>S1</v>
      </c>
      <c r="J61" s="10" t="str">
        <f t="shared" si="8"/>
        <v>(())</v>
      </c>
      <c r="K61" s="1" t="b">
        <f t="shared" si="9"/>
        <v>0</v>
      </c>
      <c r="L61" s="1" t="str">
        <f t="shared" si="10"/>
        <v/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 t="s">
        <v>75</v>
      </c>
      <c r="B62" s="6" t="b">
        <f t="shared" si="2"/>
        <v>1</v>
      </c>
      <c r="C62" s="7" t="str">
        <f t="shared" si="3"/>
        <v>[00:05:08.01] S2: What are we really supposed to do?</v>
      </c>
      <c r="D62" s="8" t="str">
        <f t="shared" si="4"/>
        <v>05:08</v>
      </c>
      <c r="E62" s="9" t="str">
        <f t="shared" ref="E62:G62" si="69">MID(D62,1,2)</f>
        <v>05</v>
      </c>
      <c r="F62" s="9" t="str">
        <f t="shared" si="69"/>
        <v>05</v>
      </c>
      <c r="G62" s="9" t="str">
        <f t="shared" si="69"/>
        <v>05</v>
      </c>
      <c r="H62" s="9" t="str">
        <f t="shared" si="6"/>
        <v>S2</v>
      </c>
      <c r="I62" s="9" t="str">
        <f t="shared" si="7"/>
        <v>S2</v>
      </c>
      <c r="J62" s="10" t="str">
        <f t="shared" si="8"/>
        <v>What are we really supposed to do?</v>
      </c>
      <c r="K62" s="1" t="b">
        <f t="shared" si="9"/>
        <v>1</v>
      </c>
      <c r="L62" s="1" t="str">
        <f t="shared" si="10"/>
        <v>S2Q</v>
      </c>
      <c r="M62" s="6" t="s">
        <v>14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 t="s">
        <v>76</v>
      </c>
      <c r="B63" s="6" t="b">
        <f t="shared" si="2"/>
        <v>1</v>
      </c>
      <c r="C63" s="7" t="str">
        <f t="shared" si="3"/>
        <v>[00:05:08.22] S1: I don't -- I don't understand this.</v>
      </c>
      <c r="D63" s="8" t="str">
        <f t="shared" si="4"/>
        <v>05:08</v>
      </c>
      <c r="E63" s="9" t="str">
        <f t="shared" ref="E63:G63" si="70">MID(D63,1,2)</f>
        <v>05</v>
      </c>
      <c r="F63" s="9" t="str">
        <f t="shared" si="70"/>
        <v>05</v>
      </c>
      <c r="G63" s="9" t="str">
        <f t="shared" si="70"/>
        <v>05</v>
      </c>
      <c r="H63" s="9" t="str">
        <f t="shared" si="6"/>
        <v>S1</v>
      </c>
      <c r="I63" s="9" t="str">
        <f t="shared" si="7"/>
        <v>S1</v>
      </c>
      <c r="J63" s="10" t="str">
        <f t="shared" si="8"/>
        <v>I don't -- I don't understand this.</v>
      </c>
      <c r="K63" s="1" t="b">
        <f t="shared" si="9"/>
        <v>0</v>
      </c>
      <c r="L63" s="1" t="str">
        <f t="shared" si="10"/>
        <v/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 t="s">
        <v>77</v>
      </c>
      <c r="B64" s="6" t="b">
        <f t="shared" si="2"/>
        <v>1</v>
      </c>
      <c r="C64" s="7" t="str">
        <f t="shared" si="3"/>
        <v>[00:05:11.19] S1: I don't know why I even ((got my whatchamacallit)) for this at all.</v>
      </c>
      <c r="D64" s="8" t="str">
        <f t="shared" si="4"/>
        <v>05:11</v>
      </c>
      <c r="E64" s="9" t="str">
        <f t="shared" ref="E64:G64" si="71">MID(D64,1,2)</f>
        <v>05</v>
      </c>
      <c r="F64" s="9" t="str">
        <f t="shared" si="71"/>
        <v>05</v>
      </c>
      <c r="G64" s="9" t="str">
        <f t="shared" si="71"/>
        <v>05</v>
      </c>
      <c r="H64" s="9" t="str">
        <f t="shared" si="6"/>
        <v>S1</v>
      </c>
      <c r="I64" s="9" t="str">
        <f t="shared" si="7"/>
        <v>S1</v>
      </c>
      <c r="J64" s="10" t="str">
        <f t="shared" si="8"/>
        <v>I don't know why I even ((got my whatchamacallit)) for this at all.</v>
      </c>
      <c r="K64" s="1" t="b">
        <f t="shared" si="9"/>
        <v>0</v>
      </c>
      <c r="L64" s="1" t="str">
        <f t="shared" si="10"/>
        <v/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 t="s">
        <v>78</v>
      </c>
      <c r="B65" s="6" t="b">
        <f t="shared" si="2"/>
        <v>1</v>
      </c>
      <c r="C65" s="7" t="str">
        <f t="shared" si="3"/>
        <v>[00:05:17.09] S2: Oh I'm doing the wrong thing.</v>
      </c>
      <c r="D65" s="8" t="str">
        <f t="shared" si="4"/>
        <v>05:17</v>
      </c>
      <c r="E65" s="9" t="str">
        <f t="shared" ref="E65:G65" si="72">MID(D65,1,2)</f>
        <v>05</v>
      </c>
      <c r="F65" s="9" t="str">
        <f t="shared" si="72"/>
        <v>05</v>
      </c>
      <c r="G65" s="9" t="str">
        <f t="shared" si="72"/>
        <v>05</v>
      </c>
      <c r="H65" s="9" t="str">
        <f t="shared" si="6"/>
        <v>S2</v>
      </c>
      <c r="I65" s="9" t="str">
        <f t="shared" si="7"/>
        <v>S2</v>
      </c>
      <c r="J65" s="10" t="str">
        <f t="shared" si="8"/>
        <v>Oh I'm doing the wrong thing.</v>
      </c>
      <c r="K65" s="1" t="b">
        <f t="shared" si="9"/>
        <v>0</v>
      </c>
      <c r="L65" s="1" t="str">
        <f t="shared" si="10"/>
        <v/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 t="s">
        <v>79</v>
      </c>
      <c r="B66" s="6" t="b">
        <f t="shared" si="2"/>
        <v>1</v>
      </c>
      <c r="C66" s="7" t="str">
        <f t="shared" si="3"/>
        <v>[00:05:22.26] S1: Oh you need these ((box)).</v>
      </c>
      <c r="D66" s="8" t="str">
        <f t="shared" si="4"/>
        <v>05:22</v>
      </c>
      <c r="E66" s="9" t="str">
        <f t="shared" ref="E66:G66" si="73">MID(D66,1,2)</f>
        <v>05</v>
      </c>
      <c r="F66" s="9" t="str">
        <f t="shared" si="73"/>
        <v>05</v>
      </c>
      <c r="G66" s="9" t="str">
        <f t="shared" si="73"/>
        <v>05</v>
      </c>
      <c r="H66" s="9" t="str">
        <f t="shared" si="6"/>
        <v>S1</v>
      </c>
      <c r="I66" s="9" t="str">
        <f t="shared" si="7"/>
        <v>S1</v>
      </c>
      <c r="J66" s="10" t="str">
        <f t="shared" si="8"/>
        <v>Oh you need these ((box)).</v>
      </c>
      <c r="K66" s="1" t="b">
        <f t="shared" si="9"/>
        <v>0</v>
      </c>
      <c r="L66" s="1" t="str">
        <f t="shared" si="10"/>
        <v/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 t="s">
        <v>80</v>
      </c>
      <c r="B67" s="6" t="b">
        <f t="shared" si="2"/>
        <v>1</v>
      </c>
      <c r="C67" s="7" t="str">
        <f t="shared" si="3"/>
        <v>[00:05:23.01] S2: I'm so stupid.</v>
      </c>
      <c r="D67" s="8" t="str">
        <f t="shared" si="4"/>
        <v>05:23</v>
      </c>
      <c r="E67" s="9" t="str">
        <f t="shared" ref="E67:G67" si="74">MID(D67,1,2)</f>
        <v>05</v>
      </c>
      <c r="F67" s="9" t="str">
        <f t="shared" si="74"/>
        <v>05</v>
      </c>
      <c r="G67" s="9" t="str">
        <f t="shared" si="74"/>
        <v>05</v>
      </c>
      <c r="H67" s="9" t="str">
        <f t="shared" si="6"/>
        <v>S2</v>
      </c>
      <c r="I67" s="9" t="str">
        <f t="shared" si="7"/>
        <v>S2</v>
      </c>
      <c r="J67" s="10" t="str">
        <f t="shared" si="8"/>
        <v>I'm so stupid.</v>
      </c>
      <c r="K67" s="1" t="b">
        <f t="shared" si="9"/>
        <v>0</v>
      </c>
      <c r="L67" s="1" t="str">
        <f t="shared" si="10"/>
        <v/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 t="s">
        <v>81</v>
      </c>
      <c r="B68" s="6" t="b">
        <f t="shared" si="2"/>
        <v>1</v>
      </c>
      <c r="C68" s="7" t="str">
        <f t="shared" si="3"/>
        <v>[00:05:25.22] S2: Wait how is he doing that?</v>
      </c>
      <c r="D68" s="8" t="str">
        <f t="shared" si="4"/>
        <v>05:25</v>
      </c>
      <c r="E68" s="9" t="str">
        <f t="shared" ref="E68:G68" si="75">MID(D68,1,2)</f>
        <v>05</v>
      </c>
      <c r="F68" s="9" t="str">
        <f t="shared" si="75"/>
        <v>05</v>
      </c>
      <c r="G68" s="9" t="str">
        <f t="shared" si="75"/>
        <v>05</v>
      </c>
      <c r="H68" s="9" t="str">
        <f t="shared" si="6"/>
        <v>S2</v>
      </c>
      <c r="I68" s="9" t="str">
        <f t="shared" si="7"/>
        <v>S2</v>
      </c>
      <c r="J68" s="10" t="str">
        <f t="shared" si="8"/>
        <v>Wait how is he doing that?</v>
      </c>
      <c r="K68" s="1" t="b">
        <f t="shared" si="9"/>
        <v>1</v>
      </c>
      <c r="L68" s="1" t="str">
        <f t="shared" si="10"/>
        <v>S2Q</v>
      </c>
      <c r="M68" s="6" t="s">
        <v>14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 t="s">
        <v>82</v>
      </c>
      <c r="B69" s="6" t="b">
        <f t="shared" si="2"/>
        <v>1</v>
      </c>
      <c r="C69" s="7" t="str">
        <f t="shared" si="3"/>
        <v>[00:05:24.23] S2: I'm ((con-puzzled)).</v>
      </c>
      <c r="D69" s="8" t="str">
        <f t="shared" si="4"/>
        <v>05:24</v>
      </c>
      <c r="E69" s="9" t="str">
        <f t="shared" ref="E69:G69" si="76">MID(D69,1,2)</f>
        <v>05</v>
      </c>
      <c r="F69" s="9" t="str">
        <f t="shared" si="76"/>
        <v>05</v>
      </c>
      <c r="G69" s="9" t="str">
        <f t="shared" si="76"/>
        <v>05</v>
      </c>
      <c r="H69" s="9" t="str">
        <f t="shared" si="6"/>
        <v>S2</v>
      </c>
      <c r="I69" s="9" t="str">
        <f t="shared" si="7"/>
        <v>S2</v>
      </c>
      <c r="J69" s="10" t="str">
        <f t="shared" si="8"/>
        <v>I'm ((con-puzzled)).</v>
      </c>
      <c r="K69" s="1" t="b">
        <f t="shared" si="9"/>
        <v>0</v>
      </c>
      <c r="L69" s="1" t="str">
        <f t="shared" si="10"/>
        <v/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 t="s">
        <v>83</v>
      </c>
      <c r="B70" s="6" t="b">
        <f t="shared" si="2"/>
        <v>1</v>
      </c>
      <c r="C70" s="7" t="str">
        <f t="shared" si="3"/>
        <v>[00:05:26.24] S1: You need these box.</v>
      </c>
      <c r="D70" s="8" t="str">
        <f t="shared" si="4"/>
        <v>05:26</v>
      </c>
      <c r="E70" s="9" t="str">
        <f t="shared" ref="E70:G70" si="77">MID(D70,1,2)</f>
        <v>05</v>
      </c>
      <c r="F70" s="9" t="str">
        <f t="shared" si="77"/>
        <v>05</v>
      </c>
      <c r="G70" s="9" t="str">
        <f t="shared" si="77"/>
        <v>05</v>
      </c>
      <c r="H70" s="9" t="str">
        <f t="shared" si="6"/>
        <v>S1</v>
      </c>
      <c r="I70" s="9" t="str">
        <f t="shared" si="7"/>
        <v>S1</v>
      </c>
      <c r="J70" s="10" t="str">
        <f t="shared" si="8"/>
        <v>You need these box.</v>
      </c>
      <c r="K70" s="1" t="b">
        <f t="shared" si="9"/>
        <v>0</v>
      </c>
      <c r="L70" s="1" t="str">
        <f t="shared" si="10"/>
        <v/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 t="s">
        <v>84</v>
      </c>
      <c r="B71" s="6" t="b">
        <f t="shared" si="2"/>
        <v>1</v>
      </c>
      <c r="C71" s="7" t="str">
        <f t="shared" si="3"/>
        <v>[00:05:26.28] S2: I can't move mine.</v>
      </c>
      <c r="D71" s="8" t="str">
        <f t="shared" si="4"/>
        <v>05:26</v>
      </c>
      <c r="E71" s="9" t="str">
        <f t="shared" ref="E71:G71" si="78">MID(D71,1,2)</f>
        <v>05</v>
      </c>
      <c r="F71" s="9" t="str">
        <f t="shared" si="78"/>
        <v>05</v>
      </c>
      <c r="G71" s="9" t="str">
        <f t="shared" si="78"/>
        <v>05</v>
      </c>
      <c r="H71" s="9" t="str">
        <f t="shared" si="6"/>
        <v>S2</v>
      </c>
      <c r="I71" s="9" t="str">
        <f t="shared" si="7"/>
        <v>S2</v>
      </c>
      <c r="J71" s="10" t="str">
        <f t="shared" si="8"/>
        <v>I can't move mine.</v>
      </c>
      <c r="K71" s="1" t="b">
        <f t="shared" si="9"/>
        <v>0</v>
      </c>
      <c r="L71" s="1" t="str">
        <f t="shared" si="10"/>
        <v/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 t="s">
        <v>85</v>
      </c>
      <c r="B72" s="6" t="b">
        <f t="shared" si="2"/>
        <v>1</v>
      </c>
      <c r="C72" s="7" t="str">
        <f t="shared" si="3"/>
        <v>[00:05:28.18] S2: Yeah, I know.  I have it.</v>
      </c>
      <c r="D72" s="8" t="str">
        <f t="shared" si="4"/>
        <v>05:28</v>
      </c>
      <c r="E72" s="9" t="str">
        <f t="shared" ref="E72:G72" si="79">MID(D72,1,2)</f>
        <v>05</v>
      </c>
      <c r="F72" s="9" t="str">
        <f t="shared" si="79"/>
        <v>05</v>
      </c>
      <c r="G72" s="9" t="str">
        <f t="shared" si="79"/>
        <v>05</v>
      </c>
      <c r="H72" s="9" t="str">
        <f t="shared" si="6"/>
        <v>S2</v>
      </c>
      <c r="I72" s="9" t="str">
        <f t="shared" si="7"/>
        <v>S2</v>
      </c>
      <c r="J72" s="10" t="str">
        <f t="shared" si="8"/>
        <v>Yeah, I know.  I have it.</v>
      </c>
      <c r="K72" s="1" t="b">
        <f t="shared" si="9"/>
        <v>0</v>
      </c>
      <c r="L72" s="1" t="str">
        <f t="shared" si="10"/>
        <v/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 t="s">
        <v>86</v>
      </c>
      <c r="B73" s="6" t="b">
        <f t="shared" si="2"/>
        <v>1</v>
      </c>
      <c r="C73" s="7" t="str">
        <f t="shared" si="3"/>
        <v>[00:05:34.04] S1: (())</v>
      </c>
      <c r="D73" s="8" t="str">
        <f t="shared" si="4"/>
        <v>05:34</v>
      </c>
      <c r="E73" s="9" t="str">
        <f t="shared" ref="E73:G73" si="80">MID(D73,1,2)</f>
        <v>05</v>
      </c>
      <c r="F73" s="9" t="str">
        <f t="shared" si="80"/>
        <v>05</v>
      </c>
      <c r="G73" s="9" t="str">
        <f t="shared" si="80"/>
        <v>05</v>
      </c>
      <c r="H73" s="9" t="str">
        <f t="shared" si="6"/>
        <v>S1</v>
      </c>
      <c r="I73" s="9" t="str">
        <f t="shared" si="7"/>
        <v>S1</v>
      </c>
      <c r="J73" s="10" t="str">
        <f t="shared" si="8"/>
        <v>(())</v>
      </c>
      <c r="K73" s="1" t="b">
        <f t="shared" si="9"/>
        <v>0</v>
      </c>
      <c r="L73" s="1" t="str">
        <f t="shared" si="10"/>
        <v/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 t="s">
        <v>87</v>
      </c>
      <c r="B74" s="6" t="b">
        <f t="shared" si="2"/>
        <v>1</v>
      </c>
      <c r="C74" s="7" t="str">
        <f t="shared" si="3"/>
        <v>[00:05:39.14] S1: Just (()) -- oh my gosh.  Oh my gosh.</v>
      </c>
      <c r="D74" s="8" t="str">
        <f t="shared" si="4"/>
        <v>05:39</v>
      </c>
      <c r="E74" s="9" t="str">
        <f t="shared" ref="E74:G74" si="81">MID(D74,1,2)</f>
        <v>05</v>
      </c>
      <c r="F74" s="9" t="str">
        <f t="shared" si="81"/>
        <v>05</v>
      </c>
      <c r="G74" s="9" t="str">
        <f t="shared" si="81"/>
        <v>05</v>
      </c>
      <c r="H74" s="9" t="str">
        <f t="shared" si="6"/>
        <v>S1</v>
      </c>
      <c r="I74" s="9" t="str">
        <f t="shared" si="7"/>
        <v>S1</v>
      </c>
      <c r="J74" s="10" t="str">
        <f t="shared" si="8"/>
        <v>Just (()) -- oh my gosh.  Oh my gosh.</v>
      </c>
      <c r="K74" s="1" t="b">
        <f t="shared" si="9"/>
        <v>0</v>
      </c>
      <c r="L74" s="1" t="str">
        <f t="shared" si="10"/>
        <v/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 t="s">
        <v>88</v>
      </c>
      <c r="B75" s="6" t="b">
        <f t="shared" si="2"/>
        <v>1</v>
      </c>
      <c r="C75" s="7" t="str">
        <f t="shared" si="3"/>
        <v>[00:05:41.17] S1: Use that, use that.</v>
      </c>
      <c r="D75" s="8" t="str">
        <f t="shared" si="4"/>
        <v>05:41</v>
      </c>
      <c r="E75" s="9" t="str">
        <f t="shared" ref="E75:G75" si="82">MID(D75,1,2)</f>
        <v>05</v>
      </c>
      <c r="F75" s="9" t="str">
        <f t="shared" si="82"/>
        <v>05</v>
      </c>
      <c r="G75" s="9" t="str">
        <f t="shared" si="82"/>
        <v>05</v>
      </c>
      <c r="H75" s="9" t="str">
        <f t="shared" si="6"/>
        <v>S1</v>
      </c>
      <c r="I75" s="9" t="str">
        <f t="shared" si="7"/>
        <v>S1</v>
      </c>
      <c r="J75" s="10" t="str">
        <f t="shared" si="8"/>
        <v>Use that, use that.</v>
      </c>
      <c r="K75" s="1" t="b">
        <f t="shared" si="9"/>
        <v>0</v>
      </c>
      <c r="L75" s="1" t="str">
        <f t="shared" si="10"/>
        <v/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 t="s">
        <v>89</v>
      </c>
      <c r="B76" s="6" t="b">
        <f t="shared" si="2"/>
        <v>1</v>
      </c>
      <c r="C76" s="7" t="str">
        <f t="shared" si="3"/>
        <v>[00:05:43.06] S1: Wait -- use that.  Use that.</v>
      </c>
      <c r="D76" s="8" t="str">
        <f t="shared" si="4"/>
        <v>05:43</v>
      </c>
      <c r="E76" s="9" t="str">
        <f t="shared" ref="E76:G76" si="83">MID(D76,1,2)</f>
        <v>05</v>
      </c>
      <c r="F76" s="9" t="str">
        <f t="shared" si="83"/>
        <v>05</v>
      </c>
      <c r="G76" s="9" t="str">
        <f t="shared" si="83"/>
        <v>05</v>
      </c>
      <c r="H76" s="9" t="str">
        <f t="shared" si="6"/>
        <v>S1</v>
      </c>
      <c r="I76" s="9" t="str">
        <f t="shared" si="7"/>
        <v>S1</v>
      </c>
      <c r="J76" s="10" t="str">
        <f t="shared" si="8"/>
        <v>Wait -- use that.  Use that.</v>
      </c>
      <c r="K76" s="1" t="b">
        <f t="shared" si="9"/>
        <v>0</v>
      </c>
      <c r="L76" s="1" t="str">
        <f t="shared" si="10"/>
        <v/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 t="s">
        <v>90</v>
      </c>
      <c r="B77" s="6" t="b">
        <f t="shared" si="2"/>
        <v>1</v>
      </c>
      <c r="C77" s="7" t="str">
        <f t="shared" si="3"/>
        <v>[00:05:45.06] S1: I don't know what that is but --</v>
      </c>
      <c r="D77" s="8" t="str">
        <f t="shared" si="4"/>
        <v>05:45</v>
      </c>
      <c r="E77" s="9" t="str">
        <f t="shared" ref="E77:G77" si="84">MID(D77,1,2)</f>
        <v>05</v>
      </c>
      <c r="F77" s="9" t="str">
        <f t="shared" si="84"/>
        <v>05</v>
      </c>
      <c r="G77" s="9" t="str">
        <f t="shared" si="84"/>
        <v>05</v>
      </c>
      <c r="H77" s="9" t="str">
        <f t="shared" si="6"/>
        <v>S1</v>
      </c>
      <c r="I77" s="9" t="str">
        <f t="shared" si="7"/>
        <v>S1</v>
      </c>
      <c r="J77" s="10" t="str">
        <f t="shared" si="8"/>
        <v>I don't know what that is but --</v>
      </c>
      <c r="K77" s="1" t="b">
        <f t="shared" si="9"/>
        <v>0</v>
      </c>
      <c r="L77" s="1" t="str">
        <f t="shared" si="10"/>
        <v/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91</v>
      </c>
      <c r="B78" s="6" t="b">
        <f t="shared" si="2"/>
        <v>1</v>
      </c>
      <c r="C78" s="7" t="str">
        <f t="shared" si="3"/>
        <v>[00:05:48.19] S1: It's over nine thousand.</v>
      </c>
      <c r="D78" s="8" t="str">
        <f t="shared" si="4"/>
        <v>05:48</v>
      </c>
      <c r="E78" s="9" t="str">
        <f t="shared" ref="E78:G78" si="85">MID(D78,1,2)</f>
        <v>05</v>
      </c>
      <c r="F78" s="9" t="str">
        <f t="shared" si="85"/>
        <v>05</v>
      </c>
      <c r="G78" s="9" t="str">
        <f t="shared" si="85"/>
        <v>05</v>
      </c>
      <c r="H78" s="9" t="str">
        <f t="shared" si="6"/>
        <v>S1</v>
      </c>
      <c r="I78" s="9" t="str">
        <f t="shared" si="7"/>
        <v>S1</v>
      </c>
      <c r="J78" s="10" t="str">
        <f t="shared" si="8"/>
        <v>It's over nine thousand.</v>
      </c>
      <c r="K78" s="1" t="b">
        <f t="shared" si="9"/>
        <v>0</v>
      </c>
      <c r="L78" s="1" t="str">
        <f t="shared" si="10"/>
        <v/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 t="s">
        <v>92</v>
      </c>
      <c r="B79" s="6" t="b">
        <f t="shared" si="2"/>
        <v>1</v>
      </c>
      <c r="C79" s="7" t="str">
        <f t="shared" si="3"/>
        <v>[00:05:53.06] S2: Wait -- what am I supposed to -- I don't get it. How do you guys do this?</v>
      </c>
      <c r="D79" s="8" t="str">
        <f t="shared" si="4"/>
        <v>05:53</v>
      </c>
      <c r="E79" s="9" t="str">
        <f t="shared" ref="E79:G79" si="86">MID(D79,1,2)</f>
        <v>05</v>
      </c>
      <c r="F79" s="9" t="str">
        <f t="shared" si="86"/>
        <v>05</v>
      </c>
      <c r="G79" s="9" t="str">
        <f t="shared" si="86"/>
        <v>05</v>
      </c>
      <c r="H79" s="9" t="str">
        <f t="shared" si="6"/>
        <v>S2</v>
      </c>
      <c r="I79" s="9" t="str">
        <f t="shared" si="7"/>
        <v>S2</v>
      </c>
      <c r="J79" s="10" t="str">
        <f t="shared" si="8"/>
        <v>Wait -- what am I supposed to -- I don't get it. How do you guys do this?</v>
      </c>
      <c r="K79" s="1" t="b">
        <f t="shared" si="9"/>
        <v>1</v>
      </c>
      <c r="L79" s="1" t="str">
        <f t="shared" si="10"/>
        <v>S2Q</v>
      </c>
      <c r="M79" s="6" t="s">
        <v>14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 t="s">
        <v>93</v>
      </c>
      <c r="B80" s="6" t="b">
        <f t="shared" si="2"/>
        <v>1</v>
      </c>
      <c r="C80" s="7" t="str">
        <f t="shared" si="3"/>
        <v>[00:06:01.02] TA: [TA provides information.]</v>
      </c>
      <c r="D80" s="8" t="str">
        <f t="shared" si="4"/>
        <v>06:01</v>
      </c>
      <c r="E80" s="9" t="str">
        <f t="shared" ref="E80:G80" si="87">MID(D80,1,2)</f>
        <v>06</v>
      </c>
      <c r="F80" s="9" t="str">
        <f t="shared" si="87"/>
        <v>06</v>
      </c>
      <c r="G80" s="9" t="str">
        <f t="shared" si="87"/>
        <v>06</v>
      </c>
      <c r="H80" s="9" t="str">
        <f t="shared" si="6"/>
        <v>TA</v>
      </c>
      <c r="I80" s="9" t="str">
        <f t="shared" si="7"/>
        <v>Other</v>
      </c>
      <c r="J80" s="10" t="str">
        <f t="shared" si="8"/>
        <v>[TA provides information.]</v>
      </c>
      <c r="K80" s="1" t="b">
        <f t="shared" si="9"/>
        <v>0</v>
      </c>
      <c r="L80" s="1" t="str">
        <f t="shared" si="10"/>
        <v/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 t="s">
        <v>94</v>
      </c>
      <c r="B81" s="6" t="b">
        <f t="shared" si="2"/>
        <v>1</v>
      </c>
      <c r="C81" s="7" t="str">
        <f t="shared" si="3"/>
        <v>[00:06:09.09] S1: Yay, our amplitude goes up to forty nine.</v>
      </c>
      <c r="D81" s="8" t="str">
        <f t="shared" si="4"/>
        <v>06:09</v>
      </c>
      <c r="E81" s="9" t="str">
        <f t="shared" ref="E81:G81" si="88">MID(D81,1,2)</f>
        <v>06</v>
      </c>
      <c r="F81" s="9" t="str">
        <f t="shared" si="88"/>
        <v>06</v>
      </c>
      <c r="G81" s="9" t="str">
        <f t="shared" si="88"/>
        <v>06</v>
      </c>
      <c r="H81" s="9" t="str">
        <f t="shared" si="6"/>
        <v>S1</v>
      </c>
      <c r="I81" s="9" t="str">
        <f t="shared" si="7"/>
        <v>S1</v>
      </c>
      <c r="J81" s="10" t="str">
        <f t="shared" si="8"/>
        <v>Yay, our amplitude goes up to forty nine.</v>
      </c>
      <c r="K81" s="1" t="b">
        <f t="shared" si="9"/>
        <v>0</v>
      </c>
      <c r="L81" s="1" t="str">
        <f t="shared" si="10"/>
        <v/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 t="s">
        <v>95</v>
      </c>
      <c r="B82" s="6" t="b">
        <f t="shared" si="2"/>
        <v>1</v>
      </c>
      <c r="C82" s="7" t="str">
        <f t="shared" si="3"/>
        <v>[00:06:13.10] S1: Yay.</v>
      </c>
      <c r="D82" s="8" t="str">
        <f t="shared" si="4"/>
        <v>06:13</v>
      </c>
      <c r="E82" s="9" t="str">
        <f t="shared" ref="E82:G82" si="89">MID(D82,1,2)</f>
        <v>06</v>
      </c>
      <c r="F82" s="9" t="str">
        <f t="shared" si="89"/>
        <v>06</v>
      </c>
      <c r="G82" s="9" t="str">
        <f t="shared" si="89"/>
        <v>06</v>
      </c>
      <c r="H82" s="9" t="str">
        <f t="shared" si="6"/>
        <v>S1</v>
      </c>
      <c r="I82" s="9" t="str">
        <f t="shared" si="7"/>
        <v>S1</v>
      </c>
      <c r="J82" s="10" t="str">
        <f t="shared" si="8"/>
        <v>Yay.</v>
      </c>
      <c r="K82" s="1" t="b">
        <f t="shared" si="9"/>
        <v>0</v>
      </c>
      <c r="L82" s="1" t="str">
        <f t="shared" si="10"/>
        <v/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 t="s">
        <v>96</v>
      </c>
      <c r="B83" s="6" t="b">
        <f t="shared" si="2"/>
        <v>1</v>
      </c>
      <c r="C83" s="7" t="str">
        <f t="shared" si="3"/>
        <v>[00:06:14.13] S2: I can change it to fifty.</v>
      </c>
      <c r="D83" s="8" t="str">
        <f t="shared" si="4"/>
        <v>06:14</v>
      </c>
      <c r="E83" s="9" t="str">
        <f t="shared" ref="E83:G83" si="90">MID(D83,1,2)</f>
        <v>06</v>
      </c>
      <c r="F83" s="9" t="str">
        <f t="shared" si="90"/>
        <v>06</v>
      </c>
      <c r="G83" s="9" t="str">
        <f t="shared" si="90"/>
        <v>06</v>
      </c>
      <c r="H83" s="9" t="str">
        <f t="shared" si="6"/>
        <v>S2</v>
      </c>
      <c r="I83" s="9" t="str">
        <f t="shared" si="7"/>
        <v>S2</v>
      </c>
      <c r="J83" s="10" t="str">
        <f t="shared" si="8"/>
        <v>I can change it to fifty.</v>
      </c>
      <c r="K83" s="1" t="b">
        <f t="shared" si="9"/>
        <v>0</v>
      </c>
      <c r="L83" s="1" t="str">
        <f t="shared" si="10"/>
        <v/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 t="s">
        <v>97</v>
      </c>
      <c r="B84" s="6" t="b">
        <f t="shared" si="2"/>
        <v>1</v>
      </c>
      <c r="C84" s="7" t="str">
        <f t="shared" si="3"/>
        <v>[00:06:15.04] S1: Farty-nine.</v>
      </c>
      <c r="D84" s="8" t="str">
        <f t="shared" si="4"/>
        <v>06:15</v>
      </c>
      <c r="E84" s="9" t="str">
        <f t="shared" ref="E84:G84" si="91">MID(D84,1,2)</f>
        <v>06</v>
      </c>
      <c r="F84" s="9" t="str">
        <f t="shared" si="91"/>
        <v>06</v>
      </c>
      <c r="G84" s="9" t="str">
        <f t="shared" si="91"/>
        <v>06</v>
      </c>
      <c r="H84" s="9" t="str">
        <f t="shared" si="6"/>
        <v>S1</v>
      </c>
      <c r="I84" s="9" t="str">
        <f t="shared" si="7"/>
        <v>S1</v>
      </c>
      <c r="J84" s="10" t="str">
        <f t="shared" si="8"/>
        <v>Farty-nine.</v>
      </c>
      <c r="K84" s="1" t="b">
        <f t="shared" si="9"/>
        <v>0</v>
      </c>
      <c r="L84" s="1" t="str">
        <f t="shared" si="10"/>
        <v/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 t="s">
        <v>98</v>
      </c>
      <c r="B85" s="6" t="b">
        <f t="shared" si="2"/>
        <v>1</v>
      </c>
      <c r="C85" s="7" t="str">
        <f t="shared" si="3"/>
        <v>[00:06:17.24] S1: Our amplitude goes up to farty-nine.</v>
      </c>
      <c r="D85" s="8" t="str">
        <f t="shared" si="4"/>
        <v>06:17</v>
      </c>
      <c r="E85" s="9" t="str">
        <f t="shared" ref="E85:G85" si="92">MID(D85,1,2)</f>
        <v>06</v>
      </c>
      <c r="F85" s="9" t="str">
        <f t="shared" si="92"/>
        <v>06</v>
      </c>
      <c r="G85" s="9" t="str">
        <f t="shared" si="92"/>
        <v>06</v>
      </c>
      <c r="H85" s="9" t="str">
        <f t="shared" si="6"/>
        <v>S1</v>
      </c>
      <c r="I85" s="9" t="str">
        <f t="shared" si="7"/>
        <v>S1</v>
      </c>
      <c r="J85" s="10" t="str">
        <f t="shared" si="8"/>
        <v>Our amplitude goes up to farty-nine.</v>
      </c>
      <c r="K85" s="1" t="b">
        <f t="shared" si="9"/>
        <v>0</v>
      </c>
      <c r="L85" s="1" t="str">
        <f t="shared" si="10"/>
        <v/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 t="s">
        <v>99</v>
      </c>
      <c r="B86" s="6" t="b">
        <f t="shared" si="2"/>
        <v>1</v>
      </c>
      <c r="C86" s="7" t="str">
        <f t="shared" si="3"/>
        <v>[00:06:34.16] S2: (())</v>
      </c>
      <c r="D86" s="8" t="str">
        <f t="shared" si="4"/>
        <v>06:34</v>
      </c>
      <c r="E86" s="9" t="str">
        <f t="shared" ref="E86:G86" si="93">MID(D86,1,2)</f>
        <v>06</v>
      </c>
      <c r="F86" s="9" t="str">
        <f t="shared" si="93"/>
        <v>06</v>
      </c>
      <c r="G86" s="9" t="str">
        <f t="shared" si="93"/>
        <v>06</v>
      </c>
      <c r="H86" s="9" t="str">
        <f t="shared" si="6"/>
        <v>S2</v>
      </c>
      <c r="I86" s="9" t="str">
        <f t="shared" si="7"/>
        <v>S2</v>
      </c>
      <c r="J86" s="10" t="str">
        <f t="shared" si="8"/>
        <v>(())</v>
      </c>
      <c r="K86" s="1" t="b">
        <f t="shared" si="9"/>
        <v>0</v>
      </c>
      <c r="L86" s="1" t="str">
        <f t="shared" si="10"/>
        <v/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 t="s">
        <v>100</v>
      </c>
      <c r="B87" s="6" t="b">
        <f t="shared" si="2"/>
        <v>1</v>
      </c>
      <c r="C87" s="7" t="str">
        <f t="shared" si="3"/>
        <v>[00:06:36.24] S2: (())</v>
      </c>
      <c r="D87" s="8" t="str">
        <f t="shared" si="4"/>
        <v>06:36</v>
      </c>
      <c r="E87" s="9" t="str">
        <f t="shared" ref="E87:G87" si="94">MID(D87,1,2)</f>
        <v>06</v>
      </c>
      <c r="F87" s="9" t="str">
        <f t="shared" si="94"/>
        <v>06</v>
      </c>
      <c r="G87" s="9" t="str">
        <f t="shared" si="94"/>
        <v>06</v>
      </c>
      <c r="H87" s="9" t="str">
        <f t="shared" si="6"/>
        <v>S2</v>
      </c>
      <c r="I87" s="9" t="str">
        <f t="shared" si="7"/>
        <v>S2</v>
      </c>
      <c r="J87" s="10" t="str">
        <f t="shared" si="8"/>
        <v>(())</v>
      </c>
      <c r="K87" s="1" t="b">
        <f t="shared" si="9"/>
        <v>0</v>
      </c>
      <c r="L87" s="1" t="str">
        <f t="shared" si="10"/>
        <v/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 t="s">
        <v>101</v>
      </c>
      <c r="B88" s="6" t="b">
        <f t="shared" si="2"/>
        <v>1</v>
      </c>
      <c r="C88" s="7" t="str">
        <f t="shared" si="3"/>
        <v>[00:06:54.02] S1: (())</v>
      </c>
      <c r="D88" s="8" t="str">
        <f t="shared" si="4"/>
        <v>06:54</v>
      </c>
      <c r="E88" s="9" t="str">
        <f t="shared" ref="E88:G88" si="95">MID(D88,1,2)</f>
        <v>06</v>
      </c>
      <c r="F88" s="9" t="str">
        <f t="shared" si="95"/>
        <v>06</v>
      </c>
      <c r="G88" s="9" t="str">
        <f t="shared" si="95"/>
        <v>06</v>
      </c>
      <c r="H88" s="9" t="str">
        <f t="shared" si="6"/>
        <v>S1</v>
      </c>
      <c r="I88" s="9" t="str">
        <f t="shared" si="7"/>
        <v>S1</v>
      </c>
      <c r="J88" s="10" t="str">
        <f t="shared" si="8"/>
        <v>(())</v>
      </c>
      <c r="K88" s="1" t="b">
        <f t="shared" si="9"/>
        <v>0</v>
      </c>
      <c r="L88" s="1" t="str">
        <f t="shared" si="10"/>
        <v/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 t="s">
        <v>102</v>
      </c>
      <c r="B89" s="6" t="b">
        <f t="shared" si="2"/>
        <v>1</v>
      </c>
      <c r="C89" s="7" t="str">
        <f t="shared" si="3"/>
        <v>[00:06:57.06] TA: TA requests role switch</v>
      </c>
      <c r="D89" s="8" t="str">
        <f t="shared" si="4"/>
        <v>06:57</v>
      </c>
      <c r="E89" s="9" t="str">
        <f t="shared" ref="E89:G89" si="96">MID(D89,1,2)</f>
        <v>06</v>
      </c>
      <c r="F89" s="9" t="str">
        <f t="shared" si="96"/>
        <v>06</v>
      </c>
      <c r="G89" s="9" t="str">
        <f t="shared" si="96"/>
        <v>06</v>
      </c>
      <c r="H89" s="9" t="str">
        <f t="shared" si="6"/>
        <v>TA</v>
      </c>
      <c r="I89" s="9" t="str">
        <f t="shared" si="7"/>
        <v>Other</v>
      </c>
      <c r="J89" s="10" t="str">
        <f t="shared" si="8"/>
        <v>TA requests role switch</v>
      </c>
      <c r="K89" s="1" t="b">
        <f t="shared" si="9"/>
        <v>0</v>
      </c>
      <c r="L89" s="1" t="str">
        <f t="shared" si="10"/>
        <v/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 t="s">
        <v>103</v>
      </c>
      <c r="B90" s="6" t="b">
        <f t="shared" si="2"/>
        <v>1</v>
      </c>
      <c r="C90" s="7" t="str">
        <f t="shared" si="3"/>
        <v>[00:06:59.18] S2: Uh-huh.  Let me finish.</v>
      </c>
      <c r="D90" s="8" t="str">
        <f t="shared" si="4"/>
        <v>06:59</v>
      </c>
      <c r="E90" s="9" t="str">
        <f t="shared" ref="E90:G90" si="97">MID(D90,1,2)</f>
        <v>06</v>
      </c>
      <c r="F90" s="9" t="str">
        <f t="shared" si="97"/>
        <v>06</v>
      </c>
      <c r="G90" s="9" t="str">
        <f t="shared" si="97"/>
        <v>06</v>
      </c>
      <c r="H90" s="9" t="str">
        <f t="shared" si="6"/>
        <v>S2</v>
      </c>
      <c r="I90" s="9" t="str">
        <f t="shared" si="7"/>
        <v>S2</v>
      </c>
      <c r="J90" s="10" t="str">
        <f t="shared" si="8"/>
        <v>Uh-huh.  Let me finish.</v>
      </c>
      <c r="K90" s="1" t="b">
        <f t="shared" si="9"/>
        <v>0</v>
      </c>
      <c r="L90" s="1" t="str">
        <f t="shared" si="10"/>
        <v/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 t="s">
        <v>104</v>
      </c>
      <c r="B91" s="6" t="b">
        <f t="shared" si="2"/>
        <v>1</v>
      </c>
      <c r="C91" s="7" t="str">
        <f t="shared" si="3"/>
        <v>[00:07:01.27] S1: I want to switch mics.</v>
      </c>
      <c r="D91" s="8" t="str">
        <f t="shared" si="4"/>
        <v>07:01</v>
      </c>
      <c r="E91" s="9" t="str">
        <f t="shared" ref="E91:G91" si="98">MID(D91,1,2)</f>
        <v>07</v>
      </c>
      <c r="F91" s="9" t="str">
        <f t="shared" si="98"/>
        <v>07</v>
      </c>
      <c r="G91" s="9" t="str">
        <f t="shared" si="98"/>
        <v>07</v>
      </c>
      <c r="H91" s="9" t="str">
        <f t="shared" si="6"/>
        <v>S1</v>
      </c>
      <c r="I91" s="9" t="str">
        <f t="shared" si="7"/>
        <v>S1</v>
      </c>
      <c r="J91" s="10" t="str">
        <f t="shared" si="8"/>
        <v>I want to switch mics.</v>
      </c>
      <c r="K91" s="1" t="b">
        <f t="shared" si="9"/>
        <v>0</v>
      </c>
      <c r="L91" s="1" t="str">
        <f t="shared" si="10"/>
        <v/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 t="s">
        <v>105</v>
      </c>
      <c r="B92" s="6" t="b">
        <f t="shared" si="2"/>
        <v>1</v>
      </c>
      <c r="C92" s="7" t="str">
        <f t="shared" si="3"/>
        <v>[00:07:05.29] S1: Do we have to (()) ?</v>
      </c>
      <c r="D92" s="8" t="str">
        <f t="shared" si="4"/>
        <v>07:05</v>
      </c>
      <c r="E92" s="9" t="str">
        <f t="shared" ref="E92:G92" si="99">MID(D92,1,2)</f>
        <v>07</v>
      </c>
      <c r="F92" s="9" t="str">
        <f t="shared" si="99"/>
        <v>07</v>
      </c>
      <c r="G92" s="9" t="str">
        <f t="shared" si="99"/>
        <v>07</v>
      </c>
      <c r="H92" s="9" t="str">
        <f t="shared" si="6"/>
        <v>S1</v>
      </c>
      <c r="I92" s="9" t="str">
        <f t="shared" si="7"/>
        <v>S1</v>
      </c>
      <c r="J92" s="10" t="str">
        <f t="shared" si="8"/>
        <v>Do we have to (()) ?</v>
      </c>
      <c r="K92" s="1" t="b">
        <f t="shared" si="9"/>
        <v>1</v>
      </c>
      <c r="L92" s="1" t="str">
        <f t="shared" si="10"/>
        <v>S1Q</v>
      </c>
      <c r="M92" s="6" t="s">
        <v>36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 t="s">
        <v>106</v>
      </c>
      <c r="B93" s="6" t="b">
        <f t="shared" si="2"/>
        <v>0</v>
      </c>
      <c r="C93" s="7" t="str">
        <f t="shared" si="3"/>
        <v>[00:07:14.11] S2:Oh wait no -- I'm connected.</v>
      </c>
      <c r="D93" s="8" t="str">
        <f t="shared" si="4"/>
        <v>07:14</v>
      </c>
      <c r="E93" s="9" t="str">
        <f t="shared" ref="E93:G93" si="100">MID(D93,1,2)</f>
        <v>07</v>
      </c>
      <c r="F93" s="9" t="str">
        <f t="shared" si="100"/>
        <v>07</v>
      </c>
      <c r="G93" s="9" t="str">
        <f t="shared" si="100"/>
        <v>07</v>
      </c>
      <c r="H93" s="9" t="str">
        <f t="shared" si="6"/>
        <v>S2</v>
      </c>
      <c r="I93" s="9" t="str">
        <f t="shared" si="7"/>
        <v>S2</v>
      </c>
      <c r="J93" s="10" t="str">
        <f t="shared" si="8"/>
        <v>#VALUE!</v>
      </c>
      <c r="K93" s="1" t="b">
        <f t="shared" si="9"/>
        <v>0</v>
      </c>
      <c r="L93" s="1" t="str">
        <f t="shared" si="10"/>
        <v/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 t="s">
        <v>107</v>
      </c>
      <c r="B94" s="6" t="b">
        <f t="shared" si="2"/>
        <v>0</v>
      </c>
      <c r="C94" s="7" t="str">
        <f t="shared" si="3"/>
        <v>[00:07:16.26] S2:I'll go in front of you.</v>
      </c>
      <c r="D94" s="8" t="str">
        <f t="shared" si="4"/>
        <v>07:16</v>
      </c>
      <c r="E94" s="9" t="str">
        <f t="shared" ref="E94:G94" si="101">MID(D94,1,2)</f>
        <v>07</v>
      </c>
      <c r="F94" s="9" t="str">
        <f t="shared" si="101"/>
        <v>07</v>
      </c>
      <c r="G94" s="9" t="str">
        <f t="shared" si="101"/>
        <v>07</v>
      </c>
      <c r="H94" s="9" t="str">
        <f t="shared" si="6"/>
        <v>S2</v>
      </c>
      <c r="I94" s="9" t="str">
        <f t="shared" si="7"/>
        <v>S2</v>
      </c>
      <c r="J94" s="10" t="str">
        <f t="shared" si="8"/>
        <v>#VALUE!</v>
      </c>
      <c r="K94" s="1" t="b">
        <f t="shared" si="9"/>
        <v>0</v>
      </c>
      <c r="L94" s="1" t="str">
        <f t="shared" si="10"/>
        <v/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 t="s">
        <v>108</v>
      </c>
      <c r="B95" s="6" t="b">
        <f t="shared" si="2"/>
        <v>1</v>
      </c>
      <c r="C95" s="7" t="str">
        <f t="shared" si="3"/>
        <v>[00:07:17.22] S1: (())</v>
      </c>
      <c r="D95" s="8" t="str">
        <f t="shared" si="4"/>
        <v>07:17</v>
      </c>
      <c r="E95" s="9" t="str">
        <f t="shared" ref="E95:G95" si="102">MID(D95,1,2)</f>
        <v>07</v>
      </c>
      <c r="F95" s="9" t="str">
        <f t="shared" si="102"/>
        <v>07</v>
      </c>
      <c r="G95" s="9" t="str">
        <f t="shared" si="102"/>
        <v>07</v>
      </c>
      <c r="H95" s="9" t="str">
        <f t="shared" si="6"/>
        <v>S1</v>
      </c>
      <c r="I95" s="9" t="str">
        <f t="shared" si="7"/>
        <v>S1</v>
      </c>
      <c r="J95" s="10" t="str">
        <f t="shared" si="8"/>
        <v>(())</v>
      </c>
      <c r="K95" s="1" t="b">
        <f t="shared" si="9"/>
        <v>0</v>
      </c>
      <c r="L95" s="1" t="str">
        <f t="shared" si="10"/>
        <v/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 t="s">
        <v>109</v>
      </c>
      <c r="B96" s="6" t="b">
        <f t="shared" si="2"/>
        <v>0</v>
      </c>
      <c r="C96" s="7" t="str">
        <f t="shared" si="3"/>
        <v>[00:07:20.00] S2:Hey just unclip it.</v>
      </c>
      <c r="D96" s="8" t="str">
        <f t="shared" si="4"/>
        <v>07:20</v>
      </c>
      <c r="E96" s="9" t="str">
        <f t="shared" ref="E96:G96" si="103">MID(D96,1,2)</f>
        <v>07</v>
      </c>
      <c r="F96" s="9" t="str">
        <f t="shared" si="103"/>
        <v>07</v>
      </c>
      <c r="G96" s="9" t="str">
        <f t="shared" si="103"/>
        <v>07</v>
      </c>
      <c r="H96" s="9" t="str">
        <f t="shared" si="6"/>
        <v>S2</v>
      </c>
      <c r="I96" s="9" t="str">
        <f t="shared" si="7"/>
        <v>S2</v>
      </c>
      <c r="J96" s="10" t="str">
        <f t="shared" si="8"/>
        <v>#VALUE!</v>
      </c>
      <c r="K96" s="1" t="b">
        <f t="shared" si="9"/>
        <v>0</v>
      </c>
      <c r="L96" s="1" t="str">
        <f t="shared" si="10"/>
        <v/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 t="s">
        <v>110</v>
      </c>
      <c r="B97" s="6" t="b">
        <f t="shared" si="2"/>
        <v>1</v>
      </c>
      <c r="C97" s="7" t="str">
        <f t="shared" si="3"/>
        <v>[00:07:31.25] S2: ((Okay.  So just copy -- (())))</v>
      </c>
      <c r="D97" s="8" t="str">
        <f t="shared" si="4"/>
        <v>07:31</v>
      </c>
      <c r="E97" s="9" t="str">
        <f t="shared" ref="E97:G97" si="104">MID(D97,1,2)</f>
        <v>07</v>
      </c>
      <c r="F97" s="9" t="str">
        <f t="shared" si="104"/>
        <v>07</v>
      </c>
      <c r="G97" s="9" t="str">
        <f t="shared" si="104"/>
        <v>07</v>
      </c>
      <c r="H97" s="9" t="str">
        <f t="shared" si="6"/>
        <v>S2</v>
      </c>
      <c r="I97" s="9" t="str">
        <f t="shared" si="7"/>
        <v>S2</v>
      </c>
      <c r="J97" s="10" t="str">
        <f t="shared" si="8"/>
        <v>((Okay.  So just copy -- (())))</v>
      </c>
      <c r="K97" s="1" t="b">
        <f t="shared" si="9"/>
        <v>0</v>
      </c>
      <c r="L97" s="1" t="str">
        <f t="shared" si="10"/>
        <v/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 t="s">
        <v>111</v>
      </c>
      <c r="B98" s="6" t="b">
        <f t="shared" si="2"/>
        <v>1</v>
      </c>
      <c r="C98" s="7" t="str">
        <f t="shared" si="3"/>
        <v>[00:07:33.22] S2: And then put if --</v>
      </c>
      <c r="D98" s="8" t="str">
        <f t="shared" si="4"/>
        <v>07:33</v>
      </c>
      <c r="E98" s="9" t="str">
        <f t="shared" ref="E98:G98" si="105">MID(D98,1,2)</f>
        <v>07</v>
      </c>
      <c r="F98" s="9" t="str">
        <f t="shared" si="105"/>
        <v>07</v>
      </c>
      <c r="G98" s="9" t="str">
        <f t="shared" si="105"/>
        <v>07</v>
      </c>
      <c r="H98" s="9" t="str">
        <f t="shared" si="6"/>
        <v>S2</v>
      </c>
      <c r="I98" s="9" t="str">
        <f t="shared" si="7"/>
        <v>S2</v>
      </c>
      <c r="J98" s="10" t="str">
        <f t="shared" si="8"/>
        <v>And then put if --</v>
      </c>
      <c r="K98" s="1" t="b">
        <f t="shared" si="9"/>
        <v>0</v>
      </c>
      <c r="L98" s="1" t="str">
        <f t="shared" si="10"/>
        <v/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 t="s">
        <v>112</v>
      </c>
      <c r="B99" s="6" t="b">
        <f t="shared" si="2"/>
        <v>1</v>
      </c>
      <c r="C99" s="7" t="str">
        <f t="shared" si="3"/>
        <v>[00:07:35.17] S1: (())</v>
      </c>
      <c r="D99" s="8" t="str">
        <f t="shared" si="4"/>
        <v>07:35</v>
      </c>
      <c r="E99" s="9" t="str">
        <f t="shared" ref="E99:G99" si="106">MID(D99,1,2)</f>
        <v>07</v>
      </c>
      <c r="F99" s="9" t="str">
        <f t="shared" si="106"/>
        <v>07</v>
      </c>
      <c r="G99" s="9" t="str">
        <f t="shared" si="106"/>
        <v>07</v>
      </c>
      <c r="H99" s="9" t="str">
        <f t="shared" si="6"/>
        <v>S1</v>
      </c>
      <c r="I99" s="9" t="str">
        <f t="shared" si="7"/>
        <v>S1</v>
      </c>
      <c r="J99" s="10" t="str">
        <f t="shared" si="8"/>
        <v>(())</v>
      </c>
      <c r="K99" s="1" t="b">
        <f t="shared" si="9"/>
        <v>0</v>
      </c>
      <c r="L99" s="1" t="str">
        <f t="shared" si="10"/>
        <v/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 t="s">
        <v>113</v>
      </c>
      <c r="B100" s="6" t="b">
        <f t="shared" si="2"/>
        <v>1</v>
      </c>
      <c r="C100" s="7" t="str">
        <f t="shared" si="3"/>
        <v>[00:07:38.02] S2: Put if --</v>
      </c>
      <c r="D100" s="8" t="str">
        <f t="shared" si="4"/>
        <v>07:38</v>
      </c>
      <c r="E100" s="9" t="str">
        <f t="shared" ref="E100:G100" si="107">MID(D100,1,2)</f>
        <v>07</v>
      </c>
      <c r="F100" s="9" t="str">
        <f t="shared" si="107"/>
        <v>07</v>
      </c>
      <c r="G100" s="9" t="str">
        <f t="shared" si="107"/>
        <v>07</v>
      </c>
      <c r="H100" s="9" t="str">
        <f t="shared" si="6"/>
        <v>S2</v>
      </c>
      <c r="I100" s="9" t="str">
        <f t="shared" si="7"/>
        <v>S2</v>
      </c>
      <c r="J100" s="10" t="str">
        <f t="shared" si="8"/>
        <v>Put if --</v>
      </c>
      <c r="K100" s="1" t="b">
        <f t="shared" si="9"/>
        <v>0</v>
      </c>
      <c r="L100" s="1" t="str">
        <f t="shared" si="10"/>
        <v/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 t="s">
        <v>114</v>
      </c>
      <c r="B101" s="6" t="b">
        <f t="shared" si="2"/>
        <v>1</v>
      </c>
      <c r="C101" s="7" t="str">
        <f t="shared" si="3"/>
        <v>[00:07:40.18] S1: (())</v>
      </c>
      <c r="D101" s="8" t="str">
        <f t="shared" si="4"/>
        <v>07:40</v>
      </c>
      <c r="E101" s="9" t="str">
        <f t="shared" ref="E101:G101" si="108">MID(D101,1,2)</f>
        <v>07</v>
      </c>
      <c r="F101" s="9" t="str">
        <f t="shared" si="108"/>
        <v>07</v>
      </c>
      <c r="G101" s="9" t="str">
        <f t="shared" si="108"/>
        <v>07</v>
      </c>
      <c r="H101" s="9" t="str">
        <f t="shared" si="6"/>
        <v>S1</v>
      </c>
      <c r="I101" s="9" t="str">
        <f t="shared" si="7"/>
        <v>S1</v>
      </c>
      <c r="J101" s="10" t="str">
        <f t="shared" si="8"/>
        <v>(())</v>
      </c>
      <c r="K101" s="1" t="b">
        <f t="shared" si="9"/>
        <v>0</v>
      </c>
      <c r="L101" s="1" t="str">
        <f t="shared" si="10"/>
        <v/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 t="s">
        <v>115</v>
      </c>
      <c r="B102" s="6" t="b">
        <f t="shared" si="2"/>
        <v>1</v>
      </c>
      <c r="C102" s="7" t="str">
        <f t="shared" si="3"/>
        <v>[00:07:54.16] S1: If --</v>
      </c>
      <c r="D102" s="8" t="str">
        <f t="shared" si="4"/>
        <v>07:54</v>
      </c>
      <c r="E102" s="9" t="str">
        <f t="shared" ref="E102:G102" si="109">MID(D102,1,2)</f>
        <v>07</v>
      </c>
      <c r="F102" s="9" t="str">
        <f t="shared" si="109"/>
        <v>07</v>
      </c>
      <c r="G102" s="9" t="str">
        <f t="shared" si="109"/>
        <v>07</v>
      </c>
      <c r="H102" s="9" t="str">
        <f t="shared" si="6"/>
        <v>S1</v>
      </c>
      <c r="I102" s="9" t="str">
        <f t="shared" si="7"/>
        <v>S1</v>
      </c>
      <c r="J102" s="10" t="str">
        <f t="shared" si="8"/>
        <v>If --</v>
      </c>
      <c r="K102" s="1" t="b">
        <f t="shared" si="9"/>
        <v>0</v>
      </c>
      <c r="L102" s="1" t="str">
        <f t="shared" si="10"/>
        <v/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 t="s">
        <v>116</v>
      </c>
      <c r="B103" s="6" t="b">
        <f t="shared" si="2"/>
        <v>0</v>
      </c>
      <c r="C103" s="7" t="str">
        <f t="shared" si="3"/>
        <v>[00:08:01.24] S2:And do -- do the and thing.</v>
      </c>
      <c r="D103" s="8" t="str">
        <f t="shared" si="4"/>
        <v>08:01</v>
      </c>
      <c r="E103" s="9" t="str">
        <f t="shared" ref="E103:G103" si="110">MID(D103,1,2)</f>
        <v>08</v>
      </c>
      <c r="F103" s="9" t="str">
        <f t="shared" si="110"/>
        <v>08</v>
      </c>
      <c r="G103" s="9" t="str">
        <f t="shared" si="110"/>
        <v>08</v>
      </c>
      <c r="H103" s="9" t="str">
        <f t="shared" si="6"/>
        <v>S2</v>
      </c>
      <c r="I103" s="9" t="str">
        <f t="shared" si="7"/>
        <v>S2</v>
      </c>
      <c r="J103" s="10" t="str">
        <f t="shared" si="8"/>
        <v>#VALUE!</v>
      </c>
      <c r="K103" s="1" t="b">
        <f t="shared" si="9"/>
        <v>0</v>
      </c>
      <c r="L103" s="1" t="str">
        <f t="shared" si="10"/>
        <v/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 t="s">
        <v>117</v>
      </c>
      <c r="B104" s="6" t="b">
        <f t="shared" si="2"/>
        <v>1</v>
      </c>
      <c r="C104" s="7" t="str">
        <f t="shared" si="3"/>
        <v>[00:08:06.04] S2: And -- right there.</v>
      </c>
      <c r="D104" s="8" t="str">
        <f t="shared" si="4"/>
        <v>08:06</v>
      </c>
      <c r="E104" s="9" t="str">
        <f t="shared" ref="E104:G104" si="111">MID(D104,1,2)</f>
        <v>08</v>
      </c>
      <c r="F104" s="9" t="str">
        <f t="shared" si="111"/>
        <v>08</v>
      </c>
      <c r="G104" s="9" t="str">
        <f t="shared" si="111"/>
        <v>08</v>
      </c>
      <c r="H104" s="9" t="str">
        <f t="shared" si="6"/>
        <v>S2</v>
      </c>
      <c r="I104" s="9" t="str">
        <f t="shared" si="7"/>
        <v>S2</v>
      </c>
      <c r="J104" s="10" t="str">
        <f t="shared" si="8"/>
        <v>And -- right there.</v>
      </c>
      <c r="K104" s="1" t="b">
        <f t="shared" si="9"/>
        <v>0</v>
      </c>
      <c r="L104" s="1" t="str">
        <f t="shared" si="10"/>
        <v/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 t="s">
        <v>118</v>
      </c>
      <c r="B105" s="6" t="b">
        <f t="shared" si="2"/>
        <v>1</v>
      </c>
      <c r="C105" s="7" t="str">
        <f t="shared" si="3"/>
        <v>[00:08:14.02] S2: No.</v>
      </c>
      <c r="D105" s="8" t="str">
        <f t="shared" si="4"/>
        <v>08:14</v>
      </c>
      <c r="E105" s="9" t="str">
        <f t="shared" ref="E105:G105" si="112">MID(D105,1,2)</f>
        <v>08</v>
      </c>
      <c r="F105" s="9" t="str">
        <f t="shared" si="112"/>
        <v>08</v>
      </c>
      <c r="G105" s="9" t="str">
        <f t="shared" si="112"/>
        <v>08</v>
      </c>
      <c r="H105" s="9" t="str">
        <f t="shared" si="6"/>
        <v>S2</v>
      </c>
      <c r="I105" s="9" t="str">
        <f t="shared" si="7"/>
        <v>S2</v>
      </c>
      <c r="J105" s="10" t="str">
        <f t="shared" si="8"/>
        <v>No.</v>
      </c>
      <c r="K105" s="1" t="b">
        <f t="shared" si="9"/>
        <v>0</v>
      </c>
      <c r="L105" s="1" t="str">
        <f t="shared" si="10"/>
        <v/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 t="s">
        <v>119</v>
      </c>
      <c r="B106" s="6" t="b">
        <f t="shared" si="2"/>
        <v>1</v>
      </c>
      <c r="C106" s="7" t="str">
        <f t="shared" si="3"/>
        <v>[00:08:15.18] S2: Yeah that's it.</v>
      </c>
      <c r="D106" s="8" t="str">
        <f t="shared" si="4"/>
        <v>08:15</v>
      </c>
      <c r="E106" s="9" t="str">
        <f t="shared" ref="E106:G106" si="113">MID(D106,1,2)</f>
        <v>08</v>
      </c>
      <c r="F106" s="9" t="str">
        <f t="shared" si="113"/>
        <v>08</v>
      </c>
      <c r="G106" s="9" t="str">
        <f t="shared" si="113"/>
        <v>08</v>
      </c>
      <c r="H106" s="9" t="str">
        <f t="shared" si="6"/>
        <v>S2</v>
      </c>
      <c r="I106" s="9" t="str">
        <f t="shared" si="7"/>
        <v>S2</v>
      </c>
      <c r="J106" s="10" t="str">
        <f t="shared" si="8"/>
        <v>Yeah that's it.</v>
      </c>
      <c r="K106" s="1" t="b">
        <f t="shared" si="9"/>
        <v>0</v>
      </c>
      <c r="L106" s="1" t="str">
        <f t="shared" si="10"/>
        <v/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 t="s">
        <v>120</v>
      </c>
      <c r="B107" s="6" t="b">
        <f t="shared" si="2"/>
        <v>1</v>
      </c>
      <c r="C107" s="7" t="str">
        <f t="shared" si="3"/>
        <v>[00:08:16.08] S2: You're gonna (())</v>
      </c>
      <c r="D107" s="8" t="str">
        <f t="shared" si="4"/>
        <v>08:16</v>
      </c>
      <c r="E107" s="9" t="str">
        <f t="shared" ref="E107:G107" si="114">MID(D107,1,2)</f>
        <v>08</v>
      </c>
      <c r="F107" s="9" t="str">
        <f t="shared" si="114"/>
        <v>08</v>
      </c>
      <c r="G107" s="9" t="str">
        <f t="shared" si="114"/>
        <v>08</v>
      </c>
      <c r="H107" s="9" t="str">
        <f t="shared" si="6"/>
        <v>S2</v>
      </c>
      <c r="I107" s="9" t="str">
        <f t="shared" si="7"/>
        <v>S2</v>
      </c>
      <c r="J107" s="10" t="str">
        <f t="shared" si="8"/>
        <v>You're gonna (())</v>
      </c>
      <c r="K107" s="1" t="b">
        <f t="shared" si="9"/>
        <v>0</v>
      </c>
      <c r="L107" s="1" t="str">
        <f t="shared" si="10"/>
        <v/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 t="s">
        <v>121</v>
      </c>
      <c r="B108" s="6" t="b">
        <f t="shared" si="2"/>
        <v>0</v>
      </c>
      <c r="C108" s="7" t="str">
        <f t="shared" si="3"/>
        <v>[00:08:19.19] S2:No, then you have to put those things in it.</v>
      </c>
      <c r="D108" s="8" t="str">
        <f t="shared" si="4"/>
        <v>08:19</v>
      </c>
      <c r="E108" s="9" t="str">
        <f t="shared" ref="E108:G108" si="115">MID(D108,1,2)</f>
        <v>08</v>
      </c>
      <c r="F108" s="9" t="str">
        <f t="shared" si="115"/>
        <v>08</v>
      </c>
      <c r="G108" s="9" t="str">
        <f t="shared" si="115"/>
        <v>08</v>
      </c>
      <c r="H108" s="9" t="str">
        <f t="shared" si="6"/>
        <v>S2</v>
      </c>
      <c r="I108" s="9" t="str">
        <f t="shared" si="7"/>
        <v>S2</v>
      </c>
      <c r="J108" s="10" t="str">
        <f t="shared" si="8"/>
        <v>#VALUE!</v>
      </c>
      <c r="K108" s="1" t="b">
        <f t="shared" si="9"/>
        <v>0</v>
      </c>
      <c r="L108" s="1" t="str">
        <f t="shared" si="10"/>
        <v/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 t="s">
        <v>122</v>
      </c>
      <c r="B109" s="6" t="b">
        <f t="shared" si="2"/>
        <v>1</v>
      </c>
      <c r="C109" s="7" t="str">
        <f t="shared" si="3"/>
        <v>[00:08:20.29] S2: No, oh my gosh.</v>
      </c>
      <c r="D109" s="8" t="str">
        <f t="shared" si="4"/>
        <v>08:20</v>
      </c>
      <c r="E109" s="9" t="str">
        <f t="shared" ref="E109:G109" si="116">MID(D109,1,2)</f>
        <v>08</v>
      </c>
      <c r="F109" s="9" t="str">
        <f t="shared" si="116"/>
        <v>08</v>
      </c>
      <c r="G109" s="9" t="str">
        <f t="shared" si="116"/>
        <v>08</v>
      </c>
      <c r="H109" s="9" t="str">
        <f t="shared" si="6"/>
        <v>S2</v>
      </c>
      <c r="I109" s="9" t="str">
        <f t="shared" si="7"/>
        <v>S2</v>
      </c>
      <c r="J109" s="10" t="str">
        <f t="shared" si="8"/>
        <v>No, oh my gosh.</v>
      </c>
      <c r="K109" s="1" t="b">
        <f t="shared" si="9"/>
        <v>0</v>
      </c>
      <c r="L109" s="1" t="str">
        <f t="shared" si="10"/>
        <v/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 t="s">
        <v>123</v>
      </c>
      <c r="B110" s="6" t="b">
        <f t="shared" si="2"/>
        <v>1</v>
      </c>
      <c r="C110" s="7" t="str">
        <f t="shared" si="3"/>
        <v>[00:08:21.23] S1: (())</v>
      </c>
      <c r="D110" s="8" t="str">
        <f t="shared" si="4"/>
        <v>08:21</v>
      </c>
      <c r="E110" s="9" t="str">
        <f t="shared" ref="E110:G110" si="117">MID(D110,1,2)</f>
        <v>08</v>
      </c>
      <c r="F110" s="9" t="str">
        <f t="shared" si="117"/>
        <v>08</v>
      </c>
      <c r="G110" s="9" t="str">
        <f t="shared" si="117"/>
        <v>08</v>
      </c>
      <c r="H110" s="9" t="str">
        <f t="shared" si="6"/>
        <v>S1</v>
      </c>
      <c r="I110" s="9" t="str">
        <f t="shared" si="7"/>
        <v>S1</v>
      </c>
      <c r="J110" s="10" t="str">
        <f t="shared" si="8"/>
        <v>(())</v>
      </c>
      <c r="K110" s="1" t="b">
        <f t="shared" si="9"/>
        <v>0</v>
      </c>
      <c r="L110" s="1" t="str">
        <f t="shared" si="10"/>
        <v/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 t="s">
        <v>124</v>
      </c>
      <c r="B111" s="6" t="b">
        <f t="shared" si="2"/>
        <v>0</v>
      </c>
      <c r="C111" s="7" t="str">
        <f t="shared" si="3"/>
        <v>[00:08:27.16] S2:And then do the --</v>
      </c>
      <c r="D111" s="8" t="str">
        <f t="shared" si="4"/>
        <v>08:27</v>
      </c>
      <c r="E111" s="9" t="str">
        <f t="shared" ref="E111:G111" si="118">MID(D111,1,2)</f>
        <v>08</v>
      </c>
      <c r="F111" s="9" t="str">
        <f t="shared" si="118"/>
        <v>08</v>
      </c>
      <c r="G111" s="9" t="str">
        <f t="shared" si="118"/>
        <v>08</v>
      </c>
      <c r="H111" s="9" t="str">
        <f t="shared" si="6"/>
        <v>S2</v>
      </c>
      <c r="I111" s="9" t="str">
        <f t="shared" si="7"/>
        <v>S2</v>
      </c>
      <c r="J111" s="10" t="str">
        <f t="shared" si="8"/>
        <v>#VALUE!</v>
      </c>
      <c r="K111" s="1" t="b">
        <f t="shared" si="9"/>
        <v>0</v>
      </c>
      <c r="L111" s="1" t="str">
        <f t="shared" si="10"/>
        <v/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 t="s">
        <v>125</v>
      </c>
      <c r="B112" s="6" t="b">
        <f t="shared" si="2"/>
        <v>0</v>
      </c>
      <c r="C112" s="7" t="str">
        <f t="shared" si="3"/>
        <v>[00:08:28.23] S2:Now you have to do them differently.</v>
      </c>
      <c r="D112" s="8" t="str">
        <f t="shared" si="4"/>
        <v>08:28</v>
      </c>
      <c r="E112" s="9" t="str">
        <f t="shared" ref="E112:G112" si="119">MID(D112,1,2)</f>
        <v>08</v>
      </c>
      <c r="F112" s="9" t="str">
        <f t="shared" si="119"/>
        <v>08</v>
      </c>
      <c r="G112" s="9" t="str">
        <f t="shared" si="119"/>
        <v>08</v>
      </c>
      <c r="H112" s="9" t="str">
        <f t="shared" si="6"/>
        <v>S2</v>
      </c>
      <c r="I112" s="9" t="str">
        <f t="shared" si="7"/>
        <v>S2</v>
      </c>
      <c r="J112" s="10" t="str">
        <f t="shared" si="8"/>
        <v>#VALUE!</v>
      </c>
      <c r="K112" s="1" t="b">
        <f t="shared" si="9"/>
        <v>0</v>
      </c>
      <c r="L112" s="1" t="str">
        <f t="shared" si="10"/>
        <v/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 t="s">
        <v>126</v>
      </c>
      <c r="B113" s="6" t="b">
        <f t="shared" si="2"/>
        <v>1</v>
      </c>
      <c r="C113" s="7" t="str">
        <f t="shared" si="3"/>
        <v>[00:08:35.04] S1: ((-- out)).  Put that in. Okay.</v>
      </c>
      <c r="D113" s="8" t="str">
        <f t="shared" si="4"/>
        <v>08:35</v>
      </c>
      <c r="E113" s="9" t="str">
        <f t="shared" ref="E113:G113" si="120">MID(D113,1,2)</f>
        <v>08</v>
      </c>
      <c r="F113" s="9" t="str">
        <f t="shared" si="120"/>
        <v>08</v>
      </c>
      <c r="G113" s="9" t="str">
        <f t="shared" si="120"/>
        <v>08</v>
      </c>
      <c r="H113" s="9" t="str">
        <f t="shared" si="6"/>
        <v>S1</v>
      </c>
      <c r="I113" s="9" t="str">
        <f t="shared" si="7"/>
        <v>S1</v>
      </c>
      <c r="J113" s="10" t="str">
        <f t="shared" si="8"/>
        <v>((-- out)).  Put that in. Okay.</v>
      </c>
      <c r="K113" s="1" t="b">
        <f t="shared" si="9"/>
        <v>0</v>
      </c>
      <c r="L113" s="1" t="str">
        <f t="shared" si="10"/>
        <v/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 t="s">
        <v>127</v>
      </c>
      <c r="B114" s="6" t="b">
        <f t="shared" si="2"/>
        <v>1</v>
      </c>
      <c r="C114" s="7" t="str">
        <f t="shared" si="3"/>
        <v>[00:08:40.00] S1: Wait, now, oh.</v>
      </c>
      <c r="D114" s="8" t="str">
        <f t="shared" si="4"/>
        <v>08:40</v>
      </c>
      <c r="E114" s="9" t="str">
        <f t="shared" ref="E114:G114" si="121">MID(D114,1,2)</f>
        <v>08</v>
      </c>
      <c r="F114" s="9" t="str">
        <f t="shared" si="121"/>
        <v>08</v>
      </c>
      <c r="G114" s="9" t="str">
        <f t="shared" si="121"/>
        <v>08</v>
      </c>
      <c r="H114" s="9" t="str">
        <f t="shared" si="6"/>
        <v>S1</v>
      </c>
      <c r="I114" s="9" t="str">
        <f t="shared" si="7"/>
        <v>S1</v>
      </c>
      <c r="J114" s="10" t="str">
        <f t="shared" si="8"/>
        <v>Wait, now, oh.</v>
      </c>
      <c r="K114" s="1" t="b">
        <f t="shared" si="9"/>
        <v>0</v>
      </c>
      <c r="L114" s="1" t="str">
        <f t="shared" si="10"/>
        <v/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 t="s">
        <v>128</v>
      </c>
      <c r="B115" s="6" t="b">
        <f t="shared" si="2"/>
        <v>1</v>
      </c>
      <c r="C115" s="7" t="str">
        <f t="shared" si="3"/>
        <v>[00:08:41.07] S1: (())</v>
      </c>
      <c r="D115" s="8" t="str">
        <f t="shared" si="4"/>
        <v>08:41</v>
      </c>
      <c r="E115" s="9" t="str">
        <f t="shared" ref="E115:G115" si="122">MID(D115,1,2)</f>
        <v>08</v>
      </c>
      <c r="F115" s="9" t="str">
        <f t="shared" si="122"/>
        <v>08</v>
      </c>
      <c r="G115" s="9" t="str">
        <f t="shared" si="122"/>
        <v>08</v>
      </c>
      <c r="H115" s="9" t="str">
        <f t="shared" si="6"/>
        <v>S1</v>
      </c>
      <c r="I115" s="9" t="str">
        <f t="shared" si="7"/>
        <v>S1</v>
      </c>
      <c r="J115" s="10" t="str">
        <f t="shared" si="8"/>
        <v>(())</v>
      </c>
      <c r="K115" s="1" t="b">
        <f t="shared" si="9"/>
        <v>0</v>
      </c>
      <c r="L115" s="1" t="str">
        <f t="shared" si="10"/>
        <v/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 t="s">
        <v>129</v>
      </c>
      <c r="B116" s="6" t="b">
        <f t="shared" si="2"/>
        <v>1</v>
      </c>
      <c r="C116" s="7" t="str">
        <f t="shared" si="3"/>
        <v>[00:08:43.24] S2: It doesn't really matter with that.</v>
      </c>
      <c r="D116" s="8" t="str">
        <f t="shared" si="4"/>
        <v>08:43</v>
      </c>
      <c r="E116" s="9" t="str">
        <f t="shared" ref="E116:G116" si="123">MID(D116,1,2)</f>
        <v>08</v>
      </c>
      <c r="F116" s="9" t="str">
        <f t="shared" si="123"/>
        <v>08</v>
      </c>
      <c r="G116" s="9" t="str">
        <f t="shared" si="123"/>
        <v>08</v>
      </c>
      <c r="H116" s="9" t="str">
        <f t="shared" si="6"/>
        <v>S2</v>
      </c>
      <c r="I116" s="9" t="str">
        <f t="shared" si="7"/>
        <v>S2</v>
      </c>
      <c r="J116" s="10" t="str">
        <f t="shared" si="8"/>
        <v>It doesn't really matter with that.</v>
      </c>
      <c r="K116" s="1" t="b">
        <f t="shared" si="9"/>
        <v>0</v>
      </c>
      <c r="L116" s="1" t="str">
        <f t="shared" si="10"/>
        <v/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 t="s">
        <v>130</v>
      </c>
      <c r="B117" s="6" t="b">
        <f t="shared" si="2"/>
        <v>1</v>
      </c>
      <c r="C117" s="7" t="str">
        <f t="shared" si="3"/>
        <v>[00:08:46.15] S1: Okay.</v>
      </c>
      <c r="D117" s="8" t="str">
        <f t="shared" si="4"/>
        <v>08:46</v>
      </c>
      <c r="E117" s="9" t="str">
        <f t="shared" ref="E117:G117" si="124">MID(D117,1,2)</f>
        <v>08</v>
      </c>
      <c r="F117" s="9" t="str">
        <f t="shared" si="124"/>
        <v>08</v>
      </c>
      <c r="G117" s="9" t="str">
        <f t="shared" si="124"/>
        <v>08</v>
      </c>
      <c r="H117" s="9" t="str">
        <f t="shared" si="6"/>
        <v>S1</v>
      </c>
      <c r="I117" s="9" t="str">
        <f t="shared" si="7"/>
        <v>S1</v>
      </c>
      <c r="J117" s="10" t="str">
        <f t="shared" si="8"/>
        <v>Okay.</v>
      </c>
      <c r="K117" s="1" t="b">
        <f t="shared" si="9"/>
        <v>0</v>
      </c>
      <c r="L117" s="1" t="str">
        <f t="shared" si="10"/>
        <v/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 t="s">
        <v>131</v>
      </c>
      <c r="B118" s="6" t="b">
        <f t="shared" si="2"/>
        <v>1</v>
      </c>
      <c r="C118" s="7" t="str">
        <f t="shared" si="3"/>
        <v>[00:08:57.05] S1: (()) *Speaking to other student, not partner.*</v>
      </c>
      <c r="D118" s="8" t="str">
        <f t="shared" si="4"/>
        <v>08:57</v>
      </c>
      <c r="E118" s="9" t="str">
        <f t="shared" ref="E118:G118" si="125">MID(D118,1,2)</f>
        <v>08</v>
      </c>
      <c r="F118" s="9" t="str">
        <f t="shared" si="125"/>
        <v>08</v>
      </c>
      <c r="G118" s="9" t="str">
        <f t="shared" si="125"/>
        <v>08</v>
      </c>
      <c r="H118" s="9" t="str">
        <f t="shared" si="6"/>
        <v>S1</v>
      </c>
      <c r="I118" s="9" t="str">
        <f t="shared" si="7"/>
        <v>S1</v>
      </c>
      <c r="J118" s="10" t="str">
        <f t="shared" si="8"/>
        <v>(()) *Speaking to other student, not partner.*</v>
      </c>
      <c r="K118" s="1" t="b">
        <f t="shared" si="9"/>
        <v>0</v>
      </c>
      <c r="L118" s="1" t="str">
        <f t="shared" si="10"/>
        <v/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 t="s">
        <v>132</v>
      </c>
      <c r="B119" s="6" t="b">
        <f t="shared" si="2"/>
        <v>1</v>
      </c>
      <c r="C119" s="7" t="str">
        <f t="shared" si="3"/>
        <v>[00:08:59.20] S1: (())</v>
      </c>
      <c r="D119" s="8" t="str">
        <f t="shared" si="4"/>
        <v>08:59</v>
      </c>
      <c r="E119" s="9" t="str">
        <f t="shared" ref="E119:G119" si="126">MID(D119,1,2)</f>
        <v>08</v>
      </c>
      <c r="F119" s="9" t="str">
        <f t="shared" si="126"/>
        <v>08</v>
      </c>
      <c r="G119" s="9" t="str">
        <f t="shared" si="126"/>
        <v>08</v>
      </c>
      <c r="H119" s="9" t="str">
        <f t="shared" si="6"/>
        <v>S1</v>
      </c>
      <c r="I119" s="9" t="str">
        <f t="shared" si="7"/>
        <v>S1</v>
      </c>
      <c r="J119" s="10" t="str">
        <f t="shared" si="8"/>
        <v>(())</v>
      </c>
      <c r="K119" s="1" t="b">
        <f t="shared" si="9"/>
        <v>0</v>
      </c>
      <c r="L119" s="1" t="str">
        <f t="shared" si="10"/>
        <v/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 t="s">
        <v>133</v>
      </c>
      <c r="B120" s="6" t="b">
        <f t="shared" si="2"/>
        <v>1</v>
      </c>
      <c r="C120" s="7" t="str">
        <f t="shared" si="3"/>
        <v>[00:09:00.26] S1: Actually I can't say (())</v>
      </c>
      <c r="D120" s="8" t="str">
        <f t="shared" si="4"/>
        <v>09:00</v>
      </c>
      <c r="E120" s="9" t="str">
        <f t="shared" ref="E120:G120" si="127">MID(D120,1,2)</f>
        <v>09</v>
      </c>
      <c r="F120" s="9" t="str">
        <f t="shared" si="127"/>
        <v>09</v>
      </c>
      <c r="G120" s="9" t="str">
        <f t="shared" si="127"/>
        <v>09</v>
      </c>
      <c r="H120" s="9" t="str">
        <f t="shared" si="6"/>
        <v>S1</v>
      </c>
      <c r="I120" s="9" t="str">
        <f t="shared" si="7"/>
        <v>S1</v>
      </c>
      <c r="J120" s="10" t="str">
        <f t="shared" si="8"/>
        <v>Actually I can't say (())</v>
      </c>
      <c r="K120" s="1" t="b">
        <f t="shared" si="9"/>
        <v>0</v>
      </c>
      <c r="L120" s="1" t="str">
        <f t="shared" si="10"/>
        <v/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 t="s">
        <v>134</v>
      </c>
      <c r="B121" s="6" t="b">
        <f t="shared" si="2"/>
        <v>1</v>
      </c>
      <c r="C121" s="7" t="str">
        <f t="shared" si="3"/>
        <v>[00:09:05.01] S2: I don't get it.</v>
      </c>
      <c r="D121" s="8" t="str">
        <f t="shared" si="4"/>
        <v>09:05</v>
      </c>
      <c r="E121" s="9" t="str">
        <f t="shared" ref="E121:G121" si="128">MID(D121,1,2)</f>
        <v>09</v>
      </c>
      <c r="F121" s="9" t="str">
        <f t="shared" si="128"/>
        <v>09</v>
      </c>
      <c r="G121" s="9" t="str">
        <f t="shared" si="128"/>
        <v>09</v>
      </c>
      <c r="H121" s="9" t="str">
        <f t="shared" si="6"/>
        <v>S2</v>
      </c>
      <c r="I121" s="9" t="str">
        <f t="shared" si="7"/>
        <v>S2</v>
      </c>
      <c r="J121" s="10" t="str">
        <f t="shared" si="8"/>
        <v>I don't get it.</v>
      </c>
      <c r="K121" s="1" t="b">
        <f t="shared" si="9"/>
        <v>0</v>
      </c>
      <c r="L121" s="1" t="str">
        <f t="shared" si="10"/>
        <v/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 t="s">
        <v>135</v>
      </c>
      <c r="B122" s="6" t="b">
        <f t="shared" si="2"/>
        <v>1</v>
      </c>
      <c r="C122" s="7" t="str">
        <f t="shared" si="3"/>
        <v>[00:09:09.19] S1: ((You're supposed to say (())))</v>
      </c>
      <c r="D122" s="8" t="str">
        <f t="shared" si="4"/>
        <v>09:09</v>
      </c>
      <c r="E122" s="9" t="str">
        <f t="shared" ref="E122:G122" si="129">MID(D122,1,2)</f>
        <v>09</v>
      </c>
      <c r="F122" s="9" t="str">
        <f t="shared" si="129"/>
        <v>09</v>
      </c>
      <c r="G122" s="9" t="str">
        <f t="shared" si="129"/>
        <v>09</v>
      </c>
      <c r="H122" s="9" t="str">
        <f t="shared" si="6"/>
        <v>S1</v>
      </c>
      <c r="I122" s="9" t="str">
        <f t="shared" si="7"/>
        <v>S1</v>
      </c>
      <c r="J122" s="10" t="str">
        <f t="shared" si="8"/>
        <v>((You're supposed to say (())))</v>
      </c>
      <c r="K122" s="1" t="b">
        <f t="shared" si="9"/>
        <v>0</v>
      </c>
      <c r="L122" s="1" t="str">
        <f t="shared" si="10"/>
        <v/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 t="s">
        <v>136</v>
      </c>
      <c r="B123" s="6" t="b">
        <f t="shared" si="2"/>
        <v>1</v>
      </c>
      <c r="C123" s="7" t="str">
        <f t="shared" si="3"/>
        <v>[00:09:13.14] S2: Oh wait.  That's supposed to be on the other sprite.</v>
      </c>
      <c r="D123" s="8" t="str">
        <f t="shared" si="4"/>
        <v>09:13</v>
      </c>
      <c r="E123" s="9" t="str">
        <f t="shared" ref="E123:G123" si="130">MID(D123,1,2)</f>
        <v>09</v>
      </c>
      <c r="F123" s="9" t="str">
        <f t="shared" si="130"/>
        <v>09</v>
      </c>
      <c r="G123" s="9" t="str">
        <f t="shared" si="130"/>
        <v>09</v>
      </c>
      <c r="H123" s="9" t="str">
        <f t="shared" si="6"/>
        <v>S2</v>
      </c>
      <c r="I123" s="9" t="str">
        <f t="shared" si="7"/>
        <v>S2</v>
      </c>
      <c r="J123" s="10" t="str">
        <f t="shared" si="8"/>
        <v>Oh wait.  That's supposed to be on the other sprite.</v>
      </c>
      <c r="K123" s="1" t="b">
        <f t="shared" si="9"/>
        <v>0</v>
      </c>
      <c r="L123" s="1" t="str">
        <f t="shared" si="10"/>
        <v/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 t="s">
        <v>137</v>
      </c>
      <c r="B124" s="6" t="b">
        <f t="shared" si="2"/>
        <v>1</v>
      </c>
      <c r="C124" s="7" t="str">
        <f t="shared" si="3"/>
        <v>[00:09:16.10] S2: On the (()) guy.</v>
      </c>
      <c r="D124" s="8" t="str">
        <f t="shared" si="4"/>
        <v>09:16</v>
      </c>
      <c r="E124" s="9" t="str">
        <f t="shared" ref="E124:G124" si="131">MID(D124,1,2)</f>
        <v>09</v>
      </c>
      <c r="F124" s="9" t="str">
        <f t="shared" si="131"/>
        <v>09</v>
      </c>
      <c r="G124" s="9" t="str">
        <f t="shared" si="131"/>
        <v>09</v>
      </c>
      <c r="H124" s="9" t="str">
        <f t="shared" si="6"/>
        <v>S2</v>
      </c>
      <c r="I124" s="9" t="str">
        <f t="shared" si="7"/>
        <v>S2</v>
      </c>
      <c r="J124" s="10" t="str">
        <f t="shared" si="8"/>
        <v>On the (()) guy.</v>
      </c>
      <c r="K124" s="1" t="b">
        <f t="shared" si="9"/>
        <v>0</v>
      </c>
      <c r="L124" s="1" t="str">
        <f t="shared" si="10"/>
        <v/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 t="s">
        <v>138</v>
      </c>
      <c r="B125" s="6" t="b">
        <f t="shared" si="2"/>
        <v>1</v>
      </c>
      <c r="C125" s="7" t="str">
        <f t="shared" si="3"/>
        <v>[00:09:22.13] S2: Maybe we can go back and actually read the directions.</v>
      </c>
      <c r="D125" s="8" t="str">
        <f t="shared" si="4"/>
        <v>09:22</v>
      </c>
      <c r="E125" s="9" t="str">
        <f t="shared" ref="E125:G125" si="132">MID(D125,1,2)</f>
        <v>09</v>
      </c>
      <c r="F125" s="9" t="str">
        <f t="shared" si="132"/>
        <v>09</v>
      </c>
      <c r="G125" s="9" t="str">
        <f t="shared" si="132"/>
        <v>09</v>
      </c>
      <c r="H125" s="9" t="str">
        <f t="shared" si="6"/>
        <v>S2</v>
      </c>
      <c r="I125" s="9" t="str">
        <f t="shared" si="7"/>
        <v>S2</v>
      </c>
      <c r="J125" s="10" t="str">
        <f t="shared" si="8"/>
        <v>Maybe we can go back and actually read the directions.</v>
      </c>
      <c r="K125" s="1" t="b">
        <f t="shared" si="9"/>
        <v>0</v>
      </c>
      <c r="L125" s="1" t="str">
        <f t="shared" si="10"/>
        <v/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 t="s">
        <v>139</v>
      </c>
      <c r="B126" s="6" t="b">
        <f t="shared" si="2"/>
        <v>1</v>
      </c>
      <c r="C126" s="7" t="str">
        <f t="shared" si="3"/>
        <v>[00:09:22.25] S1: What?</v>
      </c>
      <c r="D126" s="8" t="str">
        <f t="shared" si="4"/>
        <v>09:22</v>
      </c>
      <c r="E126" s="9" t="str">
        <f t="shared" ref="E126:G126" si="133">MID(D126,1,2)</f>
        <v>09</v>
      </c>
      <c r="F126" s="9" t="str">
        <f t="shared" si="133"/>
        <v>09</v>
      </c>
      <c r="G126" s="9" t="str">
        <f t="shared" si="133"/>
        <v>09</v>
      </c>
      <c r="H126" s="9" t="str">
        <f t="shared" si="6"/>
        <v>S1</v>
      </c>
      <c r="I126" s="9" t="str">
        <f t="shared" si="7"/>
        <v>S1</v>
      </c>
      <c r="J126" s="10" t="str">
        <f t="shared" si="8"/>
        <v>What?</v>
      </c>
      <c r="K126" s="1" t="b">
        <f t="shared" si="9"/>
        <v>1</v>
      </c>
      <c r="L126" s="1" t="str">
        <f t="shared" si="10"/>
        <v>S1Q</v>
      </c>
      <c r="M126" s="6" t="s">
        <v>36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 t="s">
        <v>140</v>
      </c>
      <c r="B127" s="6" t="b">
        <f t="shared" si="2"/>
        <v>1</v>
      </c>
      <c r="C127" s="7" t="str">
        <f t="shared" si="3"/>
        <v>[00:09:26.26] S2: Go to the directions.</v>
      </c>
      <c r="D127" s="8" t="str">
        <f t="shared" si="4"/>
        <v>09:26</v>
      </c>
      <c r="E127" s="9" t="str">
        <f t="shared" ref="E127:G127" si="134">MID(D127,1,2)</f>
        <v>09</v>
      </c>
      <c r="F127" s="9" t="str">
        <f t="shared" si="134"/>
        <v>09</v>
      </c>
      <c r="G127" s="9" t="str">
        <f t="shared" si="134"/>
        <v>09</v>
      </c>
      <c r="H127" s="9" t="str">
        <f t="shared" si="6"/>
        <v>S2</v>
      </c>
      <c r="I127" s="9" t="str">
        <f t="shared" si="7"/>
        <v>S2</v>
      </c>
      <c r="J127" s="10" t="str">
        <f t="shared" si="8"/>
        <v>Go to the directions.</v>
      </c>
      <c r="K127" s="1" t="b">
        <f t="shared" si="9"/>
        <v>0</v>
      </c>
      <c r="L127" s="1" t="str">
        <f t="shared" si="10"/>
        <v/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 t="s">
        <v>141</v>
      </c>
      <c r="B128" s="6" t="b">
        <f t="shared" si="2"/>
        <v>1</v>
      </c>
      <c r="C128" s="7" t="str">
        <f t="shared" si="3"/>
        <v>[00:09:30.04] S1: (())</v>
      </c>
      <c r="D128" s="8" t="str">
        <f t="shared" si="4"/>
        <v>09:30</v>
      </c>
      <c r="E128" s="9" t="str">
        <f t="shared" ref="E128:G128" si="135">MID(D128,1,2)</f>
        <v>09</v>
      </c>
      <c r="F128" s="9" t="str">
        <f t="shared" si="135"/>
        <v>09</v>
      </c>
      <c r="G128" s="9" t="str">
        <f t="shared" si="135"/>
        <v>09</v>
      </c>
      <c r="H128" s="9" t="str">
        <f t="shared" si="6"/>
        <v>S1</v>
      </c>
      <c r="I128" s="9" t="str">
        <f t="shared" si="7"/>
        <v>S1</v>
      </c>
      <c r="J128" s="10" t="str">
        <f t="shared" si="8"/>
        <v>(())</v>
      </c>
      <c r="K128" s="1" t="b">
        <f t="shared" si="9"/>
        <v>0</v>
      </c>
      <c r="L128" s="1" t="str">
        <f t="shared" si="10"/>
        <v/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 t="s">
        <v>142</v>
      </c>
      <c r="B129" s="6" t="b">
        <f t="shared" si="2"/>
        <v>1</v>
      </c>
      <c r="C129" s="7" t="str">
        <f t="shared" si="3"/>
        <v>[00:09:33.13] S1: (())</v>
      </c>
      <c r="D129" s="8" t="str">
        <f t="shared" si="4"/>
        <v>09:33</v>
      </c>
      <c r="E129" s="9" t="str">
        <f t="shared" ref="E129:G129" si="136">MID(D129,1,2)</f>
        <v>09</v>
      </c>
      <c r="F129" s="9" t="str">
        <f t="shared" si="136"/>
        <v>09</v>
      </c>
      <c r="G129" s="9" t="str">
        <f t="shared" si="136"/>
        <v>09</v>
      </c>
      <c r="H129" s="9" t="str">
        <f t="shared" si="6"/>
        <v>S1</v>
      </c>
      <c r="I129" s="9" t="str">
        <f t="shared" si="7"/>
        <v>S1</v>
      </c>
      <c r="J129" s="10" t="str">
        <f t="shared" si="8"/>
        <v>(())</v>
      </c>
      <c r="K129" s="1" t="b">
        <f t="shared" si="9"/>
        <v>0</v>
      </c>
      <c r="L129" s="1" t="str">
        <f t="shared" si="10"/>
        <v/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 t="s">
        <v>143</v>
      </c>
      <c r="B130" s="6" t="b">
        <f t="shared" si="2"/>
        <v>1</v>
      </c>
      <c r="C130" s="7" t="str">
        <f t="shared" si="3"/>
        <v>[00:09:36.06] S2: Okay go down.</v>
      </c>
      <c r="D130" s="8" t="str">
        <f t="shared" si="4"/>
        <v>09:36</v>
      </c>
      <c r="E130" s="9" t="str">
        <f t="shared" ref="E130:G130" si="137">MID(D130,1,2)</f>
        <v>09</v>
      </c>
      <c r="F130" s="9" t="str">
        <f t="shared" si="137"/>
        <v>09</v>
      </c>
      <c r="G130" s="9" t="str">
        <f t="shared" si="137"/>
        <v>09</v>
      </c>
      <c r="H130" s="9" t="str">
        <f t="shared" si="6"/>
        <v>S2</v>
      </c>
      <c r="I130" s="9" t="str">
        <f t="shared" si="7"/>
        <v>S2</v>
      </c>
      <c r="J130" s="10" t="str">
        <f t="shared" si="8"/>
        <v>Okay go down.</v>
      </c>
      <c r="K130" s="1" t="b">
        <f t="shared" si="9"/>
        <v>0</v>
      </c>
      <c r="L130" s="1" t="str">
        <f t="shared" si="10"/>
        <v/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 t="s">
        <v>144</v>
      </c>
      <c r="B131" s="6" t="b">
        <f t="shared" si="2"/>
        <v>1</v>
      </c>
      <c r="C131" s="7" t="str">
        <f t="shared" si="3"/>
        <v>[00:09:41.04] S2: Oh I don't know.</v>
      </c>
      <c r="D131" s="8" t="str">
        <f t="shared" si="4"/>
        <v>09:41</v>
      </c>
      <c r="E131" s="9" t="str">
        <f t="shared" ref="E131:G131" si="138">MID(D131,1,2)</f>
        <v>09</v>
      </c>
      <c r="F131" s="9" t="str">
        <f t="shared" si="138"/>
        <v>09</v>
      </c>
      <c r="G131" s="9" t="str">
        <f t="shared" si="138"/>
        <v>09</v>
      </c>
      <c r="H131" s="9" t="str">
        <f t="shared" si="6"/>
        <v>S2</v>
      </c>
      <c r="I131" s="9" t="str">
        <f t="shared" si="7"/>
        <v>S2</v>
      </c>
      <c r="J131" s="10" t="str">
        <f t="shared" si="8"/>
        <v>Oh I don't know.</v>
      </c>
      <c r="K131" s="1" t="b">
        <f t="shared" si="9"/>
        <v>0</v>
      </c>
      <c r="L131" s="1" t="str">
        <f t="shared" si="10"/>
        <v/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 t="s">
        <v>145</v>
      </c>
      <c r="B132" s="6" t="b">
        <f t="shared" si="2"/>
        <v>1</v>
      </c>
      <c r="C132" s="7" t="str">
        <f t="shared" si="3"/>
        <v>[00:09:52.27] S1: Oh my gosh, you know what we didn't do?</v>
      </c>
      <c r="D132" s="8" t="str">
        <f t="shared" si="4"/>
        <v>09:52</v>
      </c>
      <c r="E132" s="9" t="str">
        <f t="shared" ref="E132:G132" si="139">MID(D132,1,2)</f>
        <v>09</v>
      </c>
      <c r="F132" s="9" t="str">
        <f t="shared" si="139"/>
        <v>09</v>
      </c>
      <c r="G132" s="9" t="str">
        <f t="shared" si="139"/>
        <v>09</v>
      </c>
      <c r="H132" s="9" t="str">
        <f t="shared" si="6"/>
        <v>S1</v>
      </c>
      <c r="I132" s="9" t="str">
        <f t="shared" si="7"/>
        <v>S1</v>
      </c>
      <c r="J132" s="10" t="str">
        <f t="shared" si="8"/>
        <v>Oh my gosh, you know what we didn't do?</v>
      </c>
      <c r="K132" s="1" t="b">
        <f t="shared" si="9"/>
        <v>1</v>
      </c>
      <c r="L132" s="1" t="str">
        <f t="shared" si="10"/>
        <v>S1Q</v>
      </c>
      <c r="M132" s="6" t="s">
        <v>36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 t="s">
        <v>146</v>
      </c>
      <c r="B133" s="6" t="b">
        <f t="shared" si="2"/>
        <v>1</v>
      </c>
      <c r="C133" s="7" t="str">
        <f t="shared" si="3"/>
        <v>[00:09:55.16] S1: You know what we didn't do?</v>
      </c>
      <c r="D133" s="8" t="str">
        <f t="shared" si="4"/>
        <v>09:55</v>
      </c>
      <c r="E133" s="9" t="str">
        <f t="shared" ref="E133:G133" si="140">MID(D133,1,2)</f>
        <v>09</v>
      </c>
      <c r="F133" s="9" t="str">
        <f t="shared" si="140"/>
        <v>09</v>
      </c>
      <c r="G133" s="9" t="str">
        <f t="shared" si="140"/>
        <v>09</v>
      </c>
      <c r="H133" s="9" t="str">
        <f t="shared" si="6"/>
        <v>S1</v>
      </c>
      <c r="I133" s="9" t="str">
        <f t="shared" si="7"/>
        <v>S1</v>
      </c>
      <c r="J133" s="10" t="str">
        <f t="shared" si="8"/>
        <v>You know what we didn't do?</v>
      </c>
      <c r="K133" s="1" t="b">
        <f t="shared" si="9"/>
        <v>1</v>
      </c>
      <c r="L133" s="1" t="str">
        <f t="shared" si="10"/>
        <v>S1Q</v>
      </c>
      <c r="M133" s="6" t="s">
        <v>36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 t="s">
        <v>147</v>
      </c>
      <c r="B134" s="6" t="b">
        <f t="shared" si="2"/>
        <v>1</v>
      </c>
      <c r="C134" s="7" t="str">
        <f t="shared" si="3"/>
        <v>[00:09:59.10] S2: That's not gonna do anything cuz it's not connected to anything.</v>
      </c>
      <c r="D134" s="8" t="str">
        <f t="shared" si="4"/>
        <v>09:59</v>
      </c>
      <c r="E134" s="9" t="str">
        <f t="shared" ref="E134:G134" si="141">MID(D134,1,2)</f>
        <v>09</v>
      </c>
      <c r="F134" s="9" t="str">
        <f t="shared" si="141"/>
        <v>09</v>
      </c>
      <c r="G134" s="9" t="str">
        <f t="shared" si="141"/>
        <v>09</v>
      </c>
      <c r="H134" s="9" t="str">
        <f t="shared" si="6"/>
        <v>S2</v>
      </c>
      <c r="I134" s="9" t="str">
        <f t="shared" si="7"/>
        <v>S2</v>
      </c>
      <c r="J134" s="10" t="str">
        <f t="shared" si="8"/>
        <v>That's not gonna do anything cuz it's not connected to anything.</v>
      </c>
      <c r="K134" s="1" t="b">
        <f t="shared" si="9"/>
        <v>0</v>
      </c>
      <c r="L134" s="1" t="str">
        <f t="shared" si="10"/>
        <v/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 t="s">
        <v>148</v>
      </c>
      <c r="B135" s="6" t="b">
        <f t="shared" si="2"/>
        <v>1</v>
      </c>
      <c r="C135" s="7" t="str">
        <f t="shared" si="3"/>
        <v>[00:10:49.22] S1: (())</v>
      </c>
      <c r="D135" s="8" t="str">
        <f t="shared" si="4"/>
        <v>10:49</v>
      </c>
      <c r="E135" s="9" t="str">
        <f t="shared" ref="E135:G135" si="142">MID(D135,1,2)</f>
        <v>10</v>
      </c>
      <c r="F135" s="9" t="str">
        <f t="shared" si="142"/>
        <v>10</v>
      </c>
      <c r="G135" s="9" t="str">
        <f t="shared" si="142"/>
        <v>10</v>
      </c>
      <c r="H135" s="9" t="str">
        <f t="shared" si="6"/>
        <v>S1</v>
      </c>
      <c r="I135" s="9" t="str">
        <f t="shared" si="7"/>
        <v>S1</v>
      </c>
      <c r="J135" s="10" t="str">
        <f t="shared" si="8"/>
        <v>(())</v>
      </c>
      <c r="K135" s="1" t="b">
        <f t="shared" si="9"/>
        <v>0</v>
      </c>
      <c r="L135" s="1" t="str">
        <f t="shared" si="10"/>
        <v/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 t="s">
        <v>149</v>
      </c>
      <c r="B136" s="6" t="b">
        <f t="shared" si="2"/>
        <v>1</v>
      </c>
      <c r="C136" s="7" t="str">
        <f t="shared" si="3"/>
        <v>[00:11:07.22] S2: So we're gonna have to switch the thing we just did to the ((unsend)) sprite.</v>
      </c>
      <c r="D136" s="8" t="str">
        <f t="shared" si="4"/>
        <v>11:07</v>
      </c>
      <c r="E136" s="9" t="str">
        <f t="shared" ref="E136:G136" si="143">MID(D136,1,2)</f>
        <v>11</v>
      </c>
      <c r="F136" s="9" t="str">
        <f t="shared" si="143"/>
        <v>11</v>
      </c>
      <c r="G136" s="9" t="str">
        <f t="shared" si="143"/>
        <v>11</v>
      </c>
      <c r="H136" s="9" t="str">
        <f t="shared" si="6"/>
        <v>S2</v>
      </c>
      <c r="I136" s="9" t="str">
        <f t="shared" si="7"/>
        <v>S2</v>
      </c>
      <c r="J136" s="10" t="str">
        <f t="shared" si="8"/>
        <v>So we're gonna have to switch the thing we just did to the ((unsend)) sprite.</v>
      </c>
      <c r="K136" s="1" t="b">
        <f t="shared" si="9"/>
        <v>0</v>
      </c>
      <c r="L136" s="1" t="str">
        <f t="shared" si="10"/>
        <v/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 t="s">
        <v>150</v>
      </c>
      <c r="B137" s="6" t="b">
        <f t="shared" si="2"/>
        <v>1</v>
      </c>
      <c r="C137" s="7" t="str">
        <f t="shared" si="3"/>
        <v>[00:11:14.02] S2: You cant -- you have to do it over again.</v>
      </c>
      <c r="D137" s="8" t="str">
        <f t="shared" si="4"/>
        <v>11:14</v>
      </c>
      <c r="E137" s="9" t="str">
        <f t="shared" ref="E137:G137" si="144">MID(D137,1,2)</f>
        <v>11</v>
      </c>
      <c r="F137" s="9" t="str">
        <f t="shared" si="144"/>
        <v>11</v>
      </c>
      <c r="G137" s="9" t="str">
        <f t="shared" si="144"/>
        <v>11</v>
      </c>
      <c r="H137" s="9" t="str">
        <f t="shared" si="6"/>
        <v>S2</v>
      </c>
      <c r="I137" s="9" t="str">
        <f t="shared" si="7"/>
        <v>S2</v>
      </c>
      <c r="J137" s="10" t="str">
        <f t="shared" si="8"/>
        <v>You cant -- you have to do it over again.</v>
      </c>
      <c r="K137" s="1" t="b">
        <f t="shared" si="9"/>
        <v>0</v>
      </c>
      <c r="L137" s="1" t="str">
        <f t="shared" si="10"/>
        <v/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 t="s">
        <v>151</v>
      </c>
      <c r="B138" s="6" t="b">
        <f t="shared" si="2"/>
        <v>1</v>
      </c>
      <c r="C138" s="7" t="str">
        <f t="shared" si="3"/>
        <v>[00:11:16.19] S1: Okay, so --</v>
      </c>
      <c r="D138" s="8" t="str">
        <f t="shared" si="4"/>
        <v>11:16</v>
      </c>
      <c r="E138" s="9" t="str">
        <f t="shared" ref="E138:G138" si="145">MID(D138,1,2)</f>
        <v>11</v>
      </c>
      <c r="F138" s="9" t="str">
        <f t="shared" si="145"/>
        <v>11</v>
      </c>
      <c r="G138" s="9" t="str">
        <f t="shared" si="145"/>
        <v>11</v>
      </c>
      <c r="H138" s="9" t="str">
        <f t="shared" si="6"/>
        <v>S1</v>
      </c>
      <c r="I138" s="9" t="str">
        <f t="shared" si="7"/>
        <v>S1</v>
      </c>
      <c r="J138" s="10" t="str">
        <f t="shared" si="8"/>
        <v>Okay, so --</v>
      </c>
      <c r="K138" s="1" t="b">
        <f t="shared" si="9"/>
        <v>0</v>
      </c>
      <c r="L138" s="1" t="str">
        <f t="shared" si="10"/>
        <v/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 t="s">
        <v>152</v>
      </c>
      <c r="B139" s="6" t="b">
        <f t="shared" si="2"/>
        <v>1</v>
      </c>
      <c r="C139" s="7" t="str">
        <f t="shared" si="3"/>
        <v>[00:11:19.27] S1: So, we need --</v>
      </c>
      <c r="D139" s="8" t="str">
        <f t="shared" si="4"/>
        <v>11:19</v>
      </c>
      <c r="E139" s="9" t="str">
        <f t="shared" ref="E139:G139" si="146">MID(D139,1,2)</f>
        <v>11</v>
      </c>
      <c r="F139" s="9" t="str">
        <f t="shared" si="146"/>
        <v>11</v>
      </c>
      <c r="G139" s="9" t="str">
        <f t="shared" si="146"/>
        <v>11</v>
      </c>
      <c r="H139" s="9" t="str">
        <f t="shared" si="6"/>
        <v>S1</v>
      </c>
      <c r="I139" s="9" t="str">
        <f t="shared" si="7"/>
        <v>S1</v>
      </c>
      <c r="J139" s="10" t="str">
        <f t="shared" si="8"/>
        <v>So, we need --</v>
      </c>
      <c r="K139" s="1" t="b">
        <f t="shared" si="9"/>
        <v>0</v>
      </c>
      <c r="L139" s="1" t="str">
        <f t="shared" si="10"/>
        <v/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 t="s">
        <v>153</v>
      </c>
      <c r="B140" s="6" t="b">
        <f t="shared" si="2"/>
        <v>1</v>
      </c>
      <c r="C140" s="7" t="str">
        <f t="shared" si="3"/>
        <v>[00:11:20.23] S2: So when flag clicked --</v>
      </c>
      <c r="D140" s="8" t="str">
        <f t="shared" si="4"/>
        <v>11:20</v>
      </c>
      <c r="E140" s="9" t="str">
        <f t="shared" ref="E140:G140" si="147">MID(D140,1,2)</f>
        <v>11</v>
      </c>
      <c r="F140" s="9" t="str">
        <f t="shared" si="147"/>
        <v>11</v>
      </c>
      <c r="G140" s="9" t="str">
        <f t="shared" si="147"/>
        <v>11</v>
      </c>
      <c r="H140" s="9" t="str">
        <f t="shared" si="6"/>
        <v>S2</v>
      </c>
      <c r="I140" s="9" t="str">
        <f t="shared" si="7"/>
        <v>S2</v>
      </c>
      <c r="J140" s="10" t="str">
        <f t="shared" si="8"/>
        <v>So when flag clicked --</v>
      </c>
      <c r="K140" s="1" t="b">
        <f t="shared" si="9"/>
        <v>0</v>
      </c>
      <c r="L140" s="1" t="str">
        <f t="shared" si="10"/>
        <v/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 t="s">
        <v>154</v>
      </c>
      <c r="B141" s="6" t="b">
        <f t="shared" si="2"/>
        <v>1</v>
      </c>
      <c r="C141" s="7" t="str">
        <f t="shared" si="3"/>
        <v>[00:11:22.16] S1: (()) Oh shoot</v>
      </c>
      <c r="D141" s="8" t="str">
        <f t="shared" si="4"/>
        <v>11:22</v>
      </c>
      <c r="E141" s="9" t="str">
        <f t="shared" ref="E141:G141" si="148">MID(D141,1,2)</f>
        <v>11</v>
      </c>
      <c r="F141" s="9" t="str">
        <f t="shared" si="148"/>
        <v>11</v>
      </c>
      <c r="G141" s="9" t="str">
        <f t="shared" si="148"/>
        <v>11</v>
      </c>
      <c r="H141" s="9" t="str">
        <f t="shared" si="6"/>
        <v>S1</v>
      </c>
      <c r="I141" s="9" t="str">
        <f t="shared" si="7"/>
        <v>S1</v>
      </c>
      <c r="J141" s="10" t="str">
        <f t="shared" si="8"/>
        <v>(()) Oh shoot</v>
      </c>
      <c r="K141" s="1" t="b">
        <f t="shared" si="9"/>
        <v>0</v>
      </c>
      <c r="L141" s="1" t="str">
        <f t="shared" si="10"/>
        <v/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 t="s">
        <v>155</v>
      </c>
      <c r="B142" s="6" t="b">
        <f t="shared" si="2"/>
        <v>1</v>
      </c>
      <c r="C142" s="7" t="str">
        <f t="shared" si="3"/>
        <v>[00:11:23.03] S1: (()) Can we just -- let's just copy what he has. (()) Einstein.</v>
      </c>
      <c r="D142" s="8" t="str">
        <f t="shared" si="4"/>
        <v>11:23</v>
      </c>
      <c r="E142" s="9" t="str">
        <f t="shared" ref="E142:G142" si="149">MID(D142,1,2)</f>
        <v>11</v>
      </c>
      <c r="F142" s="9" t="str">
        <f t="shared" si="149"/>
        <v>11</v>
      </c>
      <c r="G142" s="9" t="str">
        <f t="shared" si="149"/>
        <v>11</v>
      </c>
      <c r="H142" s="9" t="str">
        <f t="shared" si="6"/>
        <v>S1</v>
      </c>
      <c r="I142" s="9" t="str">
        <f t="shared" si="7"/>
        <v>S1</v>
      </c>
      <c r="J142" s="10" t="str">
        <f t="shared" si="8"/>
        <v>(()) Can we just -- let's just copy what he has. (()) Einstein.</v>
      </c>
      <c r="K142" s="1" t="b">
        <f t="shared" si="9"/>
        <v>0</v>
      </c>
      <c r="L142" s="1" t="str">
        <f t="shared" si="10"/>
        <v/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 t="s">
        <v>156</v>
      </c>
      <c r="B143" s="6" t="b">
        <f t="shared" si="2"/>
        <v>1</v>
      </c>
      <c r="C143" s="7" t="str">
        <f t="shared" si="3"/>
        <v>[00:11:35.22] S2: Go up.</v>
      </c>
      <c r="D143" s="8" t="str">
        <f t="shared" si="4"/>
        <v>11:35</v>
      </c>
      <c r="E143" s="9" t="str">
        <f t="shared" ref="E143:G143" si="150">MID(D143,1,2)</f>
        <v>11</v>
      </c>
      <c r="F143" s="9" t="str">
        <f t="shared" si="150"/>
        <v>11</v>
      </c>
      <c r="G143" s="9" t="str">
        <f t="shared" si="150"/>
        <v>11</v>
      </c>
      <c r="H143" s="9" t="str">
        <f t="shared" si="6"/>
        <v>S2</v>
      </c>
      <c r="I143" s="9" t="str">
        <f t="shared" si="7"/>
        <v>S2</v>
      </c>
      <c r="J143" s="10" t="str">
        <f t="shared" si="8"/>
        <v>Go up.</v>
      </c>
      <c r="K143" s="1" t="b">
        <f t="shared" si="9"/>
        <v>0</v>
      </c>
      <c r="L143" s="1" t="str">
        <f t="shared" si="10"/>
        <v/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 t="s">
        <v>157</v>
      </c>
      <c r="B144" s="6" t="b">
        <f t="shared" si="2"/>
        <v>1</v>
      </c>
      <c r="C144" s="7" t="str">
        <f t="shared" si="3"/>
        <v>[00:11:40.20] S2: You need to do when flag clicked.</v>
      </c>
      <c r="D144" s="8" t="str">
        <f t="shared" si="4"/>
        <v>11:40</v>
      </c>
      <c r="E144" s="9" t="str">
        <f t="shared" ref="E144:G144" si="151">MID(D144,1,2)</f>
        <v>11</v>
      </c>
      <c r="F144" s="9" t="str">
        <f t="shared" si="151"/>
        <v>11</v>
      </c>
      <c r="G144" s="9" t="str">
        <f t="shared" si="151"/>
        <v>11</v>
      </c>
      <c r="H144" s="9" t="str">
        <f t="shared" si="6"/>
        <v>S2</v>
      </c>
      <c r="I144" s="9" t="str">
        <f t="shared" si="7"/>
        <v>S2</v>
      </c>
      <c r="J144" s="10" t="str">
        <f t="shared" si="8"/>
        <v>You need to do when flag clicked.</v>
      </c>
      <c r="K144" s="1" t="b">
        <f t="shared" si="9"/>
        <v>0</v>
      </c>
      <c r="L144" s="1" t="str">
        <f t="shared" si="10"/>
        <v/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 t="s">
        <v>158</v>
      </c>
      <c r="B145" s="6" t="b">
        <f t="shared" si="2"/>
        <v>1</v>
      </c>
      <c r="C145" s="7" t="str">
        <f t="shared" si="3"/>
        <v>[00:11:40.23] S1: (())</v>
      </c>
      <c r="D145" s="8" t="str">
        <f t="shared" si="4"/>
        <v>11:40</v>
      </c>
      <c r="E145" s="9" t="str">
        <f t="shared" ref="E145:G145" si="152">MID(D145,1,2)</f>
        <v>11</v>
      </c>
      <c r="F145" s="9" t="str">
        <f t="shared" si="152"/>
        <v>11</v>
      </c>
      <c r="G145" s="9" t="str">
        <f t="shared" si="152"/>
        <v>11</v>
      </c>
      <c r="H145" s="9" t="str">
        <f t="shared" si="6"/>
        <v>S1</v>
      </c>
      <c r="I145" s="9" t="str">
        <f t="shared" si="7"/>
        <v>S1</v>
      </c>
      <c r="J145" s="10" t="str">
        <f t="shared" si="8"/>
        <v>(())</v>
      </c>
      <c r="K145" s="1" t="b">
        <f t="shared" si="9"/>
        <v>0</v>
      </c>
      <c r="L145" s="1" t="str">
        <f t="shared" si="10"/>
        <v/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 t="s">
        <v>159</v>
      </c>
      <c r="B146" s="6" t="b">
        <f t="shared" si="2"/>
        <v>1</v>
      </c>
      <c r="C146" s="7" t="str">
        <f t="shared" si="3"/>
        <v>[00:11:42.12] S2: When -- go up --</v>
      </c>
      <c r="D146" s="8" t="str">
        <f t="shared" si="4"/>
        <v>11:42</v>
      </c>
      <c r="E146" s="9" t="str">
        <f t="shared" ref="E146:G146" si="153">MID(D146,1,2)</f>
        <v>11</v>
      </c>
      <c r="F146" s="9" t="str">
        <f t="shared" si="153"/>
        <v>11</v>
      </c>
      <c r="G146" s="9" t="str">
        <f t="shared" si="153"/>
        <v>11</v>
      </c>
      <c r="H146" s="9" t="str">
        <f t="shared" si="6"/>
        <v>S2</v>
      </c>
      <c r="I146" s="9" t="str">
        <f t="shared" si="7"/>
        <v>S2</v>
      </c>
      <c r="J146" s="10" t="str">
        <f t="shared" si="8"/>
        <v>When -- go up --</v>
      </c>
      <c r="K146" s="1" t="b">
        <f t="shared" si="9"/>
        <v>0</v>
      </c>
      <c r="L146" s="1" t="str">
        <f t="shared" si="10"/>
        <v/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 t="s">
        <v>160</v>
      </c>
      <c r="B147" s="6" t="b">
        <f t="shared" si="2"/>
        <v>1</v>
      </c>
      <c r="C147" s="7" t="str">
        <f t="shared" si="3"/>
        <v>[00:11:45.24] S2: When flag clicked.  When green flag clicked at the very top.</v>
      </c>
      <c r="D147" s="8" t="str">
        <f t="shared" si="4"/>
        <v>11:45</v>
      </c>
      <c r="E147" s="9" t="str">
        <f t="shared" ref="E147:G147" si="154">MID(D147,1,2)</f>
        <v>11</v>
      </c>
      <c r="F147" s="9" t="str">
        <f t="shared" si="154"/>
        <v>11</v>
      </c>
      <c r="G147" s="9" t="str">
        <f t="shared" si="154"/>
        <v>11</v>
      </c>
      <c r="H147" s="9" t="str">
        <f t="shared" si="6"/>
        <v>S2</v>
      </c>
      <c r="I147" s="9" t="str">
        <f t="shared" si="7"/>
        <v>S2</v>
      </c>
      <c r="J147" s="10" t="str">
        <f t="shared" si="8"/>
        <v>When flag clicked.  When green flag clicked at the very top.</v>
      </c>
      <c r="K147" s="1" t="b">
        <f t="shared" si="9"/>
        <v>0</v>
      </c>
      <c r="L147" s="1" t="str">
        <f t="shared" si="10"/>
        <v/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 t="s">
        <v>161</v>
      </c>
      <c r="B148" s="6" t="b">
        <f t="shared" si="2"/>
        <v>0</v>
      </c>
      <c r="C148" s="7" t="str">
        <f t="shared" si="3"/>
        <v>[00:11:51.11] S2:No it's connected.</v>
      </c>
      <c r="D148" s="8" t="str">
        <f t="shared" si="4"/>
        <v>11:51</v>
      </c>
      <c r="E148" s="9" t="str">
        <f t="shared" ref="E148:G148" si="155">MID(D148,1,2)</f>
        <v>11</v>
      </c>
      <c r="F148" s="9" t="str">
        <f t="shared" si="155"/>
        <v>11</v>
      </c>
      <c r="G148" s="9" t="str">
        <f t="shared" si="155"/>
        <v>11</v>
      </c>
      <c r="H148" s="9" t="str">
        <f t="shared" si="6"/>
        <v>S2</v>
      </c>
      <c r="I148" s="9" t="str">
        <f t="shared" si="7"/>
        <v>S2</v>
      </c>
      <c r="J148" s="10" t="str">
        <f t="shared" si="8"/>
        <v>#VALUE!</v>
      </c>
      <c r="K148" s="1" t="b">
        <f t="shared" si="9"/>
        <v>0</v>
      </c>
      <c r="L148" s="1" t="str">
        <f t="shared" si="10"/>
        <v/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 t="s">
        <v>162</v>
      </c>
      <c r="B149" s="6" t="b">
        <f t="shared" si="2"/>
        <v>1</v>
      </c>
      <c r="C149" s="7" t="str">
        <f t="shared" si="3"/>
        <v>[00:11:52.24] S1:  They're not connected.  See?</v>
      </c>
      <c r="D149" s="8" t="str">
        <f t="shared" si="4"/>
        <v>11:52</v>
      </c>
      <c r="E149" s="9" t="str">
        <f t="shared" ref="E149:G149" si="156">MID(D149,1,2)</f>
        <v>11</v>
      </c>
      <c r="F149" s="9" t="str">
        <f t="shared" si="156"/>
        <v>11</v>
      </c>
      <c r="G149" s="9" t="str">
        <f t="shared" si="156"/>
        <v>11</v>
      </c>
      <c r="H149" s="9" t="str">
        <f t="shared" si="6"/>
        <v>S1</v>
      </c>
      <c r="I149" s="9" t="str">
        <f t="shared" si="7"/>
        <v>S1</v>
      </c>
      <c r="J149" s="10" t="str">
        <f t="shared" si="8"/>
        <v> They're not connected.  See?</v>
      </c>
      <c r="K149" s="1" t="b">
        <f t="shared" si="9"/>
        <v>1</v>
      </c>
      <c r="L149" s="1" t="str">
        <f t="shared" si="10"/>
        <v>S1Q</v>
      </c>
      <c r="M149" s="6" t="s">
        <v>36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 t="s">
        <v>163</v>
      </c>
      <c r="B150" s="6" t="b">
        <f t="shared" si="2"/>
        <v>1</v>
      </c>
      <c r="C150" s="7" t="str">
        <f t="shared" si="3"/>
        <v>[00:11:54.20] S2: Oh I lied.  They're not connected.</v>
      </c>
      <c r="D150" s="8" t="str">
        <f t="shared" si="4"/>
        <v>11:54</v>
      </c>
      <c r="E150" s="9" t="str">
        <f t="shared" ref="E150:G150" si="157">MID(D150,1,2)</f>
        <v>11</v>
      </c>
      <c r="F150" s="9" t="str">
        <f t="shared" si="157"/>
        <v>11</v>
      </c>
      <c r="G150" s="9" t="str">
        <f t="shared" si="157"/>
        <v>11</v>
      </c>
      <c r="H150" s="9" t="str">
        <f t="shared" si="6"/>
        <v>S2</v>
      </c>
      <c r="I150" s="9" t="str">
        <f t="shared" si="7"/>
        <v>S2</v>
      </c>
      <c r="J150" s="10" t="str">
        <f t="shared" si="8"/>
        <v>Oh I lied.  They're not connected.</v>
      </c>
      <c r="K150" s="1" t="b">
        <f t="shared" si="9"/>
        <v>0</v>
      </c>
      <c r="L150" s="1" t="str">
        <f t="shared" si="10"/>
        <v/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 t="s">
        <v>164</v>
      </c>
      <c r="B151" s="6" t="b">
        <f t="shared" si="2"/>
        <v>1</v>
      </c>
      <c r="C151" s="7" t="str">
        <f t="shared" si="3"/>
        <v>[00:11:58.06] S1:  So we need -- (())</v>
      </c>
      <c r="D151" s="8" t="str">
        <f t="shared" si="4"/>
        <v>11:58</v>
      </c>
      <c r="E151" s="9" t="str">
        <f t="shared" ref="E151:G151" si="158">MID(D151,1,2)</f>
        <v>11</v>
      </c>
      <c r="F151" s="9" t="str">
        <f t="shared" si="158"/>
        <v>11</v>
      </c>
      <c r="G151" s="9" t="str">
        <f t="shared" si="158"/>
        <v>11</v>
      </c>
      <c r="H151" s="9" t="str">
        <f t="shared" si="6"/>
        <v>S1</v>
      </c>
      <c r="I151" s="9" t="str">
        <f t="shared" si="7"/>
        <v>S1</v>
      </c>
      <c r="J151" s="10" t="str">
        <f t="shared" si="8"/>
        <v> So we need -- (())</v>
      </c>
      <c r="K151" s="1" t="b">
        <f t="shared" si="9"/>
        <v>0</v>
      </c>
      <c r="L151" s="1" t="str">
        <f t="shared" si="10"/>
        <v/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 t="s">
        <v>165</v>
      </c>
      <c r="B152" s="6" t="b">
        <f t="shared" si="2"/>
        <v>1</v>
      </c>
      <c r="C152" s="7" t="str">
        <f t="shared" si="3"/>
        <v>[00:12:07.05] S2: That needs to be inside it.</v>
      </c>
      <c r="D152" s="8" t="str">
        <f t="shared" si="4"/>
        <v>12:07</v>
      </c>
      <c r="E152" s="9" t="str">
        <f t="shared" ref="E152:G152" si="159">MID(D152,1,2)</f>
        <v>12</v>
      </c>
      <c r="F152" s="9" t="str">
        <f t="shared" si="159"/>
        <v>12</v>
      </c>
      <c r="G152" s="9" t="str">
        <f t="shared" si="159"/>
        <v>12</v>
      </c>
      <c r="H152" s="9" t="str">
        <f t="shared" si="6"/>
        <v>S2</v>
      </c>
      <c r="I152" s="9" t="str">
        <f t="shared" si="7"/>
        <v>S2</v>
      </c>
      <c r="J152" s="10" t="str">
        <f t="shared" si="8"/>
        <v>That needs to be inside it.</v>
      </c>
      <c r="K152" s="1" t="b">
        <f t="shared" si="9"/>
        <v>0</v>
      </c>
      <c r="L152" s="1" t="str">
        <f t="shared" si="10"/>
        <v/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 t="s">
        <v>166</v>
      </c>
      <c r="B153" s="6" t="b">
        <f t="shared" si="2"/>
        <v>1</v>
      </c>
      <c r="C153" s="7" t="str">
        <f t="shared" si="3"/>
        <v>[00:12:09.05] S1: Huh</v>
      </c>
      <c r="D153" s="8" t="str">
        <f t="shared" si="4"/>
        <v>12:09</v>
      </c>
      <c r="E153" s="9" t="str">
        <f t="shared" ref="E153:G153" si="160">MID(D153,1,2)</f>
        <v>12</v>
      </c>
      <c r="F153" s="9" t="str">
        <f t="shared" si="160"/>
        <v>12</v>
      </c>
      <c r="G153" s="9" t="str">
        <f t="shared" si="160"/>
        <v>12</v>
      </c>
      <c r="H153" s="9" t="str">
        <f t="shared" si="6"/>
        <v>S1</v>
      </c>
      <c r="I153" s="9" t="str">
        <f t="shared" si="7"/>
        <v>S1</v>
      </c>
      <c r="J153" s="10" t="str">
        <f t="shared" si="8"/>
        <v>Huh</v>
      </c>
      <c r="K153" s="1" t="b">
        <f t="shared" si="9"/>
        <v>0</v>
      </c>
      <c r="L153" s="1" t="str">
        <f t="shared" si="10"/>
        <v/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 t="s">
        <v>167</v>
      </c>
      <c r="B154" s="6" t="b">
        <f t="shared" si="2"/>
        <v>0</v>
      </c>
      <c r="C154" s="7" t="str">
        <f t="shared" si="3"/>
        <v>[00:12:10.01] S2:That needs to be inside it.</v>
      </c>
      <c r="D154" s="8" t="str">
        <f t="shared" si="4"/>
        <v>12:10</v>
      </c>
      <c r="E154" s="9" t="str">
        <f t="shared" ref="E154:G154" si="161">MID(D154,1,2)</f>
        <v>12</v>
      </c>
      <c r="F154" s="9" t="str">
        <f t="shared" si="161"/>
        <v>12</v>
      </c>
      <c r="G154" s="9" t="str">
        <f t="shared" si="161"/>
        <v>12</v>
      </c>
      <c r="H154" s="9" t="str">
        <f t="shared" si="6"/>
        <v>S2</v>
      </c>
      <c r="I154" s="9" t="str">
        <f t="shared" si="7"/>
        <v>S2</v>
      </c>
      <c r="J154" s="10" t="str">
        <f t="shared" si="8"/>
        <v>#VALUE!</v>
      </c>
      <c r="K154" s="1" t="b">
        <f t="shared" si="9"/>
        <v>0</v>
      </c>
      <c r="L154" s="1" t="str">
        <f t="shared" si="10"/>
        <v/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 t="s">
        <v>168</v>
      </c>
      <c r="B155" s="6" t="b">
        <f t="shared" si="2"/>
        <v>0</v>
      </c>
      <c r="C155" s="7" t="str">
        <f t="shared" si="3"/>
        <v>[00:12:12.19] S2:Inside the repeat one hundred.</v>
      </c>
      <c r="D155" s="8" t="str">
        <f t="shared" si="4"/>
        <v>12:12</v>
      </c>
      <c r="E155" s="9" t="str">
        <f t="shared" ref="E155:G155" si="162">MID(D155,1,2)</f>
        <v>12</v>
      </c>
      <c r="F155" s="9" t="str">
        <f t="shared" si="162"/>
        <v>12</v>
      </c>
      <c r="G155" s="9" t="str">
        <f t="shared" si="162"/>
        <v>12</v>
      </c>
      <c r="H155" s="9" t="str">
        <f t="shared" si="6"/>
        <v>S2</v>
      </c>
      <c r="I155" s="9" t="str">
        <f t="shared" si="7"/>
        <v>S2</v>
      </c>
      <c r="J155" s="10" t="str">
        <f t="shared" si="8"/>
        <v>#VALUE!</v>
      </c>
      <c r="K155" s="1" t="b">
        <f t="shared" si="9"/>
        <v>0</v>
      </c>
      <c r="L155" s="1" t="str">
        <f t="shared" si="10"/>
        <v/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 t="s">
        <v>169</v>
      </c>
      <c r="B156" s="6" t="b">
        <f t="shared" si="2"/>
        <v>1</v>
      </c>
      <c r="C156" s="7" t="str">
        <f t="shared" si="3"/>
        <v>[00:12:16.18] S1: Oh yeah, it needs to be in the repeat.</v>
      </c>
      <c r="D156" s="8" t="str">
        <f t="shared" si="4"/>
        <v>12:16</v>
      </c>
      <c r="E156" s="9" t="str">
        <f t="shared" ref="E156:G156" si="163">MID(D156,1,2)</f>
        <v>12</v>
      </c>
      <c r="F156" s="9" t="str">
        <f t="shared" si="163"/>
        <v>12</v>
      </c>
      <c r="G156" s="9" t="str">
        <f t="shared" si="163"/>
        <v>12</v>
      </c>
      <c r="H156" s="9" t="str">
        <f t="shared" si="6"/>
        <v>S1</v>
      </c>
      <c r="I156" s="9" t="str">
        <f t="shared" si="7"/>
        <v>S1</v>
      </c>
      <c r="J156" s="10" t="str">
        <f t="shared" si="8"/>
        <v>Oh yeah, it needs to be in the repeat.</v>
      </c>
      <c r="K156" s="1" t="b">
        <f t="shared" si="9"/>
        <v>0</v>
      </c>
      <c r="L156" s="1" t="str">
        <f t="shared" si="10"/>
        <v/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 t="s">
        <v>170</v>
      </c>
      <c r="B157" s="6" t="b">
        <f t="shared" si="2"/>
        <v>1</v>
      </c>
      <c r="C157" s="7" t="str">
        <f t="shared" si="3"/>
        <v>[00:12:23.12] S1: There we go.</v>
      </c>
      <c r="D157" s="8" t="str">
        <f t="shared" si="4"/>
        <v>12:23</v>
      </c>
      <c r="E157" s="9" t="str">
        <f t="shared" ref="E157:G157" si="164">MID(D157,1,2)</f>
        <v>12</v>
      </c>
      <c r="F157" s="9" t="str">
        <f t="shared" si="164"/>
        <v>12</v>
      </c>
      <c r="G157" s="9" t="str">
        <f t="shared" si="164"/>
        <v>12</v>
      </c>
      <c r="H157" s="9" t="str">
        <f t="shared" si="6"/>
        <v>S1</v>
      </c>
      <c r="I157" s="9" t="str">
        <f t="shared" si="7"/>
        <v>S1</v>
      </c>
      <c r="J157" s="10" t="str">
        <f t="shared" si="8"/>
        <v>There we go.</v>
      </c>
      <c r="K157" s="1" t="b">
        <f t="shared" si="9"/>
        <v>0</v>
      </c>
      <c r="L157" s="1" t="str">
        <f t="shared" si="10"/>
        <v/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 t="s">
        <v>171</v>
      </c>
      <c r="B158" s="6" t="b">
        <f t="shared" si="2"/>
        <v>1</v>
      </c>
      <c r="C158" s="7" t="str">
        <f t="shared" si="3"/>
        <v>[00:12:25.24] S1: ((Amplitude equals --))</v>
      </c>
      <c r="D158" s="8" t="str">
        <f t="shared" si="4"/>
        <v>12:25</v>
      </c>
      <c r="E158" s="9" t="str">
        <f t="shared" ref="E158:G158" si="165">MID(D158,1,2)</f>
        <v>12</v>
      </c>
      <c r="F158" s="9" t="str">
        <f t="shared" si="165"/>
        <v>12</v>
      </c>
      <c r="G158" s="9" t="str">
        <f t="shared" si="165"/>
        <v>12</v>
      </c>
      <c r="H158" s="9" t="str">
        <f t="shared" si="6"/>
        <v>S1</v>
      </c>
      <c r="I158" s="9" t="str">
        <f t="shared" si="7"/>
        <v>S1</v>
      </c>
      <c r="J158" s="10" t="str">
        <f t="shared" si="8"/>
        <v>((Amplitude equals --))</v>
      </c>
      <c r="K158" s="1" t="b">
        <f t="shared" si="9"/>
        <v>0</v>
      </c>
      <c r="L158" s="1" t="str">
        <f t="shared" si="10"/>
        <v/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 t="s">
        <v>172</v>
      </c>
      <c r="B159" s="6" t="b">
        <f t="shared" si="2"/>
        <v>1</v>
      </c>
      <c r="C159" s="7" t="str">
        <f t="shared" si="3"/>
        <v>[00:12:26.07] S1: Oh shoot! I got the wrong one!</v>
      </c>
      <c r="D159" s="8" t="str">
        <f t="shared" si="4"/>
        <v>12:26</v>
      </c>
      <c r="E159" s="9" t="str">
        <f t="shared" ref="E159:G159" si="166">MID(D159,1,2)</f>
        <v>12</v>
      </c>
      <c r="F159" s="9" t="str">
        <f t="shared" si="166"/>
        <v>12</v>
      </c>
      <c r="G159" s="9" t="str">
        <f t="shared" si="166"/>
        <v>12</v>
      </c>
      <c r="H159" s="9" t="str">
        <f t="shared" si="6"/>
        <v>S1</v>
      </c>
      <c r="I159" s="9" t="str">
        <f t="shared" si="7"/>
        <v>S1</v>
      </c>
      <c r="J159" s="10" t="str">
        <f t="shared" si="8"/>
        <v>Oh shoot! I got the wrong one!</v>
      </c>
      <c r="K159" s="1" t="b">
        <f t="shared" si="9"/>
        <v>0</v>
      </c>
      <c r="L159" s="1" t="str">
        <f t="shared" si="10"/>
        <v/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 t="s">
        <v>173</v>
      </c>
      <c r="B160" s="6" t="b">
        <f t="shared" si="2"/>
        <v>1</v>
      </c>
      <c r="C160" s="7" t="str">
        <f t="shared" si="3"/>
        <v>[00:12:28.29] S1: (())</v>
      </c>
      <c r="D160" s="8" t="str">
        <f t="shared" si="4"/>
        <v>12:28</v>
      </c>
      <c r="E160" s="9" t="str">
        <f t="shared" ref="E160:G160" si="167">MID(D160,1,2)</f>
        <v>12</v>
      </c>
      <c r="F160" s="9" t="str">
        <f t="shared" si="167"/>
        <v>12</v>
      </c>
      <c r="G160" s="9" t="str">
        <f t="shared" si="167"/>
        <v>12</v>
      </c>
      <c r="H160" s="9" t="str">
        <f t="shared" si="6"/>
        <v>S1</v>
      </c>
      <c r="I160" s="9" t="str">
        <f t="shared" si="7"/>
        <v>S1</v>
      </c>
      <c r="J160" s="10" t="str">
        <f t="shared" si="8"/>
        <v>(())</v>
      </c>
      <c r="K160" s="1" t="b">
        <f t="shared" si="9"/>
        <v>0</v>
      </c>
      <c r="L160" s="1" t="str">
        <f t="shared" si="10"/>
        <v/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 t="s">
        <v>174</v>
      </c>
      <c r="B161" s="6" t="b">
        <f t="shared" si="2"/>
        <v>1</v>
      </c>
      <c r="C161" s="7" t="str">
        <f t="shared" si="3"/>
        <v>[00:12:49.24] S1: Oh!  I actually had it right!</v>
      </c>
      <c r="D161" s="8" t="str">
        <f t="shared" si="4"/>
        <v>12:49</v>
      </c>
      <c r="E161" s="9" t="str">
        <f t="shared" ref="E161:G161" si="168">MID(D161,1,2)</f>
        <v>12</v>
      </c>
      <c r="F161" s="9" t="str">
        <f t="shared" si="168"/>
        <v>12</v>
      </c>
      <c r="G161" s="9" t="str">
        <f t="shared" si="168"/>
        <v>12</v>
      </c>
      <c r="H161" s="9" t="str">
        <f t="shared" si="6"/>
        <v>S1</v>
      </c>
      <c r="I161" s="9" t="str">
        <f t="shared" si="7"/>
        <v>S1</v>
      </c>
      <c r="J161" s="10" t="str">
        <f t="shared" si="8"/>
        <v>Oh!  I actually had it right!</v>
      </c>
      <c r="K161" s="1" t="b">
        <f t="shared" si="9"/>
        <v>0</v>
      </c>
      <c r="L161" s="1" t="str">
        <f t="shared" si="10"/>
        <v/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 t="s">
        <v>175</v>
      </c>
      <c r="B162" s="6" t="b">
        <f t="shared" si="2"/>
        <v>1</v>
      </c>
      <c r="C162" s="7" t="str">
        <f t="shared" si="3"/>
        <v>[00:12:58.24] S1: ((Dang [mentions a student's name]))</v>
      </c>
      <c r="D162" s="8" t="str">
        <f t="shared" si="4"/>
        <v>12:58</v>
      </c>
      <c r="E162" s="9" t="str">
        <f t="shared" ref="E162:G162" si="169">MID(D162,1,2)</f>
        <v>12</v>
      </c>
      <c r="F162" s="9" t="str">
        <f t="shared" si="169"/>
        <v>12</v>
      </c>
      <c r="G162" s="9" t="str">
        <f t="shared" si="169"/>
        <v>12</v>
      </c>
      <c r="H162" s="9" t="str">
        <f t="shared" si="6"/>
        <v>S1</v>
      </c>
      <c r="I162" s="9" t="str">
        <f t="shared" si="7"/>
        <v>S1</v>
      </c>
      <c r="J162" s="10" t="str">
        <f t="shared" si="8"/>
        <v>((Dang [mentions a student's name]))</v>
      </c>
      <c r="K162" s="1" t="b">
        <f t="shared" si="9"/>
        <v>0</v>
      </c>
      <c r="L162" s="1" t="str">
        <f t="shared" si="10"/>
        <v/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 t="s">
        <v>176</v>
      </c>
      <c r="B163" s="6" t="b">
        <f t="shared" si="2"/>
        <v>1</v>
      </c>
      <c r="C163" s="7" t="str">
        <f t="shared" si="3"/>
        <v>[00:13:00.16] S1: That's sad.</v>
      </c>
      <c r="D163" s="8" t="str">
        <f t="shared" si="4"/>
        <v>13:00</v>
      </c>
      <c r="E163" s="9" t="str">
        <f t="shared" ref="E163:G163" si="170">MID(D163,1,2)</f>
        <v>13</v>
      </c>
      <c r="F163" s="9" t="str">
        <f t="shared" si="170"/>
        <v>13</v>
      </c>
      <c r="G163" s="9" t="str">
        <f t="shared" si="170"/>
        <v>13</v>
      </c>
      <c r="H163" s="9" t="str">
        <f t="shared" si="6"/>
        <v>S1</v>
      </c>
      <c r="I163" s="9" t="str">
        <f t="shared" si="7"/>
        <v>S1</v>
      </c>
      <c r="J163" s="10" t="str">
        <f t="shared" si="8"/>
        <v>That's sad.</v>
      </c>
      <c r="K163" s="1" t="b">
        <f t="shared" si="9"/>
        <v>0</v>
      </c>
      <c r="L163" s="1" t="str">
        <f t="shared" si="10"/>
        <v/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 t="s">
        <v>177</v>
      </c>
      <c r="B164" s="6" t="b">
        <f t="shared" si="2"/>
        <v>1</v>
      </c>
      <c r="C164" s="7" t="str">
        <f t="shared" si="3"/>
        <v>[00:13:01.10] S1: Okay, now we need --</v>
      </c>
      <c r="D164" s="8" t="str">
        <f t="shared" si="4"/>
        <v>13:01</v>
      </c>
      <c r="E164" s="9" t="str">
        <f t="shared" ref="E164:G164" si="171">MID(D164,1,2)</f>
        <v>13</v>
      </c>
      <c r="F164" s="9" t="str">
        <f t="shared" si="171"/>
        <v>13</v>
      </c>
      <c r="G164" s="9" t="str">
        <f t="shared" si="171"/>
        <v>13</v>
      </c>
      <c r="H164" s="9" t="str">
        <f t="shared" si="6"/>
        <v>S1</v>
      </c>
      <c r="I164" s="9" t="str">
        <f t="shared" si="7"/>
        <v>S1</v>
      </c>
      <c r="J164" s="10" t="str">
        <f t="shared" si="8"/>
        <v>Okay, now we need --</v>
      </c>
      <c r="K164" s="1" t="b">
        <f t="shared" si="9"/>
        <v>0</v>
      </c>
      <c r="L164" s="1" t="str">
        <f t="shared" si="10"/>
        <v/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 t="s">
        <v>178</v>
      </c>
      <c r="B165" s="6" t="b">
        <f t="shared" si="2"/>
        <v>1</v>
      </c>
      <c r="C165" s="7" t="str">
        <f t="shared" si="3"/>
        <v>[00:13:16.02] S1: (())</v>
      </c>
      <c r="D165" s="8" t="str">
        <f t="shared" si="4"/>
        <v>13:16</v>
      </c>
      <c r="E165" s="9" t="str">
        <f t="shared" ref="E165:G165" si="172">MID(D165,1,2)</f>
        <v>13</v>
      </c>
      <c r="F165" s="9" t="str">
        <f t="shared" si="172"/>
        <v>13</v>
      </c>
      <c r="G165" s="9" t="str">
        <f t="shared" si="172"/>
        <v>13</v>
      </c>
      <c r="H165" s="9" t="str">
        <f t="shared" si="6"/>
        <v>S1</v>
      </c>
      <c r="I165" s="9" t="str">
        <f t="shared" si="7"/>
        <v>S1</v>
      </c>
      <c r="J165" s="10" t="str">
        <f t="shared" si="8"/>
        <v>(())</v>
      </c>
      <c r="K165" s="1" t="b">
        <f t="shared" si="9"/>
        <v>0</v>
      </c>
      <c r="L165" s="1" t="str">
        <f t="shared" si="10"/>
        <v/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 t="s">
        <v>179</v>
      </c>
      <c r="B166" s="6" t="b">
        <f t="shared" si="2"/>
        <v>1</v>
      </c>
      <c r="C166" s="7" t="str">
        <f t="shared" si="3"/>
        <v>[00:13:17.12] S1: ((So that now, we have a purple -- ))</v>
      </c>
      <c r="D166" s="8" t="str">
        <f t="shared" si="4"/>
        <v>13:17</v>
      </c>
      <c r="E166" s="9" t="str">
        <f t="shared" ref="E166:G166" si="173">MID(D166,1,2)</f>
        <v>13</v>
      </c>
      <c r="F166" s="9" t="str">
        <f t="shared" si="173"/>
        <v>13</v>
      </c>
      <c r="G166" s="9" t="str">
        <f t="shared" si="173"/>
        <v>13</v>
      </c>
      <c r="H166" s="9" t="str">
        <f t="shared" si="6"/>
        <v>S1</v>
      </c>
      <c r="I166" s="9" t="str">
        <f t="shared" si="7"/>
        <v>S1</v>
      </c>
      <c r="J166" s="10" t="str">
        <f t="shared" si="8"/>
        <v>((So that now, we have a purple -- ))</v>
      </c>
      <c r="K166" s="1" t="b">
        <f t="shared" si="9"/>
        <v>0</v>
      </c>
      <c r="L166" s="1" t="str">
        <f t="shared" si="10"/>
        <v/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 t="s">
        <v>180</v>
      </c>
      <c r="B167" s="6" t="b">
        <f t="shared" si="2"/>
        <v>1</v>
      </c>
      <c r="C167" s="7" t="str">
        <f t="shared" si="3"/>
        <v>[00:13:21.02] S1: (()) -- say -- (())</v>
      </c>
      <c r="D167" s="8" t="str">
        <f t="shared" si="4"/>
        <v>13:21</v>
      </c>
      <c r="E167" s="9" t="str">
        <f t="shared" ref="E167:G167" si="174">MID(D167,1,2)</f>
        <v>13</v>
      </c>
      <c r="F167" s="9" t="str">
        <f t="shared" si="174"/>
        <v>13</v>
      </c>
      <c r="G167" s="9" t="str">
        <f t="shared" si="174"/>
        <v>13</v>
      </c>
      <c r="H167" s="9" t="str">
        <f t="shared" si="6"/>
        <v>S1</v>
      </c>
      <c r="I167" s="9" t="str">
        <f t="shared" si="7"/>
        <v>S1</v>
      </c>
      <c r="J167" s="10" t="str">
        <f t="shared" si="8"/>
        <v>(()) -- say -- (())</v>
      </c>
      <c r="K167" s="1" t="b">
        <f t="shared" si="9"/>
        <v>0</v>
      </c>
      <c r="L167" s="1" t="str">
        <f t="shared" si="10"/>
        <v/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 t="s">
        <v>181</v>
      </c>
      <c r="B168" s="6" t="b">
        <f t="shared" si="2"/>
        <v>1</v>
      </c>
      <c r="C168" s="7" t="str">
        <f t="shared" si="3"/>
        <v>[00:13:27.20] S1:  -- send --</v>
      </c>
      <c r="D168" s="8" t="str">
        <f t="shared" si="4"/>
        <v>13:27</v>
      </c>
      <c r="E168" s="9" t="str">
        <f t="shared" ref="E168:G168" si="175">MID(D168,1,2)</f>
        <v>13</v>
      </c>
      <c r="F168" s="9" t="str">
        <f t="shared" si="175"/>
        <v>13</v>
      </c>
      <c r="G168" s="9" t="str">
        <f t="shared" si="175"/>
        <v>13</v>
      </c>
      <c r="H168" s="9" t="str">
        <f t="shared" si="6"/>
        <v>S1</v>
      </c>
      <c r="I168" s="9" t="str">
        <f t="shared" si="7"/>
        <v>S1</v>
      </c>
      <c r="J168" s="10" t="str">
        <f t="shared" si="8"/>
        <v> -- send --</v>
      </c>
      <c r="K168" s="1" t="b">
        <f t="shared" si="9"/>
        <v>0</v>
      </c>
      <c r="L168" s="1" t="str">
        <f t="shared" si="10"/>
        <v/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 t="s">
        <v>182</v>
      </c>
      <c r="B169" s="6" t="b">
        <f t="shared" si="2"/>
        <v>1</v>
      </c>
      <c r="C169" s="7" t="str">
        <f t="shared" si="3"/>
        <v>[00:13:46.22] S1: (())</v>
      </c>
      <c r="D169" s="8" t="str">
        <f t="shared" si="4"/>
        <v>13:46</v>
      </c>
      <c r="E169" s="9" t="str">
        <f t="shared" ref="E169:G169" si="176">MID(D169,1,2)</f>
        <v>13</v>
      </c>
      <c r="F169" s="9" t="str">
        <f t="shared" si="176"/>
        <v>13</v>
      </c>
      <c r="G169" s="9" t="str">
        <f t="shared" si="176"/>
        <v>13</v>
      </c>
      <c r="H169" s="9" t="str">
        <f t="shared" si="6"/>
        <v>S1</v>
      </c>
      <c r="I169" s="9" t="str">
        <f t="shared" si="7"/>
        <v>S1</v>
      </c>
      <c r="J169" s="10" t="str">
        <f t="shared" si="8"/>
        <v>(())</v>
      </c>
      <c r="K169" s="1" t="b">
        <f t="shared" si="9"/>
        <v>0</v>
      </c>
      <c r="L169" s="1" t="str">
        <f t="shared" si="10"/>
        <v/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 t="s">
        <v>183</v>
      </c>
      <c r="B170" s="6" t="b">
        <f t="shared" si="2"/>
        <v>1</v>
      </c>
      <c r="C170" s="7" t="str">
        <f t="shared" si="3"/>
        <v>[00:13:50.04] S1: [student has side conversation with student not partner]</v>
      </c>
      <c r="D170" s="8" t="str">
        <f t="shared" si="4"/>
        <v>13:50</v>
      </c>
      <c r="E170" s="9" t="str">
        <f t="shared" ref="E170:G170" si="177">MID(D170,1,2)</f>
        <v>13</v>
      </c>
      <c r="F170" s="9" t="str">
        <f t="shared" si="177"/>
        <v>13</v>
      </c>
      <c r="G170" s="9" t="str">
        <f t="shared" si="177"/>
        <v>13</v>
      </c>
      <c r="H170" s="9" t="str">
        <f t="shared" si="6"/>
        <v>S1</v>
      </c>
      <c r="I170" s="9" t="str">
        <f t="shared" si="7"/>
        <v>S1</v>
      </c>
      <c r="J170" s="10" t="str">
        <f t="shared" si="8"/>
        <v>[student has side conversation with student not partner]</v>
      </c>
      <c r="K170" s="1" t="b">
        <f t="shared" si="9"/>
        <v>0</v>
      </c>
      <c r="L170" s="1" t="str">
        <f t="shared" si="10"/>
        <v/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 t="s">
        <v>184</v>
      </c>
      <c r="B171" s="6" t="b">
        <f t="shared" si="2"/>
        <v>1</v>
      </c>
      <c r="C171" s="7" t="str">
        <f t="shared" si="3"/>
        <v>[00:13:54.20] S1: ((So when we did -- ))(())</v>
      </c>
      <c r="D171" s="8" t="str">
        <f t="shared" si="4"/>
        <v>13:54</v>
      </c>
      <c r="E171" s="9" t="str">
        <f t="shared" ref="E171:G171" si="178">MID(D171,1,2)</f>
        <v>13</v>
      </c>
      <c r="F171" s="9" t="str">
        <f t="shared" si="178"/>
        <v>13</v>
      </c>
      <c r="G171" s="9" t="str">
        <f t="shared" si="178"/>
        <v>13</v>
      </c>
      <c r="H171" s="9" t="str">
        <f t="shared" si="6"/>
        <v>S1</v>
      </c>
      <c r="I171" s="9" t="str">
        <f t="shared" si="7"/>
        <v>S1</v>
      </c>
      <c r="J171" s="10" t="str">
        <f t="shared" si="8"/>
        <v>((So when we did -- ))(())</v>
      </c>
      <c r="K171" s="1" t="b">
        <f t="shared" si="9"/>
        <v>0</v>
      </c>
      <c r="L171" s="1" t="str">
        <f t="shared" si="10"/>
        <v/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 t="s">
        <v>185</v>
      </c>
      <c r="B172" s="6" t="b">
        <f t="shared" si="2"/>
        <v>1</v>
      </c>
      <c r="C172" s="7" t="str">
        <f t="shared" si="3"/>
        <v>[00:14:08.26] S1: (())</v>
      </c>
      <c r="D172" s="8" t="str">
        <f t="shared" si="4"/>
        <v>14:08</v>
      </c>
      <c r="E172" s="9" t="str">
        <f t="shared" ref="E172:G172" si="179">MID(D172,1,2)</f>
        <v>14</v>
      </c>
      <c r="F172" s="9" t="str">
        <f t="shared" si="179"/>
        <v>14</v>
      </c>
      <c r="G172" s="9" t="str">
        <f t="shared" si="179"/>
        <v>14</v>
      </c>
      <c r="H172" s="9" t="str">
        <f t="shared" si="6"/>
        <v>S1</v>
      </c>
      <c r="I172" s="9" t="str">
        <f t="shared" si="7"/>
        <v>S1</v>
      </c>
      <c r="J172" s="10" t="str">
        <f t="shared" si="8"/>
        <v>(())</v>
      </c>
      <c r="K172" s="1" t="b">
        <f t="shared" si="9"/>
        <v>0</v>
      </c>
      <c r="L172" s="1" t="str">
        <f t="shared" si="10"/>
        <v/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 t="s">
        <v>186</v>
      </c>
      <c r="B173" s="6" t="b">
        <f t="shared" si="2"/>
        <v>1</v>
      </c>
      <c r="C173" s="7" t="str">
        <f t="shared" si="3"/>
        <v>[00:14:17.03] S2: Forty.</v>
      </c>
      <c r="D173" s="8" t="str">
        <f t="shared" si="4"/>
        <v>14:17</v>
      </c>
      <c r="E173" s="9" t="str">
        <f t="shared" ref="E173:G173" si="180">MID(D173,1,2)</f>
        <v>14</v>
      </c>
      <c r="F173" s="9" t="str">
        <f t="shared" si="180"/>
        <v>14</v>
      </c>
      <c r="G173" s="9" t="str">
        <f t="shared" si="180"/>
        <v>14</v>
      </c>
      <c r="H173" s="9" t="str">
        <f t="shared" si="6"/>
        <v>S2</v>
      </c>
      <c r="I173" s="9" t="str">
        <f t="shared" si="7"/>
        <v>S2</v>
      </c>
      <c r="J173" s="10" t="str">
        <f t="shared" si="8"/>
        <v>Forty.</v>
      </c>
      <c r="K173" s="1" t="b">
        <f t="shared" si="9"/>
        <v>0</v>
      </c>
      <c r="L173" s="1" t="str">
        <f t="shared" si="10"/>
        <v/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 t="s">
        <v>187</v>
      </c>
      <c r="B174" s="6" t="b">
        <f t="shared" si="2"/>
        <v>1</v>
      </c>
      <c r="C174" s="7" t="str">
        <f t="shared" si="3"/>
        <v>[00:14:17.06] S1: (())</v>
      </c>
      <c r="D174" s="8" t="str">
        <f t="shared" si="4"/>
        <v>14:17</v>
      </c>
      <c r="E174" s="9" t="str">
        <f t="shared" ref="E174:G174" si="181">MID(D174,1,2)</f>
        <v>14</v>
      </c>
      <c r="F174" s="9" t="str">
        <f t="shared" si="181"/>
        <v>14</v>
      </c>
      <c r="G174" s="9" t="str">
        <f t="shared" si="181"/>
        <v>14</v>
      </c>
      <c r="H174" s="9" t="str">
        <f t="shared" si="6"/>
        <v>S1</v>
      </c>
      <c r="I174" s="9" t="str">
        <f t="shared" si="7"/>
        <v>S1</v>
      </c>
      <c r="J174" s="10" t="str">
        <f t="shared" si="8"/>
        <v>(())</v>
      </c>
      <c r="K174" s="1" t="b">
        <f t="shared" si="9"/>
        <v>0</v>
      </c>
      <c r="L174" s="1" t="str">
        <f t="shared" si="10"/>
        <v/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 t="s">
        <v>188</v>
      </c>
      <c r="B175" s="6" t="b">
        <f t="shared" si="2"/>
        <v>1</v>
      </c>
      <c r="C175" s="7" t="str">
        <f t="shared" si="3"/>
        <v>[00:14:18.06] S1: What?</v>
      </c>
      <c r="D175" s="8" t="str">
        <f t="shared" si="4"/>
        <v>14:18</v>
      </c>
      <c r="E175" s="9" t="str">
        <f t="shared" ref="E175:G175" si="182">MID(D175,1,2)</f>
        <v>14</v>
      </c>
      <c r="F175" s="9" t="str">
        <f t="shared" si="182"/>
        <v>14</v>
      </c>
      <c r="G175" s="9" t="str">
        <f t="shared" si="182"/>
        <v>14</v>
      </c>
      <c r="H175" s="9" t="str">
        <f t="shared" si="6"/>
        <v>S1</v>
      </c>
      <c r="I175" s="9" t="str">
        <f t="shared" si="7"/>
        <v>S1</v>
      </c>
      <c r="J175" s="10" t="str">
        <f t="shared" si="8"/>
        <v>What?</v>
      </c>
      <c r="K175" s="1" t="b">
        <f t="shared" si="9"/>
        <v>1</v>
      </c>
      <c r="L175" s="1" t="str">
        <f t="shared" si="10"/>
        <v>S1Q</v>
      </c>
      <c r="M175" s="6" t="s">
        <v>36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 t="s">
        <v>189</v>
      </c>
      <c r="B176" s="6" t="b">
        <f t="shared" si="2"/>
        <v>1</v>
      </c>
      <c r="C176" s="7" t="str">
        <f t="shared" si="3"/>
        <v>[00:14:18.26] S2: Forty.</v>
      </c>
      <c r="D176" s="8" t="str">
        <f t="shared" si="4"/>
        <v>14:18</v>
      </c>
      <c r="E176" s="9" t="str">
        <f t="shared" ref="E176:G176" si="183">MID(D176,1,2)</f>
        <v>14</v>
      </c>
      <c r="F176" s="9" t="str">
        <f t="shared" si="183"/>
        <v>14</v>
      </c>
      <c r="G176" s="9" t="str">
        <f t="shared" si="183"/>
        <v>14</v>
      </c>
      <c r="H176" s="9" t="str">
        <f t="shared" si="6"/>
        <v>S2</v>
      </c>
      <c r="I176" s="9" t="str">
        <f t="shared" si="7"/>
        <v>S2</v>
      </c>
      <c r="J176" s="10" t="str">
        <f t="shared" si="8"/>
        <v>Forty.</v>
      </c>
      <c r="K176" s="1" t="b">
        <f t="shared" si="9"/>
        <v>0</v>
      </c>
      <c r="L176" s="1" t="str">
        <f t="shared" si="10"/>
        <v/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 t="s">
        <v>190</v>
      </c>
      <c r="B177" s="6" t="b">
        <f t="shared" si="2"/>
        <v>1</v>
      </c>
      <c r="C177" s="7" t="str">
        <f t="shared" si="3"/>
        <v>[00:14:21.13] S1: (()) I'm on the second one.</v>
      </c>
      <c r="D177" s="8" t="str">
        <f t="shared" si="4"/>
        <v>14:21</v>
      </c>
      <c r="E177" s="9" t="str">
        <f t="shared" ref="E177:G177" si="184">MID(D177,1,2)</f>
        <v>14</v>
      </c>
      <c r="F177" s="9" t="str">
        <f t="shared" si="184"/>
        <v>14</v>
      </c>
      <c r="G177" s="9" t="str">
        <f t="shared" si="184"/>
        <v>14</v>
      </c>
      <c r="H177" s="9" t="str">
        <f t="shared" si="6"/>
        <v>S1</v>
      </c>
      <c r="I177" s="9" t="str">
        <f t="shared" si="7"/>
        <v>S1</v>
      </c>
      <c r="J177" s="10" t="str">
        <f t="shared" si="8"/>
        <v>(()) I'm on the second one.</v>
      </c>
      <c r="K177" s="1" t="b">
        <f t="shared" si="9"/>
        <v>0</v>
      </c>
      <c r="L177" s="1" t="str">
        <f t="shared" si="10"/>
        <v/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 t="s">
        <v>191</v>
      </c>
      <c r="B178" s="6" t="b">
        <f t="shared" si="2"/>
        <v>1</v>
      </c>
      <c r="C178" s="7" t="str">
        <f t="shared" si="3"/>
        <v>[00:14:25.19] S2: Oh -- I -- yeah, sorry.</v>
      </c>
      <c r="D178" s="8" t="str">
        <f t="shared" si="4"/>
        <v>14:25</v>
      </c>
      <c r="E178" s="9" t="str">
        <f t="shared" ref="E178:G178" si="185">MID(D178,1,2)</f>
        <v>14</v>
      </c>
      <c r="F178" s="9" t="str">
        <f t="shared" si="185"/>
        <v>14</v>
      </c>
      <c r="G178" s="9" t="str">
        <f t="shared" si="185"/>
        <v>14</v>
      </c>
      <c r="H178" s="9" t="str">
        <f t="shared" si="6"/>
        <v>S2</v>
      </c>
      <c r="I178" s="9" t="str">
        <f t="shared" si="7"/>
        <v>S2</v>
      </c>
      <c r="J178" s="10" t="str">
        <f t="shared" si="8"/>
        <v>Oh -- I -- yeah, sorry.</v>
      </c>
      <c r="K178" s="1" t="b">
        <f t="shared" si="9"/>
        <v>0</v>
      </c>
      <c r="L178" s="1" t="str">
        <f t="shared" si="10"/>
        <v/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 t="s">
        <v>192</v>
      </c>
      <c r="B179" s="6" t="b">
        <f t="shared" si="2"/>
        <v>1</v>
      </c>
      <c r="C179" s="7" t="str">
        <f t="shared" si="3"/>
        <v>[00:14:28.10] S2: Say too dark.</v>
      </c>
      <c r="D179" s="8" t="str">
        <f t="shared" si="4"/>
        <v>14:28</v>
      </c>
      <c r="E179" s="9" t="str">
        <f t="shared" ref="E179:G179" si="186">MID(D179,1,2)</f>
        <v>14</v>
      </c>
      <c r="F179" s="9" t="str">
        <f t="shared" si="186"/>
        <v>14</v>
      </c>
      <c r="G179" s="9" t="str">
        <f t="shared" si="186"/>
        <v>14</v>
      </c>
      <c r="H179" s="9" t="str">
        <f t="shared" si="6"/>
        <v>S2</v>
      </c>
      <c r="I179" s="9" t="str">
        <f t="shared" si="7"/>
        <v>S2</v>
      </c>
      <c r="J179" s="10" t="str">
        <f t="shared" si="8"/>
        <v>Say too dark.</v>
      </c>
      <c r="K179" s="1" t="b">
        <f t="shared" si="9"/>
        <v>0</v>
      </c>
      <c r="L179" s="1" t="str">
        <f t="shared" si="10"/>
        <v/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 t="s">
        <v>193</v>
      </c>
      <c r="B180" s="6" t="b">
        <f t="shared" si="2"/>
        <v>1</v>
      </c>
      <c r="C180" s="7" t="str">
        <f t="shared" si="3"/>
        <v>[00:14:28.22] S1: (())</v>
      </c>
      <c r="D180" s="8" t="str">
        <f t="shared" si="4"/>
        <v>14:28</v>
      </c>
      <c r="E180" s="9" t="str">
        <f t="shared" ref="E180:G180" si="187">MID(D180,1,2)</f>
        <v>14</v>
      </c>
      <c r="F180" s="9" t="str">
        <f t="shared" si="187"/>
        <v>14</v>
      </c>
      <c r="G180" s="9" t="str">
        <f t="shared" si="187"/>
        <v>14</v>
      </c>
      <c r="H180" s="9" t="str">
        <f t="shared" si="6"/>
        <v>S1</v>
      </c>
      <c r="I180" s="9" t="str">
        <f t="shared" si="7"/>
        <v>S1</v>
      </c>
      <c r="J180" s="10" t="str">
        <f t="shared" si="8"/>
        <v>(())</v>
      </c>
      <c r="K180" s="1" t="b">
        <f t="shared" si="9"/>
        <v>0</v>
      </c>
      <c r="L180" s="1" t="str">
        <f t="shared" si="10"/>
        <v/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 t="s">
        <v>194</v>
      </c>
      <c r="B181" s="6" t="b">
        <f t="shared" si="2"/>
        <v>1</v>
      </c>
      <c r="C181" s="7" t="str">
        <f t="shared" si="3"/>
        <v>[00:14:55.04] S1: (())</v>
      </c>
      <c r="D181" s="8" t="str">
        <f t="shared" si="4"/>
        <v>14:55</v>
      </c>
      <c r="E181" s="9" t="str">
        <f t="shared" ref="E181:G181" si="188">MID(D181,1,2)</f>
        <v>14</v>
      </c>
      <c r="F181" s="9" t="str">
        <f t="shared" si="188"/>
        <v>14</v>
      </c>
      <c r="G181" s="9" t="str">
        <f t="shared" si="188"/>
        <v>14</v>
      </c>
      <c r="H181" s="9" t="str">
        <f t="shared" si="6"/>
        <v>S1</v>
      </c>
      <c r="I181" s="9" t="str">
        <f t="shared" si="7"/>
        <v>S1</v>
      </c>
      <c r="J181" s="10" t="str">
        <f t="shared" si="8"/>
        <v>(())</v>
      </c>
      <c r="K181" s="1" t="b">
        <f t="shared" si="9"/>
        <v>0</v>
      </c>
      <c r="L181" s="1" t="str">
        <f t="shared" si="10"/>
        <v/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 t="s">
        <v>195</v>
      </c>
      <c r="B182" s="6" t="b">
        <f t="shared" si="2"/>
        <v>1</v>
      </c>
      <c r="C182" s="7" t="str">
        <f t="shared" si="3"/>
        <v>[00:14:58.02] S1: If -- (())</v>
      </c>
      <c r="D182" s="8" t="str">
        <f t="shared" si="4"/>
        <v>14:58</v>
      </c>
      <c r="E182" s="9" t="str">
        <f t="shared" ref="E182:G182" si="189">MID(D182,1,2)</f>
        <v>14</v>
      </c>
      <c r="F182" s="9" t="str">
        <f t="shared" si="189"/>
        <v>14</v>
      </c>
      <c r="G182" s="9" t="str">
        <f t="shared" si="189"/>
        <v>14</v>
      </c>
      <c r="H182" s="9" t="str">
        <f t="shared" si="6"/>
        <v>S1</v>
      </c>
      <c r="I182" s="9" t="str">
        <f t="shared" si="7"/>
        <v>S1</v>
      </c>
      <c r="J182" s="10" t="str">
        <f t="shared" si="8"/>
        <v>If -- (())</v>
      </c>
      <c r="K182" s="1" t="b">
        <f t="shared" si="9"/>
        <v>0</v>
      </c>
      <c r="L182" s="1" t="str">
        <f t="shared" si="10"/>
        <v/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 t="s">
        <v>196</v>
      </c>
      <c r="B183" s="6" t="b">
        <f t="shared" si="2"/>
        <v>1</v>
      </c>
      <c r="C183" s="7" t="str">
        <f t="shared" si="3"/>
        <v>[00:15:06.12] S1: (())</v>
      </c>
      <c r="D183" s="8" t="str">
        <f t="shared" si="4"/>
        <v>15:06</v>
      </c>
      <c r="E183" s="9" t="str">
        <f t="shared" ref="E183:G183" si="190">MID(D183,1,2)</f>
        <v>15</v>
      </c>
      <c r="F183" s="9" t="str">
        <f t="shared" si="190"/>
        <v>15</v>
      </c>
      <c r="G183" s="9" t="str">
        <f t="shared" si="190"/>
        <v>15</v>
      </c>
      <c r="H183" s="9" t="str">
        <f t="shared" si="6"/>
        <v>S1</v>
      </c>
      <c r="I183" s="9" t="str">
        <f t="shared" si="7"/>
        <v>S1</v>
      </c>
      <c r="J183" s="10" t="str">
        <f t="shared" si="8"/>
        <v>(())</v>
      </c>
      <c r="K183" s="1" t="b">
        <f t="shared" si="9"/>
        <v>0</v>
      </c>
      <c r="L183" s="1" t="str">
        <f t="shared" si="10"/>
        <v/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 t="s">
        <v>197</v>
      </c>
      <c r="B184" s="6" t="b">
        <f t="shared" si="2"/>
        <v>1</v>
      </c>
      <c r="C184" s="7" t="str">
        <f t="shared" si="3"/>
        <v>[00:15:18.11] S1: Wait, what? (())</v>
      </c>
      <c r="D184" s="8" t="str">
        <f t="shared" si="4"/>
        <v>15:18</v>
      </c>
      <c r="E184" s="9" t="str">
        <f t="shared" ref="E184:G184" si="191">MID(D184,1,2)</f>
        <v>15</v>
      </c>
      <c r="F184" s="9" t="str">
        <f t="shared" si="191"/>
        <v>15</v>
      </c>
      <c r="G184" s="9" t="str">
        <f t="shared" si="191"/>
        <v>15</v>
      </c>
      <c r="H184" s="9" t="str">
        <f t="shared" si="6"/>
        <v>S1</v>
      </c>
      <c r="I184" s="9" t="str">
        <f t="shared" si="7"/>
        <v>S1</v>
      </c>
      <c r="J184" s="10" t="str">
        <f t="shared" si="8"/>
        <v>Wait, what? (())</v>
      </c>
      <c r="K184" s="1" t="b">
        <f t="shared" si="9"/>
        <v>1</v>
      </c>
      <c r="L184" s="1" t="str">
        <f t="shared" si="10"/>
        <v>S1Q</v>
      </c>
      <c r="M184" s="6" t="s">
        <v>36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 t="s">
        <v>198</v>
      </c>
      <c r="B185" s="6" t="b">
        <f t="shared" si="2"/>
        <v>1</v>
      </c>
      <c r="C185" s="7" t="str">
        <f t="shared" si="3"/>
        <v>[00:15:26.10] S1: What is --?</v>
      </c>
      <c r="D185" s="8" t="str">
        <f t="shared" si="4"/>
        <v>15:26</v>
      </c>
      <c r="E185" s="9" t="str">
        <f t="shared" ref="E185:G185" si="192">MID(D185,1,2)</f>
        <v>15</v>
      </c>
      <c r="F185" s="9" t="str">
        <f t="shared" si="192"/>
        <v>15</v>
      </c>
      <c r="G185" s="9" t="str">
        <f t="shared" si="192"/>
        <v>15</v>
      </c>
      <c r="H185" s="9" t="str">
        <f t="shared" si="6"/>
        <v>S1</v>
      </c>
      <c r="I185" s="9" t="str">
        <f t="shared" si="7"/>
        <v>S1</v>
      </c>
      <c r="J185" s="10" t="str">
        <f t="shared" si="8"/>
        <v>What is --?</v>
      </c>
      <c r="K185" s="1" t="b">
        <f t="shared" si="9"/>
        <v>1</v>
      </c>
      <c r="L185" s="1" t="str">
        <f t="shared" si="10"/>
        <v>S1Q</v>
      </c>
      <c r="M185" s="6" t="s">
        <v>36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 t="s">
        <v>199</v>
      </c>
      <c r="B186" s="6" t="b">
        <f t="shared" si="2"/>
        <v>1</v>
      </c>
      <c r="C186" s="7" t="str">
        <f t="shared" si="3"/>
        <v>[00:15:28.10] S1: I'm so lost right now.</v>
      </c>
      <c r="D186" s="8" t="str">
        <f t="shared" si="4"/>
        <v>15:28</v>
      </c>
      <c r="E186" s="9" t="str">
        <f t="shared" ref="E186:G186" si="193">MID(D186,1,2)</f>
        <v>15</v>
      </c>
      <c r="F186" s="9" t="str">
        <f t="shared" si="193"/>
        <v>15</v>
      </c>
      <c r="G186" s="9" t="str">
        <f t="shared" si="193"/>
        <v>15</v>
      </c>
      <c r="H186" s="9" t="str">
        <f t="shared" si="6"/>
        <v>S1</v>
      </c>
      <c r="I186" s="9" t="str">
        <f t="shared" si="7"/>
        <v>S1</v>
      </c>
      <c r="J186" s="10" t="str">
        <f t="shared" si="8"/>
        <v>I'm so lost right now.</v>
      </c>
      <c r="K186" s="1" t="b">
        <f t="shared" si="9"/>
        <v>0</v>
      </c>
      <c r="L186" s="1" t="str">
        <f t="shared" si="10"/>
        <v/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 t="s">
        <v>200</v>
      </c>
      <c r="B187" s="6" t="b">
        <f t="shared" si="2"/>
        <v>1</v>
      </c>
      <c r="C187" s="7" t="str">
        <f t="shared" si="3"/>
        <v>[00:15:29.16] S1: Because it says "if --</v>
      </c>
      <c r="D187" s="8" t="str">
        <f t="shared" si="4"/>
        <v>15:29</v>
      </c>
      <c r="E187" s="9" t="str">
        <f t="shared" ref="E187:G187" si="194">MID(D187,1,2)</f>
        <v>15</v>
      </c>
      <c r="F187" s="9" t="str">
        <f t="shared" si="194"/>
        <v>15</v>
      </c>
      <c r="G187" s="9" t="str">
        <f t="shared" si="194"/>
        <v>15</v>
      </c>
      <c r="H187" s="9" t="str">
        <f t="shared" si="6"/>
        <v>S1</v>
      </c>
      <c r="I187" s="9" t="str">
        <f t="shared" si="7"/>
        <v>S1</v>
      </c>
      <c r="J187" s="10" t="str">
        <f t="shared" si="8"/>
        <v>Because it says "if --</v>
      </c>
      <c r="K187" s="1" t="b">
        <f t="shared" si="9"/>
        <v>0</v>
      </c>
      <c r="L187" s="1" t="str">
        <f t="shared" si="10"/>
        <v/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 t="s">
        <v>201</v>
      </c>
      <c r="B188" s="6" t="b">
        <f t="shared" si="2"/>
        <v>1</v>
      </c>
      <c r="C188" s="7" t="str">
        <f t="shared" si="3"/>
        <v>[00:15:31.19] S1: -- and I put ten -- (())</v>
      </c>
      <c r="D188" s="8" t="str">
        <f t="shared" si="4"/>
        <v>15:31</v>
      </c>
      <c r="E188" s="9" t="str">
        <f t="shared" ref="E188:G188" si="195">MID(D188,1,2)</f>
        <v>15</v>
      </c>
      <c r="F188" s="9" t="str">
        <f t="shared" si="195"/>
        <v>15</v>
      </c>
      <c r="G188" s="9" t="str">
        <f t="shared" si="195"/>
        <v>15</v>
      </c>
      <c r="H188" s="9" t="str">
        <f t="shared" si="6"/>
        <v>S1</v>
      </c>
      <c r="I188" s="9" t="str">
        <f t="shared" si="7"/>
        <v>S1</v>
      </c>
      <c r="J188" s="10" t="str">
        <f t="shared" si="8"/>
        <v>-- and I put ten -- (())</v>
      </c>
      <c r="K188" s="1" t="b">
        <f t="shared" si="9"/>
        <v>0</v>
      </c>
      <c r="L188" s="1" t="str">
        <f t="shared" si="10"/>
        <v/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 t="s">
        <v>202</v>
      </c>
      <c r="B189" s="6" t="b">
        <f t="shared" si="2"/>
        <v>1</v>
      </c>
      <c r="C189" s="7" t="str">
        <f t="shared" si="3"/>
        <v>[00:15:35.04] S1: (())</v>
      </c>
      <c r="D189" s="8" t="str">
        <f t="shared" si="4"/>
        <v>15:35</v>
      </c>
      <c r="E189" s="9" t="str">
        <f t="shared" ref="E189:G189" si="196">MID(D189,1,2)</f>
        <v>15</v>
      </c>
      <c r="F189" s="9" t="str">
        <f t="shared" si="196"/>
        <v>15</v>
      </c>
      <c r="G189" s="9" t="str">
        <f t="shared" si="196"/>
        <v>15</v>
      </c>
      <c r="H189" s="9" t="str">
        <f t="shared" si="6"/>
        <v>S1</v>
      </c>
      <c r="I189" s="9" t="str">
        <f t="shared" si="7"/>
        <v>S1</v>
      </c>
      <c r="J189" s="10" t="str">
        <f t="shared" si="8"/>
        <v>(())</v>
      </c>
      <c r="K189" s="1" t="b">
        <f t="shared" si="9"/>
        <v>0</v>
      </c>
      <c r="L189" s="1" t="str">
        <f t="shared" si="10"/>
        <v/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 t="s">
        <v>203</v>
      </c>
      <c r="B190" s="6" t="b">
        <f t="shared" si="2"/>
        <v>1</v>
      </c>
      <c r="C190" s="7" t="str">
        <f t="shared" si="3"/>
        <v>[00:15:44.28] S1: [Student raises hand for TA assistance]</v>
      </c>
      <c r="D190" s="8" t="str">
        <f t="shared" si="4"/>
        <v>15:44</v>
      </c>
      <c r="E190" s="9" t="str">
        <f t="shared" ref="E190:G190" si="197">MID(D190,1,2)</f>
        <v>15</v>
      </c>
      <c r="F190" s="9" t="str">
        <f t="shared" si="197"/>
        <v>15</v>
      </c>
      <c r="G190" s="9" t="str">
        <f t="shared" si="197"/>
        <v>15</v>
      </c>
      <c r="H190" s="9" t="str">
        <f t="shared" si="6"/>
        <v>S1</v>
      </c>
      <c r="I190" s="9" t="str">
        <f t="shared" si="7"/>
        <v>S1</v>
      </c>
      <c r="J190" s="10" t="str">
        <f t="shared" si="8"/>
        <v>[Student raises hand for TA assistance]</v>
      </c>
      <c r="K190" s="1" t="b">
        <f t="shared" si="9"/>
        <v>0</v>
      </c>
      <c r="L190" s="1" t="str">
        <f t="shared" si="10"/>
        <v/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 t="s">
        <v>204</v>
      </c>
      <c r="B191" s="6" t="b">
        <f t="shared" si="2"/>
        <v>1</v>
      </c>
      <c r="C191" s="7" t="str">
        <f t="shared" si="3"/>
        <v>[00:16:02.14] TA: TA assistance</v>
      </c>
      <c r="D191" s="8" t="str">
        <f t="shared" si="4"/>
        <v>16:02</v>
      </c>
      <c r="E191" s="9" t="str">
        <f t="shared" ref="E191:G191" si="198">MID(D191,1,2)</f>
        <v>16</v>
      </c>
      <c r="F191" s="9" t="str">
        <f t="shared" si="198"/>
        <v>16</v>
      </c>
      <c r="G191" s="9" t="str">
        <f t="shared" si="198"/>
        <v>16</v>
      </c>
      <c r="H191" s="9" t="str">
        <f t="shared" si="6"/>
        <v>TA</v>
      </c>
      <c r="I191" s="9" t="str">
        <f t="shared" si="7"/>
        <v>Other</v>
      </c>
      <c r="J191" s="10" t="str">
        <f t="shared" si="8"/>
        <v>TA assistance</v>
      </c>
      <c r="K191" s="1" t="b">
        <f t="shared" si="9"/>
        <v>0</v>
      </c>
      <c r="L191" s="1" t="str">
        <f t="shared" si="10"/>
        <v/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 t="s">
        <v>205</v>
      </c>
      <c r="B192" s="6" t="b">
        <f t="shared" si="2"/>
        <v>1</v>
      </c>
      <c r="C192" s="7" t="str">
        <f t="shared" si="3"/>
        <v>[00:16:30.20] S2: I can't see it.</v>
      </c>
      <c r="D192" s="8" t="str">
        <f t="shared" si="4"/>
        <v>16:30</v>
      </c>
      <c r="E192" s="9" t="str">
        <f t="shared" ref="E192:G192" si="199">MID(D192,1,2)</f>
        <v>16</v>
      </c>
      <c r="F192" s="9" t="str">
        <f t="shared" si="199"/>
        <v>16</v>
      </c>
      <c r="G192" s="9" t="str">
        <f t="shared" si="199"/>
        <v>16</v>
      </c>
      <c r="H192" s="9" t="str">
        <f t="shared" si="6"/>
        <v>S2</v>
      </c>
      <c r="I192" s="9" t="str">
        <f t="shared" si="7"/>
        <v>S2</v>
      </c>
      <c r="J192" s="10" t="str">
        <f t="shared" si="8"/>
        <v>I can't see it.</v>
      </c>
      <c r="K192" s="1" t="b">
        <f t="shared" si="9"/>
        <v>0</v>
      </c>
      <c r="L192" s="1" t="str">
        <f t="shared" si="10"/>
        <v/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 t="s">
        <v>206</v>
      </c>
      <c r="B193" s="6" t="b">
        <f t="shared" si="2"/>
        <v>1</v>
      </c>
      <c r="C193" s="7" t="str">
        <f t="shared" si="3"/>
        <v>[00:16:33.14] S2: If amplitude is bigger than ten and amplitude is -- I mean thirty --</v>
      </c>
      <c r="D193" s="8" t="str">
        <f t="shared" si="4"/>
        <v>16:33</v>
      </c>
      <c r="E193" s="9" t="str">
        <f t="shared" ref="E193:G193" si="200">MID(D193,1,2)</f>
        <v>16</v>
      </c>
      <c r="F193" s="9" t="str">
        <f t="shared" si="200"/>
        <v>16</v>
      </c>
      <c r="G193" s="9" t="str">
        <f t="shared" si="200"/>
        <v>16</v>
      </c>
      <c r="H193" s="9" t="str">
        <f t="shared" si="6"/>
        <v>S2</v>
      </c>
      <c r="I193" s="9" t="str">
        <f t="shared" si="7"/>
        <v>S2</v>
      </c>
      <c r="J193" s="10" t="str">
        <f t="shared" si="8"/>
        <v>If amplitude is bigger than ten and amplitude is -- I mean thirty --</v>
      </c>
      <c r="K193" s="1" t="b">
        <f t="shared" si="9"/>
        <v>0</v>
      </c>
      <c r="L193" s="1" t="str">
        <f t="shared" si="10"/>
        <v/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 t="s">
        <v>207</v>
      </c>
      <c r="B194" s="6" t="b">
        <f t="shared" si="2"/>
        <v>1</v>
      </c>
      <c r="C194" s="7" t="str">
        <f t="shared" si="3"/>
        <v>[00:16:48.05] S2: You're on the third one, right?</v>
      </c>
      <c r="D194" s="8" t="str">
        <f t="shared" si="4"/>
        <v>16:48</v>
      </c>
      <c r="E194" s="9" t="str">
        <f t="shared" ref="E194:G194" si="201">MID(D194,1,2)</f>
        <v>16</v>
      </c>
      <c r="F194" s="9" t="str">
        <f t="shared" si="201"/>
        <v>16</v>
      </c>
      <c r="G194" s="9" t="str">
        <f t="shared" si="201"/>
        <v>16</v>
      </c>
      <c r="H194" s="9" t="str">
        <f t="shared" si="6"/>
        <v>S2</v>
      </c>
      <c r="I194" s="9" t="str">
        <f t="shared" si="7"/>
        <v>S2</v>
      </c>
      <c r="J194" s="10" t="str">
        <f t="shared" si="8"/>
        <v>You're on the third one, right?</v>
      </c>
      <c r="K194" s="1" t="b">
        <f t="shared" si="9"/>
        <v>1</v>
      </c>
      <c r="L194" s="1" t="str">
        <f t="shared" si="10"/>
        <v>S2Q</v>
      </c>
      <c r="M194" s="6" t="s">
        <v>36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 t="s">
        <v>208</v>
      </c>
      <c r="B195" s="6" t="b">
        <f t="shared" si="2"/>
        <v>1</v>
      </c>
      <c r="C195" s="7" t="str">
        <f t="shared" si="3"/>
        <v>[00:16:49.02] S2: Yeah</v>
      </c>
      <c r="D195" s="8" t="str">
        <f t="shared" si="4"/>
        <v>16:49</v>
      </c>
      <c r="E195" s="9" t="str">
        <f t="shared" ref="E195:G195" si="202">MID(D195,1,2)</f>
        <v>16</v>
      </c>
      <c r="F195" s="9" t="str">
        <f t="shared" si="202"/>
        <v>16</v>
      </c>
      <c r="G195" s="9" t="str">
        <f t="shared" si="202"/>
        <v>16</v>
      </c>
      <c r="H195" s="9" t="str">
        <f t="shared" si="6"/>
        <v>S2</v>
      </c>
      <c r="I195" s="9" t="str">
        <f t="shared" si="7"/>
        <v>S2</v>
      </c>
      <c r="J195" s="10" t="str">
        <f t="shared" si="8"/>
        <v>Yeah</v>
      </c>
      <c r="K195" s="1" t="b">
        <f t="shared" si="9"/>
        <v>0</v>
      </c>
      <c r="L195" s="1" t="str">
        <f t="shared" si="10"/>
        <v/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 t="s">
        <v>209</v>
      </c>
      <c r="B196" s="6" t="b">
        <f t="shared" si="2"/>
        <v>1</v>
      </c>
      <c r="C196" s="7" t="str">
        <f t="shared" si="3"/>
        <v>[00:16:50.04] S2: And the for that thing--</v>
      </c>
      <c r="D196" s="8" t="str">
        <f t="shared" si="4"/>
        <v>16:50</v>
      </c>
      <c r="E196" s="9" t="str">
        <f t="shared" ref="E196:G196" si="203">MID(D196,1,2)</f>
        <v>16</v>
      </c>
      <c r="F196" s="9" t="str">
        <f t="shared" si="203"/>
        <v>16</v>
      </c>
      <c r="G196" s="9" t="str">
        <f t="shared" si="203"/>
        <v>16</v>
      </c>
      <c r="H196" s="9" t="str">
        <f t="shared" si="6"/>
        <v>S2</v>
      </c>
      <c r="I196" s="9" t="str">
        <f t="shared" si="7"/>
        <v>S2</v>
      </c>
      <c r="J196" s="10" t="str">
        <f t="shared" si="8"/>
        <v>And the for that thing--</v>
      </c>
      <c r="K196" s="1" t="b">
        <f t="shared" si="9"/>
        <v>0</v>
      </c>
      <c r="L196" s="1" t="str">
        <f t="shared" si="10"/>
        <v/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 t="s">
        <v>210</v>
      </c>
      <c r="B197" s="6" t="b">
        <f t="shared" si="2"/>
        <v>1</v>
      </c>
      <c r="C197" s="7" t="str">
        <f t="shared" si="3"/>
        <v>[00:16:51.02] S1: Why do I gotta add it together?</v>
      </c>
      <c r="D197" s="8" t="str">
        <f t="shared" si="4"/>
        <v>16:51</v>
      </c>
      <c r="E197" s="9" t="str">
        <f t="shared" ref="E197:G197" si="204">MID(D197,1,2)</f>
        <v>16</v>
      </c>
      <c r="F197" s="9" t="str">
        <f t="shared" si="204"/>
        <v>16</v>
      </c>
      <c r="G197" s="9" t="str">
        <f t="shared" si="204"/>
        <v>16</v>
      </c>
      <c r="H197" s="9" t="str">
        <f t="shared" si="6"/>
        <v>S1</v>
      </c>
      <c r="I197" s="9" t="str">
        <f t="shared" si="7"/>
        <v>S1</v>
      </c>
      <c r="J197" s="10" t="str">
        <f t="shared" si="8"/>
        <v>Why do I gotta add it together?</v>
      </c>
      <c r="K197" s="1" t="b">
        <f t="shared" si="9"/>
        <v>1</v>
      </c>
      <c r="L197" s="1" t="str">
        <f t="shared" si="10"/>
        <v>S1Q</v>
      </c>
      <c r="M197" s="6" t="s">
        <v>14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 t="s">
        <v>211</v>
      </c>
      <c r="B198" s="6" t="b">
        <f t="shared" si="2"/>
        <v>1</v>
      </c>
      <c r="C198" s="7" t="str">
        <f t="shared" si="3"/>
        <v>[00:16:53.19] S2: Here, can I try?</v>
      </c>
      <c r="D198" s="8" t="str">
        <f t="shared" si="4"/>
        <v>16:53</v>
      </c>
      <c r="E198" s="9" t="str">
        <f t="shared" ref="E198:G198" si="205">MID(D198,1,2)</f>
        <v>16</v>
      </c>
      <c r="F198" s="9" t="str">
        <f t="shared" si="205"/>
        <v>16</v>
      </c>
      <c r="G198" s="9" t="str">
        <f t="shared" si="205"/>
        <v>16</v>
      </c>
      <c r="H198" s="9" t="str">
        <f t="shared" si="6"/>
        <v>S2</v>
      </c>
      <c r="I198" s="9" t="str">
        <f t="shared" si="7"/>
        <v>S2</v>
      </c>
      <c r="J198" s="10" t="str">
        <f t="shared" si="8"/>
        <v>Here, can I try?</v>
      </c>
      <c r="K198" s="1" t="b">
        <f t="shared" si="9"/>
        <v>1</v>
      </c>
      <c r="L198" s="1" t="str">
        <f t="shared" si="10"/>
        <v>S2Q</v>
      </c>
      <c r="M198" s="6" t="s">
        <v>36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 t="s">
        <v>212</v>
      </c>
      <c r="B199" s="6" t="b">
        <f t="shared" si="2"/>
        <v>1</v>
      </c>
      <c r="C199" s="7" t="str">
        <f t="shared" si="3"/>
        <v>[00:16:55.21] S2: So put amplitude and then have an and thing, and put that in that.</v>
      </c>
      <c r="D199" s="8" t="str">
        <f t="shared" si="4"/>
        <v>16:55</v>
      </c>
      <c r="E199" s="9" t="str">
        <f t="shared" ref="E199:G199" si="206">MID(D199,1,2)</f>
        <v>16</v>
      </c>
      <c r="F199" s="9" t="str">
        <f t="shared" si="206"/>
        <v>16</v>
      </c>
      <c r="G199" s="9" t="str">
        <f t="shared" si="206"/>
        <v>16</v>
      </c>
      <c r="H199" s="9" t="str">
        <f t="shared" si="6"/>
        <v>S2</v>
      </c>
      <c r="I199" s="9" t="str">
        <f t="shared" si="7"/>
        <v>S2</v>
      </c>
      <c r="J199" s="10" t="str">
        <f t="shared" si="8"/>
        <v>So put amplitude and then have an and thing, and put that in that.</v>
      </c>
      <c r="K199" s="1" t="b">
        <f t="shared" si="9"/>
        <v>0</v>
      </c>
      <c r="L199" s="1" t="str">
        <f t="shared" si="10"/>
        <v/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 t="s">
        <v>213</v>
      </c>
      <c r="B200" s="6" t="b">
        <f t="shared" si="2"/>
        <v>1</v>
      </c>
      <c r="C200" s="7" t="str">
        <f t="shared" si="3"/>
        <v>[00:17:00.19] S1:  Oh I got (()</v>
      </c>
      <c r="D200" s="8" t="str">
        <f t="shared" si="4"/>
        <v>17:00</v>
      </c>
      <c r="E200" s="9" t="str">
        <f t="shared" ref="E200:G200" si="207">MID(D200,1,2)</f>
        <v>17</v>
      </c>
      <c r="F200" s="9" t="str">
        <f t="shared" si="207"/>
        <v>17</v>
      </c>
      <c r="G200" s="9" t="str">
        <f t="shared" si="207"/>
        <v>17</v>
      </c>
      <c r="H200" s="9" t="str">
        <f t="shared" si="6"/>
        <v>S1</v>
      </c>
      <c r="I200" s="9" t="str">
        <f t="shared" si="7"/>
        <v>S1</v>
      </c>
      <c r="J200" s="10" t="str">
        <f t="shared" si="8"/>
        <v> Oh I got (()</v>
      </c>
      <c r="K200" s="1" t="b">
        <f t="shared" si="9"/>
        <v>0</v>
      </c>
      <c r="L200" s="1" t="str">
        <f t="shared" si="10"/>
        <v/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 t="s">
        <v>214</v>
      </c>
      <c r="B201" s="6" t="b">
        <f t="shared" si="2"/>
        <v>1</v>
      </c>
      <c r="C201" s="7" t="str">
        <f t="shared" si="3"/>
        <v>[00:17:03.21] S1: So like this?</v>
      </c>
      <c r="D201" s="8" t="str">
        <f t="shared" si="4"/>
        <v>17:03</v>
      </c>
      <c r="E201" s="9" t="str">
        <f t="shared" ref="E201:G201" si="208">MID(D201,1,2)</f>
        <v>17</v>
      </c>
      <c r="F201" s="9" t="str">
        <f t="shared" si="208"/>
        <v>17</v>
      </c>
      <c r="G201" s="9" t="str">
        <f t="shared" si="208"/>
        <v>17</v>
      </c>
      <c r="H201" s="9" t="str">
        <f t="shared" si="6"/>
        <v>S1</v>
      </c>
      <c r="I201" s="9" t="str">
        <f t="shared" si="7"/>
        <v>S1</v>
      </c>
      <c r="J201" s="10" t="str">
        <f t="shared" si="8"/>
        <v>So like this?</v>
      </c>
      <c r="K201" s="1" t="b">
        <f t="shared" si="9"/>
        <v>1</v>
      </c>
      <c r="L201" s="1" t="str">
        <f t="shared" si="10"/>
        <v>S1Q</v>
      </c>
      <c r="M201" s="6" t="s">
        <v>36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 t="s">
        <v>215</v>
      </c>
      <c r="B202" s="6" t="b">
        <f t="shared" si="2"/>
        <v>1</v>
      </c>
      <c r="C202" s="7" t="str">
        <f t="shared" si="3"/>
        <v>[00:17:04.14] S2: Yeah.</v>
      </c>
      <c r="D202" s="8" t="str">
        <f t="shared" si="4"/>
        <v>17:04</v>
      </c>
      <c r="E202" s="9" t="str">
        <f t="shared" ref="E202:G202" si="209">MID(D202,1,2)</f>
        <v>17</v>
      </c>
      <c r="F202" s="9" t="str">
        <f t="shared" si="209"/>
        <v>17</v>
      </c>
      <c r="G202" s="9" t="str">
        <f t="shared" si="209"/>
        <v>17</v>
      </c>
      <c r="H202" s="9" t="str">
        <f t="shared" si="6"/>
        <v>S2</v>
      </c>
      <c r="I202" s="9" t="str">
        <f t="shared" si="7"/>
        <v>S2</v>
      </c>
      <c r="J202" s="10" t="str">
        <f t="shared" si="8"/>
        <v>Yeah.</v>
      </c>
      <c r="K202" s="1" t="b">
        <f t="shared" si="9"/>
        <v>0</v>
      </c>
      <c r="L202" s="1" t="str">
        <f t="shared" si="10"/>
        <v/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 t="s">
        <v>216</v>
      </c>
      <c r="B203" s="6" t="b">
        <f t="shared" si="2"/>
        <v>1</v>
      </c>
      <c r="C203" s="7" t="str">
        <f t="shared" si="3"/>
        <v>[00:17:07.20] S1: (())</v>
      </c>
      <c r="D203" s="8" t="str">
        <f t="shared" si="4"/>
        <v>17:07</v>
      </c>
      <c r="E203" s="9" t="str">
        <f t="shared" ref="E203:G203" si="210">MID(D203,1,2)</f>
        <v>17</v>
      </c>
      <c r="F203" s="9" t="str">
        <f t="shared" si="210"/>
        <v>17</v>
      </c>
      <c r="G203" s="9" t="str">
        <f t="shared" si="210"/>
        <v>17</v>
      </c>
      <c r="H203" s="9" t="str">
        <f t="shared" si="6"/>
        <v>S1</v>
      </c>
      <c r="I203" s="9" t="str">
        <f t="shared" si="7"/>
        <v>S1</v>
      </c>
      <c r="J203" s="10" t="str">
        <f t="shared" si="8"/>
        <v>(())</v>
      </c>
      <c r="K203" s="1" t="b">
        <f t="shared" si="9"/>
        <v>0</v>
      </c>
      <c r="L203" s="1" t="str">
        <f t="shared" si="10"/>
        <v/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 t="s">
        <v>217</v>
      </c>
      <c r="B204" s="6" t="b">
        <f t="shared" si="2"/>
        <v>1</v>
      </c>
      <c r="C204" s="7" t="str">
        <f t="shared" si="3"/>
        <v>[00:17:20.02] S2: Not done.</v>
      </c>
      <c r="D204" s="8" t="str">
        <f t="shared" si="4"/>
        <v>17:20</v>
      </c>
      <c r="E204" s="9" t="str">
        <f t="shared" ref="E204:G204" si="211">MID(D204,1,2)</f>
        <v>17</v>
      </c>
      <c r="F204" s="9" t="str">
        <f t="shared" si="211"/>
        <v>17</v>
      </c>
      <c r="G204" s="9" t="str">
        <f t="shared" si="211"/>
        <v>17</v>
      </c>
      <c r="H204" s="9" t="str">
        <f t="shared" si="6"/>
        <v>S2</v>
      </c>
      <c r="I204" s="9" t="str">
        <f t="shared" si="7"/>
        <v>S2</v>
      </c>
      <c r="J204" s="10" t="str">
        <f t="shared" si="8"/>
        <v>Not done.</v>
      </c>
      <c r="K204" s="1" t="b">
        <f t="shared" si="9"/>
        <v>0</v>
      </c>
      <c r="L204" s="1" t="str">
        <f t="shared" si="10"/>
        <v/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 t="s">
        <v>218</v>
      </c>
      <c r="B205" s="6" t="b">
        <f t="shared" si="2"/>
        <v>1</v>
      </c>
      <c r="C205" s="7" t="str">
        <f t="shared" si="3"/>
        <v>[00:17:22.22] S1: Yes we need more time.</v>
      </c>
      <c r="D205" s="8" t="str">
        <f t="shared" si="4"/>
        <v>17:22</v>
      </c>
      <c r="E205" s="9" t="str">
        <f t="shared" ref="E205:G205" si="212">MID(D205,1,2)</f>
        <v>17</v>
      </c>
      <c r="F205" s="9" t="str">
        <f t="shared" si="212"/>
        <v>17</v>
      </c>
      <c r="G205" s="9" t="str">
        <f t="shared" si="212"/>
        <v>17</v>
      </c>
      <c r="H205" s="9" t="str">
        <f t="shared" si="6"/>
        <v>S1</v>
      </c>
      <c r="I205" s="9" t="str">
        <f t="shared" si="7"/>
        <v>S1</v>
      </c>
      <c r="J205" s="10" t="str">
        <f t="shared" si="8"/>
        <v>Yes we need more time.</v>
      </c>
      <c r="K205" s="1" t="b">
        <f t="shared" si="9"/>
        <v>0</v>
      </c>
      <c r="L205" s="1" t="str">
        <f t="shared" si="10"/>
        <v/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 t="s">
        <v>219</v>
      </c>
      <c r="B206" s="6" t="b">
        <f t="shared" si="2"/>
        <v>1</v>
      </c>
      <c r="C206" s="7" t="str">
        <f t="shared" si="3"/>
        <v>[00:17:25.28] S1: Two minutes, we'll be done.</v>
      </c>
      <c r="D206" s="8" t="str">
        <f t="shared" si="4"/>
        <v>17:25</v>
      </c>
      <c r="E206" s="9" t="str">
        <f t="shared" ref="E206:G206" si="213">MID(D206,1,2)</f>
        <v>17</v>
      </c>
      <c r="F206" s="9" t="str">
        <f t="shared" si="213"/>
        <v>17</v>
      </c>
      <c r="G206" s="9" t="str">
        <f t="shared" si="213"/>
        <v>17</v>
      </c>
      <c r="H206" s="9" t="str">
        <f t="shared" si="6"/>
        <v>S1</v>
      </c>
      <c r="I206" s="9" t="str">
        <f t="shared" si="7"/>
        <v>S1</v>
      </c>
      <c r="J206" s="10" t="str">
        <f t="shared" si="8"/>
        <v>Two minutes, we'll be done.</v>
      </c>
      <c r="K206" s="1" t="b">
        <f t="shared" si="9"/>
        <v>0</v>
      </c>
      <c r="L206" s="1" t="str">
        <f t="shared" si="10"/>
        <v/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 t="s">
        <v>220</v>
      </c>
      <c r="B207" s="6" t="b">
        <f t="shared" si="2"/>
        <v>1</v>
      </c>
      <c r="C207" s="7" t="str">
        <f t="shared" si="3"/>
        <v>[00:17:51.28] S1: So I got it finally.</v>
      </c>
      <c r="D207" s="8" t="str">
        <f t="shared" si="4"/>
        <v>17:51</v>
      </c>
      <c r="E207" s="9" t="str">
        <f t="shared" ref="E207:G207" si="214">MID(D207,1,2)</f>
        <v>17</v>
      </c>
      <c r="F207" s="9" t="str">
        <f t="shared" si="214"/>
        <v>17</v>
      </c>
      <c r="G207" s="9" t="str">
        <f t="shared" si="214"/>
        <v>17</v>
      </c>
      <c r="H207" s="9" t="str">
        <f t="shared" si="6"/>
        <v>S1</v>
      </c>
      <c r="I207" s="9" t="str">
        <f t="shared" si="7"/>
        <v>S1</v>
      </c>
      <c r="J207" s="10" t="str">
        <f t="shared" si="8"/>
        <v>So I got it finally.</v>
      </c>
      <c r="K207" s="1" t="b">
        <f t="shared" si="9"/>
        <v>0</v>
      </c>
      <c r="L207" s="1" t="str">
        <f t="shared" si="10"/>
        <v/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 t="s">
        <v>221</v>
      </c>
      <c r="B208" s="6" t="b">
        <f t="shared" si="2"/>
        <v>1</v>
      </c>
      <c r="C208" s="7" t="str">
        <f t="shared" si="3"/>
        <v>[00:17:54.13] S1: If amplitude (()) thirty -- (())</v>
      </c>
      <c r="D208" s="8" t="str">
        <f t="shared" si="4"/>
        <v>17:54</v>
      </c>
      <c r="E208" s="9" t="str">
        <f t="shared" ref="E208:G208" si="215">MID(D208,1,2)</f>
        <v>17</v>
      </c>
      <c r="F208" s="9" t="str">
        <f t="shared" si="215"/>
        <v>17</v>
      </c>
      <c r="G208" s="9" t="str">
        <f t="shared" si="215"/>
        <v>17</v>
      </c>
      <c r="H208" s="9" t="str">
        <f t="shared" si="6"/>
        <v>S1</v>
      </c>
      <c r="I208" s="9" t="str">
        <f t="shared" si="7"/>
        <v>S1</v>
      </c>
      <c r="J208" s="10" t="str">
        <f t="shared" si="8"/>
        <v>If amplitude (()) thirty -- (())</v>
      </c>
      <c r="K208" s="1" t="b">
        <f t="shared" si="9"/>
        <v>0</v>
      </c>
      <c r="L208" s="1" t="str">
        <f t="shared" si="10"/>
        <v/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 t="s">
        <v>222</v>
      </c>
      <c r="B209" s="6" t="b">
        <f t="shared" si="2"/>
        <v>1</v>
      </c>
      <c r="C209" s="7" t="str">
        <f t="shared" si="3"/>
        <v>[00:18:04.06] S2: Oh you just have --</v>
      </c>
      <c r="D209" s="8" t="str">
        <f t="shared" si="4"/>
        <v>18:04</v>
      </c>
      <c r="E209" s="9" t="str">
        <f t="shared" ref="E209:G209" si="216">MID(D209,1,2)</f>
        <v>18</v>
      </c>
      <c r="F209" s="9" t="str">
        <f t="shared" si="216"/>
        <v>18</v>
      </c>
      <c r="G209" s="9" t="str">
        <f t="shared" si="216"/>
        <v>18</v>
      </c>
      <c r="H209" s="9" t="str">
        <f t="shared" si="6"/>
        <v>S2</v>
      </c>
      <c r="I209" s="9" t="str">
        <f t="shared" si="7"/>
        <v>S2</v>
      </c>
      <c r="J209" s="10" t="str">
        <f t="shared" si="8"/>
        <v>Oh you just have --</v>
      </c>
      <c r="K209" s="1" t="b">
        <f t="shared" si="9"/>
        <v>0</v>
      </c>
      <c r="L209" s="1" t="str">
        <f t="shared" si="10"/>
        <v/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 t="s">
        <v>223</v>
      </c>
      <c r="B210" s="6" t="b">
        <f t="shared" si="2"/>
        <v>1</v>
      </c>
      <c r="C210" s="7" t="str">
        <f t="shared" si="3"/>
        <v>[00:18:05.04] S2: I see what you (())</v>
      </c>
      <c r="D210" s="8" t="str">
        <f t="shared" si="4"/>
        <v>18:05</v>
      </c>
      <c r="E210" s="9" t="str">
        <f t="shared" ref="E210:G210" si="217">MID(D210,1,2)</f>
        <v>18</v>
      </c>
      <c r="F210" s="9" t="str">
        <f t="shared" si="217"/>
        <v>18</v>
      </c>
      <c r="G210" s="9" t="str">
        <f t="shared" si="217"/>
        <v>18</v>
      </c>
      <c r="H210" s="9" t="str">
        <f t="shared" si="6"/>
        <v>S2</v>
      </c>
      <c r="I210" s="9" t="str">
        <f t="shared" si="7"/>
        <v>S2</v>
      </c>
      <c r="J210" s="10" t="str">
        <f t="shared" si="8"/>
        <v>I see what you (())</v>
      </c>
      <c r="K210" s="1" t="b">
        <f t="shared" si="9"/>
        <v>0</v>
      </c>
      <c r="L210" s="1" t="str">
        <f t="shared" si="10"/>
        <v/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 t="s">
        <v>224</v>
      </c>
      <c r="B211" s="6" t="b">
        <f t="shared" si="2"/>
        <v>1</v>
      </c>
      <c r="C211" s="7" t="str">
        <f t="shared" si="3"/>
        <v>[00:18:06.19] S2: You just have -- you have to have --</v>
      </c>
      <c r="D211" s="8" t="str">
        <f t="shared" si="4"/>
        <v>18:06</v>
      </c>
      <c r="E211" s="9" t="str">
        <f t="shared" ref="E211:G211" si="218">MID(D211,1,2)</f>
        <v>18</v>
      </c>
      <c r="F211" s="9" t="str">
        <f t="shared" si="218"/>
        <v>18</v>
      </c>
      <c r="G211" s="9" t="str">
        <f t="shared" si="218"/>
        <v>18</v>
      </c>
      <c r="H211" s="9" t="str">
        <f t="shared" si="6"/>
        <v>S2</v>
      </c>
      <c r="I211" s="9" t="str">
        <f t="shared" si="7"/>
        <v>S2</v>
      </c>
      <c r="J211" s="10" t="str">
        <f t="shared" si="8"/>
        <v>You just have -- you have to have --</v>
      </c>
      <c r="K211" s="1" t="b">
        <f t="shared" si="9"/>
        <v>0</v>
      </c>
      <c r="L211" s="1" t="str">
        <f t="shared" si="10"/>
        <v/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 t="s">
        <v>225</v>
      </c>
      <c r="B212" s="6" t="b">
        <f t="shared" si="2"/>
        <v>1</v>
      </c>
      <c r="C212" s="7" t="str">
        <f t="shared" si="3"/>
        <v>[00:18:08.10] S2: Here -- give it here.  I know what to do.</v>
      </c>
      <c r="D212" s="8" t="str">
        <f t="shared" si="4"/>
        <v>18:08</v>
      </c>
      <c r="E212" s="9" t="str">
        <f t="shared" ref="E212:G212" si="219">MID(D212,1,2)</f>
        <v>18</v>
      </c>
      <c r="F212" s="9" t="str">
        <f t="shared" si="219"/>
        <v>18</v>
      </c>
      <c r="G212" s="9" t="str">
        <f t="shared" si="219"/>
        <v>18</v>
      </c>
      <c r="H212" s="9" t="str">
        <f t="shared" si="6"/>
        <v>S2</v>
      </c>
      <c r="I212" s="9" t="str">
        <f t="shared" si="7"/>
        <v>S2</v>
      </c>
      <c r="J212" s="10" t="str">
        <f t="shared" si="8"/>
        <v>Here -- give it here.  I know what to do.</v>
      </c>
      <c r="K212" s="1" t="b">
        <f t="shared" si="9"/>
        <v>0</v>
      </c>
      <c r="L212" s="1" t="str">
        <f t="shared" si="10"/>
        <v/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 t="s">
        <v>226</v>
      </c>
      <c r="B213" s="6" t="b">
        <f t="shared" si="2"/>
        <v>1</v>
      </c>
      <c r="C213" s="7" t="str">
        <f t="shared" si="3"/>
        <v>[00:18:08.21] S1: (())</v>
      </c>
      <c r="D213" s="8" t="str">
        <f t="shared" si="4"/>
        <v>18:08</v>
      </c>
      <c r="E213" s="9" t="str">
        <f t="shared" ref="E213:G213" si="220">MID(D213,1,2)</f>
        <v>18</v>
      </c>
      <c r="F213" s="9" t="str">
        <f t="shared" si="220"/>
        <v>18</v>
      </c>
      <c r="G213" s="9" t="str">
        <f t="shared" si="220"/>
        <v>18</v>
      </c>
      <c r="H213" s="9" t="str">
        <f t="shared" si="6"/>
        <v>S1</v>
      </c>
      <c r="I213" s="9" t="str">
        <f t="shared" si="7"/>
        <v>S1</v>
      </c>
      <c r="J213" s="10" t="str">
        <f t="shared" si="8"/>
        <v>(())</v>
      </c>
      <c r="K213" s="1" t="b">
        <f t="shared" si="9"/>
        <v>0</v>
      </c>
      <c r="L213" s="1" t="str">
        <f t="shared" si="10"/>
        <v/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 t="s">
        <v>227</v>
      </c>
      <c r="B214" s="6" t="b">
        <f t="shared" si="2"/>
        <v>1</v>
      </c>
      <c r="C214" s="7" t="str">
        <f t="shared" si="3"/>
        <v>[00:18:11.24] S2: So you have to do the -- umm -- umm --</v>
      </c>
      <c r="D214" s="8" t="str">
        <f t="shared" si="4"/>
        <v>18:11</v>
      </c>
      <c r="E214" s="9" t="str">
        <f t="shared" ref="E214:G214" si="221">MID(D214,1,2)</f>
        <v>18</v>
      </c>
      <c r="F214" s="9" t="str">
        <f t="shared" si="221"/>
        <v>18</v>
      </c>
      <c r="G214" s="9" t="str">
        <f t="shared" si="221"/>
        <v>18</v>
      </c>
      <c r="H214" s="9" t="str">
        <f t="shared" si="6"/>
        <v>S2</v>
      </c>
      <c r="I214" s="9" t="str">
        <f t="shared" si="7"/>
        <v>S2</v>
      </c>
      <c r="J214" s="10" t="str">
        <f t="shared" si="8"/>
        <v>So you have to do the -- umm -- umm --</v>
      </c>
      <c r="K214" s="1" t="b">
        <f t="shared" si="9"/>
        <v>0</v>
      </c>
      <c r="L214" s="1" t="str">
        <f t="shared" si="10"/>
        <v/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 t="s">
        <v>228</v>
      </c>
      <c r="B215" s="6" t="b">
        <f t="shared" si="2"/>
        <v>1</v>
      </c>
      <c r="C215" s="7" t="str">
        <f t="shared" si="3"/>
        <v>[00:18:17.22] S2: I don't  -- I know what to do but I can't explain it.</v>
      </c>
      <c r="D215" s="8" t="str">
        <f t="shared" si="4"/>
        <v>18:17</v>
      </c>
      <c r="E215" s="9" t="str">
        <f t="shared" ref="E215:G215" si="222">MID(D215,1,2)</f>
        <v>18</v>
      </c>
      <c r="F215" s="9" t="str">
        <f t="shared" si="222"/>
        <v>18</v>
      </c>
      <c r="G215" s="9" t="str">
        <f t="shared" si="222"/>
        <v>18</v>
      </c>
      <c r="H215" s="9" t="str">
        <f t="shared" si="6"/>
        <v>S2</v>
      </c>
      <c r="I215" s="9" t="str">
        <f t="shared" si="7"/>
        <v>S2</v>
      </c>
      <c r="J215" s="10" t="str">
        <f t="shared" si="8"/>
        <v>I don't  -- I know what to do but I can't explain it.</v>
      </c>
      <c r="K215" s="1" t="b">
        <f t="shared" si="9"/>
        <v>0</v>
      </c>
      <c r="L215" s="1" t="str">
        <f t="shared" si="10"/>
        <v/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 t="s">
        <v>229</v>
      </c>
      <c r="B216" s="6" t="b">
        <f t="shared" si="2"/>
        <v>1</v>
      </c>
      <c r="C216" s="7" t="str">
        <f t="shared" si="3"/>
        <v>[00:18:19.29] S2: So go to --</v>
      </c>
      <c r="D216" s="8" t="str">
        <f t="shared" si="4"/>
        <v>18:19</v>
      </c>
      <c r="E216" s="9" t="str">
        <f t="shared" ref="E216:G216" si="223">MID(D216,1,2)</f>
        <v>18</v>
      </c>
      <c r="F216" s="9" t="str">
        <f t="shared" si="223"/>
        <v>18</v>
      </c>
      <c r="G216" s="9" t="str">
        <f t="shared" si="223"/>
        <v>18</v>
      </c>
      <c r="H216" s="9" t="str">
        <f t="shared" si="6"/>
        <v>S2</v>
      </c>
      <c r="I216" s="9" t="str">
        <f t="shared" si="7"/>
        <v>S2</v>
      </c>
      <c r="J216" s="10" t="str">
        <f t="shared" si="8"/>
        <v>So go to --</v>
      </c>
      <c r="K216" s="1" t="b">
        <f t="shared" si="9"/>
        <v>0</v>
      </c>
      <c r="L216" s="1" t="str">
        <f t="shared" si="10"/>
        <v/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 t="s">
        <v>230</v>
      </c>
      <c r="B217" s="6" t="b">
        <f t="shared" si="2"/>
        <v>1</v>
      </c>
      <c r="C217" s="7" t="str">
        <f t="shared" si="3"/>
        <v>[00:18:22.18] S2: You have to do the amplitude and thirty connected.  Cuz right now it's not connected.</v>
      </c>
      <c r="D217" s="8" t="str">
        <f t="shared" si="4"/>
        <v>18:22</v>
      </c>
      <c r="E217" s="9" t="str">
        <f t="shared" ref="E217:G217" si="224">MID(D217,1,2)</f>
        <v>18</v>
      </c>
      <c r="F217" s="9" t="str">
        <f t="shared" si="224"/>
        <v>18</v>
      </c>
      <c r="G217" s="9" t="str">
        <f t="shared" si="224"/>
        <v>18</v>
      </c>
      <c r="H217" s="9" t="str">
        <f t="shared" si="6"/>
        <v>S2</v>
      </c>
      <c r="I217" s="9" t="str">
        <f t="shared" si="7"/>
        <v>S2</v>
      </c>
      <c r="J217" s="10" t="str">
        <f t="shared" si="8"/>
        <v>You have to do the amplitude and thirty connected.  Cuz right now it's not connected.</v>
      </c>
      <c r="K217" s="1" t="b">
        <f t="shared" si="9"/>
        <v>0</v>
      </c>
      <c r="L217" s="1" t="str">
        <f t="shared" si="10"/>
        <v/>
      </c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 t="s">
        <v>231</v>
      </c>
      <c r="B218" s="6" t="b">
        <f t="shared" si="2"/>
        <v>1</v>
      </c>
      <c r="C218" s="7" t="str">
        <f t="shared" si="3"/>
        <v>[00:18:28.14] S1: Amplitude and thirty are connected.</v>
      </c>
      <c r="D218" s="8" t="str">
        <f t="shared" si="4"/>
        <v>18:28</v>
      </c>
      <c r="E218" s="9" t="str">
        <f t="shared" ref="E218:G218" si="225">MID(D218,1,2)</f>
        <v>18</v>
      </c>
      <c r="F218" s="9" t="str">
        <f t="shared" si="225"/>
        <v>18</v>
      </c>
      <c r="G218" s="9" t="str">
        <f t="shared" si="225"/>
        <v>18</v>
      </c>
      <c r="H218" s="9" t="str">
        <f t="shared" si="6"/>
        <v>S1</v>
      </c>
      <c r="I218" s="9" t="str">
        <f t="shared" si="7"/>
        <v>S1</v>
      </c>
      <c r="J218" s="10" t="str">
        <f t="shared" si="8"/>
        <v>Amplitude and thirty are connected.</v>
      </c>
      <c r="K218" s="1" t="b">
        <f t="shared" si="9"/>
        <v>0</v>
      </c>
      <c r="L218" s="1" t="str">
        <f t="shared" si="10"/>
        <v/>
      </c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 t="s">
        <v>232</v>
      </c>
      <c r="B219" s="6" t="b">
        <f t="shared" si="2"/>
        <v>1</v>
      </c>
      <c r="C219" s="7" t="str">
        <f t="shared" si="3"/>
        <v>[00:18:29.21] S2: No -- no no -- not --</v>
      </c>
      <c r="D219" s="8" t="str">
        <f t="shared" si="4"/>
        <v>18:29</v>
      </c>
      <c r="E219" s="9" t="str">
        <f t="shared" ref="E219:G219" si="226">MID(D219,1,2)</f>
        <v>18</v>
      </c>
      <c r="F219" s="9" t="str">
        <f t="shared" si="226"/>
        <v>18</v>
      </c>
      <c r="G219" s="9" t="str">
        <f t="shared" si="226"/>
        <v>18</v>
      </c>
      <c r="H219" s="9" t="str">
        <f t="shared" si="6"/>
        <v>S2</v>
      </c>
      <c r="I219" s="9" t="str">
        <f t="shared" si="7"/>
        <v>S2</v>
      </c>
      <c r="J219" s="10" t="str">
        <f t="shared" si="8"/>
        <v>No -- no no -- not --</v>
      </c>
      <c r="K219" s="1" t="b">
        <f t="shared" si="9"/>
        <v>0</v>
      </c>
      <c r="L219" s="1" t="str">
        <f t="shared" si="10"/>
        <v/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 t="s">
        <v>233</v>
      </c>
      <c r="B220" s="6" t="b">
        <f t="shared" si="2"/>
        <v>1</v>
      </c>
      <c r="C220" s="7" t="str">
        <f t="shared" si="3"/>
        <v>[00:18:30.29] S2: Amplitude and eighty.</v>
      </c>
      <c r="D220" s="8" t="str">
        <f t="shared" si="4"/>
        <v>18:30</v>
      </c>
      <c r="E220" s="9" t="str">
        <f t="shared" ref="E220:G220" si="227">MID(D220,1,2)</f>
        <v>18</v>
      </c>
      <c r="F220" s="9" t="str">
        <f t="shared" si="227"/>
        <v>18</v>
      </c>
      <c r="G220" s="9" t="str">
        <f t="shared" si="227"/>
        <v>18</v>
      </c>
      <c r="H220" s="9" t="str">
        <f t="shared" si="6"/>
        <v>S2</v>
      </c>
      <c r="I220" s="9" t="str">
        <f t="shared" si="7"/>
        <v>S2</v>
      </c>
      <c r="J220" s="10" t="str">
        <f t="shared" si="8"/>
        <v>Amplitude and eighty.</v>
      </c>
      <c r="K220" s="1" t="b">
        <f t="shared" si="9"/>
        <v>0</v>
      </c>
      <c r="L220" s="1" t="str">
        <f t="shared" si="10"/>
        <v/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 t="s">
        <v>234</v>
      </c>
      <c r="B221" s="6" t="b">
        <f t="shared" si="2"/>
        <v>1</v>
      </c>
      <c r="C221" s="7" t="str">
        <f t="shared" si="3"/>
        <v>[00:18:32.26] S1: Oh!</v>
      </c>
      <c r="D221" s="8" t="str">
        <f t="shared" si="4"/>
        <v>18:32</v>
      </c>
      <c r="E221" s="9" t="str">
        <f t="shared" ref="E221:G221" si="228">MID(D221,1,2)</f>
        <v>18</v>
      </c>
      <c r="F221" s="9" t="str">
        <f t="shared" si="228"/>
        <v>18</v>
      </c>
      <c r="G221" s="9" t="str">
        <f t="shared" si="228"/>
        <v>18</v>
      </c>
      <c r="H221" s="9" t="str">
        <f t="shared" si="6"/>
        <v>S1</v>
      </c>
      <c r="I221" s="9" t="str">
        <f t="shared" si="7"/>
        <v>S1</v>
      </c>
      <c r="J221" s="10" t="str">
        <f t="shared" si="8"/>
        <v>Oh!</v>
      </c>
      <c r="K221" s="1" t="b">
        <f t="shared" si="9"/>
        <v>0</v>
      </c>
      <c r="L221" s="1" t="str">
        <f t="shared" si="10"/>
        <v/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 t="s">
        <v>235</v>
      </c>
      <c r="B222" s="6" t="b">
        <f t="shared" si="2"/>
        <v>1</v>
      </c>
      <c r="C222" s="7" t="str">
        <f t="shared" si="3"/>
        <v>[00:18:39.06] S2: So, here take it out.</v>
      </c>
      <c r="D222" s="8" t="str">
        <f t="shared" si="4"/>
        <v>18:39</v>
      </c>
      <c r="E222" s="9" t="str">
        <f t="shared" ref="E222:G222" si="229">MID(D222,1,2)</f>
        <v>18</v>
      </c>
      <c r="F222" s="9" t="str">
        <f t="shared" si="229"/>
        <v>18</v>
      </c>
      <c r="G222" s="9" t="str">
        <f t="shared" si="229"/>
        <v>18</v>
      </c>
      <c r="H222" s="9" t="str">
        <f t="shared" si="6"/>
        <v>S2</v>
      </c>
      <c r="I222" s="9" t="str">
        <f t="shared" si="7"/>
        <v>S2</v>
      </c>
      <c r="J222" s="10" t="str">
        <f t="shared" si="8"/>
        <v>So, here take it out.</v>
      </c>
      <c r="K222" s="1" t="b">
        <f t="shared" si="9"/>
        <v>0</v>
      </c>
      <c r="L222" s="1" t="str">
        <f t="shared" si="10"/>
        <v/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 t="s">
        <v>236</v>
      </c>
      <c r="B223" s="6" t="b">
        <f t="shared" si="2"/>
        <v>1</v>
      </c>
      <c r="C223" s="7" t="str">
        <f t="shared" si="3"/>
        <v>[00:18:41.14] S2: You don't need that.</v>
      </c>
      <c r="D223" s="8" t="str">
        <f t="shared" si="4"/>
        <v>18:41</v>
      </c>
      <c r="E223" s="9" t="str">
        <f t="shared" ref="E223:G223" si="230">MID(D223,1,2)</f>
        <v>18</v>
      </c>
      <c r="F223" s="9" t="str">
        <f t="shared" si="230"/>
        <v>18</v>
      </c>
      <c r="G223" s="9" t="str">
        <f t="shared" si="230"/>
        <v>18</v>
      </c>
      <c r="H223" s="9" t="str">
        <f t="shared" si="6"/>
        <v>S2</v>
      </c>
      <c r="I223" s="9" t="str">
        <f t="shared" si="7"/>
        <v>S2</v>
      </c>
      <c r="J223" s="10" t="str">
        <f t="shared" si="8"/>
        <v>You don't need that.</v>
      </c>
      <c r="K223" s="1" t="b">
        <f t="shared" si="9"/>
        <v>0</v>
      </c>
      <c r="L223" s="1" t="str">
        <f t="shared" si="10"/>
        <v/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 t="s">
        <v>237</v>
      </c>
      <c r="B224" s="6" t="b">
        <f t="shared" si="2"/>
        <v>1</v>
      </c>
      <c r="C224" s="7" t="str">
        <f t="shared" si="3"/>
        <v>[00:18:42.16] S1: This?</v>
      </c>
      <c r="D224" s="8" t="str">
        <f t="shared" si="4"/>
        <v>18:42</v>
      </c>
      <c r="E224" s="9" t="str">
        <f t="shared" ref="E224:G224" si="231">MID(D224,1,2)</f>
        <v>18</v>
      </c>
      <c r="F224" s="9" t="str">
        <f t="shared" si="231"/>
        <v>18</v>
      </c>
      <c r="G224" s="9" t="str">
        <f t="shared" si="231"/>
        <v>18</v>
      </c>
      <c r="H224" s="9" t="str">
        <f t="shared" si="6"/>
        <v>S1</v>
      </c>
      <c r="I224" s="9" t="str">
        <f t="shared" si="7"/>
        <v>S1</v>
      </c>
      <c r="J224" s="10" t="str">
        <f t="shared" si="8"/>
        <v>This?</v>
      </c>
      <c r="K224" s="1" t="b">
        <f t="shared" si="9"/>
        <v>1</v>
      </c>
      <c r="L224" s="1" t="str">
        <f t="shared" si="10"/>
        <v>S1Q</v>
      </c>
      <c r="M224" s="6" t="s">
        <v>36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 t="s">
        <v>238</v>
      </c>
      <c r="B225" s="6" t="b">
        <f t="shared" si="2"/>
        <v>1</v>
      </c>
      <c r="C225" s="7" t="str">
        <f t="shared" si="3"/>
        <v>[00:18:43.03] S2: Yeah.</v>
      </c>
      <c r="D225" s="8" t="str">
        <f t="shared" si="4"/>
        <v>18:43</v>
      </c>
      <c r="E225" s="9" t="str">
        <f t="shared" ref="E225:G225" si="232">MID(D225,1,2)</f>
        <v>18</v>
      </c>
      <c r="F225" s="9" t="str">
        <f t="shared" si="232"/>
        <v>18</v>
      </c>
      <c r="G225" s="9" t="str">
        <f t="shared" si="232"/>
        <v>18</v>
      </c>
      <c r="H225" s="9" t="str">
        <f t="shared" si="6"/>
        <v>S2</v>
      </c>
      <c r="I225" s="9" t="str">
        <f t="shared" si="7"/>
        <v>S2</v>
      </c>
      <c r="J225" s="10" t="str">
        <f t="shared" si="8"/>
        <v>Yeah.</v>
      </c>
      <c r="K225" s="1" t="b">
        <f t="shared" si="9"/>
        <v>0</v>
      </c>
      <c r="L225" s="1" t="str">
        <f t="shared" si="10"/>
        <v/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 t="s">
        <v>239</v>
      </c>
      <c r="B226" s="6" t="b">
        <f t="shared" si="2"/>
        <v>1</v>
      </c>
      <c r="C226" s="7" t="str">
        <f t="shared" si="3"/>
        <v>[00:18:50.19] S2: But you need ((to be)) connected to the amplitude. </v>
      </c>
      <c r="D226" s="8" t="str">
        <f t="shared" si="4"/>
        <v>18:50</v>
      </c>
      <c r="E226" s="9" t="str">
        <f t="shared" ref="E226:G226" si="233">MID(D226,1,2)</f>
        <v>18</v>
      </c>
      <c r="F226" s="9" t="str">
        <f t="shared" si="233"/>
        <v>18</v>
      </c>
      <c r="G226" s="9" t="str">
        <f t="shared" si="233"/>
        <v>18</v>
      </c>
      <c r="H226" s="9" t="str">
        <f t="shared" si="6"/>
        <v>S2</v>
      </c>
      <c r="I226" s="9" t="str">
        <f t="shared" si="7"/>
        <v>S2</v>
      </c>
      <c r="J226" s="10" t="str">
        <f t="shared" si="8"/>
        <v>But you need ((to be)) connected to the amplitude. </v>
      </c>
      <c r="K226" s="1" t="b">
        <f t="shared" si="9"/>
        <v>0</v>
      </c>
      <c r="L226" s="1" t="str">
        <f t="shared" si="10"/>
        <v/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 t="s">
        <v>240</v>
      </c>
      <c r="B227" s="6" t="b">
        <f t="shared" si="2"/>
        <v>1</v>
      </c>
      <c r="C227" s="7" t="str">
        <f t="shared" si="3"/>
        <v>[00:18:52.10] S2: So go and you need this.  But pointing the other way.</v>
      </c>
      <c r="D227" s="8" t="str">
        <f t="shared" si="4"/>
        <v>18:52</v>
      </c>
      <c r="E227" s="9" t="str">
        <f t="shared" ref="E227:G227" si="234">MID(D227,1,2)</f>
        <v>18</v>
      </c>
      <c r="F227" s="9" t="str">
        <f t="shared" si="234"/>
        <v>18</v>
      </c>
      <c r="G227" s="9" t="str">
        <f t="shared" si="234"/>
        <v>18</v>
      </c>
      <c r="H227" s="9" t="str">
        <f t="shared" si="6"/>
        <v>S2</v>
      </c>
      <c r="I227" s="9" t="str">
        <f t="shared" si="7"/>
        <v>S2</v>
      </c>
      <c r="J227" s="10" t="str">
        <f t="shared" si="8"/>
        <v>So go and you need this.  But pointing the other way.</v>
      </c>
      <c r="K227" s="1" t="b">
        <f t="shared" si="9"/>
        <v>0</v>
      </c>
      <c r="L227" s="1" t="str">
        <f t="shared" si="10"/>
        <v/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 t="s">
        <v>241</v>
      </c>
      <c r="B228" s="6" t="b">
        <f t="shared" si="2"/>
        <v>1</v>
      </c>
      <c r="C228" s="7" t="str">
        <f t="shared" si="3"/>
        <v>[00:18:57.28] S1: So I need this.</v>
      </c>
      <c r="D228" s="8" t="str">
        <f t="shared" si="4"/>
        <v>18:57</v>
      </c>
      <c r="E228" s="9" t="str">
        <f t="shared" ref="E228:G228" si="235">MID(D228,1,2)</f>
        <v>18</v>
      </c>
      <c r="F228" s="9" t="str">
        <f t="shared" si="235"/>
        <v>18</v>
      </c>
      <c r="G228" s="9" t="str">
        <f t="shared" si="235"/>
        <v>18</v>
      </c>
      <c r="H228" s="9" t="str">
        <f t="shared" si="6"/>
        <v>S1</v>
      </c>
      <c r="I228" s="9" t="str">
        <f t="shared" si="7"/>
        <v>S1</v>
      </c>
      <c r="J228" s="10" t="str">
        <f t="shared" si="8"/>
        <v>So I need this.</v>
      </c>
      <c r="K228" s="1" t="b">
        <f t="shared" si="9"/>
        <v>0</v>
      </c>
      <c r="L228" s="1" t="str">
        <f t="shared" si="10"/>
        <v/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 t="s">
        <v>242</v>
      </c>
      <c r="B229" s="6" t="b">
        <f t="shared" si="2"/>
        <v>1</v>
      </c>
      <c r="C229" s="7" t="str">
        <f t="shared" si="3"/>
        <v>[00:18:58.13] S2: And connect that amplitude.</v>
      </c>
      <c r="D229" s="8" t="str">
        <f t="shared" si="4"/>
        <v>18:58</v>
      </c>
      <c r="E229" s="9" t="str">
        <f t="shared" ref="E229:G229" si="236">MID(D229,1,2)</f>
        <v>18</v>
      </c>
      <c r="F229" s="9" t="str">
        <f t="shared" si="236"/>
        <v>18</v>
      </c>
      <c r="G229" s="9" t="str">
        <f t="shared" si="236"/>
        <v>18</v>
      </c>
      <c r="H229" s="9" t="str">
        <f t="shared" si="6"/>
        <v>S2</v>
      </c>
      <c r="I229" s="9" t="str">
        <f t="shared" si="7"/>
        <v>S2</v>
      </c>
      <c r="J229" s="10" t="str">
        <f t="shared" si="8"/>
        <v>And connect that amplitude.</v>
      </c>
      <c r="K229" s="1" t="b">
        <f t="shared" si="9"/>
        <v>0</v>
      </c>
      <c r="L229" s="1" t="str">
        <f t="shared" si="10"/>
        <v/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 t="s">
        <v>243</v>
      </c>
      <c r="B230" s="6" t="b">
        <f t="shared" si="2"/>
        <v>1</v>
      </c>
      <c r="C230" s="7" t="str">
        <f t="shared" si="3"/>
        <v>[00:18:59.28] S2: Yes.</v>
      </c>
      <c r="D230" s="8" t="str">
        <f t="shared" si="4"/>
        <v>18:59</v>
      </c>
      <c r="E230" s="9" t="str">
        <f t="shared" ref="E230:G230" si="237">MID(D230,1,2)</f>
        <v>18</v>
      </c>
      <c r="F230" s="9" t="str">
        <f t="shared" si="237"/>
        <v>18</v>
      </c>
      <c r="G230" s="9" t="str">
        <f t="shared" si="237"/>
        <v>18</v>
      </c>
      <c r="H230" s="9" t="str">
        <f t="shared" si="6"/>
        <v>S2</v>
      </c>
      <c r="I230" s="9" t="str">
        <f t="shared" si="7"/>
        <v>S2</v>
      </c>
      <c r="J230" s="10" t="str">
        <f t="shared" si="8"/>
        <v>Yes.</v>
      </c>
      <c r="K230" s="1" t="b">
        <f t="shared" si="9"/>
        <v>0</v>
      </c>
      <c r="L230" s="1" t="str">
        <f t="shared" si="10"/>
        <v/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 t="s">
        <v>244</v>
      </c>
      <c r="B231" s="6" t="b">
        <f t="shared" si="2"/>
        <v>1</v>
      </c>
      <c r="C231" s="7" t="str">
        <f t="shared" si="3"/>
        <v>[00:19:02.27] S2: And put amp--yeah</v>
      </c>
      <c r="D231" s="8" t="str">
        <f t="shared" si="4"/>
        <v>19:02</v>
      </c>
      <c r="E231" s="9" t="str">
        <f t="shared" ref="E231:G231" si="238">MID(D231,1,2)</f>
        <v>19</v>
      </c>
      <c r="F231" s="9" t="str">
        <f t="shared" si="238"/>
        <v>19</v>
      </c>
      <c r="G231" s="9" t="str">
        <f t="shared" si="238"/>
        <v>19</v>
      </c>
      <c r="H231" s="9" t="str">
        <f t="shared" si="6"/>
        <v>S2</v>
      </c>
      <c r="I231" s="9" t="str">
        <f t="shared" si="7"/>
        <v>S2</v>
      </c>
      <c r="J231" s="10" t="str">
        <f t="shared" si="8"/>
        <v>And put amp--yeah</v>
      </c>
      <c r="K231" s="1" t="b">
        <f t="shared" si="9"/>
        <v>0</v>
      </c>
      <c r="L231" s="1" t="str">
        <f t="shared" si="10"/>
        <v/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 t="s">
        <v>245</v>
      </c>
      <c r="B232" s="6" t="b">
        <f t="shared" si="2"/>
        <v>1</v>
      </c>
      <c r="C232" s="7" t="str">
        <f t="shared" si="3"/>
        <v>[00:19:03.21] S2: And then put eighty.</v>
      </c>
      <c r="D232" s="8" t="str">
        <f t="shared" si="4"/>
        <v>19:03</v>
      </c>
      <c r="E232" s="9" t="str">
        <f t="shared" ref="E232:G232" si="239">MID(D232,1,2)</f>
        <v>19</v>
      </c>
      <c r="F232" s="9" t="str">
        <f t="shared" si="239"/>
        <v>19</v>
      </c>
      <c r="G232" s="9" t="str">
        <f t="shared" si="239"/>
        <v>19</v>
      </c>
      <c r="H232" s="9" t="str">
        <f t="shared" si="6"/>
        <v>S2</v>
      </c>
      <c r="I232" s="9" t="str">
        <f t="shared" si="7"/>
        <v>S2</v>
      </c>
      <c r="J232" s="10" t="str">
        <f t="shared" si="8"/>
        <v>And then put eighty.</v>
      </c>
      <c r="K232" s="1" t="b">
        <f t="shared" si="9"/>
        <v>0</v>
      </c>
      <c r="L232" s="1" t="str">
        <f t="shared" si="10"/>
        <v/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 t="s">
        <v>246</v>
      </c>
      <c r="B233" s="6" t="b">
        <f t="shared" si="2"/>
        <v>1</v>
      </c>
      <c r="C233" s="7" t="str">
        <f t="shared" si="3"/>
        <v>[00:19:08.09] S2: ((That's all.))</v>
      </c>
      <c r="D233" s="8" t="str">
        <f t="shared" si="4"/>
        <v>19:08</v>
      </c>
      <c r="E233" s="9" t="str">
        <f t="shared" ref="E233:G233" si="240">MID(D233,1,2)</f>
        <v>19</v>
      </c>
      <c r="F233" s="9" t="str">
        <f t="shared" si="240"/>
        <v>19</v>
      </c>
      <c r="G233" s="9" t="str">
        <f t="shared" si="240"/>
        <v>19</v>
      </c>
      <c r="H233" s="9" t="str">
        <f t="shared" si="6"/>
        <v>S2</v>
      </c>
      <c r="I233" s="9" t="str">
        <f t="shared" si="7"/>
        <v>S2</v>
      </c>
      <c r="J233" s="10" t="str">
        <f t="shared" si="8"/>
        <v>((That's all.))</v>
      </c>
      <c r="K233" s="1" t="b">
        <f t="shared" si="9"/>
        <v>0</v>
      </c>
      <c r="L233" s="1" t="str">
        <f t="shared" si="10"/>
        <v/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 t="s">
        <v>247</v>
      </c>
      <c r="B234" s="6" t="b">
        <f t="shared" si="2"/>
        <v>1</v>
      </c>
      <c r="C234" s="7" t="str">
        <f t="shared" si="3"/>
        <v>[00:19:09.07] S1: What?</v>
      </c>
      <c r="D234" s="8" t="str">
        <f t="shared" si="4"/>
        <v>19:09</v>
      </c>
      <c r="E234" s="9" t="str">
        <f t="shared" ref="E234:G234" si="241">MID(D234,1,2)</f>
        <v>19</v>
      </c>
      <c r="F234" s="9" t="str">
        <f t="shared" si="241"/>
        <v>19</v>
      </c>
      <c r="G234" s="9" t="str">
        <f t="shared" si="241"/>
        <v>19</v>
      </c>
      <c r="H234" s="9" t="str">
        <f t="shared" si="6"/>
        <v>S1</v>
      </c>
      <c r="I234" s="9" t="str">
        <f t="shared" si="7"/>
        <v>S1</v>
      </c>
      <c r="J234" s="10" t="str">
        <f t="shared" si="8"/>
        <v>What?</v>
      </c>
      <c r="K234" s="1" t="b">
        <f t="shared" si="9"/>
        <v>1</v>
      </c>
      <c r="L234" s="1" t="str">
        <f t="shared" si="10"/>
        <v>S1Q</v>
      </c>
      <c r="M234" s="6" t="s">
        <v>36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 t="s">
        <v>248</v>
      </c>
      <c r="B235" s="6" t="b">
        <f t="shared" si="2"/>
        <v>1</v>
      </c>
      <c r="C235" s="7" t="str">
        <f t="shared" si="3"/>
        <v>[00:19:18.15] S2: And then say perfect for one second.</v>
      </c>
      <c r="D235" s="8" t="str">
        <f t="shared" si="4"/>
        <v>19:18</v>
      </c>
      <c r="E235" s="9" t="str">
        <f t="shared" ref="E235:G235" si="242">MID(D235,1,2)</f>
        <v>19</v>
      </c>
      <c r="F235" s="9" t="str">
        <f t="shared" si="242"/>
        <v>19</v>
      </c>
      <c r="G235" s="9" t="str">
        <f t="shared" si="242"/>
        <v>19</v>
      </c>
      <c r="H235" s="9" t="str">
        <f t="shared" si="6"/>
        <v>S2</v>
      </c>
      <c r="I235" s="9" t="str">
        <f t="shared" si="7"/>
        <v>S2</v>
      </c>
      <c r="J235" s="10" t="str">
        <f t="shared" si="8"/>
        <v>And then say perfect for one second.</v>
      </c>
      <c r="K235" s="1" t="b">
        <f t="shared" si="9"/>
        <v>0</v>
      </c>
      <c r="L235" s="1" t="str">
        <f t="shared" si="10"/>
        <v/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 t="s">
        <v>249</v>
      </c>
      <c r="B236" s="6" t="b">
        <f t="shared" si="2"/>
        <v>1</v>
      </c>
      <c r="C236" s="7" t="str">
        <f t="shared" si="3"/>
        <v>[00:19:20.05] S1: ((Can I take the thirty?))</v>
      </c>
      <c r="D236" s="8" t="str">
        <f t="shared" si="4"/>
        <v>19:20</v>
      </c>
      <c r="E236" s="9" t="str">
        <f t="shared" ref="E236:G236" si="243">MID(D236,1,2)</f>
        <v>19</v>
      </c>
      <c r="F236" s="9" t="str">
        <f t="shared" si="243"/>
        <v>19</v>
      </c>
      <c r="G236" s="9" t="str">
        <f t="shared" si="243"/>
        <v>19</v>
      </c>
      <c r="H236" s="9" t="str">
        <f t="shared" si="6"/>
        <v>S1</v>
      </c>
      <c r="I236" s="9" t="str">
        <f t="shared" si="7"/>
        <v>S1</v>
      </c>
      <c r="J236" s="10" t="str">
        <f t="shared" si="8"/>
        <v>((Can I take the thirty?))</v>
      </c>
      <c r="K236" s="1" t="b">
        <f t="shared" si="9"/>
        <v>1</v>
      </c>
      <c r="L236" s="1" t="str">
        <f t="shared" si="10"/>
        <v>S1Q</v>
      </c>
      <c r="M236" s="6" t="s">
        <v>36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 t="s">
        <v>250</v>
      </c>
      <c r="B237" s="6" t="b">
        <f t="shared" si="2"/>
        <v>1</v>
      </c>
      <c r="C237" s="7" t="str">
        <f t="shared" si="3"/>
        <v>[00:19:22.24] S1: (())</v>
      </c>
      <c r="D237" s="8" t="str">
        <f t="shared" si="4"/>
        <v>19:22</v>
      </c>
      <c r="E237" s="9" t="str">
        <f t="shared" ref="E237:G237" si="244">MID(D237,1,2)</f>
        <v>19</v>
      </c>
      <c r="F237" s="9" t="str">
        <f t="shared" si="244"/>
        <v>19</v>
      </c>
      <c r="G237" s="9" t="str">
        <f t="shared" si="244"/>
        <v>19</v>
      </c>
      <c r="H237" s="9" t="str">
        <f t="shared" si="6"/>
        <v>S1</v>
      </c>
      <c r="I237" s="9" t="str">
        <f t="shared" si="7"/>
        <v>S1</v>
      </c>
      <c r="J237" s="10" t="str">
        <f t="shared" si="8"/>
        <v>(())</v>
      </c>
      <c r="K237" s="1" t="b">
        <f t="shared" si="9"/>
        <v>0</v>
      </c>
      <c r="L237" s="1" t="str">
        <f t="shared" si="10"/>
        <v/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 t="s">
        <v>251</v>
      </c>
      <c r="B238" s="6" t="b">
        <f t="shared" si="2"/>
        <v>1</v>
      </c>
      <c r="C238" s="7" t="str">
        <f t="shared" si="3"/>
        <v>[00:19:25.24] S1: Yes!</v>
      </c>
      <c r="D238" s="8" t="str">
        <f t="shared" si="4"/>
        <v>19:25</v>
      </c>
      <c r="E238" s="9" t="str">
        <f t="shared" ref="E238:G238" si="245">MID(D238,1,2)</f>
        <v>19</v>
      </c>
      <c r="F238" s="9" t="str">
        <f t="shared" si="245"/>
        <v>19</v>
      </c>
      <c r="G238" s="9" t="str">
        <f t="shared" si="245"/>
        <v>19</v>
      </c>
      <c r="H238" s="9" t="str">
        <f t="shared" si="6"/>
        <v>S1</v>
      </c>
      <c r="I238" s="9" t="str">
        <f t="shared" si="7"/>
        <v>S1</v>
      </c>
      <c r="J238" s="10" t="str">
        <f t="shared" si="8"/>
        <v>Yes!</v>
      </c>
      <c r="K238" s="1" t="b">
        <f t="shared" si="9"/>
        <v>0</v>
      </c>
      <c r="L238" s="1" t="str">
        <f t="shared" si="10"/>
        <v/>
      </c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 t="s">
        <v>252</v>
      </c>
      <c r="B239" s="6" t="b">
        <f t="shared" si="2"/>
        <v>1</v>
      </c>
      <c r="C239" s="7" t="str">
        <f t="shared" si="3"/>
        <v>[00:19:29.04] S1: We sorta did it.</v>
      </c>
      <c r="D239" s="8" t="str">
        <f t="shared" si="4"/>
        <v>19:29</v>
      </c>
      <c r="E239" s="9" t="str">
        <f t="shared" ref="E239:G239" si="246">MID(D239,1,2)</f>
        <v>19</v>
      </c>
      <c r="F239" s="9" t="str">
        <f t="shared" si="246"/>
        <v>19</v>
      </c>
      <c r="G239" s="9" t="str">
        <f t="shared" si="246"/>
        <v>19</v>
      </c>
      <c r="H239" s="9" t="str">
        <f t="shared" si="6"/>
        <v>S1</v>
      </c>
      <c r="I239" s="9" t="str">
        <f t="shared" si="7"/>
        <v>S1</v>
      </c>
      <c r="J239" s="10" t="str">
        <f t="shared" si="8"/>
        <v>We sorta did it.</v>
      </c>
      <c r="K239" s="1" t="b">
        <f t="shared" si="9"/>
        <v>0</v>
      </c>
      <c r="L239" s="1" t="str">
        <f t="shared" si="10"/>
        <v/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 t="s">
        <v>253</v>
      </c>
      <c r="B240" s="6" t="b">
        <f t="shared" si="2"/>
        <v>1</v>
      </c>
      <c r="C240" s="7" t="str">
        <f t="shared" si="3"/>
        <v>[00:19:59.04] S1: (())Javascript [talking to student not partner.]</v>
      </c>
      <c r="D240" s="8" t="str">
        <f t="shared" si="4"/>
        <v>19:59</v>
      </c>
      <c r="E240" s="9" t="str">
        <f t="shared" ref="E240:G240" si="247">MID(D240,1,2)</f>
        <v>19</v>
      </c>
      <c r="F240" s="9" t="str">
        <f t="shared" si="247"/>
        <v>19</v>
      </c>
      <c r="G240" s="9" t="str">
        <f t="shared" si="247"/>
        <v>19</v>
      </c>
      <c r="H240" s="9" t="str">
        <f t="shared" si="6"/>
        <v>S1</v>
      </c>
      <c r="I240" s="9" t="str">
        <f t="shared" si="7"/>
        <v>S1</v>
      </c>
      <c r="J240" s="10" t="str">
        <f t="shared" si="8"/>
        <v>(())Javascript [talking to student not partner.]</v>
      </c>
      <c r="K240" s="1" t="b">
        <f t="shared" si="9"/>
        <v>0</v>
      </c>
      <c r="L240" s="1" t="str">
        <f t="shared" si="10"/>
        <v/>
      </c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 t="s">
        <v>254</v>
      </c>
      <c r="B241" s="6" t="b">
        <f t="shared" si="2"/>
        <v>1</v>
      </c>
      <c r="C241" s="7" t="str">
        <f t="shared" si="3"/>
        <v>[00:20:07.10] S1: (())</v>
      </c>
      <c r="D241" s="8" t="str">
        <f t="shared" si="4"/>
        <v>20:07</v>
      </c>
      <c r="E241" s="9" t="str">
        <f t="shared" ref="E241:G241" si="248">MID(D241,1,2)</f>
        <v>20</v>
      </c>
      <c r="F241" s="9" t="str">
        <f t="shared" si="248"/>
        <v>20</v>
      </c>
      <c r="G241" s="9" t="str">
        <f t="shared" si="248"/>
        <v>20</v>
      </c>
      <c r="H241" s="9" t="str">
        <f t="shared" si="6"/>
        <v>S1</v>
      </c>
      <c r="I241" s="9" t="str">
        <f t="shared" si="7"/>
        <v>S1</v>
      </c>
      <c r="J241" s="10" t="str">
        <f t="shared" si="8"/>
        <v>(())</v>
      </c>
      <c r="K241" s="1" t="b">
        <f t="shared" si="9"/>
        <v>0</v>
      </c>
      <c r="L241" s="1" t="str">
        <f t="shared" si="10"/>
        <v/>
      </c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 t="s">
        <v>255</v>
      </c>
      <c r="B242" s="6" t="b">
        <f t="shared" si="2"/>
        <v>1</v>
      </c>
      <c r="C242" s="7" t="str">
        <f t="shared" si="3"/>
        <v>[00:20:20.15] S1: Okay.</v>
      </c>
      <c r="D242" s="8" t="str">
        <f t="shared" si="4"/>
        <v>20:20</v>
      </c>
      <c r="E242" s="9" t="str">
        <f t="shared" ref="E242:G242" si="249">MID(D242,1,2)</f>
        <v>20</v>
      </c>
      <c r="F242" s="9" t="str">
        <f t="shared" si="249"/>
        <v>20</v>
      </c>
      <c r="G242" s="9" t="str">
        <f t="shared" si="249"/>
        <v>20</v>
      </c>
      <c r="H242" s="9" t="str">
        <f t="shared" si="6"/>
        <v>S1</v>
      </c>
      <c r="I242" s="9" t="str">
        <f t="shared" si="7"/>
        <v>S1</v>
      </c>
      <c r="J242" s="10" t="str">
        <f t="shared" si="8"/>
        <v>Okay.</v>
      </c>
      <c r="K242" s="1" t="b">
        <f t="shared" si="9"/>
        <v>0</v>
      </c>
      <c r="L242" s="1" t="str">
        <f t="shared" si="10"/>
        <v/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 t="s">
        <v>256</v>
      </c>
      <c r="B243" s="6" t="b">
        <f t="shared" si="2"/>
        <v>1</v>
      </c>
      <c r="C243" s="7" t="str">
        <f t="shared" si="3"/>
        <v>[00:20:27.17] S2: ((Are we gonna --))</v>
      </c>
      <c r="D243" s="8" t="str">
        <f t="shared" si="4"/>
        <v>20:27</v>
      </c>
      <c r="E243" s="9" t="str">
        <f t="shared" ref="E243:G243" si="250">MID(D243,1,2)</f>
        <v>20</v>
      </c>
      <c r="F243" s="9" t="str">
        <f t="shared" si="250"/>
        <v>20</v>
      </c>
      <c r="G243" s="9" t="str">
        <f t="shared" si="250"/>
        <v>20</v>
      </c>
      <c r="H243" s="9" t="str">
        <f t="shared" si="6"/>
        <v>S2</v>
      </c>
      <c r="I243" s="9" t="str">
        <f t="shared" si="7"/>
        <v>S2</v>
      </c>
      <c r="J243" s="10" t="str">
        <f t="shared" si="8"/>
        <v>((Are we gonna --))</v>
      </c>
      <c r="K243" s="1" t="b">
        <f t="shared" si="9"/>
        <v>0</v>
      </c>
      <c r="L243" s="1" t="str">
        <f t="shared" si="10"/>
        <v/>
      </c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 t="s">
        <v>257</v>
      </c>
      <c r="B244" s="6" t="b">
        <f t="shared" si="2"/>
        <v>1</v>
      </c>
      <c r="C244" s="7" t="str">
        <f t="shared" si="3"/>
        <v>[00:20:30.14] S1: (())</v>
      </c>
      <c r="D244" s="8" t="str">
        <f t="shared" si="4"/>
        <v>20:30</v>
      </c>
      <c r="E244" s="9" t="str">
        <f t="shared" ref="E244:G244" si="251">MID(D244,1,2)</f>
        <v>20</v>
      </c>
      <c r="F244" s="9" t="str">
        <f t="shared" si="251"/>
        <v>20</v>
      </c>
      <c r="G244" s="9" t="str">
        <f t="shared" si="251"/>
        <v>20</v>
      </c>
      <c r="H244" s="9" t="str">
        <f t="shared" si="6"/>
        <v>S1</v>
      </c>
      <c r="I244" s="9" t="str">
        <f t="shared" si="7"/>
        <v>S1</v>
      </c>
      <c r="J244" s="10" t="str">
        <f t="shared" si="8"/>
        <v>(())</v>
      </c>
      <c r="K244" s="1" t="b">
        <f t="shared" si="9"/>
        <v>0</v>
      </c>
      <c r="L244" s="1" t="str">
        <f t="shared" si="10"/>
        <v/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 t="s">
        <v>258</v>
      </c>
      <c r="B245" s="6" t="b">
        <f t="shared" si="2"/>
        <v>1</v>
      </c>
      <c r="C245" s="7" t="str">
        <f t="shared" si="3"/>
        <v>[00:20:31.06] S2: Do that (())</v>
      </c>
      <c r="D245" s="8" t="str">
        <f t="shared" si="4"/>
        <v>20:31</v>
      </c>
      <c r="E245" s="9" t="str">
        <f t="shared" ref="E245:G245" si="252">MID(D245,1,2)</f>
        <v>20</v>
      </c>
      <c r="F245" s="9" t="str">
        <f t="shared" si="252"/>
        <v>20</v>
      </c>
      <c r="G245" s="9" t="str">
        <f t="shared" si="252"/>
        <v>20</v>
      </c>
      <c r="H245" s="9" t="str">
        <f t="shared" si="6"/>
        <v>S2</v>
      </c>
      <c r="I245" s="9" t="str">
        <f t="shared" si="7"/>
        <v>S2</v>
      </c>
      <c r="J245" s="10" t="str">
        <f t="shared" si="8"/>
        <v>Do that (())</v>
      </c>
      <c r="K245" s="1" t="b">
        <f t="shared" si="9"/>
        <v>0</v>
      </c>
      <c r="L245" s="1" t="str">
        <f t="shared" si="10"/>
        <v/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 t="s">
        <v>259</v>
      </c>
      <c r="B246" s="6" t="b">
        <f t="shared" si="2"/>
        <v>1</v>
      </c>
      <c r="C246" s="7" t="str">
        <f t="shared" si="3"/>
        <v>[00:20:32.24] S1: Okay.</v>
      </c>
      <c r="D246" s="8" t="str">
        <f t="shared" si="4"/>
        <v>20:32</v>
      </c>
      <c r="E246" s="9" t="str">
        <f t="shared" ref="E246:G246" si="253">MID(D246,1,2)</f>
        <v>20</v>
      </c>
      <c r="F246" s="9" t="str">
        <f t="shared" si="253"/>
        <v>20</v>
      </c>
      <c r="G246" s="9" t="str">
        <f t="shared" si="253"/>
        <v>20</v>
      </c>
      <c r="H246" s="9" t="str">
        <f t="shared" si="6"/>
        <v>S1</v>
      </c>
      <c r="I246" s="9" t="str">
        <f t="shared" si="7"/>
        <v>S1</v>
      </c>
      <c r="J246" s="10" t="str">
        <f t="shared" si="8"/>
        <v>Okay.</v>
      </c>
      <c r="K246" s="1" t="b">
        <f t="shared" si="9"/>
        <v>0</v>
      </c>
      <c r="L246" s="1" t="str">
        <f t="shared" si="10"/>
        <v/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 t="s">
        <v>260</v>
      </c>
      <c r="B247" s="6" t="b">
        <f t="shared" si="2"/>
        <v>1</v>
      </c>
      <c r="C247" s="7" t="str">
        <f t="shared" si="3"/>
        <v>[00:20:38.07] S1: Uh huh.</v>
      </c>
      <c r="D247" s="8" t="str">
        <f t="shared" si="4"/>
        <v>20:38</v>
      </c>
      <c r="E247" s="9" t="str">
        <f t="shared" ref="E247:G247" si="254">MID(D247,1,2)</f>
        <v>20</v>
      </c>
      <c r="F247" s="9" t="str">
        <f t="shared" si="254"/>
        <v>20</v>
      </c>
      <c r="G247" s="9" t="str">
        <f t="shared" si="254"/>
        <v>20</v>
      </c>
      <c r="H247" s="9" t="str">
        <f t="shared" si="6"/>
        <v>S1</v>
      </c>
      <c r="I247" s="9" t="str">
        <f t="shared" si="7"/>
        <v>S1</v>
      </c>
      <c r="J247" s="10" t="str">
        <f t="shared" si="8"/>
        <v>Uh huh.</v>
      </c>
      <c r="K247" s="1" t="b">
        <f t="shared" si="9"/>
        <v>0</v>
      </c>
      <c r="L247" s="1" t="str">
        <f t="shared" si="10"/>
        <v/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 t="s">
        <v>261</v>
      </c>
      <c r="B248" s="6" t="b">
        <f t="shared" si="2"/>
        <v>1</v>
      </c>
      <c r="C248" s="7" t="str">
        <f t="shared" si="3"/>
        <v>[00:20:42.08] S1: (()) I'm watching [mentions other student names.]</v>
      </c>
      <c r="D248" s="8" t="str">
        <f t="shared" si="4"/>
        <v>20:42</v>
      </c>
      <c r="E248" s="9" t="str">
        <f t="shared" ref="E248:G248" si="255">MID(D248,1,2)</f>
        <v>20</v>
      </c>
      <c r="F248" s="9" t="str">
        <f t="shared" si="255"/>
        <v>20</v>
      </c>
      <c r="G248" s="9" t="str">
        <f t="shared" si="255"/>
        <v>20</v>
      </c>
      <c r="H248" s="9" t="str">
        <f t="shared" si="6"/>
        <v>S1</v>
      </c>
      <c r="I248" s="9" t="str">
        <f t="shared" si="7"/>
        <v>S1</v>
      </c>
      <c r="J248" s="10" t="str">
        <f t="shared" si="8"/>
        <v>(()) I'm watching [mentions other student names.]</v>
      </c>
      <c r="K248" s="1" t="b">
        <f t="shared" si="9"/>
        <v>0</v>
      </c>
      <c r="L248" s="1" t="str">
        <f t="shared" si="10"/>
        <v/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 t="s">
        <v>262</v>
      </c>
      <c r="B249" s="6" t="b">
        <f t="shared" si="2"/>
        <v>1</v>
      </c>
      <c r="C249" s="7" t="str">
        <f t="shared" si="3"/>
        <v>[00:20:46.06] S1: (())</v>
      </c>
      <c r="D249" s="8" t="str">
        <f t="shared" si="4"/>
        <v>20:46</v>
      </c>
      <c r="E249" s="9" t="str">
        <f t="shared" ref="E249:G249" si="256">MID(D249,1,2)</f>
        <v>20</v>
      </c>
      <c r="F249" s="9" t="str">
        <f t="shared" si="256"/>
        <v>20</v>
      </c>
      <c r="G249" s="9" t="str">
        <f t="shared" si="256"/>
        <v>20</v>
      </c>
      <c r="H249" s="9" t="str">
        <f t="shared" si="6"/>
        <v>S1</v>
      </c>
      <c r="I249" s="9" t="str">
        <f t="shared" si="7"/>
        <v>S1</v>
      </c>
      <c r="J249" s="10" t="str">
        <f t="shared" si="8"/>
        <v>(())</v>
      </c>
      <c r="K249" s="1" t="b">
        <f t="shared" si="9"/>
        <v>0</v>
      </c>
      <c r="L249" s="1" t="str">
        <f t="shared" si="10"/>
        <v/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 t="s">
        <v>263</v>
      </c>
      <c r="B250" s="6" t="b">
        <f t="shared" si="2"/>
        <v>1</v>
      </c>
      <c r="C250" s="7" t="str">
        <f t="shared" si="3"/>
        <v>[00:20:49.06] S1: ((They look so cute together.))</v>
      </c>
      <c r="D250" s="8" t="str">
        <f t="shared" si="4"/>
        <v>20:49</v>
      </c>
      <c r="E250" s="9" t="str">
        <f t="shared" ref="E250:G250" si="257">MID(D250,1,2)</f>
        <v>20</v>
      </c>
      <c r="F250" s="9" t="str">
        <f t="shared" si="257"/>
        <v>20</v>
      </c>
      <c r="G250" s="9" t="str">
        <f t="shared" si="257"/>
        <v>20</v>
      </c>
      <c r="H250" s="9" t="str">
        <f t="shared" si="6"/>
        <v>S1</v>
      </c>
      <c r="I250" s="9" t="str">
        <f t="shared" si="7"/>
        <v>S1</v>
      </c>
      <c r="J250" s="10" t="str">
        <f t="shared" si="8"/>
        <v>((They look so cute together.))</v>
      </c>
      <c r="K250" s="1" t="b">
        <f t="shared" si="9"/>
        <v>0</v>
      </c>
      <c r="L250" s="1" t="str">
        <f t="shared" si="10"/>
        <v/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 t="s">
        <v>264</v>
      </c>
      <c r="B251" s="6" t="b">
        <f t="shared" si="2"/>
        <v>1</v>
      </c>
      <c r="C251" s="7" t="str">
        <f t="shared" si="3"/>
        <v>[00:20:54.09] S1: (())</v>
      </c>
      <c r="D251" s="8" t="str">
        <f t="shared" si="4"/>
        <v>20:54</v>
      </c>
      <c r="E251" s="9" t="str">
        <f t="shared" ref="E251:G251" si="258">MID(D251,1,2)</f>
        <v>20</v>
      </c>
      <c r="F251" s="9" t="str">
        <f t="shared" si="258"/>
        <v>20</v>
      </c>
      <c r="G251" s="9" t="str">
        <f t="shared" si="258"/>
        <v>20</v>
      </c>
      <c r="H251" s="9" t="str">
        <f t="shared" si="6"/>
        <v>S1</v>
      </c>
      <c r="I251" s="9" t="str">
        <f t="shared" si="7"/>
        <v>S1</v>
      </c>
      <c r="J251" s="10" t="str">
        <f t="shared" si="8"/>
        <v>(())</v>
      </c>
      <c r="K251" s="1" t="b">
        <f t="shared" si="9"/>
        <v>0</v>
      </c>
      <c r="L251" s="1" t="str">
        <f t="shared" si="10"/>
        <v/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 t="s">
        <v>265</v>
      </c>
      <c r="B252" s="6" t="b">
        <f t="shared" si="2"/>
        <v>1</v>
      </c>
      <c r="C252" s="7" t="str">
        <f t="shared" si="3"/>
        <v>[00:21:01.00] S1: (())</v>
      </c>
      <c r="D252" s="8" t="str">
        <f t="shared" si="4"/>
        <v>21:01</v>
      </c>
      <c r="E252" s="9" t="str">
        <f t="shared" ref="E252:G252" si="259">MID(D252,1,2)</f>
        <v>21</v>
      </c>
      <c r="F252" s="9" t="str">
        <f t="shared" si="259"/>
        <v>21</v>
      </c>
      <c r="G252" s="9" t="str">
        <f t="shared" si="259"/>
        <v>21</v>
      </c>
      <c r="H252" s="9" t="str">
        <f t="shared" si="6"/>
        <v>S1</v>
      </c>
      <c r="I252" s="9" t="str">
        <f t="shared" si="7"/>
        <v>S1</v>
      </c>
      <c r="J252" s="10" t="str">
        <f t="shared" si="8"/>
        <v>(())</v>
      </c>
      <c r="K252" s="1" t="b">
        <f t="shared" si="9"/>
        <v>0</v>
      </c>
      <c r="L252" s="1" t="str">
        <f t="shared" si="10"/>
        <v/>
      </c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 t="s">
        <v>266</v>
      </c>
      <c r="B253" s="6" t="b">
        <f t="shared" si="2"/>
        <v>1</v>
      </c>
      <c r="C253" s="7" t="str">
        <f t="shared" si="3"/>
        <v>[00:21:13.08] S1: ((What is changed?))</v>
      </c>
      <c r="D253" s="8" t="str">
        <f t="shared" si="4"/>
        <v>21:13</v>
      </c>
      <c r="E253" s="9" t="str">
        <f t="shared" ref="E253:G253" si="260">MID(D253,1,2)</f>
        <v>21</v>
      </c>
      <c r="F253" s="9" t="str">
        <f t="shared" si="260"/>
        <v>21</v>
      </c>
      <c r="G253" s="9" t="str">
        <f t="shared" si="260"/>
        <v>21</v>
      </c>
      <c r="H253" s="9" t="str">
        <f t="shared" si="6"/>
        <v>S1</v>
      </c>
      <c r="I253" s="9" t="str">
        <f t="shared" si="7"/>
        <v>S1</v>
      </c>
      <c r="J253" s="10" t="str">
        <f t="shared" si="8"/>
        <v>((What is changed?))</v>
      </c>
      <c r="K253" s="1" t="b">
        <f t="shared" si="9"/>
        <v>1</v>
      </c>
      <c r="L253" s="1" t="str">
        <f t="shared" si="10"/>
        <v>S1Q</v>
      </c>
      <c r="M253" s="6" t="s">
        <v>36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 t="s">
        <v>267</v>
      </c>
      <c r="B254" s="6" t="b">
        <f t="shared" si="2"/>
        <v>1</v>
      </c>
      <c r="C254" s="7" t="str">
        <f t="shared" si="3"/>
        <v>[00:21:22.25] S2: No that's in a different one.</v>
      </c>
      <c r="D254" s="8" t="str">
        <f t="shared" si="4"/>
        <v>21:22</v>
      </c>
      <c r="E254" s="9" t="str">
        <f t="shared" ref="E254:G254" si="261">MID(D254,1,2)</f>
        <v>21</v>
      </c>
      <c r="F254" s="9" t="str">
        <f t="shared" si="261"/>
        <v>21</v>
      </c>
      <c r="G254" s="9" t="str">
        <f t="shared" si="261"/>
        <v>21</v>
      </c>
      <c r="H254" s="9" t="str">
        <f t="shared" si="6"/>
        <v>S2</v>
      </c>
      <c r="I254" s="9" t="str">
        <f t="shared" si="7"/>
        <v>S2</v>
      </c>
      <c r="J254" s="10" t="str">
        <f t="shared" si="8"/>
        <v>No that's in a different one.</v>
      </c>
      <c r="K254" s="1" t="b">
        <f t="shared" si="9"/>
        <v>0</v>
      </c>
      <c r="L254" s="1" t="str">
        <f t="shared" si="10"/>
        <v/>
      </c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 t="s">
        <v>268</v>
      </c>
      <c r="B255" s="6" t="b">
        <f t="shared" si="2"/>
        <v>1</v>
      </c>
      <c r="C255" s="7" t="str">
        <f t="shared" si="3"/>
        <v>[00:21:24.06] S2: What are you doing?</v>
      </c>
      <c r="D255" s="8" t="str">
        <f t="shared" si="4"/>
        <v>21:24</v>
      </c>
      <c r="E255" s="9" t="str">
        <f t="shared" ref="E255:G255" si="262">MID(D255,1,2)</f>
        <v>21</v>
      </c>
      <c r="F255" s="9" t="str">
        <f t="shared" si="262"/>
        <v>21</v>
      </c>
      <c r="G255" s="9" t="str">
        <f t="shared" si="262"/>
        <v>21</v>
      </c>
      <c r="H255" s="9" t="str">
        <f t="shared" si="6"/>
        <v>S2</v>
      </c>
      <c r="I255" s="9" t="str">
        <f t="shared" si="7"/>
        <v>S2</v>
      </c>
      <c r="J255" s="10" t="str">
        <f t="shared" si="8"/>
        <v>What are you doing?</v>
      </c>
      <c r="K255" s="1" t="b">
        <f t="shared" si="9"/>
        <v>1</v>
      </c>
      <c r="L255" s="1" t="str">
        <f t="shared" si="10"/>
        <v>S2Q</v>
      </c>
      <c r="M255" s="6" t="s">
        <v>14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 t="s">
        <v>269</v>
      </c>
      <c r="B256" s="6" t="b">
        <f t="shared" si="2"/>
        <v>1</v>
      </c>
      <c r="C256" s="7" t="str">
        <f t="shared" si="3"/>
        <v>[00:21:27.20] S1: ((This is -- this is -- this is -- Oh!))</v>
      </c>
      <c r="D256" s="8" t="str">
        <f t="shared" si="4"/>
        <v>21:27</v>
      </c>
      <c r="E256" s="9" t="str">
        <f t="shared" ref="E256:G256" si="263">MID(D256,1,2)</f>
        <v>21</v>
      </c>
      <c r="F256" s="9" t="str">
        <f t="shared" si="263"/>
        <v>21</v>
      </c>
      <c r="G256" s="9" t="str">
        <f t="shared" si="263"/>
        <v>21</v>
      </c>
      <c r="H256" s="9" t="str">
        <f t="shared" si="6"/>
        <v>S1</v>
      </c>
      <c r="I256" s="9" t="str">
        <f t="shared" si="7"/>
        <v>S1</v>
      </c>
      <c r="J256" s="10" t="str">
        <f t="shared" si="8"/>
        <v>((This is -- this is -- this is -- Oh!))</v>
      </c>
      <c r="K256" s="1" t="b">
        <f t="shared" si="9"/>
        <v>0</v>
      </c>
      <c r="L256" s="1" t="str">
        <f t="shared" si="10"/>
        <v/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 t="s">
        <v>270</v>
      </c>
      <c r="B257" s="6" t="b">
        <f t="shared" si="2"/>
        <v>1</v>
      </c>
      <c r="C257" s="7" t="str">
        <f t="shared" si="3"/>
        <v>[00:21:33.16] S2: No it's not even --</v>
      </c>
      <c r="D257" s="8" t="str">
        <f t="shared" si="4"/>
        <v>21:33</v>
      </c>
      <c r="E257" s="9" t="str">
        <f t="shared" ref="E257:G257" si="264">MID(D257,1,2)</f>
        <v>21</v>
      </c>
      <c r="F257" s="9" t="str">
        <f t="shared" si="264"/>
        <v>21</v>
      </c>
      <c r="G257" s="9" t="str">
        <f t="shared" si="264"/>
        <v>21</v>
      </c>
      <c r="H257" s="9" t="str">
        <f t="shared" si="6"/>
        <v>S2</v>
      </c>
      <c r="I257" s="9" t="str">
        <f t="shared" si="7"/>
        <v>S2</v>
      </c>
      <c r="J257" s="10" t="str">
        <f t="shared" si="8"/>
        <v>No it's not even --</v>
      </c>
      <c r="K257" s="1" t="b">
        <f t="shared" si="9"/>
        <v>0</v>
      </c>
      <c r="L257" s="1" t="str">
        <f t="shared" si="10"/>
        <v/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 t="s">
        <v>271</v>
      </c>
      <c r="B258" s="6" t="b">
        <f t="shared" si="2"/>
        <v>1</v>
      </c>
      <c r="C258" s="7" t="str">
        <f t="shared" si="3"/>
        <v>[00:21:34.27] S2: Yeah -- okay now --</v>
      </c>
      <c r="D258" s="8" t="str">
        <f t="shared" si="4"/>
        <v>21:34</v>
      </c>
      <c r="E258" s="9" t="str">
        <f t="shared" ref="E258:G258" si="265">MID(D258,1,2)</f>
        <v>21</v>
      </c>
      <c r="F258" s="9" t="str">
        <f t="shared" si="265"/>
        <v>21</v>
      </c>
      <c r="G258" s="9" t="str">
        <f t="shared" si="265"/>
        <v>21</v>
      </c>
      <c r="H258" s="9" t="str">
        <f t="shared" si="6"/>
        <v>S2</v>
      </c>
      <c r="I258" s="9" t="str">
        <f t="shared" si="7"/>
        <v>S2</v>
      </c>
      <c r="J258" s="10" t="str">
        <f t="shared" si="8"/>
        <v>Yeah -- okay now --</v>
      </c>
      <c r="K258" s="1" t="b">
        <f t="shared" si="9"/>
        <v>0</v>
      </c>
      <c r="L258" s="1" t="str">
        <f t="shared" si="10"/>
        <v/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 t="s">
        <v>272</v>
      </c>
      <c r="B259" s="6" t="b">
        <f t="shared" si="2"/>
        <v>1</v>
      </c>
      <c r="C259" s="7" t="str">
        <f t="shared" si="3"/>
        <v>[00:21:34.28] S1: There.  There!</v>
      </c>
      <c r="D259" s="8" t="str">
        <f t="shared" si="4"/>
        <v>21:34</v>
      </c>
      <c r="E259" s="9" t="str">
        <f t="shared" ref="E259:G259" si="266">MID(D259,1,2)</f>
        <v>21</v>
      </c>
      <c r="F259" s="9" t="str">
        <f t="shared" si="266"/>
        <v>21</v>
      </c>
      <c r="G259" s="9" t="str">
        <f t="shared" si="266"/>
        <v>21</v>
      </c>
      <c r="H259" s="9" t="str">
        <f t="shared" si="6"/>
        <v>S1</v>
      </c>
      <c r="I259" s="9" t="str">
        <f t="shared" si="7"/>
        <v>S1</v>
      </c>
      <c r="J259" s="10" t="str">
        <f t="shared" si="8"/>
        <v>There.  There!</v>
      </c>
      <c r="K259" s="1" t="b">
        <f t="shared" si="9"/>
        <v>0</v>
      </c>
      <c r="L259" s="1" t="str">
        <f t="shared" si="10"/>
        <v/>
      </c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 t="s">
        <v>273</v>
      </c>
      <c r="B260" s="6" t="b">
        <f t="shared" si="2"/>
        <v>1</v>
      </c>
      <c r="C260" s="7" t="str">
        <f t="shared" si="3"/>
        <v>[00:21:39.03] S2: No no no look that's a different -- a whole different one.</v>
      </c>
      <c r="D260" s="8" t="str">
        <f t="shared" si="4"/>
        <v>21:39</v>
      </c>
      <c r="E260" s="9" t="str">
        <f t="shared" ref="E260:G260" si="267">MID(D260,1,2)</f>
        <v>21</v>
      </c>
      <c r="F260" s="9" t="str">
        <f t="shared" si="267"/>
        <v>21</v>
      </c>
      <c r="G260" s="9" t="str">
        <f t="shared" si="267"/>
        <v>21</v>
      </c>
      <c r="H260" s="9" t="str">
        <f t="shared" si="6"/>
        <v>S2</v>
      </c>
      <c r="I260" s="9" t="str">
        <f t="shared" si="7"/>
        <v>S2</v>
      </c>
      <c r="J260" s="10" t="str">
        <f t="shared" si="8"/>
        <v>No no no look that's a different -- a whole different one.</v>
      </c>
      <c r="K260" s="1" t="b">
        <f t="shared" si="9"/>
        <v>0</v>
      </c>
      <c r="L260" s="1" t="str">
        <f t="shared" si="10"/>
        <v/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 t="s">
        <v>274</v>
      </c>
      <c r="B261" s="6" t="b">
        <f t="shared" si="2"/>
        <v>1</v>
      </c>
      <c r="C261" s="7" t="str">
        <f t="shared" si="3"/>
        <v>[00:21:41.12] S2: You don\'92t -- take that out.</v>
      </c>
      <c r="D261" s="8" t="str">
        <f t="shared" si="4"/>
        <v>21:41</v>
      </c>
      <c r="E261" s="9" t="str">
        <f t="shared" ref="E261:G261" si="268">MID(D261,1,2)</f>
        <v>21</v>
      </c>
      <c r="F261" s="9" t="str">
        <f t="shared" si="268"/>
        <v>21</v>
      </c>
      <c r="G261" s="9" t="str">
        <f t="shared" si="268"/>
        <v>21</v>
      </c>
      <c r="H261" s="9" t="str">
        <f t="shared" si="6"/>
        <v>S2</v>
      </c>
      <c r="I261" s="9" t="str">
        <f t="shared" si="7"/>
        <v>S2</v>
      </c>
      <c r="J261" s="10" t="str">
        <f t="shared" si="8"/>
        <v>You don\'92t -- take that out.</v>
      </c>
      <c r="K261" s="1" t="b">
        <f t="shared" si="9"/>
        <v>0</v>
      </c>
      <c r="L261" s="1" t="str">
        <f t="shared" si="10"/>
        <v/>
      </c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 t="s">
        <v>275</v>
      </c>
      <c r="B262" s="6" t="b">
        <f t="shared" si="2"/>
        <v>1</v>
      </c>
      <c r="C262" s="7" t="str">
        <f t="shared" si="3"/>
        <v>[00:21:43.04] S1: (())</v>
      </c>
      <c r="D262" s="8" t="str">
        <f t="shared" si="4"/>
        <v>21:43</v>
      </c>
      <c r="E262" s="9" t="str">
        <f t="shared" ref="E262:G262" si="269">MID(D262,1,2)</f>
        <v>21</v>
      </c>
      <c r="F262" s="9" t="str">
        <f t="shared" si="269"/>
        <v>21</v>
      </c>
      <c r="G262" s="9" t="str">
        <f t="shared" si="269"/>
        <v>21</v>
      </c>
      <c r="H262" s="9" t="str">
        <f t="shared" si="6"/>
        <v>S1</v>
      </c>
      <c r="I262" s="9" t="str">
        <f t="shared" si="7"/>
        <v>S1</v>
      </c>
      <c r="J262" s="10" t="str">
        <f t="shared" si="8"/>
        <v>(())</v>
      </c>
      <c r="K262" s="1" t="b">
        <f t="shared" si="9"/>
        <v>0</v>
      </c>
      <c r="L262" s="1" t="str">
        <f t="shared" si="10"/>
        <v/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 t="s">
        <v>276</v>
      </c>
      <c r="B263" s="6" t="b">
        <f t="shared" si="2"/>
        <v>1</v>
      </c>
      <c r="C263" s="7" t="str">
        <f t="shared" si="3"/>
        <v>[00:21:43.08] S2: Take --</v>
      </c>
      <c r="D263" s="8" t="str">
        <f t="shared" si="4"/>
        <v>21:43</v>
      </c>
      <c r="E263" s="9" t="str">
        <f t="shared" ref="E263:G263" si="270">MID(D263,1,2)</f>
        <v>21</v>
      </c>
      <c r="F263" s="9" t="str">
        <f t="shared" si="270"/>
        <v>21</v>
      </c>
      <c r="G263" s="9" t="str">
        <f t="shared" si="270"/>
        <v>21</v>
      </c>
      <c r="H263" s="9" t="str">
        <f t="shared" si="6"/>
        <v>S2</v>
      </c>
      <c r="I263" s="9" t="str">
        <f t="shared" si="7"/>
        <v>S2</v>
      </c>
      <c r="J263" s="10" t="str">
        <f t="shared" si="8"/>
        <v>Take --</v>
      </c>
      <c r="K263" s="1" t="b">
        <f t="shared" si="9"/>
        <v>0</v>
      </c>
      <c r="L263" s="1" t="str">
        <f t="shared" si="10"/>
        <v/>
      </c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 t="s">
        <v>277</v>
      </c>
      <c r="B264" s="6" t="b">
        <f t="shared" si="2"/>
        <v>1</v>
      </c>
      <c r="C264" s="7" t="str">
        <f t="shared" si="3"/>
        <v>[00:21:49.06] S2: But still keep it so you don't have to make it again.</v>
      </c>
      <c r="D264" s="8" t="str">
        <f t="shared" si="4"/>
        <v>21:49</v>
      </c>
      <c r="E264" s="9" t="str">
        <f t="shared" ref="E264:G264" si="271">MID(D264,1,2)</f>
        <v>21</v>
      </c>
      <c r="F264" s="9" t="str">
        <f t="shared" si="271"/>
        <v>21</v>
      </c>
      <c r="G264" s="9" t="str">
        <f t="shared" si="271"/>
        <v>21</v>
      </c>
      <c r="H264" s="9" t="str">
        <f t="shared" si="6"/>
        <v>S2</v>
      </c>
      <c r="I264" s="9" t="str">
        <f t="shared" si="7"/>
        <v>S2</v>
      </c>
      <c r="J264" s="10" t="str">
        <f t="shared" si="8"/>
        <v>But still keep it so you don't have to make it again.</v>
      </c>
      <c r="K264" s="1" t="b">
        <f t="shared" si="9"/>
        <v>0</v>
      </c>
      <c r="L264" s="1" t="str">
        <f t="shared" si="10"/>
        <v/>
      </c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 t="s">
        <v>278</v>
      </c>
      <c r="B265" s="6" t="b">
        <f t="shared" si="2"/>
        <v>1</v>
      </c>
      <c r="C265" s="7" t="str">
        <f t="shared" si="3"/>
        <v>[00:21:50.12] S1: Its the -- its the same thing. All you need is (())</v>
      </c>
      <c r="D265" s="8" t="str">
        <f t="shared" si="4"/>
        <v>21:50</v>
      </c>
      <c r="E265" s="9" t="str">
        <f t="shared" ref="E265:G265" si="272">MID(D265,1,2)</f>
        <v>21</v>
      </c>
      <c r="F265" s="9" t="str">
        <f t="shared" si="272"/>
        <v>21</v>
      </c>
      <c r="G265" s="9" t="str">
        <f t="shared" si="272"/>
        <v>21</v>
      </c>
      <c r="H265" s="9" t="str">
        <f t="shared" si="6"/>
        <v>S1</v>
      </c>
      <c r="I265" s="9" t="str">
        <f t="shared" si="7"/>
        <v>S1</v>
      </c>
      <c r="J265" s="10" t="str">
        <f t="shared" si="8"/>
        <v>Its the -- its the same thing. All you need is (())</v>
      </c>
      <c r="K265" s="1" t="b">
        <f t="shared" si="9"/>
        <v>0</v>
      </c>
      <c r="L265" s="1" t="str">
        <f t="shared" si="10"/>
        <v/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 t="s">
        <v>279</v>
      </c>
      <c r="B266" s="6" t="b">
        <f t="shared" si="2"/>
        <v>1</v>
      </c>
      <c r="C266" s="7" t="str">
        <f t="shared" si="3"/>
        <v>[00:21:51.26] S2: No, take the amplitude.</v>
      </c>
      <c r="D266" s="8" t="str">
        <f t="shared" si="4"/>
        <v>21:51</v>
      </c>
      <c r="E266" s="9" t="str">
        <f t="shared" ref="E266:G266" si="273">MID(D266,1,2)</f>
        <v>21</v>
      </c>
      <c r="F266" s="9" t="str">
        <f t="shared" si="273"/>
        <v>21</v>
      </c>
      <c r="G266" s="9" t="str">
        <f t="shared" si="273"/>
        <v>21</v>
      </c>
      <c r="H266" s="9" t="str">
        <f t="shared" si="6"/>
        <v>S2</v>
      </c>
      <c r="I266" s="9" t="str">
        <f t="shared" si="7"/>
        <v>S2</v>
      </c>
      <c r="J266" s="10" t="str">
        <f t="shared" si="8"/>
        <v>No, take the amplitude.</v>
      </c>
      <c r="K266" s="1" t="b">
        <f t="shared" si="9"/>
        <v>0</v>
      </c>
      <c r="L266" s="1" t="str">
        <f t="shared" si="10"/>
        <v/>
      </c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 t="s">
        <v>280</v>
      </c>
      <c r="B267" s="6" t="b">
        <f t="shared" si="2"/>
        <v>1</v>
      </c>
      <c r="C267" s="7" t="str">
        <f t="shared" si="3"/>
        <v>[00:21:53.21] S2: Change amplitude by five out.</v>
      </c>
      <c r="D267" s="8" t="str">
        <f t="shared" si="4"/>
        <v>21:53</v>
      </c>
      <c r="E267" s="9" t="str">
        <f t="shared" ref="E267:G267" si="274">MID(D267,1,2)</f>
        <v>21</v>
      </c>
      <c r="F267" s="9" t="str">
        <f t="shared" si="274"/>
        <v>21</v>
      </c>
      <c r="G267" s="9" t="str">
        <f t="shared" si="274"/>
        <v>21</v>
      </c>
      <c r="H267" s="9" t="str">
        <f t="shared" si="6"/>
        <v>S2</v>
      </c>
      <c r="I267" s="9" t="str">
        <f t="shared" si="7"/>
        <v>S2</v>
      </c>
      <c r="J267" s="10" t="str">
        <f t="shared" si="8"/>
        <v>Change amplitude by five out.</v>
      </c>
      <c r="K267" s="1" t="b">
        <f t="shared" si="9"/>
        <v>0</v>
      </c>
      <c r="L267" s="1" t="str">
        <f t="shared" si="10"/>
        <v/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 t="s">
        <v>281</v>
      </c>
      <c r="B268" s="6" t="b">
        <f t="shared" si="2"/>
        <v>1</v>
      </c>
      <c r="C268" s="7" t="str">
        <f t="shared" si="3"/>
        <v>[00:21:56.21] S2: Yeah</v>
      </c>
      <c r="D268" s="8" t="str">
        <f t="shared" si="4"/>
        <v>21:56</v>
      </c>
      <c r="E268" s="9" t="str">
        <f t="shared" ref="E268:G268" si="275">MID(D268,1,2)</f>
        <v>21</v>
      </c>
      <c r="F268" s="9" t="str">
        <f t="shared" si="275"/>
        <v>21</v>
      </c>
      <c r="G268" s="9" t="str">
        <f t="shared" si="275"/>
        <v>21</v>
      </c>
      <c r="H268" s="9" t="str">
        <f t="shared" si="6"/>
        <v>S2</v>
      </c>
      <c r="I268" s="9" t="str">
        <f t="shared" si="7"/>
        <v>S2</v>
      </c>
      <c r="J268" s="10" t="str">
        <f t="shared" si="8"/>
        <v>Yeah</v>
      </c>
      <c r="K268" s="1" t="b">
        <f t="shared" si="9"/>
        <v>0</v>
      </c>
      <c r="L268" s="1" t="str">
        <f t="shared" si="10"/>
        <v/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 t="s">
        <v>282</v>
      </c>
      <c r="B269" s="6" t="b">
        <f t="shared" si="2"/>
        <v>1</v>
      </c>
      <c r="C269" s="7" t="str">
        <f t="shared" si="3"/>
        <v>[00:21:58.17] S2: Okay now make whole 'nother one and do all that stuff.</v>
      </c>
      <c r="D269" s="8" t="str">
        <f t="shared" si="4"/>
        <v>21:58</v>
      </c>
      <c r="E269" s="9" t="str">
        <f t="shared" ref="E269:G269" si="276">MID(D269,1,2)</f>
        <v>21</v>
      </c>
      <c r="F269" s="9" t="str">
        <f t="shared" si="276"/>
        <v>21</v>
      </c>
      <c r="G269" s="9" t="str">
        <f t="shared" si="276"/>
        <v>21</v>
      </c>
      <c r="H269" s="9" t="str">
        <f t="shared" si="6"/>
        <v>S2</v>
      </c>
      <c r="I269" s="9" t="str">
        <f t="shared" si="7"/>
        <v>S2</v>
      </c>
      <c r="J269" s="10" t="str">
        <f t="shared" si="8"/>
        <v>Okay now make whole 'nother one and do all that stuff.</v>
      </c>
      <c r="K269" s="1" t="b">
        <f t="shared" si="9"/>
        <v>0</v>
      </c>
      <c r="L269" s="1" t="str">
        <f t="shared" si="10"/>
        <v/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 t="s">
        <v>283</v>
      </c>
      <c r="B270" s="6" t="b">
        <f t="shared" si="2"/>
        <v>1</v>
      </c>
      <c r="C270" s="7" t="str">
        <f t="shared" si="3"/>
        <v>[00:22:00.11] S1: What?</v>
      </c>
      <c r="D270" s="8" t="str">
        <f t="shared" si="4"/>
        <v>22:00</v>
      </c>
      <c r="E270" s="9" t="str">
        <f t="shared" ref="E270:G270" si="277">MID(D270,1,2)</f>
        <v>22</v>
      </c>
      <c r="F270" s="9" t="str">
        <f t="shared" si="277"/>
        <v>22</v>
      </c>
      <c r="G270" s="9" t="str">
        <f t="shared" si="277"/>
        <v>22</v>
      </c>
      <c r="H270" s="9" t="str">
        <f t="shared" si="6"/>
        <v>S1</v>
      </c>
      <c r="I270" s="9" t="str">
        <f t="shared" si="7"/>
        <v>S1</v>
      </c>
      <c r="J270" s="10" t="str">
        <f t="shared" si="8"/>
        <v>What?</v>
      </c>
      <c r="K270" s="1" t="b">
        <f t="shared" si="9"/>
        <v>1</v>
      </c>
      <c r="L270" s="1" t="str">
        <f t="shared" si="10"/>
        <v>S1Q</v>
      </c>
      <c r="M270" s="6" t="s">
        <v>36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 t="s">
        <v>284</v>
      </c>
      <c r="B271" s="6" t="b">
        <f t="shared" si="2"/>
        <v>1</v>
      </c>
      <c r="C271" s="7" t="str">
        <f t="shared" si="3"/>
        <v>[00:22:02.16] S1: I gotta make a whole same one of this?</v>
      </c>
      <c r="D271" s="8" t="str">
        <f t="shared" si="4"/>
        <v>22:02</v>
      </c>
      <c r="E271" s="9" t="str">
        <f t="shared" ref="E271:G271" si="278">MID(D271,1,2)</f>
        <v>22</v>
      </c>
      <c r="F271" s="9" t="str">
        <f t="shared" si="278"/>
        <v>22</v>
      </c>
      <c r="G271" s="9" t="str">
        <f t="shared" si="278"/>
        <v>22</v>
      </c>
      <c r="H271" s="9" t="str">
        <f t="shared" si="6"/>
        <v>S1</v>
      </c>
      <c r="I271" s="9" t="str">
        <f t="shared" si="7"/>
        <v>S1</v>
      </c>
      <c r="J271" s="10" t="str">
        <f t="shared" si="8"/>
        <v>I gotta make a whole same one of this?</v>
      </c>
      <c r="K271" s="1" t="b">
        <f t="shared" si="9"/>
        <v>1</v>
      </c>
      <c r="L271" s="1" t="str">
        <f t="shared" si="10"/>
        <v>S1Q</v>
      </c>
      <c r="M271" s="6" t="s">
        <v>36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 t="s">
        <v>285</v>
      </c>
      <c r="B272" s="6" t="b">
        <f t="shared" si="2"/>
        <v>1</v>
      </c>
      <c r="C272" s="7" t="str">
        <f t="shared" si="3"/>
        <v>[00:22:04.17] S2: Yep</v>
      </c>
      <c r="D272" s="8" t="str">
        <f t="shared" si="4"/>
        <v>22:04</v>
      </c>
      <c r="E272" s="9" t="str">
        <f t="shared" ref="E272:G272" si="279">MID(D272,1,2)</f>
        <v>22</v>
      </c>
      <c r="F272" s="9" t="str">
        <f t="shared" si="279"/>
        <v>22</v>
      </c>
      <c r="G272" s="9" t="str">
        <f t="shared" si="279"/>
        <v>22</v>
      </c>
      <c r="H272" s="9" t="str">
        <f t="shared" si="6"/>
        <v>S2</v>
      </c>
      <c r="I272" s="9" t="str">
        <f t="shared" si="7"/>
        <v>S2</v>
      </c>
      <c r="J272" s="10" t="str">
        <f t="shared" si="8"/>
        <v>Yep</v>
      </c>
      <c r="K272" s="1" t="b">
        <f t="shared" si="9"/>
        <v>0</v>
      </c>
      <c r="L272" s="1" t="str">
        <f t="shared" si="10"/>
        <v/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 t="s">
        <v>286</v>
      </c>
      <c r="B273" s="6" t="b">
        <f t="shared" si="2"/>
        <v>1</v>
      </c>
      <c r="C273" s="7" t="str">
        <f t="shared" si="3"/>
        <v>[00:22:05.03] S1: (()) It's the same thing.</v>
      </c>
      <c r="D273" s="8" t="str">
        <f t="shared" si="4"/>
        <v>22:05</v>
      </c>
      <c r="E273" s="9" t="str">
        <f t="shared" ref="E273:G273" si="280">MID(D273,1,2)</f>
        <v>22</v>
      </c>
      <c r="F273" s="9" t="str">
        <f t="shared" si="280"/>
        <v>22</v>
      </c>
      <c r="G273" s="9" t="str">
        <f t="shared" si="280"/>
        <v>22</v>
      </c>
      <c r="H273" s="9" t="str">
        <f t="shared" si="6"/>
        <v>S1</v>
      </c>
      <c r="I273" s="9" t="str">
        <f t="shared" si="7"/>
        <v>S1</v>
      </c>
      <c r="J273" s="10" t="str">
        <f t="shared" si="8"/>
        <v>(()) It's the same thing.</v>
      </c>
      <c r="K273" s="1" t="b">
        <f t="shared" si="9"/>
        <v>0</v>
      </c>
      <c r="L273" s="1" t="str">
        <f t="shared" si="10"/>
        <v/>
      </c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 t="s">
        <v>287</v>
      </c>
      <c r="B274" s="6" t="b">
        <f t="shared" si="2"/>
        <v>1</v>
      </c>
      <c r="C274" s="7" t="str">
        <f t="shared" si="3"/>
        <v>[00:22:05.26] S2: No -- oh wait no no no no-- you're right, you're right.</v>
      </c>
      <c r="D274" s="8" t="str">
        <f t="shared" si="4"/>
        <v>22:05</v>
      </c>
      <c r="E274" s="9" t="str">
        <f t="shared" ref="E274:G274" si="281">MID(D274,1,2)</f>
        <v>22</v>
      </c>
      <c r="F274" s="9" t="str">
        <f t="shared" si="281"/>
        <v>22</v>
      </c>
      <c r="G274" s="9" t="str">
        <f t="shared" si="281"/>
        <v>22</v>
      </c>
      <c r="H274" s="9" t="str">
        <f t="shared" si="6"/>
        <v>S2</v>
      </c>
      <c r="I274" s="9" t="str">
        <f t="shared" si="7"/>
        <v>S2</v>
      </c>
      <c r="J274" s="10" t="str">
        <f t="shared" si="8"/>
        <v>No -- oh wait no no no no-- you're right, you're right.</v>
      </c>
      <c r="K274" s="1" t="b">
        <f t="shared" si="9"/>
        <v>0</v>
      </c>
      <c r="L274" s="1" t="str">
        <f t="shared" si="10"/>
        <v/>
      </c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 t="s">
        <v>288</v>
      </c>
      <c r="B275" s="6" t="b">
        <f t="shared" si="2"/>
        <v>1</v>
      </c>
      <c r="C275" s="7" t="str">
        <f t="shared" si="3"/>
        <v>[00:22:10.02] S2: And then change -- put -- at the top -- </v>
      </c>
      <c r="D275" s="8" t="str">
        <f t="shared" si="4"/>
        <v>22:10</v>
      </c>
      <c r="E275" s="9" t="str">
        <f t="shared" ref="E275:G275" si="282">MID(D275,1,2)</f>
        <v>22</v>
      </c>
      <c r="F275" s="9" t="str">
        <f t="shared" si="282"/>
        <v>22</v>
      </c>
      <c r="G275" s="9" t="str">
        <f t="shared" si="282"/>
        <v>22</v>
      </c>
      <c r="H275" s="9" t="str">
        <f t="shared" si="6"/>
        <v>S2</v>
      </c>
      <c r="I275" s="9" t="str">
        <f t="shared" si="7"/>
        <v>S2</v>
      </c>
      <c r="J275" s="10" t="str">
        <f t="shared" si="8"/>
        <v>And then change -- put -- at the top -- </v>
      </c>
      <c r="K275" s="1" t="b">
        <f t="shared" si="9"/>
        <v>0</v>
      </c>
      <c r="L275" s="1" t="str">
        <f t="shared" si="10"/>
        <v/>
      </c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 t="s">
        <v>289</v>
      </c>
      <c r="B276" s="6" t="b">
        <f t="shared" si="2"/>
        <v>1</v>
      </c>
      <c r="C276" s="7" t="str">
        <f t="shared" si="3"/>
        <v>[00:22:12.04] S1: Change amplitude --</v>
      </c>
      <c r="D276" s="8" t="str">
        <f t="shared" si="4"/>
        <v>22:12</v>
      </c>
      <c r="E276" s="9" t="str">
        <f t="shared" ref="E276:G276" si="283">MID(D276,1,2)</f>
        <v>22</v>
      </c>
      <c r="F276" s="9" t="str">
        <f t="shared" si="283"/>
        <v>22</v>
      </c>
      <c r="G276" s="9" t="str">
        <f t="shared" si="283"/>
        <v>22</v>
      </c>
      <c r="H276" s="9" t="str">
        <f t="shared" si="6"/>
        <v>S1</v>
      </c>
      <c r="I276" s="9" t="str">
        <f t="shared" si="7"/>
        <v>S1</v>
      </c>
      <c r="J276" s="10" t="str">
        <f t="shared" si="8"/>
        <v>Change amplitude --</v>
      </c>
      <c r="K276" s="1" t="b">
        <f t="shared" si="9"/>
        <v>0</v>
      </c>
      <c r="L276" s="1" t="str">
        <f t="shared" si="10"/>
        <v/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 t="s">
        <v>290</v>
      </c>
      <c r="B277" s="6" t="b">
        <f t="shared" si="2"/>
        <v>1</v>
      </c>
      <c r="C277" s="7" t="str">
        <f t="shared" si="3"/>
        <v>[00:22:14.11] S2: And the put -- set amplitude to zero at the top.</v>
      </c>
      <c r="D277" s="8" t="str">
        <f t="shared" si="4"/>
        <v>22:14</v>
      </c>
      <c r="E277" s="9" t="str">
        <f t="shared" ref="E277:G277" si="284">MID(D277,1,2)</f>
        <v>22</v>
      </c>
      <c r="F277" s="9" t="str">
        <f t="shared" si="284"/>
        <v>22</v>
      </c>
      <c r="G277" s="9" t="str">
        <f t="shared" si="284"/>
        <v>22</v>
      </c>
      <c r="H277" s="9" t="str">
        <f t="shared" si="6"/>
        <v>S2</v>
      </c>
      <c r="I277" s="9" t="str">
        <f t="shared" si="7"/>
        <v>S2</v>
      </c>
      <c r="J277" s="10" t="str">
        <f t="shared" si="8"/>
        <v>And the put -- set amplitude to zero at the top.</v>
      </c>
      <c r="K277" s="1" t="b">
        <f t="shared" si="9"/>
        <v>0</v>
      </c>
      <c r="L277" s="1" t="str">
        <f t="shared" si="10"/>
        <v/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 t="s">
        <v>291</v>
      </c>
      <c r="B278" s="6" t="b">
        <f t="shared" si="2"/>
        <v>1</v>
      </c>
      <c r="C278" s="7" t="str">
        <f t="shared" si="3"/>
        <v>[00:22:18.00] S1: (())</v>
      </c>
      <c r="D278" s="8" t="str">
        <f t="shared" si="4"/>
        <v>22:18</v>
      </c>
      <c r="E278" s="9" t="str">
        <f t="shared" ref="E278:G278" si="285">MID(D278,1,2)</f>
        <v>22</v>
      </c>
      <c r="F278" s="9" t="str">
        <f t="shared" si="285"/>
        <v>22</v>
      </c>
      <c r="G278" s="9" t="str">
        <f t="shared" si="285"/>
        <v>22</v>
      </c>
      <c r="H278" s="9" t="str">
        <f t="shared" si="6"/>
        <v>S1</v>
      </c>
      <c r="I278" s="9" t="str">
        <f t="shared" si="7"/>
        <v>S1</v>
      </c>
      <c r="J278" s="10" t="str">
        <f t="shared" si="8"/>
        <v>(())</v>
      </c>
      <c r="K278" s="1" t="b">
        <f t="shared" si="9"/>
        <v>0</v>
      </c>
      <c r="L278" s="1" t="str">
        <f t="shared" si="10"/>
        <v/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 t="s">
        <v>292</v>
      </c>
      <c r="B279" s="6" t="b">
        <f t="shared" si="2"/>
        <v>1</v>
      </c>
      <c r="C279" s="7" t="str">
        <f t="shared" si="3"/>
        <v>[00:22:23.28] S1: (())</v>
      </c>
      <c r="D279" s="8" t="str">
        <f t="shared" si="4"/>
        <v>22:23</v>
      </c>
      <c r="E279" s="9" t="str">
        <f t="shared" ref="E279:G279" si="286">MID(D279,1,2)</f>
        <v>22</v>
      </c>
      <c r="F279" s="9" t="str">
        <f t="shared" si="286"/>
        <v>22</v>
      </c>
      <c r="G279" s="9" t="str">
        <f t="shared" si="286"/>
        <v>22</v>
      </c>
      <c r="H279" s="9" t="str">
        <f t="shared" si="6"/>
        <v>S1</v>
      </c>
      <c r="I279" s="9" t="str">
        <f t="shared" si="7"/>
        <v>S1</v>
      </c>
      <c r="J279" s="10" t="str">
        <f t="shared" si="8"/>
        <v>(())</v>
      </c>
      <c r="K279" s="1" t="b">
        <f t="shared" si="9"/>
        <v>0</v>
      </c>
      <c r="L279" s="1" t="str">
        <f t="shared" si="10"/>
        <v/>
      </c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 t="s">
        <v>293</v>
      </c>
      <c r="B280" s="6" t="b">
        <f t="shared" si="2"/>
        <v>1</v>
      </c>
      <c r="C280" s="7" t="str">
        <f t="shared" si="3"/>
        <v>[00:22:26.28] S1: There we go.</v>
      </c>
      <c r="D280" s="8" t="str">
        <f t="shared" si="4"/>
        <v>22:26</v>
      </c>
      <c r="E280" s="9" t="str">
        <f t="shared" ref="E280:G280" si="287">MID(D280,1,2)</f>
        <v>22</v>
      </c>
      <c r="F280" s="9" t="str">
        <f t="shared" si="287"/>
        <v>22</v>
      </c>
      <c r="G280" s="9" t="str">
        <f t="shared" si="287"/>
        <v>22</v>
      </c>
      <c r="H280" s="9" t="str">
        <f t="shared" si="6"/>
        <v>S1</v>
      </c>
      <c r="I280" s="9" t="str">
        <f t="shared" si="7"/>
        <v>S1</v>
      </c>
      <c r="J280" s="10" t="str">
        <f t="shared" si="8"/>
        <v>There we go.</v>
      </c>
      <c r="K280" s="1" t="b">
        <f t="shared" si="9"/>
        <v>0</v>
      </c>
      <c r="L280" s="1" t="str">
        <f t="shared" si="10"/>
        <v/>
      </c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 t="s">
        <v>294</v>
      </c>
      <c r="B281" s="6" t="b">
        <f t="shared" si="2"/>
        <v>1</v>
      </c>
      <c r="C281" s="7" t="str">
        <f t="shared" si="3"/>
        <v>[00:22:28.14] S1: I think -- (())</v>
      </c>
      <c r="D281" s="8" t="str">
        <f t="shared" si="4"/>
        <v>22:28</v>
      </c>
      <c r="E281" s="9" t="str">
        <f t="shared" ref="E281:G281" si="288">MID(D281,1,2)</f>
        <v>22</v>
      </c>
      <c r="F281" s="9" t="str">
        <f t="shared" si="288"/>
        <v>22</v>
      </c>
      <c r="G281" s="9" t="str">
        <f t="shared" si="288"/>
        <v>22</v>
      </c>
      <c r="H281" s="9" t="str">
        <f t="shared" si="6"/>
        <v>S1</v>
      </c>
      <c r="I281" s="9" t="str">
        <f t="shared" si="7"/>
        <v>S1</v>
      </c>
      <c r="J281" s="10" t="str">
        <f t="shared" si="8"/>
        <v>I think -- (())</v>
      </c>
      <c r="K281" s="1" t="b">
        <f t="shared" si="9"/>
        <v>0</v>
      </c>
      <c r="L281" s="1" t="str">
        <f t="shared" si="10"/>
        <v/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 t="s">
        <v>295</v>
      </c>
      <c r="B282" s="6" t="b">
        <f t="shared" si="2"/>
        <v>1</v>
      </c>
      <c r="C282" s="7" t="str">
        <f t="shared" si="3"/>
        <v>[00:22:29.11] S2: And then connect the (())</v>
      </c>
      <c r="D282" s="8" t="str">
        <f t="shared" si="4"/>
        <v>22:29</v>
      </c>
      <c r="E282" s="9" t="str">
        <f t="shared" ref="E282:G282" si="289">MID(D282,1,2)</f>
        <v>22</v>
      </c>
      <c r="F282" s="9" t="str">
        <f t="shared" si="289"/>
        <v>22</v>
      </c>
      <c r="G282" s="9" t="str">
        <f t="shared" si="289"/>
        <v>22</v>
      </c>
      <c r="H282" s="9" t="str">
        <f t="shared" si="6"/>
        <v>S2</v>
      </c>
      <c r="I282" s="9" t="str">
        <f t="shared" si="7"/>
        <v>S2</v>
      </c>
      <c r="J282" s="10" t="str">
        <f t="shared" si="8"/>
        <v>And then connect the (())</v>
      </c>
      <c r="K282" s="1" t="b">
        <f t="shared" si="9"/>
        <v>0</v>
      </c>
      <c r="L282" s="1" t="str">
        <f t="shared" si="10"/>
        <v/>
      </c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 t="s">
        <v>296</v>
      </c>
      <c r="B283" s="6" t="b">
        <f t="shared" si="2"/>
        <v>1</v>
      </c>
      <c r="C283" s="7" t="str">
        <f t="shared" si="3"/>
        <v>[00:22:37.26] S1: Yay!</v>
      </c>
      <c r="D283" s="8" t="str">
        <f t="shared" si="4"/>
        <v>22:37</v>
      </c>
      <c r="E283" s="9" t="str">
        <f t="shared" ref="E283:G283" si="290">MID(D283,1,2)</f>
        <v>22</v>
      </c>
      <c r="F283" s="9" t="str">
        <f t="shared" si="290"/>
        <v>22</v>
      </c>
      <c r="G283" s="9" t="str">
        <f t="shared" si="290"/>
        <v>22</v>
      </c>
      <c r="H283" s="9" t="str">
        <f t="shared" si="6"/>
        <v>S1</v>
      </c>
      <c r="I283" s="9" t="str">
        <f t="shared" si="7"/>
        <v>S1</v>
      </c>
      <c r="J283" s="10" t="str">
        <f t="shared" si="8"/>
        <v>Yay!</v>
      </c>
      <c r="K283" s="1" t="b">
        <f t="shared" si="9"/>
        <v>0</v>
      </c>
      <c r="L283" s="1" t="str">
        <f t="shared" si="10"/>
        <v/>
      </c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 t="s">
        <v>297</v>
      </c>
      <c r="B284" s="6" t="b">
        <f t="shared" si="2"/>
        <v>1</v>
      </c>
      <c r="C284" s="7" t="str">
        <f t="shared" si="3"/>
        <v>[00:22:38.27] S1: We did it. We did it. We did it.</v>
      </c>
      <c r="D284" s="8" t="str">
        <f t="shared" si="4"/>
        <v>22:38</v>
      </c>
      <c r="E284" s="9" t="str">
        <f t="shared" ref="E284:G284" si="291">MID(D284,1,2)</f>
        <v>22</v>
      </c>
      <c r="F284" s="9" t="str">
        <f t="shared" si="291"/>
        <v>22</v>
      </c>
      <c r="G284" s="9" t="str">
        <f t="shared" si="291"/>
        <v>22</v>
      </c>
      <c r="H284" s="9" t="str">
        <f t="shared" si="6"/>
        <v>S1</v>
      </c>
      <c r="I284" s="9" t="str">
        <f t="shared" si="7"/>
        <v>S1</v>
      </c>
      <c r="J284" s="10" t="str">
        <f t="shared" si="8"/>
        <v>We did it. We did it. We did it.</v>
      </c>
      <c r="K284" s="1" t="b">
        <f t="shared" si="9"/>
        <v>0</v>
      </c>
      <c r="L284" s="1" t="str">
        <f t="shared" si="10"/>
        <v/>
      </c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 t="s">
        <v>298</v>
      </c>
      <c r="B285" s="6" t="b">
        <f t="shared" si="2"/>
        <v>1</v>
      </c>
      <c r="C285" s="7" t="str">
        <f t="shared" si="3"/>
        <v>[00:22:42.25] S2: Wait -- okay it doesn't matter.</v>
      </c>
      <c r="D285" s="8" t="str">
        <f t="shared" si="4"/>
        <v>22:42</v>
      </c>
      <c r="E285" s="9" t="str">
        <f t="shared" ref="E285:G285" si="292">MID(D285,1,2)</f>
        <v>22</v>
      </c>
      <c r="F285" s="9" t="str">
        <f t="shared" si="292"/>
        <v>22</v>
      </c>
      <c r="G285" s="9" t="str">
        <f t="shared" si="292"/>
        <v>22</v>
      </c>
      <c r="H285" s="9" t="str">
        <f t="shared" si="6"/>
        <v>S2</v>
      </c>
      <c r="I285" s="9" t="str">
        <f t="shared" si="7"/>
        <v>S2</v>
      </c>
      <c r="J285" s="10" t="str">
        <f t="shared" si="8"/>
        <v>Wait -- okay it doesn't matter.</v>
      </c>
      <c r="K285" s="1" t="b">
        <f t="shared" si="9"/>
        <v>0</v>
      </c>
      <c r="L285" s="1" t="str">
        <f t="shared" si="10"/>
        <v/>
      </c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 t="s">
        <v>299</v>
      </c>
      <c r="B286" s="6" t="b">
        <f t="shared" si="2"/>
        <v>1</v>
      </c>
      <c r="C286" s="7" t="str">
        <f t="shared" si="3"/>
        <v>[00:22:59.18] TA: [TA request role shift]</v>
      </c>
      <c r="D286" s="8" t="str">
        <f t="shared" si="4"/>
        <v>22:59</v>
      </c>
      <c r="E286" s="9" t="str">
        <f t="shared" ref="E286:G286" si="293">MID(D286,1,2)</f>
        <v>22</v>
      </c>
      <c r="F286" s="9" t="str">
        <f t="shared" si="293"/>
        <v>22</v>
      </c>
      <c r="G286" s="9" t="str">
        <f t="shared" si="293"/>
        <v>22</v>
      </c>
      <c r="H286" s="9" t="str">
        <f t="shared" si="6"/>
        <v>TA</v>
      </c>
      <c r="I286" s="9" t="str">
        <f t="shared" si="7"/>
        <v>Other</v>
      </c>
      <c r="J286" s="10" t="str">
        <f t="shared" si="8"/>
        <v>[TA request role shift]</v>
      </c>
      <c r="K286" s="1" t="b">
        <f t="shared" si="9"/>
        <v>0</v>
      </c>
      <c r="L286" s="1" t="str">
        <f t="shared" si="10"/>
        <v/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 t="s">
        <v>300</v>
      </c>
      <c r="B287" s="6" t="b">
        <f t="shared" si="2"/>
        <v>1</v>
      </c>
      <c r="C287" s="7" t="str">
        <f t="shared" si="3"/>
        <v>[00:23:10.07] S1: ((Switch over here))</v>
      </c>
      <c r="D287" s="8" t="str">
        <f t="shared" si="4"/>
        <v>23:10</v>
      </c>
      <c r="E287" s="9" t="str">
        <f t="shared" ref="E287:G287" si="294">MID(D287,1,2)</f>
        <v>23</v>
      </c>
      <c r="F287" s="9" t="str">
        <f t="shared" si="294"/>
        <v>23</v>
      </c>
      <c r="G287" s="9" t="str">
        <f t="shared" si="294"/>
        <v>23</v>
      </c>
      <c r="H287" s="9" t="str">
        <f t="shared" si="6"/>
        <v>S1</v>
      </c>
      <c r="I287" s="9" t="str">
        <f t="shared" si="7"/>
        <v>S1</v>
      </c>
      <c r="J287" s="10" t="str">
        <f t="shared" si="8"/>
        <v>((Switch over here))</v>
      </c>
      <c r="K287" s="1" t="b">
        <f t="shared" si="9"/>
        <v>0</v>
      </c>
      <c r="L287" s="1" t="str">
        <f t="shared" si="10"/>
        <v/>
      </c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 t="s">
        <v>301</v>
      </c>
      <c r="B288" s="6" t="b">
        <f t="shared" si="2"/>
        <v>1</v>
      </c>
      <c r="C288" s="7" t="str">
        <f t="shared" si="3"/>
        <v>[00:23:23.26] S1: ((Oh gosh.  I gotta take this off.))</v>
      </c>
      <c r="D288" s="8" t="str">
        <f t="shared" si="4"/>
        <v>23:23</v>
      </c>
      <c r="E288" s="9" t="str">
        <f t="shared" ref="E288:G288" si="295">MID(D288,1,2)</f>
        <v>23</v>
      </c>
      <c r="F288" s="9" t="str">
        <f t="shared" si="295"/>
        <v>23</v>
      </c>
      <c r="G288" s="9" t="str">
        <f t="shared" si="295"/>
        <v>23</v>
      </c>
      <c r="H288" s="9" t="str">
        <f t="shared" si="6"/>
        <v>S1</v>
      </c>
      <c r="I288" s="9" t="str">
        <f t="shared" si="7"/>
        <v>S1</v>
      </c>
      <c r="J288" s="10" t="str">
        <f t="shared" si="8"/>
        <v>((Oh gosh.  I gotta take this off.))</v>
      </c>
      <c r="K288" s="1" t="b">
        <f t="shared" si="9"/>
        <v>0</v>
      </c>
      <c r="L288" s="1" t="str">
        <f t="shared" si="10"/>
        <v/>
      </c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 t="s">
        <v>302</v>
      </c>
      <c r="B289" s="6" t="b">
        <f t="shared" si="2"/>
        <v>1</v>
      </c>
      <c r="C289" s="7" t="str">
        <f t="shared" si="3"/>
        <v>[00:23:26.27] S1: ((This is making --))</v>
      </c>
      <c r="D289" s="8" t="str">
        <f t="shared" si="4"/>
        <v>23:26</v>
      </c>
      <c r="E289" s="9" t="str">
        <f t="shared" ref="E289:G289" si="296">MID(D289,1,2)</f>
        <v>23</v>
      </c>
      <c r="F289" s="9" t="str">
        <f t="shared" si="296"/>
        <v>23</v>
      </c>
      <c r="G289" s="9" t="str">
        <f t="shared" si="296"/>
        <v>23</v>
      </c>
      <c r="H289" s="9" t="str">
        <f t="shared" si="6"/>
        <v>S1</v>
      </c>
      <c r="I289" s="9" t="str">
        <f t="shared" si="7"/>
        <v>S1</v>
      </c>
      <c r="J289" s="10" t="str">
        <f t="shared" si="8"/>
        <v>((This is making --))</v>
      </c>
      <c r="K289" s="1" t="b">
        <f t="shared" si="9"/>
        <v>0</v>
      </c>
      <c r="L289" s="1" t="str">
        <f t="shared" si="10"/>
        <v/>
      </c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 t="s">
        <v>303</v>
      </c>
      <c r="B290" s="6" t="b">
        <f t="shared" si="2"/>
        <v>1</v>
      </c>
      <c r="C290" s="7" t="str">
        <f t="shared" si="3"/>
        <v>[00:23:37.24] S1: Hello.</v>
      </c>
      <c r="D290" s="8" t="str">
        <f t="shared" si="4"/>
        <v>23:37</v>
      </c>
      <c r="E290" s="9" t="str">
        <f t="shared" ref="E290:G290" si="297">MID(D290,1,2)</f>
        <v>23</v>
      </c>
      <c r="F290" s="9" t="str">
        <f t="shared" si="297"/>
        <v>23</v>
      </c>
      <c r="G290" s="9" t="str">
        <f t="shared" si="297"/>
        <v>23</v>
      </c>
      <c r="H290" s="9" t="str">
        <f t="shared" si="6"/>
        <v>S1</v>
      </c>
      <c r="I290" s="9" t="str">
        <f t="shared" si="7"/>
        <v>S1</v>
      </c>
      <c r="J290" s="10" t="str">
        <f t="shared" si="8"/>
        <v>Hello.</v>
      </c>
      <c r="K290" s="1" t="b">
        <f t="shared" si="9"/>
        <v>0</v>
      </c>
      <c r="L290" s="1" t="str">
        <f t="shared" si="10"/>
        <v/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 t="s">
        <v>304</v>
      </c>
      <c r="B291" s="6" t="b">
        <f t="shared" si="2"/>
        <v>1</v>
      </c>
      <c r="C291" s="7" t="str">
        <f t="shared" si="3"/>
        <v>[00:23:39.22] S2: I'm so tired.</v>
      </c>
      <c r="D291" s="8" t="str">
        <f t="shared" si="4"/>
        <v>23:39</v>
      </c>
      <c r="E291" s="9" t="str">
        <f t="shared" ref="E291:G291" si="298">MID(D291,1,2)</f>
        <v>23</v>
      </c>
      <c r="F291" s="9" t="str">
        <f t="shared" si="298"/>
        <v>23</v>
      </c>
      <c r="G291" s="9" t="str">
        <f t="shared" si="298"/>
        <v>23</v>
      </c>
      <c r="H291" s="9" t="str">
        <f t="shared" si="6"/>
        <v>S2</v>
      </c>
      <c r="I291" s="9" t="str">
        <f t="shared" si="7"/>
        <v>S2</v>
      </c>
      <c r="J291" s="10" t="str">
        <f t="shared" si="8"/>
        <v>I'm so tired.</v>
      </c>
      <c r="K291" s="1" t="b">
        <f t="shared" si="9"/>
        <v>0</v>
      </c>
      <c r="L291" s="1" t="str">
        <f t="shared" si="10"/>
        <v/>
      </c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 t="s">
        <v>305</v>
      </c>
      <c r="B292" s="6" t="b">
        <f t="shared" si="2"/>
        <v>1</v>
      </c>
      <c r="C292" s="7" t="str">
        <f t="shared" si="3"/>
        <v>[00:23:42.11] S1: HI</v>
      </c>
      <c r="D292" s="8" t="str">
        <f t="shared" si="4"/>
        <v>23:42</v>
      </c>
      <c r="E292" s="9" t="str">
        <f t="shared" ref="E292:G292" si="299">MID(D292,1,2)</f>
        <v>23</v>
      </c>
      <c r="F292" s="9" t="str">
        <f t="shared" si="299"/>
        <v>23</v>
      </c>
      <c r="G292" s="9" t="str">
        <f t="shared" si="299"/>
        <v>23</v>
      </c>
      <c r="H292" s="9" t="str">
        <f t="shared" si="6"/>
        <v>S1</v>
      </c>
      <c r="I292" s="9" t="str">
        <f t="shared" si="7"/>
        <v>S1</v>
      </c>
      <c r="J292" s="10" t="str">
        <f t="shared" si="8"/>
        <v>HI</v>
      </c>
      <c r="K292" s="1" t="b">
        <f t="shared" si="9"/>
        <v>0</v>
      </c>
      <c r="L292" s="1" t="str">
        <f t="shared" si="10"/>
        <v/>
      </c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 t="s">
        <v>306</v>
      </c>
      <c r="B293" s="6" t="b">
        <f t="shared" si="2"/>
        <v>1</v>
      </c>
      <c r="C293" s="7" t="str">
        <f t="shared" si="3"/>
        <v>[00:23:47.06] S1: I'm speaking into my mic. My mic only has a certain amount of distance.</v>
      </c>
      <c r="D293" s="8" t="str">
        <f t="shared" si="4"/>
        <v>23:47</v>
      </c>
      <c r="E293" s="9" t="str">
        <f t="shared" ref="E293:G293" si="300">MID(D293,1,2)</f>
        <v>23</v>
      </c>
      <c r="F293" s="9" t="str">
        <f t="shared" si="300"/>
        <v>23</v>
      </c>
      <c r="G293" s="9" t="str">
        <f t="shared" si="300"/>
        <v>23</v>
      </c>
      <c r="H293" s="9" t="str">
        <f t="shared" si="6"/>
        <v>S1</v>
      </c>
      <c r="I293" s="9" t="str">
        <f t="shared" si="7"/>
        <v>S1</v>
      </c>
      <c r="J293" s="10" t="str">
        <f t="shared" si="8"/>
        <v>I'm speaking into my mic. My mic only has a certain amount of distance.</v>
      </c>
      <c r="K293" s="1" t="b">
        <f t="shared" si="9"/>
        <v>0</v>
      </c>
      <c r="L293" s="1" t="str">
        <f t="shared" si="10"/>
        <v/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 t="s">
        <v>307</v>
      </c>
      <c r="B294" s="6" t="b">
        <f t="shared" si="2"/>
        <v>1</v>
      </c>
      <c r="C294" s="7" t="str">
        <f t="shared" si="3"/>
        <v>[00:24:12.15] S1: Oh. Wait we have two?</v>
      </c>
      <c r="D294" s="8" t="str">
        <f t="shared" si="4"/>
        <v>24:12</v>
      </c>
      <c r="E294" s="9" t="str">
        <f t="shared" ref="E294:G294" si="301">MID(D294,1,2)</f>
        <v>24</v>
      </c>
      <c r="F294" s="9" t="str">
        <f t="shared" si="301"/>
        <v>24</v>
      </c>
      <c r="G294" s="9" t="str">
        <f t="shared" si="301"/>
        <v>24</v>
      </c>
      <c r="H294" s="9" t="str">
        <f t="shared" si="6"/>
        <v>S1</v>
      </c>
      <c r="I294" s="9" t="str">
        <f t="shared" si="7"/>
        <v>S1</v>
      </c>
      <c r="J294" s="10" t="str">
        <f t="shared" si="8"/>
        <v>Oh. Wait we have two?</v>
      </c>
      <c r="K294" s="1" t="b">
        <f t="shared" si="9"/>
        <v>1</v>
      </c>
      <c r="L294" s="1" t="str">
        <f t="shared" si="10"/>
        <v>S1Q</v>
      </c>
      <c r="M294" s="6" t="s">
        <v>36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 t="s">
        <v>308</v>
      </c>
      <c r="B295" s="6" t="b">
        <f t="shared" si="2"/>
        <v>1</v>
      </c>
      <c r="C295" s="7" t="str">
        <f t="shared" si="3"/>
        <v>[00:24:17.04] S1: Are you just duplicating?</v>
      </c>
      <c r="D295" s="8" t="str">
        <f t="shared" si="4"/>
        <v>24:17</v>
      </c>
      <c r="E295" s="9" t="str">
        <f t="shared" ref="E295:G295" si="302">MID(D295,1,2)</f>
        <v>24</v>
      </c>
      <c r="F295" s="9" t="str">
        <f t="shared" si="302"/>
        <v>24</v>
      </c>
      <c r="G295" s="9" t="str">
        <f t="shared" si="302"/>
        <v>24</v>
      </c>
      <c r="H295" s="9" t="str">
        <f t="shared" si="6"/>
        <v>S1</v>
      </c>
      <c r="I295" s="9" t="str">
        <f t="shared" si="7"/>
        <v>S1</v>
      </c>
      <c r="J295" s="10" t="str">
        <f t="shared" si="8"/>
        <v>Are you just duplicating?</v>
      </c>
      <c r="K295" s="1" t="b">
        <f t="shared" si="9"/>
        <v>1</v>
      </c>
      <c r="L295" s="1" t="str">
        <f t="shared" si="10"/>
        <v>S1Q</v>
      </c>
      <c r="M295" s="6" t="s">
        <v>36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 t="s">
        <v>309</v>
      </c>
      <c r="B296" s="6" t="b">
        <f t="shared" si="2"/>
        <v>1</v>
      </c>
      <c r="C296" s="7" t="str">
        <f t="shared" si="3"/>
        <v>[00:24:17.11] S2: Yeah cause I want to.</v>
      </c>
      <c r="D296" s="8" t="str">
        <f t="shared" si="4"/>
        <v>24:17</v>
      </c>
      <c r="E296" s="9" t="str">
        <f t="shared" ref="E296:G296" si="303">MID(D296,1,2)</f>
        <v>24</v>
      </c>
      <c r="F296" s="9" t="str">
        <f t="shared" si="303"/>
        <v>24</v>
      </c>
      <c r="G296" s="9" t="str">
        <f t="shared" si="303"/>
        <v>24</v>
      </c>
      <c r="H296" s="9" t="str">
        <f t="shared" si="6"/>
        <v>S2</v>
      </c>
      <c r="I296" s="9" t="str">
        <f t="shared" si="7"/>
        <v>S2</v>
      </c>
      <c r="J296" s="10" t="str">
        <f t="shared" si="8"/>
        <v>Yeah cause I want to.</v>
      </c>
      <c r="K296" s="1" t="b">
        <f t="shared" si="9"/>
        <v>0</v>
      </c>
      <c r="L296" s="1" t="str">
        <f t="shared" si="10"/>
        <v/>
      </c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 t="s">
        <v>310</v>
      </c>
      <c r="B297" s="6" t="b">
        <f t="shared" si="2"/>
        <v>1</v>
      </c>
      <c r="C297" s="7" t="str">
        <f t="shared" si="3"/>
        <v>[00:24:18.26] S1: Duplication.</v>
      </c>
      <c r="D297" s="8" t="str">
        <f t="shared" si="4"/>
        <v>24:18</v>
      </c>
      <c r="E297" s="9" t="str">
        <f t="shared" ref="E297:G297" si="304">MID(D297,1,2)</f>
        <v>24</v>
      </c>
      <c r="F297" s="9" t="str">
        <f t="shared" si="304"/>
        <v>24</v>
      </c>
      <c r="G297" s="9" t="str">
        <f t="shared" si="304"/>
        <v>24</v>
      </c>
      <c r="H297" s="9" t="str">
        <f t="shared" si="6"/>
        <v>S1</v>
      </c>
      <c r="I297" s="9" t="str">
        <f t="shared" si="7"/>
        <v>S1</v>
      </c>
      <c r="J297" s="10" t="str">
        <f t="shared" si="8"/>
        <v>Duplication.</v>
      </c>
      <c r="K297" s="1" t="b">
        <f t="shared" si="9"/>
        <v>0</v>
      </c>
      <c r="L297" s="1" t="str">
        <f t="shared" si="10"/>
        <v/>
      </c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 t="s">
        <v>311</v>
      </c>
      <c r="B298" s="6" t="b">
        <f t="shared" si="2"/>
        <v>1</v>
      </c>
      <c r="C298" s="7" t="str">
        <f t="shared" si="3"/>
        <v>[00:24:20.28] S1: The duplication process.</v>
      </c>
      <c r="D298" s="8" t="str">
        <f t="shared" si="4"/>
        <v>24:20</v>
      </c>
      <c r="E298" s="9" t="str">
        <f t="shared" ref="E298:G298" si="305">MID(D298,1,2)</f>
        <v>24</v>
      </c>
      <c r="F298" s="9" t="str">
        <f t="shared" si="305"/>
        <v>24</v>
      </c>
      <c r="G298" s="9" t="str">
        <f t="shared" si="305"/>
        <v>24</v>
      </c>
      <c r="H298" s="9" t="str">
        <f t="shared" si="6"/>
        <v>S1</v>
      </c>
      <c r="I298" s="9" t="str">
        <f t="shared" si="7"/>
        <v>S1</v>
      </c>
      <c r="J298" s="10" t="str">
        <f t="shared" si="8"/>
        <v>The duplication process.</v>
      </c>
      <c r="K298" s="1" t="b">
        <f t="shared" si="9"/>
        <v>0</v>
      </c>
      <c r="L298" s="1" t="str">
        <f t="shared" si="10"/>
        <v/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 t="s">
        <v>312</v>
      </c>
      <c r="B299" s="6" t="b">
        <f t="shared" si="2"/>
        <v>1</v>
      </c>
      <c r="C299" s="7" t="str">
        <f t="shared" si="3"/>
        <v>[00:24:24.07] S1: ((Duplication))</v>
      </c>
      <c r="D299" s="8" t="str">
        <f t="shared" si="4"/>
        <v>24:24</v>
      </c>
      <c r="E299" s="9" t="str">
        <f t="shared" ref="E299:G299" si="306">MID(D299,1,2)</f>
        <v>24</v>
      </c>
      <c r="F299" s="9" t="str">
        <f t="shared" si="306"/>
        <v>24</v>
      </c>
      <c r="G299" s="9" t="str">
        <f t="shared" si="306"/>
        <v>24</v>
      </c>
      <c r="H299" s="9" t="str">
        <f t="shared" si="6"/>
        <v>S1</v>
      </c>
      <c r="I299" s="9" t="str">
        <f t="shared" si="7"/>
        <v>S1</v>
      </c>
      <c r="J299" s="10" t="str">
        <f t="shared" si="8"/>
        <v>((Duplication))</v>
      </c>
      <c r="K299" s="1" t="b">
        <f t="shared" si="9"/>
        <v>0</v>
      </c>
      <c r="L299" s="1" t="str">
        <f t="shared" si="10"/>
        <v/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 t="s">
        <v>313</v>
      </c>
      <c r="B300" s="6" t="b">
        <f t="shared" si="2"/>
        <v>1</v>
      </c>
      <c r="C300" s="7" t="str">
        <f t="shared" si="3"/>
        <v>[00:24:50.19] S1: Animation</v>
      </c>
      <c r="D300" s="8" t="str">
        <f t="shared" si="4"/>
        <v>24:50</v>
      </c>
      <c r="E300" s="9" t="str">
        <f t="shared" ref="E300:G300" si="307">MID(D300,1,2)</f>
        <v>24</v>
      </c>
      <c r="F300" s="9" t="str">
        <f t="shared" si="307"/>
        <v>24</v>
      </c>
      <c r="G300" s="9" t="str">
        <f t="shared" si="307"/>
        <v>24</v>
      </c>
      <c r="H300" s="9" t="str">
        <f t="shared" si="6"/>
        <v>S1</v>
      </c>
      <c r="I300" s="9" t="str">
        <f t="shared" si="7"/>
        <v>S1</v>
      </c>
      <c r="J300" s="10" t="str">
        <f t="shared" si="8"/>
        <v>Animation</v>
      </c>
      <c r="K300" s="1" t="b">
        <f t="shared" si="9"/>
        <v>0</v>
      </c>
      <c r="L300" s="1" t="str">
        <f t="shared" si="10"/>
        <v/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 t="s">
        <v>314</v>
      </c>
      <c r="B301" s="6" t="b">
        <f t="shared" si="2"/>
        <v>1</v>
      </c>
      <c r="C301" s="7" t="str">
        <f t="shared" si="3"/>
        <v>[00:24:53.00] S1: Anime</v>
      </c>
      <c r="D301" s="8" t="str">
        <f t="shared" si="4"/>
        <v>24:53</v>
      </c>
      <c r="E301" s="9" t="str">
        <f t="shared" ref="E301:G301" si="308">MID(D301,1,2)</f>
        <v>24</v>
      </c>
      <c r="F301" s="9" t="str">
        <f t="shared" si="308"/>
        <v>24</v>
      </c>
      <c r="G301" s="9" t="str">
        <f t="shared" si="308"/>
        <v>24</v>
      </c>
      <c r="H301" s="9" t="str">
        <f t="shared" si="6"/>
        <v>S1</v>
      </c>
      <c r="I301" s="9" t="str">
        <f t="shared" si="7"/>
        <v>S1</v>
      </c>
      <c r="J301" s="10" t="str">
        <f t="shared" si="8"/>
        <v>Anime</v>
      </c>
      <c r="K301" s="1" t="b">
        <f t="shared" si="9"/>
        <v>0</v>
      </c>
      <c r="L301" s="1" t="str">
        <f t="shared" si="10"/>
        <v/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 t="s">
        <v>315</v>
      </c>
      <c r="B302" s="6" t="b">
        <f t="shared" si="2"/>
        <v>1</v>
      </c>
      <c r="C302" s="7" t="str">
        <f t="shared" si="3"/>
        <v>[00:25:04.10] S1: I totally forgot your name.</v>
      </c>
      <c r="D302" s="8" t="str">
        <f t="shared" si="4"/>
        <v>25:04</v>
      </c>
      <c r="E302" s="9" t="str">
        <f t="shared" ref="E302:G302" si="309">MID(D302,1,2)</f>
        <v>25</v>
      </c>
      <c r="F302" s="9" t="str">
        <f t="shared" si="309"/>
        <v>25</v>
      </c>
      <c r="G302" s="9" t="str">
        <f t="shared" si="309"/>
        <v>25</v>
      </c>
      <c r="H302" s="9" t="str">
        <f t="shared" si="6"/>
        <v>S1</v>
      </c>
      <c r="I302" s="9" t="str">
        <f t="shared" si="7"/>
        <v>S1</v>
      </c>
      <c r="J302" s="10" t="str">
        <f t="shared" si="8"/>
        <v>I totally forgot your name.</v>
      </c>
      <c r="K302" s="1" t="b">
        <f t="shared" si="9"/>
        <v>0</v>
      </c>
      <c r="L302" s="1" t="str">
        <f t="shared" si="10"/>
        <v/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 t="s">
        <v>316</v>
      </c>
      <c r="B303" s="6" t="b">
        <f t="shared" si="2"/>
        <v>1</v>
      </c>
      <c r="C303" s="7" t="str">
        <f t="shared" si="3"/>
        <v>[00:25:05.13] S2: No you didn't.</v>
      </c>
      <c r="D303" s="8" t="str">
        <f t="shared" si="4"/>
        <v>25:05</v>
      </c>
      <c r="E303" s="9" t="str">
        <f t="shared" ref="E303:G303" si="310">MID(D303,1,2)</f>
        <v>25</v>
      </c>
      <c r="F303" s="9" t="str">
        <f t="shared" si="310"/>
        <v>25</v>
      </c>
      <c r="G303" s="9" t="str">
        <f t="shared" si="310"/>
        <v>25</v>
      </c>
      <c r="H303" s="9" t="str">
        <f t="shared" si="6"/>
        <v>S2</v>
      </c>
      <c r="I303" s="9" t="str">
        <f t="shared" si="7"/>
        <v>S2</v>
      </c>
      <c r="J303" s="10" t="str">
        <f t="shared" si="8"/>
        <v>No you didn't.</v>
      </c>
      <c r="K303" s="1" t="b">
        <f t="shared" si="9"/>
        <v>0</v>
      </c>
      <c r="L303" s="1" t="str">
        <f t="shared" si="10"/>
        <v/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 t="s">
        <v>317</v>
      </c>
      <c r="B304" s="6" t="b">
        <f t="shared" si="2"/>
        <v>1</v>
      </c>
      <c r="C304" s="7" t="str">
        <f t="shared" si="3"/>
        <v>[00:25:07.16] S2: You're just saying that.</v>
      </c>
      <c r="D304" s="8" t="str">
        <f t="shared" si="4"/>
        <v>25:07</v>
      </c>
      <c r="E304" s="9" t="str">
        <f t="shared" ref="E304:G304" si="311">MID(D304,1,2)</f>
        <v>25</v>
      </c>
      <c r="F304" s="9" t="str">
        <f t="shared" si="311"/>
        <v>25</v>
      </c>
      <c r="G304" s="9" t="str">
        <f t="shared" si="311"/>
        <v>25</v>
      </c>
      <c r="H304" s="9" t="str">
        <f t="shared" si="6"/>
        <v>S2</v>
      </c>
      <c r="I304" s="9" t="str">
        <f t="shared" si="7"/>
        <v>S2</v>
      </c>
      <c r="J304" s="10" t="str">
        <f t="shared" si="8"/>
        <v>You're just saying that.</v>
      </c>
      <c r="K304" s="1" t="b">
        <f t="shared" si="9"/>
        <v>0</v>
      </c>
      <c r="L304" s="1" t="str">
        <f t="shared" si="10"/>
        <v/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 t="s">
        <v>318</v>
      </c>
      <c r="B305" s="6" t="b">
        <f t="shared" si="2"/>
        <v>1</v>
      </c>
      <c r="C305" s="7" t="str">
        <f t="shared" si="3"/>
        <v>[00:25:14.03] S1: Okay. Come on. I gotta fix the mic.</v>
      </c>
      <c r="D305" s="8" t="str">
        <f t="shared" si="4"/>
        <v>25:14</v>
      </c>
      <c r="E305" s="9" t="str">
        <f t="shared" ref="E305:G305" si="312">MID(D305,1,2)</f>
        <v>25</v>
      </c>
      <c r="F305" s="9" t="str">
        <f t="shared" si="312"/>
        <v>25</v>
      </c>
      <c r="G305" s="9" t="str">
        <f t="shared" si="312"/>
        <v>25</v>
      </c>
      <c r="H305" s="9" t="str">
        <f t="shared" si="6"/>
        <v>S1</v>
      </c>
      <c r="I305" s="9" t="str">
        <f t="shared" si="7"/>
        <v>S1</v>
      </c>
      <c r="J305" s="10" t="str">
        <f t="shared" si="8"/>
        <v>Okay. Come on. I gotta fix the mic.</v>
      </c>
      <c r="K305" s="1" t="b">
        <f t="shared" si="9"/>
        <v>0</v>
      </c>
      <c r="L305" s="1" t="str">
        <f t="shared" si="10"/>
        <v/>
      </c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 t="s">
        <v>319</v>
      </c>
      <c r="B306" s="6" t="b">
        <f t="shared" si="2"/>
        <v>1</v>
      </c>
      <c r="C306" s="7" t="str">
        <f t="shared" si="3"/>
        <v>[00:25:38.18] S1: (())</v>
      </c>
      <c r="D306" s="8" t="str">
        <f t="shared" si="4"/>
        <v>25:38</v>
      </c>
      <c r="E306" s="9" t="str">
        <f t="shared" ref="E306:G306" si="313">MID(D306,1,2)</f>
        <v>25</v>
      </c>
      <c r="F306" s="9" t="str">
        <f t="shared" si="313"/>
        <v>25</v>
      </c>
      <c r="G306" s="9" t="str">
        <f t="shared" si="313"/>
        <v>25</v>
      </c>
      <c r="H306" s="9" t="str">
        <f t="shared" si="6"/>
        <v>S1</v>
      </c>
      <c r="I306" s="9" t="str">
        <f t="shared" si="7"/>
        <v>S1</v>
      </c>
      <c r="J306" s="10" t="str">
        <f t="shared" si="8"/>
        <v>(())</v>
      </c>
      <c r="K306" s="1" t="b">
        <f t="shared" si="9"/>
        <v>0</v>
      </c>
      <c r="L306" s="1" t="str">
        <f t="shared" si="10"/>
        <v/>
      </c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 t="s">
        <v>320</v>
      </c>
      <c r="B307" s="6" t="b">
        <f t="shared" si="2"/>
        <v>1</v>
      </c>
      <c r="C307" s="7" t="str">
        <f t="shared" si="3"/>
        <v>[00:25:46.05] S1: Fort night.</v>
      </c>
      <c r="D307" s="8" t="str">
        <f t="shared" si="4"/>
        <v>25:46</v>
      </c>
      <c r="E307" s="9" t="str">
        <f t="shared" ref="E307:G307" si="314">MID(D307,1,2)</f>
        <v>25</v>
      </c>
      <c r="F307" s="9" t="str">
        <f t="shared" si="314"/>
        <v>25</v>
      </c>
      <c r="G307" s="9" t="str">
        <f t="shared" si="314"/>
        <v>25</v>
      </c>
      <c r="H307" s="9" t="str">
        <f t="shared" si="6"/>
        <v>S1</v>
      </c>
      <c r="I307" s="9" t="str">
        <f t="shared" si="7"/>
        <v>S1</v>
      </c>
      <c r="J307" s="10" t="str">
        <f t="shared" si="8"/>
        <v>Fort night.</v>
      </c>
      <c r="K307" s="1" t="b">
        <f t="shared" si="9"/>
        <v>0</v>
      </c>
      <c r="L307" s="1" t="str">
        <f t="shared" si="10"/>
        <v/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 t="s">
        <v>321</v>
      </c>
      <c r="B308" s="6" t="b">
        <f t="shared" si="2"/>
        <v>1</v>
      </c>
      <c r="C308" s="7" t="str">
        <f t="shared" si="3"/>
        <v>[00:26:18.19] S1: ((Fort night battle royale.))</v>
      </c>
      <c r="D308" s="8" t="str">
        <f t="shared" si="4"/>
        <v>26:18</v>
      </c>
      <c r="E308" s="9" t="str">
        <f t="shared" ref="E308:G308" si="315">MID(D308,1,2)</f>
        <v>26</v>
      </c>
      <c r="F308" s="9" t="str">
        <f t="shared" si="315"/>
        <v>26</v>
      </c>
      <c r="G308" s="9" t="str">
        <f t="shared" si="315"/>
        <v>26</v>
      </c>
      <c r="H308" s="9" t="str">
        <f t="shared" si="6"/>
        <v>S1</v>
      </c>
      <c r="I308" s="9" t="str">
        <f t="shared" si="7"/>
        <v>S1</v>
      </c>
      <c r="J308" s="10" t="str">
        <f t="shared" si="8"/>
        <v>((Fort night battle royale.))</v>
      </c>
      <c r="K308" s="1" t="b">
        <f t="shared" si="9"/>
        <v>0</v>
      </c>
      <c r="L308" s="1" t="str">
        <f t="shared" si="10"/>
        <v/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 t="s">
        <v>322</v>
      </c>
      <c r="B309" s="6" t="b">
        <f t="shared" si="2"/>
        <v>1</v>
      </c>
      <c r="C309" s="7" t="str">
        <f t="shared" si="3"/>
        <v>[00:27:03.27] S1: Seven --</v>
      </c>
      <c r="D309" s="8" t="str">
        <f t="shared" si="4"/>
        <v>27:03</v>
      </c>
      <c r="E309" s="9" t="str">
        <f t="shared" ref="E309:G309" si="316">MID(D309,1,2)</f>
        <v>27</v>
      </c>
      <c r="F309" s="9" t="str">
        <f t="shared" si="316"/>
        <v>27</v>
      </c>
      <c r="G309" s="9" t="str">
        <f t="shared" si="316"/>
        <v>27</v>
      </c>
      <c r="H309" s="9" t="str">
        <f t="shared" si="6"/>
        <v>S1</v>
      </c>
      <c r="I309" s="9" t="str">
        <f t="shared" si="7"/>
        <v>S1</v>
      </c>
      <c r="J309" s="10" t="str">
        <f t="shared" si="8"/>
        <v>Seven --</v>
      </c>
      <c r="K309" s="1" t="b">
        <f t="shared" si="9"/>
        <v>0</v>
      </c>
      <c r="L309" s="1" t="str">
        <f t="shared" si="10"/>
        <v/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 t="s">
        <v>323</v>
      </c>
      <c r="B310" s="6" t="b">
        <f t="shared" si="2"/>
        <v>1</v>
      </c>
      <c r="C310" s="7" t="str">
        <f t="shared" si="3"/>
        <v>[00:27:07.13] S1: (())</v>
      </c>
      <c r="D310" s="8" t="str">
        <f t="shared" si="4"/>
        <v>27:07</v>
      </c>
      <c r="E310" s="9" t="str">
        <f t="shared" ref="E310:G310" si="317">MID(D310,1,2)</f>
        <v>27</v>
      </c>
      <c r="F310" s="9" t="str">
        <f t="shared" si="317"/>
        <v>27</v>
      </c>
      <c r="G310" s="9" t="str">
        <f t="shared" si="317"/>
        <v>27</v>
      </c>
      <c r="H310" s="9" t="str">
        <f t="shared" si="6"/>
        <v>S1</v>
      </c>
      <c r="I310" s="9" t="str">
        <f t="shared" si="7"/>
        <v>S1</v>
      </c>
      <c r="J310" s="10" t="str">
        <f t="shared" si="8"/>
        <v>(())</v>
      </c>
      <c r="K310" s="1" t="b">
        <f t="shared" si="9"/>
        <v>0</v>
      </c>
      <c r="L310" s="1" t="str">
        <f t="shared" si="10"/>
        <v/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 t="s">
        <v>324</v>
      </c>
      <c r="B311" s="6" t="b">
        <f t="shared" si="2"/>
        <v>1</v>
      </c>
      <c r="C311" s="7" t="str">
        <f t="shared" si="3"/>
        <v>[00:27:13.07] S1: Hello.</v>
      </c>
      <c r="D311" s="8" t="str">
        <f t="shared" si="4"/>
        <v>27:13</v>
      </c>
      <c r="E311" s="9" t="str">
        <f t="shared" ref="E311:G311" si="318">MID(D311,1,2)</f>
        <v>27</v>
      </c>
      <c r="F311" s="9" t="str">
        <f t="shared" si="318"/>
        <v>27</v>
      </c>
      <c r="G311" s="9" t="str">
        <f t="shared" si="318"/>
        <v>27</v>
      </c>
      <c r="H311" s="9" t="str">
        <f t="shared" si="6"/>
        <v>S1</v>
      </c>
      <c r="I311" s="9" t="str">
        <f t="shared" si="7"/>
        <v>S1</v>
      </c>
      <c r="J311" s="10" t="str">
        <f t="shared" si="8"/>
        <v>Hello.</v>
      </c>
      <c r="K311" s="1" t="b">
        <f t="shared" si="9"/>
        <v>0</v>
      </c>
      <c r="L311" s="1" t="str">
        <f t="shared" si="10"/>
        <v/>
      </c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 t="s">
        <v>325</v>
      </c>
      <c r="B312" s="6" t="b">
        <f t="shared" si="2"/>
        <v>1</v>
      </c>
      <c r="C312" s="7" t="str">
        <f t="shared" si="3"/>
        <v>[00:27:16.11] S1: [says partner's name] Aren't we doing a great job?</v>
      </c>
      <c r="D312" s="8" t="str">
        <f t="shared" si="4"/>
        <v>27:16</v>
      </c>
      <c r="E312" s="9" t="str">
        <f t="shared" ref="E312:G312" si="319">MID(D312,1,2)</f>
        <v>27</v>
      </c>
      <c r="F312" s="9" t="str">
        <f t="shared" si="319"/>
        <v>27</v>
      </c>
      <c r="G312" s="9" t="str">
        <f t="shared" si="319"/>
        <v>27</v>
      </c>
      <c r="H312" s="9" t="str">
        <f t="shared" si="6"/>
        <v>S1</v>
      </c>
      <c r="I312" s="9" t="str">
        <f t="shared" si="7"/>
        <v>S1</v>
      </c>
      <c r="J312" s="10" t="str">
        <f t="shared" si="8"/>
        <v>[says partner's name] Aren't we doing a great job?</v>
      </c>
      <c r="K312" s="1" t="b">
        <f t="shared" si="9"/>
        <v>1</v>
      </c>
      <c r="L312" s="1" t="str">
        <f t="shared" si="10"/>
        <v>S1Q</v>
      </c>
      <c r="M312" s="6" t="s">
        <v>36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 t="s">
        <v>326</v>
      </c>
      <c r="B313" s="6" t="b">
        <f t="shared" si="2"/>
        <v>1</v>
      </c>
      <c r="C313" s="7" t="str">
        <f t="shared" si="3"/>
        <v>[00:27:20.04] S1: See she said yes, camera.</v>
      </c>
      <c r="D313" s="8" t="str">
        <f t="shared" si="4"/>
        <v>27:20</v>
      </c>
      <c r="E313" s="9" t="str">
        <f t="shared" ref="E313:G313" si="320">MID(D313,1,2)</f>
        <v>27</v>
      </c>
      <c r="F313" s="9" t="str">
        <f t="shared" si="320"/>
        <v>27</v>
      </c>
      <c r="G313" s="9" t="str">
        <f t="shared" si="320"/>
        <v>27</v>
      </c>
      <c r="H313" s="9" t="str">
        <f t="shared" si="6"/>
        <v>S1</v>
      </c>
      <c r="I313" s="9" t="str">
        <f t="shared" si="7"/>
        <v>S1</v>
      </c>
      <c r="J313" s="10" t="str">
        <f t="shared" si="8"/>
        <v>See she said yes, camera.</v>
      </c>
      <c r="K313" s="1" t="b">
        <f t="shared" si="9"/>
        <v>0</v>
      </c>
      <c r="L313" s="1" t="str">
        <f t="shared" si="10"/>
        <v/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 t="s">
        <v>327</v>
      </c>
      <c r="B314" s="6" t="b">
        <f t="shared" si="2"/>
        <v>1</v>
      </c>
      <c r="C314" s="7" t="str">
        <f t="shared" si="3"/>
        <v>[00:27:47.28] S1: (())[Conversation with other student, not partner.]</v>
      </c>
      <c r="D314" s="8" t="str">
        <f t="shared" si="4"/>
        <v>27:47</v>
      </c>
      <c r="E314" s="9" t="str">
        <f t="shared" ref="E314:G314" si="321">MID(D314,1,2)</f>
        <v>27</v>
      </c>
      <c r="F314" s="9" t="str">
        <f t="shared" si="321"/>
        <v>27</v>
      </c>
      <c r="G314" s="9" t="str">
        <f t="shared" si="321"/>
        <v>27</v>
      </c>
      <c r="H314" s="9" t="str">
        <f t="shared" si="6"/>
        <v>S1</v>
      </c>
      <c r="I314" s="9" t="str">
        <f t="shared" si="7"/>
        <v>S1</v>
      </c>
      <c r="J314" s="10" t="str">
        <f t="shared" si="8"/>
        <v>(())[Conversation with other student, not partner.]</v>
      </c>
      <c r="K314" s="1" t="b">
        <f t="shared" si="9"/>
        <v>0</v>
      </c>
      <c r="L314" s="1" t="str">
        <f t="shared" si="10"/>
        <v/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 t="s">
        <v>328</v>
      </c>
      <c r="B315" s="6" t="b">
        <f t="shared" si="2"/>
        <v>1</v>
      </c>
      <c r="C315" s="7" t="str">
        <f t="shared" si="3"/>
        <v>[00:28:04.09] S1: (())</v>
      </c>
      <c r="D315" s="8" t="str">
        <f t="shared" si="4"/>
        <v>28:04</v>
      </c>
      <c r="E315" s="9" t="str">
        <f t="shared" ref="E315:G315" si="322">MID(D315,1,2)</f>
        <v>28</v>
      </c>
      <c r="F315" s="9" t="str">
        <f t="shared" si="322"/>
        <v>28</v>
      </c>
      <c r="G315" s="9" t="str">
        <f t="shared" si="322"/>
        <v>28</v>
      </c>
      <c r="H315" s="9" t="str">
        <f t="shared" si="6"/>
        <v>S1</v>
      </c>
      <c r="I315" s="9" t="str">
        <f t="shared" si="7"/>
        <v>S1</v>
      </c>
      <c r="J315" s="10" t="str">
        <f t="shared" si="8"/>
        <v>(())</v>
      </c>
      <c r="K315" s="1" t="b">
        <f t="shared" si="9"/>
        <v>0</v>
      </c>
      <c r="L315" s="1" t="str">
        <f t="shared" si="10"/>
        <v/>
      </c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 t="s">
        <v>329</v>
      </c>
      <c r="B316" s="6" t="b">
        <f t="shared" si="2"/>
        <v>1</v>
      </c>
      <c r="C316" s="7" t="str">
        <f t="shared" si="3"/>
        <v>[00:28:22.10] S1: (([student name]))</v>
      </c>
      <c r="D316" s="8" t="str">
        <f t="shared" si="4"/>
        <v>28:22</v>
      </c>
      <c r="E316" s="9" t="str">
        <f t="shared" ref="E316:G316" si="323">MID(D316,1,2)</f>
        <v>28</v>
      </c>
      <c r="F316" s="9" t="str">
        <f t="shared" si="323"/>
        <v>28</v>
      </c>
      <c r="G316" s="9" t="str">
        <f t="shared" si="323"/>
        <v>28</v>
      </c>
      <c r="H316" s="9" t="str">
        <f t="shared" si="6"/>
        <v>S1</v>
      </c>
      <c r="I316" s="9" t="str">
        <f t="shared" si="7"/>
        <v>S1</v>
      </c>
      <c r="J316" s="10" t="str">
        <f t="shared" si="8"/>
        <v>(([student name]))</v>
      </c>
      <c r="K316" s="1" t="b">
        <f t="shared" si="9"/>
        <v>0</v>
      </c>
      <c r="L316" s="1" t="str">
        <f t="shared" si="10"/>
        <v/>
      </c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 t="s">
        <v>330</v>
      </c>
      <c r="B317" s="6" t="b">
        <f t="shared" si="2"/>
        <v>1</v>
      </c>
      <c r="C317" s="7" t="str">
        <f t="shared" si="3"/>
        <v>[00:28:25.02] S1: (([student name]))</v>
      </c>
      <c r="D317" s="8" t="str">
        <f t="shared" si="4"/>
        <v>28:25</v>
      </c>
      <c r="E317" s="9" t="str">
        <f t="shared" ref="E317:G317" si="324">MID(D317,1,2)</f>
        <v>28</v>
      </c>
      <c r="F317" s="9" t="str">
        <f t="shared" si="324"/>
        <v>28</v>
      </c>
      <c r="G317" s="9" t="str">
        <f t="shared" si="324"/>
        <v>28</v>
      </c>
      <c r="H317" s="9" t="str">
        <f t="shared" si="6"/>
        <v>S1</v>
      </c>
      <c r="I317" s="9" t="str">
        <f t="shared" si="7"/>
        <v>S1</v>
      </c>
      <c r="J317" s="10" t="str">
        <f t="shared" si="8"/>
        <v>(([student name]))</v>
      </c>
      <c r="K317" s="1" t="b">
        <f t="shared" si="9"/>
        <v>0</v>
      </c>
      <c r="L317" s="1" t="str">
        <f t="shared" si="10"/>
        <v/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 t="s">
        <v>331</v>
      </c>
      <c r="B318" s="6" t="b">
        <f t="shared" si="2"/>
        <v>1</v>
      </c>
      <c r="C318" s="7" t="str">
        <f t="shared" si="3"/>
        <v>[00:28:27.11] S1: (([student name]))(())</v>
      </c>
      <c r="D318" s="8" t="str">
        <f t="shared" si="4"/>
        <v>28:27</v>
      </c>
      <c r="E318" s="9" t="str">
        <f t="shared" ref="E318:G318" si="325">MID(D318,1,2)</f>
        <v>28</v>
      </c>
      <c r="F318" s="9" t="str">
        <f t="shared" si="325"/>
        <v>28</v>
      </c>
      <c r="G318" s="9" t="str">
        <f t="shared" si="325"/>
        <v>28</v>
      </c>
      <c r="H318" s="9" t="str">
        <f t="shared" si="6"/>
        <v>S1</v>
      </c>
      <c r="I318" s="9" t="str">
        <f t="shared" si="7"/>
        <v>S1</v>
      </c>
      <c r="J318" s="10" t="str">
        <f t="shared" si="8"/>
        <v>(([student name]))(())</v>
      </c>
      <c r="K318" s="1" t="b">
        <f t="shared" si="9"/>
        <v>0</v>
      </c>
      <c r="L318" s="1" t="str">
        <f t="shared" si="10"/>
        <v/>
      </c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 t="s">
        <v>332</v>
      </c>
      <c r="B319" s="6" t="b">
        <f t="shared" si="2"/>
        <v>1</v>
      </c>
      <c r="C319" s="7" t="str">
        <f t="shared" si="3"/>
        <v>[00:28:38.08] S1: (())</v>
      </c>
      <c r="D319" s="8" t="str">
        <f t="shared" si="4"/>
        <v>28:38</v>
      </c>
      <c r="E319" s="9" t="str">
        <f t="shared" ref="E319:G319" si="326">MID(D319,1,2)</f>
        <v>28</v>
      </c>
      <c r="F319" s="9" t="str">
        <f t="shared" si="326"/>
        <v>28</v>
      </c>
      <c r="G319" s="9" t="str">
        <f t="shared" si="326"/>
        <v>28</v>
      </c>
      <c r="H319" s="9" t="str">
        <f t="shared" si="6"/>
        <v>S1</v>
      </c>
      <c r="I319" s="9" t="str">
        <f t="shared" si="7"/>
        <v>S1</v>
      </c>
      <c r="J319" s="10" t="str">
        <f t="shared" si="8"/>
        <v>(())</v>
      </c>
      <c r="K319" s="1" t="b">
        <f t="shared" si="9"/>
        <v>0</v>
      </c>
      <c r="L319" s="1" t="str">
        <f t="shared" si="10"/>
        <v/>
      </c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 t="s">
        <v>333</v>
      </c>
      <c r="B320" s="6" t="b">
        <f t="shared" si="2"/>
        <v>1</v>
      </c>
      <c r="C320" s="7" t="str">
        <f t="shared" si="3"/>
        <v>[00:28:42.21] S1: (())</v>
      </c>
      <c r="D320" s="8" t="str">
        <f t="shared" si="4"/>
        <v>28:42</v>
      </c>
      <c r="E320" s="9" t="str">
        <f t="shared" ref="E320:G320" si="327">MID(D320,1,2)</f>
        <v>28</v>
      </c>
      <c r="F320" s="9" t="str">
        <f t="shared" si="327"/>
        <v>28</v>
      </c>
      <c r="G320" s="9" t="str">
        <f t="shared" si="327"/>
        <v>28</v>
      </c>
      <c r="H320" s="9" t="str">
        <f t="shared" si="6"/>
        <v>S1</v>
      </c>
      <c r="I320" s="9" t="str">
        <f t="shared" si="7"/>
        <v>S1</v>
      </c>
      <c r="J320" s="10" t="str">
        <f t="shared" si="8"/>
        <v>(())</v>
      </c>
      <c r="K320" s="1" t="b">
        <f t="shared" si="9"/>
        <v>0</v>
      </c>
      <c r="L320" s="1" t="str">
        <f t="shared" si="10"/>
        <v/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 t="s">
        <v>334</v>
      </c>
      <c r="B321" s="6" t="b">
        <f t="shared" si="2"/>
        <v>1</v>
      </c>
      <c r="C321" s="7" t="str">
        <f t="shared" si="3"/>
        <v>[00:28:46.08] S1: Oh.  Say what?</v>
      </c>
      <c r="D321" s="8" t="str">
        <f t="shared" si="4"/>
        <v>28:46</v>
      </c>
      <c r="E321" s="9" t="str">
        <f t="shared" ref="E321:G321" si="328">MID(D321,1,2)</f>
        <v>28</v>
      </c>
      <c r="F321" s="9" t="str">
        <f t="shared" si="328"/>
        <v>28</v>
      </c>
      <c r="G321" s="9" t="str">
        <f t="shared" si="328"/>
        <v>28</v>
      </c>
      <c r="H321" s="9" t="str">
        <f t="shared" si="6"/>
        <v>S1</v>
      </c>
      <c r="I321" s="9" t="str">
        <f t="shared" si="7"/>
        <v>S1</v>
      </c>
      <c r="J321" s="10" t="str">
        <f t="shared" si="8"/>
        <v>Oh.  Say what?</v>
      </c>
      <c r="K321" s="1" t="b">
        <f t="shared" si="9"/>
        <v>1</v>
      </c>
      <c r="L321" s="1" t="str">
        <f t="shared" si="10"/>
        <v>S1Q</v>
      </c>
      <c r="M321" s="6" t="s">
        <v>36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 t="s">
        <v>335</v>
      </c>
      <c r="B322" s="6" t="b">
        <f t="shared" si="2"/>
        <v>1</v>
      </c>
      <c r="C322" s="7" t="str">
        <f t="shared" si="3"/>
        <v>[00:28:51.26] S1: Yeah we all have mics, except for you.</v>
      </c>
      <c r="D322" s="8" t="str">
        <f t="shared" si="4"/>
        <v>28:51</v>
      </c>
      <c r="E322" s="9" t="str">
        <f t="shared" ref="E322:G322" si="329">MID(D322,1,2)</f>
        <v>28</v>
      </c>
      <c r="F322" s="9" t="str">
        <f t="shared" si="329"/>
        <v>28</v>
      </c>
      <c r="G322" s="9" t="str">
        <f t="shared" si="329"/>
        <v>28</v>
      </c>
      <c r="H322" s="9" t="str">
        <f t="shared" si="6"/>
        <v>S1</v>
      </c>
      <c r="I322" s="9" t="str">
        <f t="shared" si="7"/>
        <v>S1</v>
      </c>
      <c r="J322" s="10" t="str">
        <f t="shared" si="8"/>
        <v>Yeah we all have mics, except for you.</v>
      </c>
      <c r="K322" s="1" t="b">
        <f t="shared" si="9"/>
        <v>0</v>
      </c>
      <c r="L322" s="1" t="str">
        <f t="shared" si="10"/>
        <v/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 t="s">
        <v>336</v>
      </c>
      <c r="B323" s="6" t="b">
        <f t="shared" si="2"/>
        <v>1</v>
      </c>
      <c r="C323" s="7" t="str">
        <f t="shared" si="3"/>
        <v>[00:28:57.18] S1: [names students with mics]</v>
      </c>
      <c r="D323" s="8" t="str">
        <f t="shared" si="4"/>
        <v>28:57</v>
      </c>
      <c r="E323" s="9" t="str">
        <f t="shared" ref="E323:G323" si="330">MID(D323,1,2)</f>
        <v>28</v>
      </c>
      <c r="F323" s="9" t="str">
        <f t="shared" si="330"/>
        <v>28</v>
      </c>
      <c r="G323" s="9" t="str">
        <f t="shared" si="330"/>
        <v>28</v>
      </c>
      <c r="H323" s="9" t="str">
        <f t="shared" si="6"/>
        <v>S1</v>
      </c>
      <c r="I323" s="9" t="str">
        <f t="shared" si="7"/>
        <v>S1</v>
      </c>
      <c r="J323" s="10" t="str">
        <f t="shared" si="8"/>
        <v>[names students with mics]</v>
      </c>
      <c r="K323" s="1" t="b">
        <f t="shared" si="9"/>
        <v>0</v>
      </c>
      <c r="L323" s="1" t="str">
        <f t="shared" si="10"/>
        <v/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 t="s">
        <v>337</v>
      </c>
      <c r="B324" s="6" t="b">
        <f t="shared" si="2"/>
        <v>1</v>
      </c>
      <c r="C324" s="7" t="str">
        <f t="shared" si="3"/>
        <v>[00:29:18.15] S1: Why is everyone being video taped.</v>
      </c>
      <c r="D324" s="8" t="str">
        <f t="shared" si="4"/>
        <v>29:18</v>
      </c>
      <c r="E324" s="9" t="str">
        <f t="shared" ref="E324:G324" si="331">MID(D324,1,2)</f>
        <v>29</v>
      </c>
      <c r="F324" s="9" t="str">
        <f t="shared" si="331"/>
        <v>29</v>
      </c>
      <c r="G324" s="9" t="str">
        <f t="shared" si="331"/>
        <v>29</v>
      </c>
      <c r="H324" s="9" t="str">
        <f t="shared" si="6"/>
        <v>S1</v>
      </c>
      <c r="I324" s="9" t="str">
        <f t="shared" si="7"/>
        <v>S1</v>
      </c>
      <c r="J324" s="10" t="str">
        <f t="shared" si="8"/>
        <v>Why is everyone being video taped.</v>
      </c>
      <c r="K324" s="1" t="b">
        <f t="shared" si="9"/>
        <v>0</v>
      </c>
      <c r="L324" s="1" t="str">
        <f t="shared" si="10"/>
        <v/>
      </c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 t="s">
        <v>338</v>
      </c>
      <c r="B325" s="6" t="b">
        <f t="shared" si="2"/>
        <v>1</v>
      </c>
      <c r="C325" s="7" t="str">
        <f t="shared" si="3"/>
        <v>[00:29:25.27] S2: Frick.</v>
      </c>
      <c r="D325" s="8" t="str">
        <f t="shared" si="4"/>
        <v>29:25</v>
      </c>
      <c r="E325" s="9" t="str">
        <f t="shared" ref="E325:G325" si="332">MID(D325,1,2)</f>
        <v>29</v>
      </c>
      <c r="F325" s="9" t="str">
        <f t="shared" si="332"/>
        <v>29</v>
      </c>
      <c r="G325" s="9" t="str">
        <f t="shared" si="332"/>
        <v>29</v>
      </c>
      <c r="H325" s="9" t="str">
        <f t="shared" si="6"/>
        <v>S2</v>
      </c>
      <c r="I325" s="9" t="str">
        <f t="shared" si="7"/>
        <v>S2</v>
      </c>
      <c r="J325" s="10" t="str">
        <f t="shared" si="8"/>
        <v>Frick.</v>
      </c>
      <c r="K325" s="1" t="b">
        <f t="shared" si="9"/>
        <v>0</v>
      </c>
      <c r="L325" s="1" t="str">
        <f t="shared" si="10"/>
        <v/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 t="s">
        <v>339</v>
      </c>
      <c r="B326" s="6" t="b">
        <f t="shared" si="2"/>
        <v>1</v>
      </c>
      <c r="C326" s="7" t="str">
        <f t="shared" si="3"/>
        <v>[00:29:53.18] S1: (([student name]))</v>
      </c>
      <c r="D326" s="8" t="str">
        <f t="shared" si="4"/>
        <v>29:53</v>
      </c>
      <c r="E326" s="9" t="str">
        <f t="shared" ref="E326:G326" si="333">MID(D326,1,2)</f>
        <v>29</v>
      </c>
      <c r="F326" s="9" t="str">
        <f t="shared" si="333"/>
        <v>29</v>
      </c>
      <c r="G326" s="9" t="str">
        <f t="shared" si="333"/>
        <v>29</v>
      </c>
      <c r="H326" s="9" t="str">
        <f t="shared" si="6"/>
        <v>S1</v>
      </c>
      <c r="I326" s="9" t="str">
        <f t="shared" si="7"/>
        <v>S1</v>
      </c>
      <c r="J326" s="10" t="str">
        <f t="shared" si="8"/>
        <v>(([student name]))</v>
      </c>
      <c r="K326" s="1" t="b">
        <f t="shared" si="9"/>
        <v>0</v>
      </c>
      <c r="L326" s="1" t="str">
        <f t="shared" si="10"/>
        <v/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 t="s">
        <v>340</v>
      </c>
      <c r="B327" s="6" t="b">
        <f t="shared" si="2"/>
        <v>1</v>
      </c>
      <c r="C327" s="7" t="str">
        <f t="shared" si="3"/>
        <v>[00:29:57.09] S2: Wavelength of --</v>
      </c>
      <c r="D327" s="8" t="str">
        <f t="shared" si="4"/>
        <v>29:57</v>
      </c>
      <c r="E327" s="9" t="str">
        <f t="shared" ref="E327:G327" si="334">MID(D327,1,2)</f>
        <v>29</v>
      </c>
      <c r="F327" s="9" t="str">
        <f t="shared" si="334"/>
        <v>29</v>
      </c>
      <c r="G327" s="9" t="str">
        <f t="shared" si="334"/>
        <v>29</v>
      </c>
      <c r="H327" s="9" t="str">
        <f t="shared" si="6"/>
        <v>S2</v>
      </c>
      <c r="I327" s="9" t="str">
        <f t="shared" si="7"/>
        <v>S2</v>
      </c>
      <c r="J327" s="10" t="str">
        <f t="shared" si="8"/>
        <v>Wavelength of --</v>
      </c>
      <c r="K327" s="1" t="b">
        <f t="shared" si="9"/>
        <v>0</v>
      </c>
      <c r="L327" s="1" t="str">
        <f t="shared" si="10"/>
        <v/>
      </c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 t="s">
        <v>341</v>
      </c>
      <c r="B328" s="6" t="b">
        <f t="shared" si="2"/>
        <v>1</v>
      </c>
      <c r="C328" s="7" t="str">
        <f t="shared" si="3"/>
        <v>[00:30:11.19] S1: Hello</v>
      </c>
      <c r="D328" s="8" t="str">
        <f t="shared" si="4"/>
        <v>30:11</v>
      </c>
      <c r="E328" s="9" t="str">
        <f t="shared" ref="E328:G328" si="335">MID(D328,1,2)</f>
        <v>30</v>
      </c>
      <c r="F328" s="9" t="str">
        <f t="shared" si="335"/>
        <v>30</v>
      </c>
      <c r="G328" s="9" t="str">
        <f t="shared" si="335"/>
        <v>30</v>
      </c>
      <c r="H328" s="9" t="str">
        <f t="shared" si="6"/>
        <v>S1</v>
      </c>
      <c r="I328" s="9" t="str">
        <f t="shared" si="7"/>
        <v>S1</v>
      </c>
      <c r="J328" s="10" t="str">
        <f t="shared" si="8"/>
        <v>Hello</v>
      </c>
      <c r="K328" s="1" t="b">
        <f t="shared" si="9"/>
        <v>0</v>
      </c>
      <c r="L328" s="1" t="str">
        <f t="shared" si="10"/>
        <v/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 t="s">
        <v>342</v>
      </c>
      <c r="B329" s="6" t="b">
        <f t="shared" si="2"/>
        <v>1</v>
      </c>
      <c r="C329" s="7" t="str">
        <f t="shared" si="3"/>
        <v>[00:30:11.18] TA: [TA request students stop.]</v>
      </c>
      <c r="D329" s="8" t="str">
        <f t="shared" si="4"/>
        <v>30:11</v>
      </c>
      <c r="E329" s="9" t="str">
        <f t="shared" ref="E329:G329" si="336">MID(D329,1,2)</f>
        <v>30</v>
      </c>
      <c r="F329" s="9" t="str">
        <f t="shared" si="336"/>
        <v>30</v>
      </c>
      <c r="G329" s="9" t="str">
        <f t="shared" si="336"/>
        <v>30</v>
      </c>
      <c r="H329" s="9" t="str">
        <f t="shared" si="6"/>
        <v>TA</v>
      </c>
      <c r="I329" s="9" t="str">
        <f t="shared" si="7"/>
        <v>Other</v>
      </c>
      <c r="J329" s="10" t="str">
        <f t="shared" si="8"/>
        <v>[TA request students stop.]</v>
      </c>
      <c r="K329" s="1" t="b">
        <f t="shared" si="9"/>
        <v>0</v>
      </c>
      <c r="L329" s="1" t="str">
        <f t="shared" si="10"/>
        <v/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7"/>
      <c r="D330" s="8"/>
      <c r="E330" s="9"/>
      <c r="F330" s="9"/>
      <c r="G330" s="9"/>
      <c r="H330" s="9"/>
      <c r="I330" s="9"/>
      <c r="J330" s="10"/>
      <c r="K330" s="1"/>
      <c r="L330" s="1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7"/>
      <c r="D331" s="8"/>
      <c r="E331" s="9"/>
      <c r="F331" s="9"/>
      <c r="G331" s="9"/>
      <c r="H331" s="9"/>
      <c r="I331" s="9"/>
      <c r="J331" s="10"/>
      <c r="K331" s="1"/>
      <c r="L331" s="1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7"/>
      <c r="D332" s="8"/>
      <c r="E332" s="9"/>
      <c r="F332" s="9"/>
      <c r="G332" s="9"/>
      <c r="H332" s="9"/>
      <c r="I332" s="9"/>
      <c r="J332" s="10"/>
      <c r="K332" s="1"/>
      <c r="L332" s="1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7"/>
      <c r="D333" s="8"/>
      <c r="E333" s="9"/>
      <c r="F333" s="9"/>
      <c r="G333" s="9"/>
      <c r="H333" s="9"/>
      <c r="I333" s="9"/>
      <c r="J333" s="10"/>
      <c r="K333" s="1"/>
      <c r="L333" s="1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7"/>
      <c r="D334" s="8"/>
      <c r="E334" s="9"/>
      <c r="F334" s="9"/>
      <c r="G334" s="9"/>
      <c r="H334" s="9"/>
      <c r="I334" s="9"/>
      <c r="J334" s="10"/>
      <c r="K334" s="1"/>
      <c r="L334" s="1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7"/>
      <c r="D335" s="8"/>
      <c r="E335" s="9"/>
      <c r="F335" s="9"/>
      <c r="G335" s="9"/>
      <c r="H335" s="9"/>
      <c r="I335" s="9"/>
      <c r="J335" s="10"/>
      <c r="K335" s="1"/>
      <c r="L335" s="1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7"/>
      <c r="D336" s="8"/>
      <c r="E336" s="9"/>
      <c r="F336" s="9"/>
      <c r="G336" s="9"/>
      <c r="H336" s="9"/>
      <c r="I336" s="9"/>
      <c r="J336" s="10"/>
      <c r="K336" s="1"/>
      <c r="L336" s="1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7"/>
      <c r="D337" s="8"/>
      <c r="E337" s="9"/>
      <c r="F337" s="9"/>
      <c r="G337" s="9"/>
      <c r="H337" s="9"/>
      <c r="I337" s="9"/>
      <c r="J337" s="10"/>
      <c r="K337" s="1"/>
      <c r="L337" s="1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7"/>
      <c r="D338" s="8"/>
      <c r="E338" s="9"/>
      <c r="F338" s="9"/>
      <c r="G338" s="9"/>
      <c r="H338" s="9"/>
      <c r="I338" s="9"/>
      <c r="J338" s="10"/>
      <c r="K338" s="1"/>
      <c r="L338" s="1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7"/>
      <c r="D339" s="8"/>
      <c r="E339" s="9"/>
      <c r="F339" s="9"/>
      <c r="G339" s="9"/>
      <c r="H339" s="9"/>
      <c r="I339" s="9"/>
      <c r="J339" s="10"/>
      <c r="K339" s="1"/>
      <c r="L339" s="1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7"/>
      <c r="D340" s="8"/>
      <c r="E340" s="9"/>
      <c r="F340" s="9"/>
      <c r="G340" s="9"/>
      <c r="H340" s="9"/>
      <c r="I340" s="9"/>
      <c r="J340" s="10"/>
      <c r="K340" s="1"/>
      <c r="L340" s="1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7"/>
      <c r="D341" s="8"/>
      <c r="E341" s="9"/>
      <c r="F341" s="9"/>
      <c r="G341" s="9"/>
      <c r="H341" s="9"/>
      <c r="I341" s="9"/>
      <c r="J341" s="10"/>
      <c r="K341" s="1"/>
      <c r="L341" s="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7"/>
      <c r="D342" s="8"/>
      <c r="E342" s="9"/>
      <c r="F342" s="9"/>
      <c r="G342" s="9"/>
      <c r="H342" s="9"/>
      <c r="I342" s="9"/>
      <c r="J342" s="10"/>
      <c r="K342" s="1"/>
      <c r="L342" s="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7"/>
      <c r="D343" s="8"/>
      <c r="E343" s="9"/>
      <c r="F343" s="9"/>
      <c r="G343" s="9"/>
      <c r="H343" s="9"/>
      <c r="I343" s="9"/>
      <c r="J343" s="10"/>
      <c r="K343" s="1"/>
      <c r="L343" s="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7"/>
      <c r="D344" s="8"/>
      <c r="E344" s="9"/>
      <c r="F344" s="9"/>
      <c r="G344" s="9"/>
      <c r="H344" s="9"/>
      <c r="I344" s="9"/>
      <c r="J344" s="10"/>
      <c r="K344" s="1"/>
      <c r="L344" s="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7"/>
      <c r="D345" s="8"/>
      <c r="E345" s="9"/>
      <c r="F345" s="9"/>
      <c r="G345" s="9"/>
      <c r="H345" s="9"/>
      <c r="I345" s="9"/>
      <c r="J345" s="10"/>
      <c r="K345" s="1"/>
      <c r="L345" s="1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7"/>
      <c r="D346" s="8"/>
      <c r="E346" s="9"/>
      <c r="F346" s="9"/>
      <c r="G346" s="9"/>
      <c r="H346" s="9"/>
      <c r="I346" s="9"/>
      <c r="J346" s="10"/>
      <c r="K346" s="1"/>
      <c r="L346" s="1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7"/>
      <c r="D347" s="8"/>
      <c r="E347" s="9"/>
      <c r="F347" s="9"/>
      <c r="G347" s="9"/>
      <c r="H347" s="9"/>
      <c r="I347" s="9"/>
      <c r="J347" s="10"/>
      <c r="K347" s="1"/>
      <c r="L347" s="1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7"/>
      <c r="D348" s="8"/>
      <c r="E348" s="9"/>
      <c r="F348" s="9"/>
      <c r="G348" s="9"/>
      <c r="H348" s="9"/>
      <c r="I348" s="9"/>
      <c r="J348" s="10"/>
      <c r="K348" s="1"/>
      <c r="L348" s="1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7"/>
      <c r="D349" s="8"/>
      <c r="E349" s="9"/>
      <c r="F349" s="9"/>
      <c r="G349" s="9"/>
      <c r="H349" s="9"/>
      <c r="I349" s="9"/>
      <c r="J349" s="10"/>
      <c r="K349" s="1"/>
      <c r="L349" s="1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7"/>
      <c r="D350" s="8"/>
      <c r="E350" s="9"/>
      <c r="F350" s="9"/>
      <c r="G350" s="9"/>
      <c r="H350" s="9"/>
      <c r="I350" s="9"/>
      <c r="J350" s="10"/>
      <c r="K350" s="1"/>
      <c r="L350" s="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7"/>
      <c r="D351" s="8"/>
      <c r="E351" s="9"/>
      <c r="F351" s="9"/>
      <c r="G351" s="9"/>
      <c r="H351" s="9"/>
      <c r="I351" s="9"/>
      <c r="J351" s="10"/>
      <c r="K351" s="1"/>
      <c r="L351" s="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7"/>
      <c r="D352" s="8"/>
      <c r="E352" s="9"/>
      <c r="F352" s="9"/>
      <c r="G352" s="9"/>
      <c r="H352" s="9"/>
      <c r="I352" s="9"/>
      <c r="J352" s="10"/>
      <c r="K352" s="1"/>
      <c r="L352" s="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7"/>
      <c r="D353" s="8"/>
      <c r="E353" s="9"/>
      <c r="F353" s="9"/>
      <c r="G353" s="9"/>
      <c r="H353" s="9"/>
      <c r="I353" s="9"/>
      <c r="J353" s="10"/>
      <c r="K353" s="1"/>
      <c r="L353" s="1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7"/>
      <c r="D354" s="8"/>
      <c r="E354" s="9"/>
      <c r="F354" s="9"/>
      <c r="G354" s="9"/>
      <c r="H354" s="9"/>
      <c r="I354" s="9"/>
      <c r="J354" s="10"/>
      <c r="K354" s="1"/>
      <c r="L354" s="1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7"/>
      <c r="D355" s="8"/>
      <c r="E355" s="9"/>
      <c r="F355" s="9"/>
      <c r="G355" s="9"/>
      <c r="H355" s="9"/>
      <c r="I355" s="9"/>
      <c r="J355" s="10"/>
      <c r="K355" s="1"/>
      <c r="L355" s="1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7"/>
      <c r="D356" s="8"/>
      <c r="E356" s="9"/>
      <c r="F356" s="9"/>
      <c r="G356" s="9"/>
      <c r="H356" s="9"/>
      <c r="I356" s="9"/>
      <c r="J356" s="10"/>
      <c r="K356" s="1"/>
      <c r="L356" s="1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7"/>
      <c r="D357" s="8"/>
      <c r="E357" s="9"/>
      <c r="F357" s="9"/>
      <c r="G357" s="9"/>
      <c r="H357" s="9"/>
      <c r="I357" s="9"/>
      <c r="J357" s="10"/>
      <c r="K357" s="1"/>
      <c r="L357" s="1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7"/>
      <c r="D358" s="8"/>
      <c r="E358" s="9"/>
      <c r="F358" s="9"/>
      <c r="G358" s="9"/>
      <c r="H358" s="9"/>
      <c r="I358" s="9"/>
      <c r="J358" s="10"/>
      <c r="K358" s="1"/>
      <c r="L358" s="1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7"/>
      <c r="D359" s="8"/>
      <c r="E359" s="9"/>
      <c r="F359" s="9"/>
      <c r="G359" s="9"/>
      <c r="H359" s="9"/>
      <c r="I359" s="9"/>
      <c r="J359" s="10"/>
      <c r="K359" s="1"/>
      <c r="L359" s="1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7"/>
      <c r="D360" s="8"/>
      <c r="E360" s="9"/>
      <c r="F360" s="9"/>
      <c r="G360" s="9"/>
      <c r="H360" s="9"/>
      <c r="I360" s="9"/>
      <c r="J360" s="10"/>
      <c r="K360" s="1"/>
      <c r="L360" s="1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7"/>
      <c r="D361" s="8"/>
      <c r="E361" s="9"/>
      <c r="F361" s="9"/>
      <c r="G361" s="9"/>
      <c r="H361" s="9"/>
      <c r="I361" s="9"/>
      <c r="J361" s="10"/>
      <c r="K361" s="1"/>
      <c r="L361" s="1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7"/>
      <c r="D362" s="8"/>
      <c r="E362" s="9"/>
      <c r="F362" s="9"/>
      <c r="G362" s="9"/>
      <c r="H362" s="9"/>
      <c r="I362" s="9"/>
      <c r="J362" s="10"/>
      <c r="K362" s="1"/>
      <c r="L362" s="1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7"/>
      <c r="D363" s="8"/>
      <c r="E363" s="9"/>
      <c r="F363" s="9"/>
      <c r="G363" s="9"/>
      <c r="H363" s="9"/>
      <c r="I363" s="9"/>
      <c r="J363" s="10"/>
      <c r="K363" s="1"/>
      <c r="L363" s="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7"/>
      <c r="D364" s="8"/>
      <c r="E364" s="9"/>
      <c r="F364" s="9"/>
      <c r="G364" s="9"/>
      <c r="H364" s="9"/>
      <c r="I364" s="9"/>
      <c r="J364" s="10"/>
      <c r="K364" s="1"/>
      <c r="L364" s="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7"/>
      <c r="D365" s="8"/>
      <c r="E365" s="9"/>
      <c r="F365" s="9"/>
      <c r="G365" s="9"/>
      <c r="H365" s="9"/>
      <c r="I365" s="9"/>
      <c r="J365" s="10"/>
      <c r="K365" s="1"/>
      <c r="L365" s="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7"/>
      <c r="D366" s="8"/>
      <c r="E366" s="9"/>
      <c r="F366" s="9"/>
      <c r="G366" s="9"/>
      <c r="H366" s="9"/>
      <c r="I366" s="9"/>
      <c r="J366" s="10"/>
      <c r="K366" s="1"/>
      <c r="L366" s="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7"/>
      <c r="D367" s="8"/>
      <c r="E367" s="9"/>
      <c r="F367" s="9"/>
      <c r="G367" s="9"/>
      <c r="H367" s="9"/>
      <c r="I367" s="9"/>
      <c r="J367" s="10"/>
      <c r="K367" s="1"/>
      <c r="L367" s="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7"/>
      <c r="D368" s="8"/>
      <c r="E368" s="9"/>
      <c r="F368" s="9"/>
      <c r="G368" s="9"/>
      <c r="H368" s="9"/>
      <c r="I368" s="9"/>
      <c r="J368" s="10"/>
      <c r="K368" s="1"/>
      <c r="L368" s="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7"/>
      <c r="D369" s="8"/>
      <c r="E369" s="9"/>
      <c r="F369" s="9"/>
      <c r="G369" s="9"/>
      <c r="H369" s="9"/>
      <c r="I369" s="9"/>
      <c r="J369" s="10"/>
      <c r="K369" s="1"/>
      <c r="L369" s="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7"/>
      <c r="D370" s="8"/>
      <c r="E370" s="9"/>
      <c r="F370" s="9"/>
      <c r="G370" s="9"/>
      <c r="H370" s="9"/>
      <c r="I370" s="9"/>
      <c r="J370" s="10"/>
      <c r="K370" s="1"/>
      <c r="L370" s="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7"/>
      <c r="D371" s="8"/>
      <c r="E371" s="9"/>
      <c r="F371" s="9"/>
      <c r="G371" s="9"/>
      <c r="H371" s="9"/>
      <c r="I371" s="9"/>
      <c r="J371" s="10"/>
      <c r="K371" s="1"/>
      <c r="L371" s="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7"/>
      <c r="D372" s="8"/>
      <c r="E372" s="9"/>
      <c r="F372" s="9"/>
      <c r="G372" s="9"/>
      <c r="H372" s="9"/>
      <c r="I372" s="9"/>
      <c r="J372" s="10"/>
      <c r="K372" s="1"/>
      <c r="L372" s="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7"/>
      <c r="D373" s="8"/>
      <c r="E373" s="9"/>
      <c r="F373" s="9"/>
      <c r="G373" s="9"/>
      <c r="H373" s="9"/>
      <c r="I373" s="9"/>
      <c r="J373" s="10"/>
      <c r="K373" s="1"/>
      <c r="L373" s="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7"/>
      <c r="D374" s="8"/>
      <c r="E374" s="9"/>
      <c r="F374" s="9"/>
      <c r="G374" s="9"/>
      <c r="H374" s="9"/>
      <c r="I374" s="9"/>
      <c r="J374" s="10"/>
      <c r="K374" s="1"/>
      <c r="L374" s="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7"/>
      <c r="D375" s="8"/>
      <c r="E375" s="9"/>
      <c r="F375" s="9"/>
      <c r="G375" s="9"/>
      <c r="H375" s="9"/>
      <c r="I375" s="9"/>
      <c r="J375" s="10"/>
      <c r="K375" s="1"/>
      <c r="L375" s="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7"/>
      <c r="D376" s="8"/>
      <c r="E376" s="9"/>
      <c r="F376" s="9"/>
      <c r="G376" s="9"/>
      <c r="H376" s="9"/>
      <c r="I376" s="9"/>
      <c r="J376" s="10"/>
      <c r="K376" s="1"/>
      <c r="L376" s="1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7"/>
      <c r="D377" s="8"/>
      <c r="E377" s="9"/>
      <c r="F377" s="9"/>
      <c r="G377" s="9"/>
      <c r="H377" s="9"/>
      <c r="I377" s="9"/>
      <c r="J377" s="10"/>
      <c r="K377" s="1"/>
      <c r="L377" s="1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7"/>
      <c r="D378" s="8"/>
      <c r="E378" s="9"/>
      <c r="F378" s="9"/>
      <c r="G378" s="9"/>
      <c r="H378" s="9"/>
      <c r="I378" s="9"/>
      <c r="J378" s="10"/>
      <c r="K378" s="1"/>
      <c r="L378" s="1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7"/>
      <c r="D379" s="8"/>
      <c r="E379" s="9"/>
      <c r="F379" s="9"/>
      <c r="G379" s="9"/>
      <c r="H379" s="9"/>
      <c r="I379" s="9"/>
      <c r="J379" s="10"/>
      <c r="K379" s="1"/>
      <c r="L379" s="1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7"/>
      <c r="D380" s="8"/>
      <c r="E380" s="9"/>
      <c r="F380" s="9"/>
      <c r="G380" s="9"/>
      <c r="H380" s="9"/>
      <c r="I380" s="9"/>
      <c r="J380" s="10"/>
      <c r="K380" s="1"/>
      <c r="L380" s="1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7"/>
      <c r="D381" s="8"/>
      <c r="E381" s="9"/>
      <c r="F381" s="9"/>
      <c r="G381" s="9"/>
      <c r="H381" s="9"/>
      <c r="I381" s="9"/>
      <c r="J381" s="10"/>
      <c r="K381" s="1"/>
      <c r="L381" s="1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7"/>
      <c r="D382" s="8"/>
      <c r="E382" s="9"/>
      <c r="F382" s="9"/>
      <c r="G382" s="9"/>
      <c r="H382" s="9"/>
      <c r="I382" s="9"/>
      <c r="J382" s="10"/>
      <c r="K382" s="1"/>
      <c r="L382" s="1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7"/>
      <c r="D383" s="8"/>
      <c r="E383" s="9"/>
      <c r="F383" s="9"/>
      <c r="G383" s="9"/>
      <c r="H383" s="9"/>
      <c r="I383" s="9"/>
      <c r="J383" s="10"/>
      <c r="K383" s="1"/>
      <c r="L383" s="1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7"/>
      <c r="D384" s="8"/>
      <c r="E384" s="9"/>
      <c r="F384" s="9"/>
      <c r="G384" s="9"/>
      <c r="H384" s="9"/>
      <c r="I384" s="9"/>
      <c r="J384" s="10"/>
      <c r="K384" s="1"/>
      <c r="L384" s="1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7"/>
      <c r="D385" s="8"/>
      <c r="E385" s="9"/>
      <c r="F385" s="9"/>
      <c r="G385" s="9"/>
      <c r="H385" s="9"/>
      <c r="I385" s="9"/>
      <c r="J385" s="10"/>
      <c r="K385" s="1"/>
      <c r="L385" s="1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7"/>
      <c r="D386" s="8"/>
      <c r="E386" s="9"/>
      <c r="F386" s="9"/>
      <c r="G386" s="9"/>
      <c r="H386" s="9"/>
      <c r="I386" s="9"/>
      <c r="J386" s="10"/>
      <c r="K386" s="1"/>
      <c r="L386" s="1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7"/>
      <c r="D387" s="8"/>
      <c r="E387" s="9"/>
      <c r="F387" s="9"/>
      <c r="G387" s="9"/>
      <c r="H387" s="9"/>
      <c r="I387" s="9"/>
      <c r="J387" s="10"/>
      <c r="K387" s="1"/>
      <c r="L387" s="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7"/>
      <c r="D388" s="8"/>
      <c r="E388" s="9"/>
      <c r="F388" s="9"/>
      <c r="G388" s="9"/>
      <c r="H388" s="9"/>
      <c r="I388" s="9"/>
      <c r="J388" s="10"/>
      <c r="K388" s="1"/>
      <c r="L388" s="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7"/>
      <c r="D389" s="8"/>
      <c r="E389" s="9"/>
      <c r="F389" s="9"/>
      <c r="G389" s="9"/>
      <c r="H389" s="9"/>
      <c r="I389" s="9"/>
      <c r="J389" s="10"/>
      <c r="K389" s="1"/>
      <c r="L389" s="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7"/>
      <c r="D390" s="8"/>
      <c r="E390" s="9"/>
      <c r="F390" s="9"/>
      <c r="G390" s="9"/>
      <c r="H390" s="9"/>
      <c r="I390" s="9"/>
      <c r="J390" s="10"/>
      <c r="K390" s="1"/>
      <c r="L390" s="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7"/>
      <c r="D391" s="8"/>
      <c r="E391" s="9"/>
      <c r="F391" s="9"/>
      <c r="G391" s="9"/>
      <c r="H391" s="9"/>
      <c r="I391" s="9"/>
      <c r="J391" s="10"/>
      <c r="K391" s="1"/>
      <c r="L391" s="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7"/>
      <c r="D392" s="8"/>
      <c r="E392" s="9"/>
      <c r="F392" s="9"/>
      <c r="G392" s="9"/>
      <c r="H392" s="9"/>
      <c r="I392" s="9"/>
      <c r="J392" s="10"/>
      <c r="K392" s="1"/>
      <c r="L392" s="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7"/>
      <c r="D393" s="8"/>
      <c r="E393" s="9"/>
      <c r="F393" s="9"/>
      <c r="G393" s="9"/>
      <c r="H393" s="9"/>
      <c r="I393" s="9"/>
      <c r="J393" s="10"/>
      <c r="K393" s="1"/>
      <c r="L393" s="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7"/>
      <c r="D394" s="8"/>
      <c r="E394" s="9"/>
      <c r="F394" s="9"/>
      <c r="G394" s="9"/>
      <c r="H394" s="9"/>
      <c r="I394" s="9"/>
      <c r="J394" s="10"/>
      <c r="K394" s="1"/>
      <c r="L394" s="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7"/>
      <c r="D395" s="8"/>
      <c r="E395" s="9"/>
      <c r="F395" s="9"/>
      <c r="G395" s="9"/>
      <c r="H395" s="9"/>
      <c r="I395" s="9"/>
      <c r="J395" s="10"/>
      <c r="K395" s="1"/>
      <c r="L395" s="1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7"/>
      <c r="D396" s="8"/>
      <c r="E396" s="9"/>
      <c r="F396" s="9"/>
      <c r="G396" s="9"/>
      <c r="H396" s="9"/>
      <c r="I396" s="9"/>
      <c r="J396" s="10"/>
      <c r="K396" s="1"/>
      <c r="L396" s="1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7"/>
      <c r="D397" s="8"/>
      <c r="E397" s="9"/>
      <c r="F397" s="9"/>
      <c r="G397" s="9"/>
      <c r="H397" s="9"/>
      <c r="I397" s="9"/>
      <c r="J397" s="10"/>
      <c r="K397" s="1"/>
      <c r="L397" s="1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7"/>
      <c r="D398" s="8"/>
      <c r="E398" s="9"/>
      <c r="F398" s="9"/>
      <c r="G398" s="9"/>
      <c r="H398" s="9"/>
      <c r="I398" s="9"/>
      <c r="J398" s="10"/>
      <c r="K398" s="1"/>
      <c r="L398" s="1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7"/>
      <c r="D399" s="8"/>
      <c r="E399" s="9"/>
      <c r="F399" s="9"/>
      <c r="G399" s="9"/>
      <c r="H399" s="9"/>
      <c r="I399" s="9"/>
      <c r="J399" s="10"/>
      <c r="K399" s="1"/>
      <c r="L399" s="1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7"/>
      <c r="D400" s="8"/>
      <c r="E400" s="9"/>
      <c r="F400" s="9"/>
      <c r="G400" s="9"/>
      <c r="H400" s="9"/>
      <c r="I400" s="9"/>
      <c r="J400" s="10"/>
      <c r="K400" s="1"/>
      <c r="L400" s="1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7"/>
      <c r="D401" s="8"/>
      <c r="E401" s="9"/>
      <c r="F401" s="9"/>
      <c r="G401" s="9"/>
      <c r="H401" s="9"/>
      <c r="I401" s="9"/>
      <c r="J401" s="10"/>
      <c r="K401" s="1"/>
      <c r="L401" s="1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7"/>
      <c r="D402" s="8"/>
      <c r="E402" s="9"/>
      <c r="F402" s="9"/>
      <c r="G402" s="9"/>
      <c r="H402" s="9"/>
      <c r="I402" s="9"/>
      <c r="J402" s="10"/>
      <c r="K402" s="1"/>
      <c r="L402" s="1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7"/>
      <c r="D403" s="8"/>
      <c r="E403" s="9"/>
      <c r="F403" s="9"/>
      <c r="G403" s="9"/>
      <c r="H403" s="9"/>
      <c r="I403" s="9"/>
      <c r="J403" s="10"/>
      <c r="K403" s="1"/>
      <c r="L403" s="1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7"/>
      <c r="D404" s="8"/>
      <c r="E404" s="9"/>
      <c r="F404" s="9"/>
      <c r="G404" s="9"/>
      <c r="H404" s="9"/>
      <c r="I404" s="9"/>
      <c r="J404" s="10"/>
      <c r="K404" s="1"/>
      <c r="L404" s="1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7"/>
      <c r="D405" s="8"/>
      <c r="E405" s="9"/>
      <c r="F405" s="9"/>
      <c r="G405" s="9"/>
      <c r="H405" s="9"/>
      <c r="I405" s="9"/>
      <c r="J405" s="10"/>
      <c r="K405" s="1"/>
      <c r="L405" s="1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7"/>
      <c r="D406" s="8"/>
      <c r="E406" s="9"/>
      <c r="F406" s="9"/>
      <c r="G406" s="9"/>
      <c r="H406" s="9"/>
      <c r="I406" s="9"/>
      <c r="J406" s="10"/>
      <c r="K406" s="1"/>
      <c r="L406" s="1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7"/>
      <c r="D407" s="8"/>
      <c r="E407" s="9"/>
      <c r="F407" s="9"/>
      <c r="G407" s="9"/>
      <c r="H407" s="9"/>
      <c r="I407" s="9"/>
      <c r="J407" s="10"/>
      <c r="K407" s="1"/>
      <c r="L407" s="1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7"/>
      <c r="D408" s="8"/>
      <c r="E408" s="9"/>
      <c r="F408" s="9"/>
      <c r="G408" s="9"/>
      <c r="H408" s="9"/>
      <c r="I408" s="9"/>
      <c r="J408" s="10"/>
      <c r="K408" s="1"/>
      <c r="L408" s="1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7"/>
      <c r="D409" s="8"/>
      <c r="E409" s="9"/>
      <c r="F409" s="9"/>
      <c r="G409" s="9"/>
      <c r="H409" s="9"/>
      <c r="I409" s="9"/>
      <c r="J409" s="10"/>
      <c r="K409" s="1"/>
      <c r="L409" s="1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7"/>
      <c r="D410" s="8"/>
      <c r="E410" s="9"/>
      <c r="F410" s="9"/>
      <c r="G410" s="9"/>
      <c r="H410" s="9"/>
      <c r="I410" s="9"/>
      <c r="J410" s="10"/>
      <c r="K410" s="1"/>
      <c r="L410" s="1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7"/>
      <c r="D411" s="8"/>
      <c r="E411" s="9"/>
      <c r="F411" s="9"/>
      <c r="G411" s="9"/>
      <c r="H411" s="9"/>
      <c r="I411" s="9"/>
      <c r="J411" s="10"/>
      <c r="K411" s="1"/>
      <c r="L411" s="1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7"/>
      <c r="D412" s="8"/>
      <c r="E412" s="9"/>
      <c r="F412" s="9"/>
      <c r="G412" s="9"/>
      <c r="H412" s="9"/>
      <c r="I412" s="9"/>
      <c r="J412" s="10"/>
      <c r="K412" s="1"/>
      <c r="L412" s="1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7"/>
      <c r="D413" s="8"/>
      <c r="E413" s="9"/>
      <c r="F413" s="9"/>
      <c r="G413" s="9"/>
      <c r="H413" s="9"/>
      <c r="I413" s="9"/>
      <c r="J413" s="10"/>
      <c r="K413" s="1"/>
      <c r="L413" s="1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7"/>
      <c r="D414" s="8"/>
      <c r="E414" s="9"/>
      <c r="F414" s="9"/>
      <c r="G414" s="9"/>
      <c r="H414" s="9"/>
      <c r="I414" s="9"/>
      <c r="J414" s="10"/>
      <c r="K414" s="1"/>
      <c r="L414" s="1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7"/>
      <c r="D415" s="8"/>
      <c r="E415" s="9"/>
      <c r="F415" s="9"/>
      <c r="G415" s="9"/>
      <c r="H415" s="9"/>
      <c r="I415" s="9"/>
      <c r="J415" s="10"/>
      <c r="K415" s="1"/>
      <c r="L415" s="1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7"/>
      <c r="D416" s="8"/>
      <c r="E416" s="9"/>
      <c r="F416" s="9"/>
      <c r="G416" s="9"/>
      <c r="H416" s="9"/>
      <c r="I416" s="9"/>
      <c r="J416" s="10"/>
      <c r="K416" s="1"/>
      <c r="L416" s="1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7"/>
      <c r="D417" s="8"/>
      <c r="E417" s="9"/>
      <c r="F417" s="9"/>
      <c r="G417" s="9"/>
      <c r="H417" s="9"/>
      <c r="I417" s="9"/>
      <c r="J417" s="10"/>
      <c r="K417" s="1"/>
      <c r="L417" s="1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7"/>
      <c r="D418" s="8"/>
      <c r="E418" s="9"/>
      <c r="F418" s="9"/>
      <c r="G418" s="9"/>
      <c r="H418" s="9"/>
      <c r="I418" s="9"/>
      <c r="J418" s="10"/>
      <c r="K418" s="1"/>
      <c r="L418" s="1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7"/>
      <c r="D419" s="8"/>
      <c r="E419" s="9"/>
      <c r="F419" s="9"/>
      <c r="G419" s="9"/>
      <c r="H419" s="9"/>
      <c r="I419" s="9"/>
      <c r="J419" s="10"/>
      <c r="K419" s="1"/>
      <c r="L419" s="1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7"/>
      <c r="D420" s="8"/>
      <c r="E420" s="9"/>
      <c r="F420" s="9"/>
      <c r="G420" s="9"/>
      <c r="H420" s="9"/>
      <c r="I420" s="9"/>
      <c r="J420" s="10"/>
      <c r="K420" s="1"/>
      <c r="L420" s="1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7"/>
      <c r="D421" s="8"/>
      <c r="E421" s="9"/>
      <c r="F421" s="9"/>
      <c r="G421" s="9"/>
      <c r="H421" s="9"/>
      <c r="I421" s="9"/>
      <c r="J421" s="10"/>
      <c r="K421" s="1"/>
      <c r="L421" s="1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7"/>
      <c r="D422" s="8"/>
      <c r="E422" s="9"/>
      <c r="F422" s="9"/>
      <c r="G422" s="9"/>
      <c r="H422" s="9"/>
      <c r="I422" s="9"/>
      <c r="J422" s="10"/>
      <c r="K422" s="1"/>
      <c r="L422" s="1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7"/>
      <c r="D423" s="8"/>
      <c r="E423" s="9"/>
      <c r="F423" s="9"/>
      <c r="G423" s="9"/>
      <c r="H423" s="9"/>
      <c r="I423" s="9"/>
      <c r="J423" s="10"/>
      <c r="K423" s="1"/>
      <c r="L423" s="1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7"/>
      <c r="D424" s="8"/>
      <c r="E424" s="9"/>
      <c r="F424" s="9"/>
      <c r="G424" s="9"/>
      <c r="H424" s="9"/>
      <c r="I424" s="9"/>
      <c r="J424" s="10"/>
      <c r="K424" s="1"/>
      <c r="L424" s="1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7"/>
      <c r="D425" s="8"/>
      <c r="E425" s="9"/>
      <c r="F425" s="9"/>
      <c r="G425" s="9"/>
      <c r="H425" s="9"/>
      <c r="I425" s="9"/>
      <c r="J425" s="10"/>
      <c r="K425" s="1"/>
      <c r="L425" s="1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7"/>
      <c r="D426" s="8"/>
      <c r="E426" s="9"/>
      <c r="F426" s="9"/>
      <c r="G426" s="9"/>
      <c r="H426" s="9"/>
      <c r="I426" s="9"/>
      <c r="J426" s="10"/>
      <c r="K426" s="1"/>
      <c r="L426" s="1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7"/>
      <c r="D427" s="8"/>
      <c r="E427" s="9"/>
      <c r="F427" s="9"/>
      <c r="G427" s="9"/>
      <c r="H427" s="9"/>
      <c r="I427" s="9"/>
      <c r="J427" s="10"/>
      <c r="K427" s="1"/>
      <c r="L427" s="1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7"/>
      <c r="D428" s="8"/>
      <c r="E428" s="9"/>
      <c r="F428" s="9"/>
      <c r="G428" s="9"/>
      <c r="H428" s="9"/>
      <c r="I428" s="9"/>
      <c r="J428" s="10"/>
      <c r="K428" s="1"/>
      <c r="L428" s="1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7"/>
      <c r="D429" s="8"/>
      <c r="E429" s="9"/>
      <c r="F429" s="9"/>
      <c r="G429" s="9"/>
      <c r="H429" s="9"/>
      <c r="I429" s="9"/>
      <c r="J429" s="10"/>
      <c r="K429" s="1"/>
      <c r="L429" s="1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7"/>
      <c r="D430" s="8"/>
      <c r="E430" s="9"/>
      <c r="F430" s="9"/>
      <c r="G430" s="9"/>
      <c r="H430" s="9"/>
      <c r="I430" s="9"/>
      <c r="J430" s="10"/>
      <c r="K430" s="1"/>
      <c r="L430" s="1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7"/>
      <c r="D431" s="8"/>
      <c r="E431" s="9"/>
      <c r="F431" s="9"/>
      <c r="G431" s="9"/>
      <c r="H431" s="9"/>
      <c r="I431" s="9"/>
      <c r="J431" s="10"/>
      <c r="K431" s="1"/>
      <c r="L431" s="1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7"/>
      <c r="D432" s="8"/>
      <c r="E432" s="9"/>
      <c r="F432" s="9"/>
      <c r="G432" s="9"/>
      <c r="H432" s="9"/>
      <c r="I432" s="9"/>
      <c r="J432" s="10"/>
      <c r="K432" s="1"/>
      <c r="L432" s="1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7"/>
      <c r="D433" s="8"/>
      <c r="E433" s="9"/>
      <c r="F433" s="9"/>
      <c r="G433" s="9"/>
      <c r="H433" s="9"/>
      <c r="I433" s="9"/>
      <c r="J433" s="10"/>
      <c r="K433" s="1"/>
      <c r="L433" s="1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7"/>
      <c r="D434" s="8"/>
      <c r="E434" s="9"/>
      <c r="F434" s="9"/>
      <c r="G434" s="9"/>
      <c r="H434" s="9"/>
      <c r="I434" s="9"/>
      <c r="J434" s="10"/>
      <c r="K434" s="1"/>
      <c r="L434" s="1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7"/>
      <c r="D435" s="8"/>
      <c r="E435" s="9"/>
      <c r="F435" s="9"/>
      <c r="G435" s="9"/>
      <c r="H435" s="9"/>
      <c r="I435" s="9"/>
      <c r="J435" s="10"/>
      <c r="K435" s="1"/>
      <c r="L435" s="1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7"/>
      <c r="D436" s="8"/>
      <c r="E436" s="9"/>
      <c r="F436" s="9"/>
      <c r="G436" s="9"/>
      <c r="H436" s="9"/>
      <c r="I436" s="9"/>
      <c r="J436" s="10"/>
      <c r="K436" s="1"/>
      <c r="L436" s="1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7"/>
      <c r="D437" s="8"/>
      <c r="E437" s="9"/>
      <c r="F437" s="9"/>
      <c r="G437" s="9"/>
      <c r="H437" s="9"/>
      <c r="I437" s="9"/>
      <c r="J437" s="10"/>
      <c r="K437" s="1"/>
      <c r="L437" s="1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7"/>
      <c r="D438" s="8"/>
      <c r="E438" s="9"/>
      <c r="F438" s="9"/>
      <c r="G438" s="9"/>
      <c r="H438" s="9"/>
      <c r="I438" s="9"/>
      <c r="J438" s="10"/>
      <c r="K438" s="1"/>
      <c r="L438" s="1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7"/>
      <c r="D439" s="8"/>
      <c r="E439" s="9"/>
      <c r="F439" s="9"/>
      <c r="G439" s="9"/>
      <c r="H439" s="9"/>
      <c r="I439" s="9"/>
      <c r="J439" s="10"/>
      <c r="K439" s="1"/>
      <c r="L439" s="1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7"/>
      <c r="D440" s="8"/>
      <c r="E440" s="9"/>
      <c r="F440" s="9"/>
      <c r="G440" s="9"/>
      <c r="H440" s="9"/>
      <c r="I440" s="9"/>
      <c r="J440" s="10"/>
      <c r="K440" s="1"/>
      <c r="L440" s="1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7"/>
      <c r="D441" s="8"/>
      <c r="E441" s="9"/>
      <c r="F441" s="9"/>
      <c r="G441" s="9"/>
      <c r="H441" s="9"/>
      <c r="I441" s="9"/>
      <c r="J441" s="10"/>
      <c r="K441" s="1"/>
      <c r="L441" s="1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7"/>
      <c r="D442" s="8"/>
      <c r="E442" s="9"/>
      <c r="F442" s="9"/>
      <c r="G442" s="9"/>
      <c r="H442" s="9"/>
      <c r="I442" s="9"/>
      <c r="J442" s="10"/>
      <c r="K442" s="1"/>
      <c r="L442" s="1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7"/>
      <c r="D443" s="8"/>
      <c r="E443" s="9"/>
      <c r="F443" s="9"/>
      <c r="G443" s="9"/>
      <c r="H443" s="9"/>
      <c r="I443" s="9"/>
      <c r="J443" s="10"/>
      <c r="K443" s="1"/>
      <c r="L443" s="1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7"/>
      <c r="D444" s="8"/>
      <c r="E444" s="9"/>
      <c r="F444" s="9"/>
      <c r="G444" s="9"/>
      <c r="H444" s="9"/>
      <c r="I444" s="9"/>
      <c r="J444" s="10"/>
      <c r="K444" s="1"/>
      <c r="L444" s="1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7"/>
      <c r="D445" s="8"/>
      <c r="E445" s="9"/>
      <c r="F445" s="9"/>
      <c r="G445" s="9"/>
      <c r="H445" s="9"/>
      <c r="I445" s="9"/>
      <c r="J445" s="10"/>
      <c r="K445" s="1"/>
      <c r="L445" s="1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7"/>
      <c r="D446" s="8"/>
      <c r="E446" s="9"/>
      <c r="F446" s="9"/>
      <c r="G446" s="9"/>
      <c r="H446" s="9"/>
      <c r="I446" s="9"/>
      <c r="J446" s="10"/>
      <c r="K446" s="1"/>
      <c r="L446" s="1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7"/>
      <c r="D447" s="8"/>
      <c r="E447" s="9"/>
      <c r="F447" s="9"/>
      <c r="G447" s="9"/>
      <c r="H447" s="9"/>
      <c r="I447" s="9"/>
      <c r="J447" s="10"/>
      <c r="K447" s="1"/>
      <c r="L447" s="1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7"/>
      <c r="D448" s="8"/>
      <c r="E448" s="9"/>
      <c r="F448" s="9"/>
      <c r="G448" s="9"/>
      <c r="H448" s="9"/>
      <c r="I448" s="9"/>
      <c r="J448" s="10"/>
      <c r="K448" s="1"/>
      <c r="L448" s="1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7"/>
      <c r="D449" s="8"/>
      <c r="E449" s="9"/>
      <c r="F449" s="9"/>
      <c r="G449" s="9"/>
      <c r="H449" s="9"/>
      <c r="I449" s="9"/>
      <c r="J449" s="10"/>
      <c r="K449" s="1"/>
      <c r="L449" s="1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7"/>
      <c r="D450" s="8"/>
      <c r="E450" s="9"/>
      <c r="F450" s="9"/>
      <c r="G450" s="9"/>
      <c r="H450" s="9"/>
      <c r="I450" s="9"/>
      <c r="J450" s="10"/>
      <c r="K450" s="1"/>
      <c r="L450" s="1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7"/>
      <c r="D451" s="8"/>
      <c r="E451" s="9"/>
      <c r="F451" s="9"/>
      <c r="G451" s="9"/>
      <c r="H451" s="9"/>
      <c r="I451" s="9"/>
      <c r="J451" s="10"/>
      <c r="K451" s="1"/>
      <c r="L451" s="1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7"/>
      <c r="D452" s="8"/>
      <c r="E452" s="9"/>
      <c r="F452" s="9"/>
      <c r="G452" s="9"/>
      <c r="H452" s="9"/>
      <c r="I452" s="9"/>
      <c r="J452" s="10"/>
      <c r="K452" s="1"/>
      <c r="L452" s="1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7"/>
      <c r="D453" s="8"/>
      <c r="E453" s="9"/>
      <c r="F453" s="9"/>
      <c r="G453" s="9"/>
      <c r="H453" s="9"/>
      <c r="I453" s="9"/>
      <c r="J453" s="10"/>
      <c r="K453" s="1"/>
      <c r="L453" s="1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7"/>
      <c r="D454" s="8"/>
      <c r="E454" s="9"/>
      <c r="F454" s="9"/>
      <c r="G454" s="9"/>
      <c r="H454" s="9"/>
      <c r="I454" s="9"/>
      <c r="J454" s="10"/>
      <c r="K454" s="1"/>
      <c r="L454" s="1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7"/>
      <c r="D455" s="8"/>
      <c r="E455" s="9"/>
      <c r="F455" s="9"/>
      <c r="G455" s="9"/>
      <c r="H455" s="9"/>
      <c r="I455" s="9"/>
      <c r="J455" s="10"/>
      <c r="K455" s="1"/>
      <c r="L455" s="1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7"/>
      <c r="D456" s="8"/>
      <c r="E456" s="9"/>
      <c r="F456" s="9"/>
      <c r="G456" s="9"/>
      <c r="H456" s="9"/>
      <c r="I456" s="9"/>
      <c r="J456" s="10"/>
      <c r="K456" s="1"/>
      <c r="L456" s="1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7"/>
      <c r="D457" s="8"/>
      <c r="E457" s="9"/>
      <c r="F457" s="9"/>
      <c r="G457" s="9"/>
      <c r="H457" s="9"/>
      <c r="I457" s="9"/>
      <c r="J457" s="10"/>
      <c r="K457" s="1"/>
      <c r="L457" s="1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7"/>
      <c r="D458" s="8"/>
      <c r="E458" s="9"/>
      <c r="F458" s="9"/>
      <c r="G458" s="9"/>
      <c r="H458" s="9"/>
      <c r="I458" s="9"/>
      <c r="J458" s="10"/>
      <c r="K458" s="1"/>
      <c r="L458" s="1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7"/>
      <c r="D459" s="8"/>
      <c r="E459" s="9"/>
      <c r="F459" s="9"/>
      <c r="G459" s="9"/>
      <c r="H459" s="9"/>
      <c r="I459" s="9"/>
      <c r="J459" s="10"/>
      <c r="K459" s="1"/>
      <c r="L459" s="1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7"/>
      <c r="D460" s="8"/>
      <c r="E460" s="9"/>
      <c r="F460" s="9"/>
      <c r="G460" s="9"/>
      <c r="H460" s="9"/>
      <c r="I460" s="9"/>
      <c r="J460" s="10"/>
      <c r="K460" s="1"/>
      <c r="L460" s="1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7"/>
      <c r="D461" s="8"/>
      <c r="E461" s="9"/>
      <c r="F461" s="9"/>
      <c r="G461" s="9"/>
      <c r="H461" s="9"/>
      <c r="I461" s="9"/>
      <c r="J461" s="10"/>
      <c r="K461" s="1"/>
      <c r="L461" s="1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7"/>
      <c r="D462" s="8"/>
      <c r="E462" s="9"/>
      <c r="F462" s="9"/>
      <c r="G462" s="9"/>
      <c r="H462" s="9"/>
      <c r="I462" s="9"/>
      <c r="J462" s="10"/>
      <c r="K462" s="1"/>
      <c r="L462" s="1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7"/>
      <c r="D463" s="8"/>
      <c r="E463" s="9"/>
      <c r="F463" s="9"/>
      <c r="G463" s="9"/>
      <c r="H463" s="9"/>
      <c r="I463" s="9"/>
      <c r="J463" s="10"/>
      <c r="K463" s="1"/>
      <c r="L463" s="1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7"/>
      <c r="D464" s="8"/>
      <c r="E464" s="9"/>
      <c r="F464" s="9"/>
      <c r="G464" s="9"/>
      <c r="H464" s="9"/>
      <c r="I464" s="9"/>
      <c r="J464" s="10"/>
      <c r="K464" s="1"/>
      <c r="L464" s="1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7"/>
      <c r="D465" s="8"/>
      <c r="E465" s="9"/>
      <c r="F465" s="9"/>
      <c r="G465" s="9"/>
      <c r="H465" s="9"/>
      <c r="I465" s="9"/>
      <c r="J465" s="10"/>
      <c r="K465" s="1"/>
      <c r="L465" s="1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7"/>
      <c r="D466" s="8"/>
      <c r="E466" s="9"/>
      <c r="F466" s="9"/>
      <c r="G466" s="9"/>
      <c r="H466" s="9"/>
      <c r="I466" s="9"/>
      <c r="J466" s="10"/>
      <c r="K466" s="1"/>
      <c r="L466" s="1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7"/>
      <c r="D467" s="8"/>
      <c r="E467" s="9"/>
      <c r="F467" s="9"/>
      <c r="G467" s="9"/>
      <c r="H467" s="9"/>
      <c r="I467" s="9"/>
      <c r="J467" s="10"/>
      <c r="K467" s="1"/>
      <c r="L467" s="1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7"/>
      <c r="D468" s="8"/>
      <c r="E468" s="9"/>
      <c r="F468" s="9"/>
      <c r="G468" s="9"/>
      <c r="H468" s="9"/>
      <c r="I468" s="9"/>
      <c r="J468" s="10"/>
      <c r="K468" s="1"/>
      <c r="L468" s="1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7"/>
      <c r="D469" s="8"/>
      <c r="E469" s="9"/>
      <c r="F469" s="9"/>
      <c r="G469" s="9"/>
      <c r="H469" s="9"/>
      <c r="I469" s="9"/>
      <c r="J469" s="10"/>
      <c r="K469" s="1"/>
      <c r="L469" s="1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7"/>
      <c r="D470" s="8"/>
      <c r="E470" s="9"/>
      <c r="F470" s="9"/>
      <c r="G470" s="9"/>
      <c r="H470" s="9"/>
      <c r="I470" s="9"/>
      <c r="J470" s="10"/>
      <c r="K470" s="1"/>
      <c r="L470" s="1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7"/>
      <c r="D471" s="8"/>
      <c r="E471" s="9"/>
      <c r="F471" s="9"/>
      <c r="G471" s="9"/>
      <c r="H471" s="9"/>
      <c r="I471" s="9"/>
      <c r="J471" s="10"/>
      <c r="K471" s="1"/>
      <c r="L471" s="1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7"/>
      <c r="D472" s="8"/>
      <c r="E472" s="9"/>
      <c r="F472" s="9"/>
      <c r="G472" s="9"/>
      <c r="H472" s="9"/>
      <c r="I472" s="9"/>
      <c r="J472" s="10"/>
      <c r="K472" s="1"/>
      <c r="L472" s="1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7"/>
      <c r="D473" s="8"/>
      <c r="E473" s="9"/>
      <c r="F473" s="9"/>
      <c r="G473" s="9"/>
      <c r="H473" s="9"/>
      <c r="I473" s="9"/>
      <c r="J473" s="10"/>
      <c r="K473" s="1"/>
      <c r="L473" s="1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7"/>
      <c r="D474" s="8"/>
      <c r="E474" s="9"/>
      <c r="F474" s="9"/>
      <c r="G474" s="9"/>
      <c r="H474" s="9"/>
      <c r="I474" s="9"/>
      <c r="J474" s="10"/>
      <c r="K474" s="1"/>
      <c r="L474" s="1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7"/>
      <c r="D475" s="8"/>
      <c r="E475" s="9"/>
      <c r="F475" s="9"/>
      <c r="G475" s="9"/>
      <c r="H475" s="9"/>
      <c r="I475" s="9"/>
      <c r="J475" s="10"/>
      <c r="K475" s="1"/>
      <c r="L475" s="1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7"/>
      <c r="D476" s="8"/>
      <c r="E476" s="9"/>
      <c r="F476" s="9"/>
      <c r="G476" s="9"/>
      <c r="H476" s="9"/>
      <c r="I476" s="9"/>
      <c r="J476" s="10"/>
      <c r="K476" s="1"/>
      <c r="L476" s="1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7"/>
      <c r="D477" s="8"/>
      <c r="E477" s="9"/>
      <c r="F477" s="9"/>
      <c r="G477" s="9"/>
      <c r="H477" s="9"/>
      <c r="I477" s="9"/>
      <c r="J477" s="10"/>
      <c r="K477" s="1"/>
      <c r="L477" s="1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7"/>
      <c r="D478" s="8"/>
      <c r="E478" s="9"/>
      <c r="F478" s="9"/>
      <c r="G478" s="9"/>
      <c r="H478" s="9"/>
      <c r="I478" s="9"/>
      <c r="J478" s="10"/>
      <c r="K478" s="1"/>
      <c r="L478" s="1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7"/>
      <c r="D479" s="8"/>
      <c r="E479" s="9"/>
      <c r="F479" s="9"/>
      <c r="G479" s="9"/>
      <c r="H479" s="9"/>
      <c r="I479" s="9"/>
      <c r="J479" s="10"/>
      <c r="K479" s="1"/>
      <c r="L479" s="1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7"/>
      <c r="D480" s="8"/>
      <c r="E480" s="9"/>
      <c r="F480" s="9"/>
      <c r="G480" s="9"/>
      <c r="H480" s="9"/>
      <c r="I480" s="9"/>
      <c r="J480" s="10"/>
      <c r="K480" s="1"/>
      <c r="L480" s="1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7"/>
      <c r="D481" s="8"/>
      <c r="E481" s="9"/>
      <c r="F481" s="9"/>
      <c r="G481" s="9"/>
      <c r="H481" s="9"/>
      <c r="I481" s="9"/>
      <c r="J481" s="10"/>
      <c r="K481" s="1"/>
      <c r="L481" s="1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7"/>
      <c r="D482" s="8"/>
      <c r="E482" s="9"/>
      <c r="F482" s="9"/>
      <c r="G482" s="9"/>
      <c r="H482" s="9"/>
      <c r="I482" s="9"/>
      <c r="J482" s="10"/>
      <c r="K482" s="1"/>
      <c r="L482" s="1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7"/>
      <c r="D483" s="8"/>
      <c r="E483" s="9"/>
      <c r="F483" s="9"/>
      <c r="G483" s="9"/>
      <c r="H483" s="9"/>
      <c r="I483" s="9"/>
      <c r="J483" s="10"/>
      <c r="K483" s="1"/>
      <c r="L483" s="1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7"/>
      <c r="D484" s="8"/>
      <c r="E484" s="9"/>
      <c r="F484" s="9"/>
      <c r="G484" s="9"/>
      <c r="H484" s="9"/>
      <c r="I484" s="9"/>
      <c r="J484" s="10"/>
      <c r="K484" s="1"/>
      <c r="L484" s="1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7"/>
      <c r="D485" s="8"/>
      <c r="E485" s="9"/>
      <c r="F485" s="9"/>
      <c r="G485" s="9"/>
      <c r="H485" s="9"/>
      <c r="I485" s="9"/>
      <c r="J485" s="10"/>
      <c r="K485" s="1"/>
      <c r="L485" s="1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7"/>
      <c r="D486" s="8"/>
      <c r="E486" s="9"/>
      <c r="F486" s="9"/>
      <c r="G486" s="9"/>
      <c r="H486" s="9"/>
      <c r="I486" s="9"/>
      <c r="J486" s="10"/>
      <c r="K486" s="1"/>
      <c r="L486" s="1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7"/>
      <c r="D487" s="8"/>
      <c r="E487" s="9"/>
      <c r="F487" s="9"/>
      <c r="G487" s="9"/>
      <c r="H487" s="9"/>
      <c r="I487" s="9"/>
      <c r="J487" s="10"/>
      <c r="K487" s="1"/>
      <c r="L487" s="1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7"/>
      <c r="D488" s="8"/>
      <c r="E488" s="9"/>
      <c r="F488" s="9"/>
      <c r="G488" s="9"/>
      <c r="H488" s="9"/>
      <c r="I488" s="9"/>
      <c r="J488" s="10"/>
      <c r="K488" s="1"/>
      <c r="L488" s="1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7"/>
      <c r="D489" s="8"/>
      <c r="E489" s="9"/>
      <c r="F489" s="9"/>
      <c r="G489" s="9"/>
      <c r="H489" s="9"/>
      <c r="I489" s="9"/>
      <c r="J489" s="10"/>
      <c r="K489" s="1"/>
      <c r="L489" s="1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7"/>
      <c r="D490" s="8"/>
      <c r="E490" s="9"/>
      <c r="F490" s="9"/>
      <c r="G490" s="9"/>
      <c r="H490" s="9"/>
      <c r="I490" s="9"/>
      <c r="J490" s="10"/>
      <c r="K490" s="1"/>
      <c r="L490" s="1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7"/>
      <c r="D491" s="8"/>
      <c r="E491" s="9"/>
      <c r="F491" s="9"/>
      <c r="G491" s="9"/>
      <c r="H491" s="9"/>
      <c r="I491" s="9"/>
      <c r="J491" s="10"/>
      <c r="K491" s="1"/>
      <c r="L491" s="1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7"/>
      <c r="D492" s="8"/>
      <c r="E492" s="9"/>
      <c r="F492" s="9"/>
      <c r="G492" s="9"/>
      <c r="H492" s="9"/>
      <c r="I492" s="9"/>
      <c r="J492" s="10"/>
      <c r="K492" s="1"/>
      <c r="L492" s="1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7"/>
      <c r="D493" s="8"/>
      <c r="E493" s="9"/>
      <c r="F493" s="9"/>
      <c r="G493" s="9"/>
      <c r="H493" s="9"/>
      <c r="I493" s="9"/>
      <c r="J493" s="10"/>
      <c r="K493" s="1"/>
      <c r="L493" s="1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7"/>
      <c r="D494" s="8"/>
      <c r="E494" s="9"/>
      <c r="F494" s="9"/>
      <c r="G494" s="9"/>
      <c r="H494" s="9"/>
      <c r="I494" s="9"/>
      <c r="J494" s="10"/>
      <c r="K494" s="1"/>
      <c r="L494" s="1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7"/>
      <c r="D495" s="8"/>
      <c r="E495" s="9"/>
      <c r="F495" s="9"/>
      <c r="G495" s="9"/>
      <c r="H495" s="9"/>
      <c r="I495" s="9"/>
      <c r="J495" s="10"/>
      <c r="K495" s="1"/>
      <c r="L495" s="1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7"/>
      <c r="D496" s="8"/>
      <c r="E496" s="9"/>
      <c r="F496" s="9"/>
      <c r="G496" s="9"/>
      <c r="H496" s="9"/>
      <c r="I496" s="9"/>
      <c r="J496" s="10"/>
      <c r="K496" s="1"/>
      <c r="L496" s="1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7"/>
      <c r="D497" s="8"/>
      <c r="E497" s="9"/>
      <c r="F497" s="9"/>
      <c r="G497" s="9"/>
      <c r="H497" s="9"/>
      <c r="I497" s="9"/>
      <c r="J497" s="10"/>
      <c r="K497" s="1"/>
      <c r="L497" s="1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7"/>
      <c r="D498" s="8"/>
      <c r="E498" s="9"/>
      <c r="F498" s="9"/>
      <c r="G498" s="9"/>
      <c r="H498" s="9"/>
      <c r="I498" s="9"/>
      <c r="J498" s="10"/>
      <c r="K498" s="1"/>
      <c r="L498" s="1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7"/>
      <c r="D499" s="8"/>
      <c r="E499" s="9"/>
      <c r="F499" s="9"/>
      <c r="G499" s="9"/>
      <c r="H499" s="9"/>
      <c r="I499" s="9"/>
      <c r="J499" s="10"/>
      <c r="K499" s="1"/>
      <c r="L499" s="1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7"/>
      <c r="D500" s="8"/>
      <c r="E500" s="9"/>
      <c r="F500" s="9"/>
      <c r="G500" s="9"/>
      <c r="H500" s="9"/>
      <c r="I500" s="9"/>
      <c r="J500" s="10"/>
      <c r="K500" s="1"/>
      <c r="L500" s="1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7"/>
      <c r="D501" s="8"/>
      <c r="E501" s="9"/>
      <c r="F501" s="9"/>
      <c r="G501" s="9"/>
      <c r="H501" s="9"/>
      <c r="I501" s="9"/>
      <c r="J501" s="10"/>
      <c r="K501" s="1"/>
      <c r="L501" s="1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7"/>
      <c r="D502" s="8"/>
      <c r="E502" s="9"/>
      <c r="F502" s="9"/>
      <c r="G502" s="9"/>
      <c r="H502" s="9"/>
      <c r="I502" s="9"/>
      <c r="J502" s="10"/>
      <c r="K502" s="1"/>
      <c r="L502" s="1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7"/>
      <c r="D503" s="8"/>
      <c r="E503" s="9"/>
      <c r="F503" s="9"/>
      <c r="G503" s="9"/>
      <c r="H503" s="9"/>
      <c r="I503" s="9"/>
      <c r="J503" s="10"/>
      <c r="K503" s="1"/>
      <c r="L503" s="1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7"/>
      <c r="D504" s="8"/>
      <c r="E504" s="9"/>
      <c r="F504" s="9"/>
      <c r="G504" s="9"/>
      <c r="H504" s="9"/>
      <c r="I504" s="9"/>
      <c r="J504" s="10"/>
      <c r="K504" s="1"/>
      <c r="L504" s="1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7"/>
      <c r="D505" s="8"/>
      <c r="E505" s="9"/>
      <c r="F505" s="9"/>
      <c r="G505" s="9"/>
      <c r="H505" s="9"/>
      <c r="I505" s="9"/>
      <c r="J505" s="10"/>
      <c r="K505" s="1"/>
      <c r="L505" s="1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7"/>
      <c r="D506" s="8"/>
      <c r="E506" s="9"/>
      <c r="F506" s="9"/>
      <c r="G506" s="9"/>
      <c r="H506" s="9"/>
      <c r="I506" s="9"/>
      <c r="J506" s="10"/>
      <c r="K506" s="1"/>
      <c r="L506" s="1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7"/>
      <c r="D507" s="8"/>
      <c r="E507" s="9"/>
      <c r="F507" s="9"/>
      <c r="G507" s="9"/>
      <c r="H507" s="9"/>
      <c r="I507" s="9"/>
      <c r="J507" s="10"/>
      <c r="K507" s="1"/>
      <c r="L507" s="1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7"/>
      <c r="D508" s="8"/>
      <c r="E508" s="9"/>
      <c r="F508" s="9"/>
      <c r="G508" s="9"/>
      <c r="H508" s="9"/>
      <c r="I508" s="9"/>
      <c r="J508" s="10"/>
      <c r="K508" s="1"/>
      <c r="L508" s="1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7"/>
      <c r="D509" s="8"/>
      <c r="E509" s="9"/>
      <c r="F509" s="9"/>
      <c r="G509" s="9"/>
      <c r="H509" s="9"/>
      <c r="I509" s="9"/>
      <c r="J509" s="10"/>
      <c r="K509" s="1"/>
      <c r="L509" s="1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7"/>
      <c r="D510" s="8"/>
      <c r="E510" s="9"/>
      <c r="F510" s="9"/>
      <c r="G510" s="9"/>
      <c r="H510" s="9"/>
      <c r="I510" s="9"/>
      <c r="J510" s="10"/>
      <c r="K510" s="1"/>
      <c r="L510" s="1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7"/>
      <c r="D511" s="8"/>
      <c r="E511" s="9"/>
      <c r="F511" s="9"/>
      <c r="G511" s="9"/>
      <c r="H511" s="9"/>
      <c r="I511" s="9"/>
      <c r="J511" s="10"/>
      <c r="K511" s="1"/>
      <c r="L511" s="1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7"/>
      <c r="D512" s="8"/>
      <c r="E512" s="9"/>
      <c r="F512" s="9"/>
      <c r="G512" s="9"/>
      <c r="H512" s="9"/>
      <c r="I512" s="9"/>
      <c r="J512" s="10"/>
      <c r="K512" s="1"/>
      <c r="L512" s="1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7"/>
      <c r="D513" s="8"/>
      <c r="E513" s="9"/>
      <c r="F513" s="9"/>
      <c r="G513" s="9"/>
      <c r="H513" s="9"/>
      <c r="I513" s="9"/>
      <c r="J513" s="10"/>
      <c r="K513" s="1"/>
      <c r="L513" s="1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7"/>
      <c r="D514" s="8"/>
      <c r="E514" s="9"/>
      <c r="F514" s="9"/>
      <c r="G514" s="9"/>
      <c r="H514" s="9"/>
      <c r="I514" s="9"/>
      <c r="J514" s="10"/>
      <c r="K514" s="1"/>
      <c r="L514" s="1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7"/>
      <c r="D515" s="8"/>
      <c r="E515" s="9"/>
      <c r="F515" s="9"/>
      <c r="G515" s="9"/>
      <c r="H515" s="9"/>
      <c r="I515" s="9"/>
      <c r="J515" s="10"/>
      <c r="K515" s="1"/>
      <c r="L515" s="1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7"/>
      <c r="D516" s="8"/>
      <c r="E516" s="9"/>
      <c r="F516" s="9"/>
      <c r="G516" s="9"/>
      <c r="H516" s="9"/>
      <c r="I516" s="9"/>
      <c r="J516" s="10"/>
      <c r="K516" s="1"/>
      <c r="L516" s="1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7"/>
      <c r="D517" s="8"/>
      <c r="E517" s="9"/>
      <c r="F517" s="9"/>
      <c r="G517" s="9"/>
      <c r="H517" s="9"/>
      <c r="I517" s="9"/>
      <c r="J517" s="10"/>
      <c r="K517" s="1"/>
      <c r="L517" s="1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7"/>
      <c r="D518" s="8"/>
      <c r="E518" s="9"/>
      <c r="F518" s="9"/>
      <c r="G518" s="9"/>
      <c r="H518" s="9"/>
      <c r="I518" s="9"/>
      <c r="J518" s="10"/>
      <c r="K518" s="1"/>
      <c r="L518" s="1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7"/>
      <c r="D519" s="8"/>
      <c r="E519" s="9"/>
      <c r="F519" s="9"/>
      <c r="G519" s="9"/>
      <c r="H519" s="9"/>
      <c r="I519" s="9"/>
      <c r="J519" s="10"/>
      <c r="K519" s="1"/>
      <c r="L519" s="1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7"/>
      <c r="D520" s="8"/>
      <c r="E520" s="9"/>
      <c r="F520" s="9"/>
      <c r="G520" s="9"/>
      <c r="H520" s="9"/>
      <c r="I520" s="9"/>
      <c r="J520" s="10"/>
      <c r="K520" s="1"/>
      <c r="L520" s="1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7"/>
      <c r="D521" s="8"/>
      <c r="E521" s="9"/>
      <c r="F521" s="9"/>
      <c r="G521" s="9"/>
      <c r="H521" s="9"/>
      <c r="I521" s="9"/>
      <c r="J521" s="10"/>
      <c r="K521" s="1"/>
      <c r="L521" s="1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7"/>
      <c r="D522" s="8"/>
      <c r="E522" s="9"/>
      <c r="F522" s="9"/>
      <c r="G522" s="9"/>
      <c r="H522" s="9"/>
      <c r="I522" s="9"/>
      <c r="J522" s="10"/>
      <c r="K522" s="1"/>
      <c r="L522" s="1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7"/>
      <c r="D523" s="8"/>
      <c r="E523" s="9"/>
      <c r="F523" s="9"/>
      <c r="G523" s="9"/>
      <c r="H523" s="9"/>
      <c r="I523" s="9"/>
      <c r="J523" s="10"/>
      <c r="K523" s="1"/>
      <c r="L523" s="1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7"/>
      <c r="D524" s="8"/>
      <c r="E524" s="9"/>
      <c r="F524" s="9"/>
      <c r="G524" s="9"/>
      <c r="H524" s="9"/>
      <c r="I524" s="9"/>
      <c r="J524" s="10"/>
      <c r="K524" s="1"/>
      <c r="L524" s="1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7"/>
      <c r="D525" s="8"/>
      <c r="E525" s="9"/>
      <c r="F525" s="9"/>
      <c r="G525" s="9"/>
      <c r="H525" s="9"/>
      <c r="I525" s="9"/>
      <c r="J525" s="10"/>
      <c r="K525" s="1"/>
      <c r="L525" s="1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7"/>
      <c r="D526" s="8"/>
      <c r="E526" s="9"/>
      <c r="F526" s="9"/>
      <c r="G526" s="9"/>
      <c r="H526" s="9"/>
      <c r="I526" s="9"/>
      <c r="J526" s="10"/>
      <c r="K526" s="1"/>
      <c r="L526" s="1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7"/>
      <c r="D527" s="8"/>
      <c r="E527" s="9"/>
      <c r="F527" s="9"/>
      <c r="G527" s="9"/>
      <c r="H527" s="9"/>
      <c r="I527" s="9"/>
      <c r="J527" s="10"/>
      <c r="K527" s="1"/>
      <c r="L527" s="1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7"/>
      <c r="D528" s="8"/>
      <c r="E528" s="9"/>
      <c r="F528" s="9"/>
      <c r="G528" s="9"/>
      <c r="H528" s="9"/>
      <c r="I528" s="9"/>
      <c r="J528" s="10"/>
      <c r="K528" s="1"/>
      <c r="L528" s="1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7"/>
      <c r="D529" s="8"/>
      <c r="E529" s="9"/>
      <c r="F529" s="9"/>
      <c r="G529" s="9"/>
      <c r="H529" s="9"/>
      <c r="I529" s="9"/>
      <c r="J529" s="10"/>
      <c r="K529" s="1"/>
      <c r="L529" s="1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11"/>
      <c r="D530" s="1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11"/>
      <c r="D531" s="1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11"/>
      <c r="D532" s="1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11"/>
      <c r="D533" s="1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11"/>
      <c r="D534" s="1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11"/>
      <c r="D535" s="1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11"/>
      <c r="D536" s="1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11"/>
      <c r="D537" s="1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11"/>
      <c r="D538" s="1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11"/>
      <c r="D539" s="1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11"/>
      <c r="D540" s="1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11"/>
      <c r="D541" s="1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11"/>
      <c r="D542" s="1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11"/>
      <c r="D543" s="1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11"/>
      <c r="D544" s="1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11"/>
      <c r="D545" s="1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11"/>
      <c r="D546" s="1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11"/>
      <c r="D547" s="1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11"/>
      <c r="D548" s="1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11"/>
      <c r="D549" s="1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11"/>
      <c r="D550" s="1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11"/>
      <c r="D551" s="1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11"/>
      <c r="D552" s="1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11"/>
      <c r="D553" s="1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11"/>
      <c r="D554" s="1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11"/>
      <c r="D555" s="1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11"/>
      <c r="D556" s="1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11"/>
      <c r="D557" s="1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11"/>
      <c r="D558" s="1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11"/>
      <c r="D559" s="1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11"/>
      <c r="D560" s="1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11"/>
      <c r="D561" s="1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11"/>
      <c r="D562" s="1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11"/>
      <c r="D563" s="1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11"/>
      <c r="D564" s="1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11"/>
      <c r="D565" s="1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11"/>
      <c r="D566" s="1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11"/>
      <c r="D567" s="1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11"/>
      <c r="D568" s="1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11"/>
      <c r="D569" s="1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11"/>
      <c r="D570" s="1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11"/>
      <c r="D571" s="1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11"/>
      <c r="D572" s="1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11"/>
      <c r="D573" s="1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11"/>
      <c r="D574" s="1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11"/>
      <c r="D575" s="1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11"/>
      <c r="D576" s="1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11"/>
      <c r="D577" s="1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11"/>
      <c r="D578" s="1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11"/>
      <c r="D579" s="1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11"/>
      <c r="D580" s="1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11"/>
      <c r="D581" s="1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11"/>
      <c r="D582" s="1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11"/>
      <c r="D583" s="1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11"/>
      <c r="D584" s="1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11"/>
      <c r="D585" s="1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11"/>
      <c r="D586" s="1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11"/>
      <c r="D587" s="1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11"/>
      <c r="D588" s="1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11"/>
      <c r="D589" s="1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11"/>
      <c r="D590" s="1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11"/>
      <c r="D591" s="1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11"/>
      <c r="D592" s="1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11"/>
      <c r="D593" s="1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11"/>
      <c r="D594" s="1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11"/>
      <c r="D595" s="1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11"/>
      <c r="D596" s="1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11"/>
      <c r="D597" s="1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11"/>
      <c r="D598" s="1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11"/>
      <c r="D599" s="1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11"/>
      <c r="D600" s="1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11"/>
      <c r="D601" s="1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11"/>
      <c r="D602" s="1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11"/>
      <c r="D603" s="1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11"/>
      <c r="D604" s="1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11"/>
      <c r="D605" s="1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11"/>
      <c r="D606" s="1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11"/>
      <c r="D607" s="1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11"/>
      <c r="D608" s="1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11"/>
      <c r="D609" s="1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11"/>
      <c r="D610" s="1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11"/>
      <c r="D611" s="1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11"/>
      <c r="D612" s="1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11"/>
      <c r="D613" s="1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11"/>
      <c r="D614" s="1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11"/>
      <c r="D615" s="1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11"/>
      <c r="D616" s="1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11"/>
      <c r="D617" s="1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11"/>
      <c r="D618" s="1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11"/>
      <c r="D619" s="1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11"/>
      <c r="D620" s="1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11"/>
      <c r="D621" s="1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11"/>
      <c r="D622" s="1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11"/>
      <c r="D623" s="1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11"/>
      <c r="D624" s="1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11"/>
      <c r="D625" s="1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11"/>
      <c r="D626" s="1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11"/>
      <c r="D627" s="1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11"/>
      <c r="D628" s="1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11"/>
      <c r="D629" s="1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11"/>
      <c r="D630" s="1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11"/>
      <c r="D631" s="1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11"/>
      <c r="D632" s="1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11"/>
      <c r="D633" s="1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11"/>
      <c r="D634" s="1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11"/>
      <c r="D635" s="1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11"/>
      <c r="D636" s="1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11"/>
      <c r="D637" s="1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11"/>
      <c r="D638" s="1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11"/>
      <c r="D639" s="1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11"/>
      <c r="D640" s="1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11"/>
      <c r="D641" s="1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11"/>
      <c r="D642" s="1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11"/>
      <c r="D643" s="1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11"/>
      <c r="D644" s="1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11"/>
      <c r="D645" s="1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11"/>
      <c r="D646" s="1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11"/>
      <c r="D647" s="1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11"/>
      <c r="D648" s="1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11"/>
      <c r="D649" s="1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11"/>
      <c r="D650" s="1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11"/>
      <c r="D651" s="1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11"/>
      <c r="D652" s="1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11"/>
      <c r="D653" s="1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11"/>
      <c r="D654" s="1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11"/>
      <c r="D655" s="1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11"/>
      <c r="D656" s="1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11"/>
      <c r="D657" s="1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11"/>
      <c r="D658" s="1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11"/>
      <c r="D659" s="1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11"/>
      <c r="D660" s="1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11"/>
      <c r="D661" s="1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11"/>
      <c r="D662" s="1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11"/>
      <c r="D663" s="1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11"/>
      <c r="D664" s="1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11"/>
      <c r="D665" s="1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11"/>
      <c r="D666" s="1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11"/>
      <c r="D667" s="1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11"/>
      <c r="D668" s="1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11"/>
      <c r="D669" s="1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11"/>
      <c r="D670" s="1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11"/>
      <c r="D671" s="1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11"/>
      <c r="D672" s="1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11"/>
      <c r="D673" s="1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11"/>
      <c r="D674" s="1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11"/>
      <c r="D675" s="1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11"/>
      <c r="D676" s="1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11"/>
      <c r="D677" s="1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11"/>
      <c r="D678" s="1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11"/>
      <c r="D679" s="1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11"/>
      <c r="D680" s="1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11"/>
      <c r="D681" s="1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11"/>
      <c r="D682" s="1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11"/>
      <c r="D683" s="1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11"/>
      <c r="D684" s="1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11"/>
      <c r="D685" s="1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11"/>
      <c r="D686" s="1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11"/>
      <c r="D687" s="1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11"/>
      <c r="D688" s="1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11"/>
      <c r="D689" s="1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11"/>
      <c r="D690" s="1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11"/>
      <c r="D691" s="1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11"/>
      <c r="D692" s="1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11"/>
      <c r="D693" s="1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11"/>
      <c r="D694" s="1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11"/>
      <c r="D695" s="1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11"/>
      <c r="D696" s="1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11"/>
      <c r="D697" s="1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11"/>
      <c r="D698" s="1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11"/>
      <c r="D699" s="1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11"/>
      <c r="D700" s="1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11"/>
      <c r="D701" s="1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11"/>
      <c r="D702" s="1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11"/>
      <c r="D703" s="1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11"/>
      <c r="D704" s="1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11"/>
      <c r="D705" s="1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11"/>
      <c r="D706" s="1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11"/>
      <c r="D707" s="1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11"/>
      <c r="D708" s="1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11"/>
      <c r="D709" s="1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11"/>
      <c r="D710" s="1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11"/>
      <c r="D711" s="1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11"/>
      <c r="D712" s="1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11"/>
      <c r="D713" s="1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11"/>
      <c r="D714" s="1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11"/>
      <c r="D715" s="1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11"/>
      <c r="D716" s="1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11"/>
      <c r="D717" s="1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11"/>
      <c r="D718" s="1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11"/>
      <c r="D719" s="1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11"/>
      <c r="D720" s="1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11"/>
      <c r="D721" s="1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11"/>
      <c r="D722" s="1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11"/>
      <c r="D723" s="1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11"/>
      <c r="D724" s="1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11"/>
      <c r="D725" s="1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11"/>
      <c r="D726" s="1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11"/>
      <c r="D727" s="1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11"/>
      <c r="D728" s="1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11"/>
      <c r="D729" s="1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11"/>
      <c r="D730" s="1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11"/>
      <c r="D731" s="1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11"/>
      <c r="D732" s="1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11"/>
      <c r="D733" s="1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11"/>
      <c r="D734" s="1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11"/>
      <c r="D735" s="1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11"/>
      <c r="D736" s="1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11"/>
      <c r="D737" s="1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11"/>
      <c r="D738" s="1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11"/>
      <c r="D739" s="1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11"/>
      <c r="D740" s="1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11"/>
      <c r="D741" s="1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11"/>
      <c r="D742" s="1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11"/>
      <c r="D743" s="1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11"/>
      <c r="D744" s="1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11"/>
      <c r="D745" s="1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11"/>
      <c r="D746" s="1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11"/>
      <c r="D747" s="1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11"/>
      <c r="D748" s="1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11"/>
      <c r="D749" s="1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11"/>
      <c r="D750" s="1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11"/>
      <c r="D751" s="1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11"/>
      <c r="D752" s="1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11"/>
      <c r="D753" s="1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11"/>
      <c r="D754" s="1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11"/>
      <c r="D755" s="1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11"/>
      <c r="D756" s="1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11"/>
      <c r="D757" s="1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11"/>
      <c r="D758" s="1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11"/>
      <c r="D759" s="1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11"/>
      <c r="D760" s="1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11"/>
      <c r="D761" s="1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11"/>
      <c r="D762" s="1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11"/>
      <c r="D763" s="1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11"/>
      <c r="D764" s="1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11"/>
      <c r="D765" s="1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11"/>
      <c r="D766" s="1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11"/>
      <c r="D767" s="1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11"/>
      <c r="D768" s="1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11"/>
      <c r="D769" s="1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11"/>
      <c r="D770" s="1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11"/>
      <c r="D771" s="1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11"/>
      <c r="D772" s="1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11"/>
      <c r="D773" s="1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11"/>
      <c r="D774" s="1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11"/>
      <c r="D775" s="1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11"/>
      <c r="D776" s="1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11"/>
      <c r="D777" s="1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11"/>
      <c r="D778" s="1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11"/>
      <c r="D779" s="1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11"/>
      <c r="D780" s="1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11"/>
      <c r="D781" s="1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11"/>
      <c r="D782" s="1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11"/>
      <c r="D783" s="1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11"/>
      <c r="D784" s="1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11"/>
      <c r="D785" s="1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11"/>
      <c r="D786" s="1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11"/>
      <c r="D787" s="1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11"/>
      <c r="D788" s="1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11"/>
      <c r="D789" s="1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11"/>
      <c r="D790" s="1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11"/>
      <c r="D791" s="1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11"/>
      <c r="D792" s="1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11"/>
      <c r="D793" s="1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11"/>
      <c r="D794" s="1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11"/>
      <c r="D795" s="1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11"/>
      <c r="D796" s="1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11"/>
      <c r="D797" s="1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11"/>
      <c r="D798" s="1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11"/>
      <c r="D799" s="1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11"/>
      <c r="D800" s="1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11"/>
      <c r="D801" s="1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11"/>
      <c r="D802" s="1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11"/>
      <c r="D803" s="1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11"/>
      <c r="D804" s="1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11"/>
      <c r="D805" s="1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11"/>
      <c r="D806" s="1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11"/>
      <c r="D807" s="1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11"/>
      <c r="D808" s="1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11"/>
      <c r="D809" s="1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11"/>
      <c r="D810" s="1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11"/>
      <c r="D811" s="1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11"/>
      <c r="D812" s="1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11"/>
      <c r="D813" s="1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11"/>
      <c r="D814" s="1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11"/>
      <c r="D815" s="1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11"/>
      <c r="D816" s="1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11"/>
      <c r="D817" s="1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11"/>
      <c r="D818" s="1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11"/>
      <c r="D819" s="1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11"/>
      <c r="D820" s="1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11"/>
      <c r="D821" s="1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11"/>
      <c r="D822" s="1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11"/>
      <c r="D823" s="1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11"/>
      <c r="D824" s="1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11"/>
      <c r="D825" s="1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11"/>
      <c r="D826" s="1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11"/>
      <c r="D827" s="1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11"/>
      <c r="D828" s="1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11"/>
      <c r="D829" s="1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11"/>
      <c r="D830" s="1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11"/>
      <c r="D831" s="1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11"/>
      <c r="D832" s="1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11"/>
      <c r="D833" s="1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11"/>
      <c r="D834" s="1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11"/>
      <c r="D835" s="1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11"/>
      <c r="D836" s="1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11"/>
      <c r="D837" s="1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11"/>
      <c r="D838" s="1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11"/>
      <c r="D839" s="1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11"/>
      <c r="D840" s="1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11"/>
      <c r="D841" s="1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11"/>
      <c r="D842" s="1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11"/>
      <c r="D843" s="1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11"/>
      <c r="D844" s="1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11"/>
      <c r="D845" s="1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11"/>
      <c r="D846" s="1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11"/>
      <c r="D847" s="1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11"/>
      <c r="D848" s="1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11"/>
      <c r="D849" s="1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11"/>
      <c r="D850" s="1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11"/>
      <c r="D851" s="1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11"/>
      <c r="D852" s="1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11"/>
      <c r="D853" s="1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11"/>
      <c r="D854" s="1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11"/>
      <c r="D855" s="1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11"/>
      <c r="D856" s="1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11"/>
      <c r="D857" s="1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11"/>
      <c r="D858" s="1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11"/>
      <c r="D859" s="1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11"/>
      <c r="D860" s="1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11"/>
      <c r="D861" s="1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11"/>
      <c r="D862" s="1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11"/>
      <c r="D863" s="1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11"/>
      <c r="D864" s="1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11"/>
      <c r="D865" s="1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11"/>
      <c r="D866" s="1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11"/>
      <c r="D867" s="1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11"/>
      <c r="D868" s="1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11"/>
      <c r="D869" s="1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11"/>
      <c r="D870" s="1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11"/>
      <c r="D871" s="1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11"/>
      <c r="D872" s="1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11"/>
      <c r="D873" s="1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11"/>
      <c r="D874" s="1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11"/>
      <c r="D875" s="1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11"/>
      <c r="D876" s="1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11"/>
      <c r="D877" s="1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11"/>
      <c r="D878" s="1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11"/>
      <c r="D879" s="1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11"/>
      <c r="D880" s="1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11"/>
      <c r="D881" s="1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11"/>
      <c r="D882" s="1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11"/>
      <c r="D883" s="1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11"/>
      <c r="D884" s="1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11"/>
      <c r="D885" s="1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11"/>
      <c r="D886" s="1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11"/>
      <c r="D887" s="1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11"/>
      <c r="D888" s="1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11"/>
      <c r="D889" s="1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11"/>
      <c r="D890" s="1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11"/>
      <c r="D891" s="1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11"/>
      <c r="D892" s="1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11"/>
      <c r="D893" s="1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11"/>
      <c r="D894" s="1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11"/>
      <c r="D895" s="1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11"/>
      <c r="D896" s="1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11"/>
      <c r="D897" s="1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11"/>
      <c r="D898" s="1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11"/>
      <c r="D899" s="1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11"/>
      <c r="D900" s="1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11"/>
      <c r="D901" s="1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11"/>
      <c r="D902" s="1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11"/>
      <c r="D903" s="1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11"/>
      <c r="D904" s="1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11"/>
      <c r="D905" s="1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11"/>
      <c r="D906" s="1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11"/>
      <c r="D907" s="1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11"/>
      <c r="D908" s="1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11"/>
      <c r="D909" s="1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11"/>
      <c r="D910" s="1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11"/>
      <c r="D911" s="1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11"/>
      <c r="D912" s="1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11"/>
      <c r="D913" s="1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11"/>
      <c r="D914" s="1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11"/>
      <c r="D915" s="1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11"/>
      <c r="D916" s="1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11"/>
      <c r="D917" s="1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11"/>
      <c r="D918" s="1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11"/>
      <c r="D919" s="1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11"/>
      <c r="D920" s="1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11"/>
      <c r="D921" s="1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11"/>
      <c r="D922" s="1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11"/>
      <c r="D923" s="1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11"/>
      <c r="D924" s="1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11"/>
      <c r="D925" s="1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11"/>
      <c r="D926" s="1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11"/>
      <c r="D927" s="1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11"/>
      <c r="D928" s="1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11"/>
      <c r="D929" s="1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11"/>
      <c r="D930" s="1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11"/>
      <c r="D931" s="1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11"/>
      <c r="D932" s="1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11"/>
      <c r="D933" s="1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11"/>
      <c r="D934" s="1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11"/>
      <c r="D935" s="1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11"/>
      <c r="D936" s="1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11"/>
      <c r="D937" s="1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11"/>
      <c r="D938" s="1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11"/>
      <c r="D939" s="1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11"/>
      <c r="D940" s="1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11"/>
      <c r="D941" s="1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11"/>
      <c r="D942" s="1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11"/>
      <c r="D943" s="1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11"/>
      <c r="D944" s="1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11"/>
      <c r="D945" s="1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11"/>
      <c r="D946" s="1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11"/>
      <c r="D947" s="1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11"/>
      <c r="D948" s="1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11"/>
      <c r="D949" s="1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11"/>
      <c r="D950" s="1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11"/>
      <c r="D951" s="1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11"/>
      <c r="D952" s="1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11"/>
      <c r="D953" s="1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11"/>
      <c r="D954" s="1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11"/>
      <c r="D955" s="1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11"/>
      <c r="D956" s="1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11"/>
      <c r="D957" s="1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11"/>
      <c r="D958" s="1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11"/>
      <c r="D959" s="1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11"/>
      <c r="D960" s="1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11"/>
      <c r="D961" s="1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11"/>
      <c r="D962" s="1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11"/>
      <c r="D963" s="1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11"/>
      <c r="D964" s="1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11"/>
      <c r="D965" s="1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11"/>
      <c r="D966" s="1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11"/>
      <c r="D967" s="1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11"/>
      <c r="D968" s="1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11"/>
      <c r="D969" s="1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11"/>
      <c r="D970" s="1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11"/>
      <c r="D971" s="1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11"/>
      <c r="D972" s="1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11"/>
      <c r="D973" s="1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11"/>
      <c r="D974" s="1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11"/>
      <c r="D975" s="1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11"/>
      <c r="D976" s="1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11"/>
      <c r="D977" s="1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11"/>
      <c r="D978" s="1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11"/>
      <c r="D979" s="1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11"/>
      <c r="D980" s="1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11"/>
      <c r="D981" s="1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11"/>
      <c r="D982" s="1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11"/>
      <c r="D983" s="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11"/>
      <c r="D984" s="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11"/>
      <c r="D985" s="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11"/>
      <c r="D986" s="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11"/>
      <c r="D987" s="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11"/>
      <c r="D988" s="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11"/>
      <c r="D989" s="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11"/>
      <c r="D990" s="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11"/>
      <c r="D991" s="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11"/>
      <c r="D992" s="1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11"/>
      <c r="D993" s="1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11"/>
      <c r="D994" s="1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11"/>
      <c r="D995" s="1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11"/>
      <c r="D996" s="1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11"/>
      <c r="D997" s="1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11"/>
      <c r="D998" s="1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11"/>
      <c r="D999" s="1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11"/>
      <c r="D1000" s="1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L$329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2018-04-22T19:23:44Z</dcterms:created>
  <dc:creator>Microsoft Office User</dc:creator>
</cp:coreProperties>
</file>