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FFC08B73-B05A-F749-B5F2-B55703189C9D}" xr6:coauthVersionLast="45" xr6:coauthVersionMax="45" xr10:uidLastSave="{00000000-0000-0000-0000-000000000000}"/>
  <bookViews>
    <workbookView xWindow="7000" yWindow="480" windowWidth="21800" windowHeight="16040" tabRatio="500" xr2:uid="{00000000-000D-0000-FFFF-FFFF00000000}"/>
  </bookViews>
  <sheets>
    <sheet name="Sheet1" sheetId="1" r:id="rId1"/>
    <sheet name="Sheet2" sheetId="2" r:id="rId2"/>
  </sheets>
  <definedNames>
    <definedName name="_xlnm._FilterDatabase" localSheetId="0" hidden="1">Sheet1!$K$1:$K$412</definedName>
    <definedName name="_xlnm._FilterDatabase" localSheetId="1" hidden="1">Sheet2!$A$1:$A$404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s="1"/>
  <c r="H3" i="1"/>
  <c r="I3" i="1"/>
  <c r="B4" i="1"/>
  <c r="C4" i="1"/>
  <c r="D4" i="1" s="1"/>
  <c r="H4" i="1"/>
  <c r="I4" i="1"/>
  <c r="B5" i="1"/>
  <c r="C5" i="1"/>
  <c r="J5" i="1" s="1"/>
  <c r="K5" i="1" s="1"/>
  <c r="L5" i="1" s="1"/>
  <c r="D5" i="1"/>
  <c r="E5" i="1" s="1"/>
  <c r="H5" i="1"/>
  <c r="I5" i="1" s="1"/>
  <c r="B6" i="1"/>
  <c r="C6" i="1"/>
  <c r="J6" i="1" s="1"/>
  <c r="K6" i="1" s="1"/>
  <c r="L6" i="1" s="1"/>
  <c r="D6" i="1"/>
  <c r="F6" i="1" s="1"/>
  <c r="E6" i="1"/>
  <c r="H6" i="1"/>
  <c r="I6" i="1"/>
  <c r="B7" i="1"/>
  <c r="C7" i="1" s="1"/>
  <c r="H7" i="1"/>
  <c r="I7" i="1"/>
  <c r="B8" i="1"/>
  <c r="C8" i="1"/>
  <c r="D8" i="1" s="1"/>
  <c r="H8" i="1"/>
  <c r="I8" i="1"/>
  <c r="B9" i="1"/>
  <c r="C9" i="1"/>
  <c r="J9" i="1" s="1"/>
  <c r="K9" i="1" s="1"/>
  <c r="L9" i="1" s="1"/>
  <c r="D9" i="1"/>
  <c r="E9" i="1" s="1"/>
  <c r="H9" i="1"/>
  <c r="I9" i="1" s="1"/>
  <c r="B10" i="1"/>
  <c r="C10" i="1"/>
  <c r="J10" i="1" s="1"/>
  <c r="K10" i="1" s="1"/>
  <c r="L10" i="1" s="1"/>
  <c r="D10" i="1"/>
  <c r="F10" i="1" s="1"/>
  <c r="E10" i="1"/>
  <c r="G10" i="1" s="1"/>
  <c r="H10" i="1"/>
  <c r="I10" i="1"/>
  <c r="B11" i="1"/>
  <c r="C11" i="1" s="1"/>
  <c r="H11" i="1"/>
  <c r="I11" i="1"/>
  <c r="B12" i="1"/>
  <c r="C12" i="1"/>
  <c r="D12" i="1" s="1"/>
  <c r="H12" i="1"/>
  <c r="I12" i="1"/>
  <c r="B13" i="1"/>
  <c r="C13" i="1"/>
  <c r="J13" i="1" s="1"/>
  <c r="K13" i="1" s="1"/>
  <c r="L13" i="1" s="1"/>
  <c r="D13" i="1"/>
  <c r="E13" i="1" s="1"/>
  <c r="H13" i="1"/>
  <c r="I13" i="1" s="1"/>
  <c r="B14" i="1"/>
  <c r="C14" i="1"/>
  <c r="J14" i="1" s="1"/>
  <c r="K14" i="1" s="1"/>
  <c r="L14" i="1" s="1"/>
  <c r="D14" i="1"/>
  <c r="F14" i="1" s="1"/>
  <c r="E14" i="1"/>
  <c r="H14" i="1"/>
  <c r="I14" i="1"/>
  <c r="B15" i="1"/>
  <c r="C15" i="1" s="1"/>
  <c r="H15" i="1"/>
  <c r="I15" i="1"/>
  <c r="B16" i="1"/>
  <c r="C16" i="1"/>
  <c r="D16" i="1" s="1"/>
  <c r="H16" i="1"/>
  <c r="I16" i="1"/>
  <c r="B17" i="1"/>
  <c r="C17" i="1"/>
  <c r="J17" i="1" s="1"/>
  <c r="K17" i="1" s="1"/>
  <c r="L17" i="1" s="1"/>
  <c r="D17" i="1"/>
  <c r="E17" i="1" s="1"/>
  <c r="H17" i="1"/>
  <c r="I17" i="1" s="1"/>
  <c r="B18" i="1"/>
  <c r="C18" i="1"/>
  <c r="J18" i="1" s="1"/>
  <c r="K18" i="1" s="1"/>
  <c r="L18" i="1" s="1"/>
  <c r="D18" i="1"/>
  <c r="F18" i="1" s="1"/>
  <c r="E18" i="1"/>
  <c r="H18" i="1"/>
  <c r="I18" i="1"/>
  <c r="B19" i="1"/>
  <c r="C19" i="1" s="1"/>
  <c r="D19" i="1" s="1"/>
  <c r="E19" i="1" s="1"/>
  <c r="H19" i="1"/>
  <c r="I19" i="1"/>
  <c r="J19" i="1"/>
  <c r="K19" i="1" s="1"/>
  <c r="L19" i="1" s="1"/>
  <c r="B20" i="1"/>
  <c r="C20" i="1"/>
  <c r="D20" i="1" s="1"/>
  <c r="E20" i="1" s="1"/>
  <c r="H20" i="1"/>
  <c r="I20" i="1"/>
  <c r="B21" i="1"/>
  <c r="C21" i="1"/>
  <c r="J21" i="1" s="1"/>
  <c r="H21" i="1"/>
  <c r="I21" i="1" s="1"/>
  <c r="K21" i="1"/>
  <c r="L21" i="1" s="1"/>
  <c r="B22" i="1"/>
  <c r="C22" i="1"/>
  <c r="J22" i="1" s="1"/>
  <c r="K22" i="1" s="1"/>
  <c r="D22" i="1"/>
  <c r="F22" i="1" s="1"/>
  <c r="H22" i="1"/>
  <c r="I22" i="1" s="1"/>
  <c r="L22" i="1"/>
  <c r="B23" i="1"/>
  <c r="C23" i="1" s="1"/>
  <c r="D23" i="1" s="1"/>
  <c r="E23" i="1" s="1"/>
  <c r="H23" i="1"/>
  <c r="I23" i="1"/>
  <c r="J23" i="1"/>
  <c r="K23" i="1" s="1"/>
  <c r="B24" i="1"/>
  <c r="C24" i="1"/>
  <c r="D24" i="1" s="1"/>
  <c r="F24" i="1" s="1"/>
  <c r="E24" i="1"/>
  <c r="G24" i="1" s="1"/>
  <c r="H24" i="1"/>
  <c r="I24" i="1"/>
  <c r="B25" i="1"/>
  <c r="C25" i="1" s="1"/>
  <c r="D25" i="1" s="1"/>
  <c r="H25" i="1"/>
  <c r="I25" i="1" s="1"/>
  <c r="B26" i="1"/>
  <c r="C26" i="1"/>
  <c r="J26" i="1" s="1"/>
  <c r="H26" i="1"/>
  <c r="I26" i="1" s="1"/>
  <c r="K26" i="1"/>
  <c r="L26" i="1" s="1"/>
  <c r="B27" i="1"/>
  <c r="C27" i="1" s="1"/>
  <c r="D27" i="1" s="1"/>
  <c r="H27" i="1"/>
  <c r="I27" i="1" s="1"/>
  <c r="J27" i="1"/>
  <c r="K27" i="1" s="1"/>
  <c r="L27" i="1" s="1"/>
  <c r="B28" i="1"/>
  <c r="C28" i="1" s="1"/>
  <c r="H28" i="1"/>
  <c r="I28" i="1"/>
  <c r="B29" i="1"/>
  <c r="C29" i="1"/>
  <c r="H29" i="1"/>
  <c r="I29" i="1" s="1"/>
  <c r="B30" i="1"/>
  <c r="C30" i="1"/>
  <c r="J30" i="1" s="1"/>
  <c r="K30" i="1" s="1"/>
  <c r="L30" i="1" s="1"/>
  <c r="H30" i="1"/>
  <c r="I30" i="1" s="1"/>
  <c r="B31" i="1"/>
  <c r="H31" i="1"/>
  <c r="I31" i="1" s="1"/>
  <c r="B32" i="1"/>
  <c r="C32" i="1" s="1"/>
  <c r="D32" i="1" s="1"/>
  <c r="E32" i="1" s="1"/>
  <c r="F32" i="1"/>
  <c r="H32" i="1"/>
  <c r="I32" i="1"/>
  <c r="J32" i="1"/>
  <c r="K32" i="1" s="1"/>
  <c r="L32" i="1" s="1"/>
  <c r="B33" i="1"/>
  <c r="C33" i="1" s="1"/>
  <c r="D33" i="1"/>
  <c r="E33" i="1" s="1"/>
  <c r="F33" i="1"/>
  <c r="H33" i="1"/>
  <c r="I33" i="1" s="1"/>
  <c r="J33" i="1"/>
  <c r="K33" i="1"/>
  <c r="L33" i="1" s="1"/>
  <c r="B34" i="1"/>
  <c r="C34" i="1"/>
  <c r="J34" i="1" s="1"/>
  <c r="K34" i="1" s="1"/>
  <c r="L34" i="1" s="1"/>
  <c r="H34" i="1"/>
  <c r="I34" i="1"/>
  <c r="B35" i="1"/>
  <c r="H35" i="1"/>
  <c r="I35" i="1"/>
  <c r="B36" i="1"/>
  <c r="C36" i="1" s="1"/>
  <c r="D36" i="1" s="1"/>
  <c r="H36" i="1"/>
  <c r="I36" i="1"/>
  <c r="B37" i="1"/>
  <c r="H37" i="1"/>
  <c r="I37" i="1" s="1"/>
  <c r="B38" i="1"/>
  <c r="C38" i="1"/>
  <c r="J38" i="1" s="1"/>
  <c r="D38" i="1"/>
  <c r="F38" i="1" s="1"/>
  <c r="E38" i="1"/>
  <c r="G38" i="1" s="1"/>
  <c r="H38" i="1"/>
  <c r="I38" i="1"/>
  <c r="K38" i="1"/>
  <c r="L38" i="1" s="1"/>
  <c r="B39" i="1"/>
  <c r="C39" i="1" s="1"/>
  <c r="D39" i="1"/>
  <c r="F39" i="1" s="1"/>
  <c r="H39" i="1"/>
  <c r="I39" i="1"/>
  <c r="J39" i="1"/>
  <c r="K39" i="1" s="1"/>
  <c r="L39" i="1" s="1"/>
  <c r="B40" i="1"/>
  <c r="C40" i="1"/>
  <c r="H40" i="1"/>
  <c r="I40" i="1" s="1"/>
  <c r="B41" i="1"/>
  <c r="H41" i="1"/>
  <c r="I41" i="1"/>
  <c r="B42" i="1"/>
  <c r="C42" i="1"/>
  <c r="D42" i="1" s="1"/>
  <c r="E42" i="1" s="1"/>
  <c r="F42" i="1"/>
  <c r="H42" i="1"/>
  <c r="I42" i="1" s="1"/>
  <c r="J42" i="1"/>
  <c r="K42" i="1" s="1"/>
  <c r="L42" i="1" s="1"/>
  <c r="B43" i="1"/>
  <c r="C43" i="1"/>
  <c r="J43" i="1" s="1"/>
  <c r="D43" i="1"/>
  <c r="H43" i="1"/>
  <c r="I43" i="1" s="1"/>
  <c r="K43" i="1"/>
  <c r="L43" i="1"/>
  <c r="B44" i="1"/>
  <c r="C44" i="1" s="1"/>
  <c r="H44" i="1"/>
  <c r="I44" i="1" s="1"/>
  <c r="B45" i="1"/>
  <c r="C45" i="1" s="1"/>
  <c r="D45" i="1" s="1"/>
  <c r="E45" i="1"/>
  <c r="F45" i="1"/>
  <c r="H45" i="1"/>
  <c r="I45" i="1"/>
  <c r="J45" i="1"/>
  <c r="K45" i="1" s="1"/>
  <c r="L45" i="1" s="1"/>
  <c r="B46" i="1"/>
  <c r="H46" i="1"/>
  <c r="I46" i="1" s="1"/>
  <c r="B47" i="1"/>
  <c r="C47" i="1"/>
  <c r="H47" i="1"/>
  <c r="I47" i="1" s="1"/>
  <c r="B48" i="1"/>
  <c r="C48" i="1" s="1"/>
  <c r="J48" i="1" s="1"/>
  <c r="K48" i="1" s="1"/>
  <c r="D48" i="1"/>
  <c r="H48" i="1"/>
  <c r="I48" i="1" s="1"/>
  <c r="L48" i="1"/>
  <c r="B49" i="1"/>
  <c r="H49" i="1"/>
  <c r="I49" i="1"/>
  <c r="B50" i="1"/>
  <c r="C50" i="1"/>
  <c r="H50" i="1"/>
  <c r="I50" i="1" s="1"/>
  <c r="B51" i="1"/>
  <c r="C51" i="1"/>
  <c r="J51" i="1" s="1"/>
  <c r="D51" i="1"/>
  <c r="H51" i="1"/>
  <c r="I51" i="1" s="1"/>
  <c r="K51" i="1"/>
  <c r="L51" i="1"/>
  <c r="B52" i="1"/>
  <c r="C52" i="1" s="1"/>
  <c r="H52" i="1"/>
  <c r="I52" i="1" s="1"/>
  <c r="B53" i="1"/>
  <c r="C53" i="1" s="1"/>
  <c r="D53" i="1" s="1"/>
  <c r="E53" i="1"/>
  <c r="F53" i="1"/>
  <c r="H53" i="1"/>
  <c r="I53" i="1"/>
  <c r="J53" i="1"/>
  <c r="K53" i="1" s="1"/>
  <c r="L53" i="1" s="1"/>
  <c r="B54" i="1"/>
  <c r="H54" i="1"/>
  <c r="I54" i="1" s="1"/>
  <c r="B55" i="1"/>
  <c r="C55" i="1"/>
  <c r="H55" i="1"/>
  <c r="I55" i="1" s="1"/>
  <c r="B56" i="1"/>
  <c r="C56" i="1" s="1"/>
  <c r="J56" i="1" s="1"/>
  <c r="K56" i="1" s="1"/>
  <c r="D56" i="1"/>
  <c r="F56" i="1" s="1"/>
  <c r="E56" i="1"/>
  <c r="G56" i="1" s="1"/>
  <c r="H56" i="1"/>
  <c r="I56" i="1"/>
  <c r="L56" i="1"/>
  <c r="B57" i="1"/>
  <c r="H57" i="1"/>
  <c r="I57" i="1"/>
  <c r="B58" i="1"/>
  <c r="C58" i="1"/>
  <c r="H58" i="1"/>
  <c r="I58" i="1" s="1"/>
  <c r="B59" i="1"/>
  <c r="C59" i="1"/>
  <c r="J59" i="1" s="1"/>
  <c r="D59" i="1"/>
  <c r="H59" i="1"/>
  <c r="I59" i="1" s="1"/>
  <c r="K59" i="1"/>
  <c r="L59" i="1"/>
  <c r="B60" i="1"/>
  <c r="C60" i="1" s="1"/>
  <c r="H60" i="1"/>
  <c r="I60" i="1"/>
  <c r="B61" i="1"/>
  <c r="C61" i="1" s="1"/>
  <c r="D61" i="1" s="1"/>
  <c r="E61" i="1"/>
  <c r="G61" i="1" s="1"/>
  <c r="F61" i="1"/>
  <c r="H61" i="1"/>
  <c r="I61" i="1"/>
  <c r="J61" i="1"/>
  <c r="K61" i="1" s="1"/>
  <c r="L61" i="1" s="1"/>
  <c r="B62" i="1"/>
  <c r="H62" i="1"/>
  <c r="I62" i="1" s="1"/>
  <c r="B63" i="1"/>
  <c r="C63" i="1"/>
  <c r="D63" i="1"/>
  <c r="F63" i="1" s="1"/>
  <c r="E63" i="1"/>
  <c r="G63" i="1" s="1"/>
  <c r="H63" i="1"/>
  <c r="I63" i="1"/>
  <c r="J63" i="1"/>
  <c r="K63" i="1" s="1"/>
  <c r="L63" i="1" s="1"/>
  <c r="B64" i="1"/>
  <c r="C64" i="1"/>
  <c r="H64" i="1"/>
  <c r="I64" i="1" s="1"/>
  <c r="B65" i="1"/>
  <c r="C65" i="1"/>
  <c r="J65" i="1" s="1"/>
  <c r="K65" i="1" s="1"/>
  <c r="D65" i="1"/>
  <c r="F65" i="1" s="1"/>
  <c r="E65" i="1"/>
  <c r="G65" i="1" s="1"/>
  <c r="H65" i="1"/>
  <c r="I65" i="1"/>
  <c r="L65" i="1"/>
  <c r="B66" i="1"/>
  <c r="H66" i="1"/>
  <c r="I66" i="1"/>
  <c r="B67" i="1"/>
  <c r="H67" i="1"/>
  <c r="I67" i="1"/>
  <c r="B68" i="1"/>
  <c r="C68" i="1"/>
  <c r="J68" i="1" s="1"/>
  <c r="K68" i="1" s="1"/>
  <c r="L68" i="1" s="1"/>
  <c r="D68" i="1"/>
  <c r="H68" i="1"/>
  <c r="I68" i="1" s="1"/>
  <c r="B69" i="1"/>
  <c r="C69" i="1"/>
  <c r="J69" i="1" s="1"/>
  <c r="D69" i="1"/>
  <c r="F69" i="1" s="1"/>
  <c r="E69" i="1"/>
  <c r="G69" i="1" s="1"/>
  <c r="H69" i="1"/>
  <c r="I69" i="1" s="1"/>
  <c r="K69" i="1"/>
  <c r="L69" i="1" s="1"/>
  <c r="B70" i="1"/>
  <c r="C70" i="1" s="1"/>
  <c r="D70" i="1"/>
  <c r="H70" i="1"/>
  <c r="I70" i="1"/>
  <c r="J70" i="1"/>
  <c r="K70" i="1" s="1"/>
  <c r="L70" i="1" s="1"/>
  <c r="B71" i="1"/>
  <c r="C71" i="1"/>
  <c r="D71" i="1" s="1"/>
  <c r="F71" i="1" s="1"/>
  <c r="E71" i="1"/>
  <c r="G71" i="1"/>
  <c r="H71" i="1"/>
  <c r="I71" i="1"/>
  <c r="B72" i="1"/>
  <c r="H72" i="1"/>
  <c r="I72" i="1" s="1"/>
  <c r="B73" i="1"/>
  <c r="C73" i="1"/>
  <c r="J73" i="1" s="1"/>
  <c r="D73" i="1"/>
  <c r="F73" i="1" s="1"/>
  <c r="E73" i="1"/>
  <c r="G73" i="1"/>
  <c r="H73" i="1"/>
  <c r="I73" i="1"/>
  <c r="K73" i="1"/>
  <c r="L73" i="1"/>
  <c r="B74" i="1"/>
  <c r="C74" i="1" s="1"/>
  <c r="D74" i="1"/>
  <c r="E74" i="1"/>
  <c r="F74" i="1"/>
  <c r="H74" i="1"/>
  <c r="I74" i="1"/>
  <c r="J74" i="1"/>
  <c r="K74" i="1" s="1"/>
  <c r="L74" i="1"/>
  <c r="B75" i="1"/>
  <c r="C75" i="1"/>
  <c r="D75" i="1" s="1"/>
  <c r="E75" i="1"/>
  <c r="F75" i="1"/>
  <c r="H75" i="1"/>
  <c r="I75" i="1"/>
  <c r="J75" i="1"/>
  <c r="K75" i="1" s="1"/>
  <c r="L75" i="1" s="1"/>
  <c r="B76" i="1"/>
  <c r="C76" i="1"/>
  <c r="D76" i="1" s="1"/>
  <c r="H76" i="1"/>
  <c r="I76" i="1" s="1"/>
  <c r="J76" i="1"/>
  <c r="K76" i="1" s="1"/>
  <c r="L76" i="1" s="1"/>
  <c r="B77" i="1"/>
  <c r="C77" i="1"/>
  <c r="H77" i="1"/>
  <c r="I77" i="1" s="1"/>
  <c r="B78" i="1"/>
  <c r="C78" i="1" s="1"/>
  <c r="D78" i="1" s="1"/>
  <c r="E78" i="1"/>
  <c r="F78" i="1"/>
  <c r="H78" i="1"/>
  <c r="I78" i="1" s="1"/>
  <c r="L78" i="1" s="1"/>
  <c r="J78" i="1"/>
  <c r="K78" i="1" s="1"/>
  <c r="B79" i="1"/>
  <c r="C79" i="1" s="1"/>
  <c r="D79" i="1" s="1"/>
  <c r="F79" i="1" s="1"/>
  <c r="E79" i="1"/>
  <c r="G79" i="1" s="1"/>
  <c r="H79" i="1"/>
  <c r="I79" i="1"/>
  <c r="B80" i="1"/>
  <c r="C80" i="1"/>
  <c r="D80" i="1" s="1"/>
  <c r="H80" i="1"/>
  <c r="I80" i="1" s="1"/>
  <c r="B81" i="1"/>
  <c r="C81" i="1"/>
  <c r="J81" i="1" s="1"/>
  <c r="K81" i="1" s="1"/>
  <c r="D81" i="1"/>
  <c r="H81" i="1"/>
  <c r="I81" i="1"/>
  <c r="L81" i="1"/>
  <c r="B82" i="1"/>
  <c r="H82" i="1"/>
  <c r="I82" i="1" s="1"/>
  <c r="B83" i="1"/>
  <c r="C83" i="1"/>
  <c r="D83" i="1" s="1"/>
  <c r="H83" i="1"/>
  <c r="I83" i="1"/>
  <c r="B84" i="1"/>
  <c r="C84" i="1" s="1"/>
  <c r="D84" i="1"/>
  <c r="H84" i="1"/>
  <c r="I84" i="1" s="1"/>
  <c r="J84" i="1"/>
  <c r="K84" i="1" s="1"/>
  <c r="L84" i="1" s="1"/>
  <c r="B85" i="1"/>
  <c r="C85" i="1"/>
  <c r="H85" i="1"/>
  <c r="I85" i="1"/>
  <c r="B86" i="1"/>
  <c r="C86" i="1" s="1"/>
  <c r="D86" i="1"/>
  <c r="F86" i="1" s="1"/>
  <c r="E86" i="1"/>
  <c r="G86" i="1" s="1"/>
  <c r="H86" i="1"/>
  <c r="I86" i="1"/>
  <c r="J86" i="1"/>
  <c r="K86" i="1" s="1"/>
  <c r="L86" i="1" s="1"/>
  <c r="B87" i="1"/>
  <c r="H87" i="1"/>
  <c r="I87" i="1"/>
  <c r="B88" i="1"/>
  <c r="J88" i="1" s="1"/>
  <c r="K88" i="1" s="1"/>
  <c r="L88" i="1" s="1"/>
  <c r="C88" i="1"/>
  <c r="D88" i="1" s="1"/>
  <c r="H88" i="1"/>
  <c r="I88" i="1"/>
  <c r="B89" i="1"/>
  <c r="H89" i="1"/>
  <c r="I89" i="1" s="1"/>
  <c r="B90" i="1"/>
  <c r="C90" i="1"/>
  <c r="J90" i="1" s="1"/>
  <c r="D90" i="1"/>
  <c r="F90" i="1" s="1"/>
  <c r="E90" i="1"/>
  <c r="G90" i="1" s="1"/>
  <c r="H90" i="1"/>
  <c r="I90" i="1"/>
  <c r="K90" i="1"/>
  <c r="L90" i="1" s="1"/>
  <c r="B91" i="1"/>
  <c r="C91" i="1" s="1"/>
  <c r="D91" i="1"/>
  <c r="F91" i="1" s="1"/>
  <c r="E91" i="1"/>
  <c r="H91" i="1"/>
  <c r="I91" i="1"/>
  <c r="J91" i="1"/>
  <c r="K91" i="1" s="1"/>
  <c r="L91" i="1" s="1"/>
  <c r="B92" i="1"/>
  <c r="J92" i="1" s="1"/>
  <c r="K92" i="1" s="1"/>
  <c r="L92" i="1" s="1"/>
  <c r="C92" i="1"/>
  <c r="D92" i="1" s="1"/>
  <c r="F92" i="1" s="1"/>
  <c r="E92" i="1"/>
  <c r="G92" i="1" s="1"/>
  <c r="H92" i="1"/>
  <c r="I92" i="1"/>
  <c r="B93" i="1"/>
  <c r="C93" i="1"/>
  <c r="D93" i="1" s="1"/>
  <c r="H93" i="1"/>
  <c r="I93" i="1" s="1"/>
  <c r="B94" i="1"/>
  <c r="C94" i="1"/>
  <c r="J94" i="1" s="1"/>
  <c r="D94" i="1"/>
  <c r="F94" i="1" s="1"/>
  <c r="E94" i="1"/>
  <c r="G94" i="1"/>
  <c r="H94" i="1"/>
  <c r="I94" i="1"/>
  <c r="K94" i="1"/>
  <c r="L94" i="1"/>
  <c r="B95" i="1"/>
  <c r="C95" i="1" s="1"/>
  <c r="D95" i="1"/>
  <c r="E95" i="1"/>
  <c r="F95" i="1"/>
  <c r="H95" i="1"/>
  <c r="I95" i="1"/>
  <c r="J95" i="1"/>
  <c r="K95" i="1" s="1"/>
  <c r="L95" i="1"/>
  <c r="B96" i="1"/>
  <c r="C96" i="1"/>
  <c r="D96" i="1" s="1"/>
  <c r="E96" i="1"/>
  <c r="G96" i="1" s="1"/>
  <c r="F96" i="1"/>
  <c r="H96" i="1"/>
  <c r="I96" i="1"/>
  <c r="J96" i="1"/>
  <c r="K96" i="1" s="1"/>
  <c r="L96" i="1" s="1"/>
  <c r="B97" i="1"/>
  <c r="C97" i="1"/>
  <c r="D97" i="1"/>
  <c r="H97" i="1"/>
  <c r="I97" i="1" s="1"/>
  <c r="J97" i="1"/>
  <c r="K97" i="1" s="1"/>
  <c r="L97" i="1" s="1"/>
  <c r="B98" i="1"/>
  <c r="C98" i="1"/>
  <c r="H98" i="1"/>
  <c r="I98" i="1" s="1"/>
  <c r="B99" i="1"/>
  <c r="H99" i="1"/>
  <c r="I99" i="1" s="1"/>
  <c r="B100" i="1"/>
  <c r="H100" i="1"/>
  <c r="I100" i="1"/>
  <c r="B101" i="1"/>
  <c r="C101" i="1"/>
  <c r="D101" i="1"/>
  <c r="E101" i="1" s="1"/>
  <c r="F101" i="1"/>
  <c r="H101" i="1"/>
  <c r="I101" i="1" s="1"/>
  <c r="J101" i="1"/>
  <c r="K101" i="1"/>
  <c r="L101" i="1" s="1"/>
  <c r="B102" i="1"/>
  <c r="C102" i="1"/>
  <c r="J102" i="1" s="1"/>
  <c r="K102" i="1" s="1"/>
  <c r="L102" i="1" s="1"/>
  <c r="D102" i="1"/>
  <c r="H102" i="1"/>
  <c r="I102" i="1"/>
  <c r="B103" i="1"/>
  <c r="C103" i="1" s="1"/>
  <c r="D103" i="1"/>
  <c r="H103" i="1"/>
  <c r="I103" i="1"/>
  <c r="B104" i="1"/>
  <c r="J104" i="1" s="1"/>
  <c r="K104" i="1" s="1"/>
  <c r="L104" i="1" s="1"/>
  <c r="C104" i="1"/>
  <c r="D104" i="1" s="1"/>
  <c r="H104" i="1"/>
  <c r="I104" i="1"/>
  <c r="B105" i="1"/>
  <c r="H105" i="1"/>
  <c r="I105" i="1" s="1"/>
  <c r="B106" i="1"/>
  <c r="C106" i="1"/>
  <c r="J106" i="1" s="1"/>
  <c r="D106" i="1"/>
  <c r="F106" i="1" s="1"/>
  <c r="E106" i="1"/>
  <c r="G106" i="1" s="1"/>
  <c r="H106" i="1"/>
  <c r="I106" i="1"/>
  <c r="K106" i="1"/>
  <c r="L106" i="1" s="1"/>
  <c r="B107" i="1"/>
  <c r="C107" i="1" s="1"/>
  <c r="D107" i="1"/>
  <c r="F107" i="1" s="1"/>
  <c r="E107" i="1"/>
  <c r="H107" i="1"/>
  <c r="I107" i="1"/>
  <c r="J107" i="1"/>
  <c r="K107" i="1" s="1"/>
  <c r="L107" i="1" s="1"/>
  <c r="B108" i="1"/>
  <c r="J108" i="1" s="1"/>
  <c r="K108" i="1" s="1"/>
  <c r="L108" i="1" s="1"/>
  <c r="C108" i="1"/>
  <c r="D108" i="1" s="1"/>
  <c r="F108" i="1" s="1"/>
  <c r="E108" i="1"/>
  <c r="G108" i="1" s="1"/>
  <c r="H108" i="1"/>
  <c r="I108" i="1"/>
  <c r="B109" i="1"/>
  <c r="C109" i="1"/>
  <c r="D109" i="1" s="1"/>
  <c r="H109" i="1"/>
  <c r="I109" i="1" s="1"/>
  <c r="B110" i="1"/>
  <c r="C110" i="1"/>
  <c r="J110" i="1" s="1"/>
  <c r="D110" i="1"/>
  <c r="F110" i="1" s="1"/>
  <c r="E110" i="1"/>
  <c r="G110" i="1"/>
  <c r="H110" i="1"/>
  <c r="I110" i="1"/>
  <c r="K110" i="1"/>
  <c r="L110" i="1"/>
  <c r="B111" i="1"/>
  <c r="C111" i="1" s="1"/>
  <c r="D111" i="1"/>
  <c r="E111" i="1"/>
  <c r="F111" i="1"/>
  <c r="H111" i="1"/>
  <c r="I111" i="1"/>
  <c r="J111" i="1"/>
  <c r="K111" i="1" s="1"/>
  <c r="L111" i="1"/>
  <c r="B112" i="1"/>
  <c r="C112" i="1"/>
  <c r="D112" i="1" s="1"/>
  <c r="E112" i="1"/>
  <c r="G112" i="1" s="1"/>
  <c r="F112" i="1"/>
  <c r="H112" i="1"/>
  <c r="I112" i="1"/>
  <c r="J112" i="1"/>
  <c r="K112" i="1" s="1"/>
  <c r="L112" i="1" s="1"/>
  <c r="B113" i="1"/>
  <c r="C113" i="1"/>
  <c r="D113" i="1"/>
  <c r="H113" i="1"/>
  <c r="I113" i="1" s="1"/>
  <c r="J113" i="1"/>
  <c r="K113" i="1" s="1"/>
  <c r="L113" i="1" s="1"/>
  <c r="B114" i="1"/>
  <c r="C114" i="1"/>
  <c r="H114" i="1"/>
  <c r="I114" i="1" s="1"/>
  <c r="B115" i="1"/>
  <c r="H115" i="1"/>
  <c r="I115" i="1" s="1"/>
  <c r="B116" i="1"/>
  <c r="H116" i="1"/>
  <c r="I116" i="1"/>
  <c r="B117" i="1"/>
  <c r="C117" i="1"/>
  <c r="D117" i="1"/>
  <c r="E117" i="1" s="1"/>
  <c r="F117" i="1"/>
  <c r="H117" i="1"/>
  <c r="I117" i="1" s="1"/>
  <c r="J117" i="1"/>
  <c r="K117" i="1"/>
  <c r="L117" i="1" s="1"/>
  <c r="B118" i="1"/>
  <c r="C118" i="1"/>
  <c r="J118" i="1" s="1"/>
  <c r="K118" i="1" s="1"/>
  <c r="L118" i="1" s="1"/>
  <c r="D118" i="1"/>
  <c r="H118" i="1"/>
  <c r="I118" i="1"/>
  <c r="B119" i="1"/>
  <c r="H119" i="1"/>
  <c r="I119" i="1"/>
  <c r="B120" i="1"/>
  <c r="H120" i="1"/>
  <c r="I120" i="1"/>
  <c r="B121" i="1"/>
  <c r="H121" i="1"/>
  <c r="I121" i="1" s="1"/>
  <c r="B122" i="1"/>
  <c r="C122" i="1"/>
  <c r="J122" i="1" s="1"/>
  <c r="D122" i="1"/>
  <c r="F122" i="1" s="1"/>
  <c r="E122" i="1"/>
  <c r="G122" i="1" s="1"/>
  <c r="H122" i="1"/>
  <c r="I122" i="1"/>
  <c r="K122" i="1"/>
  <c r="L122" i="1" s="1"/>
  <c r="B123" i="1"/>
  <c r="C123" i="1" s="1"/>
  <c r="D123" i="1"/>
  <c r="F123" i="1" s="1"/>
  <c r="H123" i="1"/>
  <c r="I123" i="1"/>
  <c r="J123" i="1"/>
  <c r="K123" i="1" s="1"/>
  <c r="L123" i="1" s="1"/>
  <c r="B124" i="1"/>
  <c r="J124" i="1" s="1"/>
  <c r="K124" i="1" s="1"/>
  <c r="L124" i="1" s="1"/>
  <c r="C124" i="1"/>
  <c r="D124" i="1" s="1"/>
  <c r="F124" i="1" s="1"/>
  <c r="E124" i="1"/>
  <c r="G124" i="1" s="1"/>
  <c r="H124" i="1"/>
  <c r="I124" i="1"/>
  <c r="B125" i="1"/>
  <c r="C125" i="1"/>
  <c r="D125" i="1" s="1"/>
  <c r="H125" i="1"/>
  <c r="I125" i="1" s="1"/>
  <c r="B126" i="1"/>
  <c r="C126" i="1"/>
  <c r="J126" i="1" s="1"/>
  <c r="D126" i="1"/>
  <c r="F126" i="1" s="1"/>
  <c r="E126" i="1"/>
  <c r="G126" i="1"/>
  <c r="H126" i="1"/>
  <c r="I126" i="1"/>
  <c r="K126" i="1"/>
  <c r="L126" i="1"/>
  <c r="B127" i="1"/>
  <c r="C127" i="1" s="1"/>
  <c r="D127" i="1"/>
  <c r="E127" i="1"/>
  <c r="F127" i="1"/>
  <c r="H127" i="1"/>
  <c r="I127" i="1"/>
  <c r="J127" i="1"/>
  <c r="K127" i="1" s="1"/>
  <c r="L127" i="1"/>
  <c r="B128" i="1"/>
  <c r="C128" i="1"/>
  <c r="D128" i="1" s="1"/>
  <c r="E128" i="1"/>
  <c r="F128" i="1"/>
  <c r="H128" i="1"/>
  <c r="I128" i="1"/>
  <c r="J128" i="1"/>
  <c r="K128" i="1" s="1"/>
  <c r="L128" i="1" s="1"/>
  <c r="B129" i="1"/>
  <c r="C129" i="1"/>
  <c r="D129" i="1" s="1"/>
  <c r="H129" i="1"/>
  <c r="I129" i="1" s="1"/>
  <c r="B130" i="1"/>
  <c r="C130" i="1"/>
  <c r="H130" i="1"/>
  <c r="I130" i="1" s="1"/>
  <c r="B131" i="1"/>
  <c r="H131" i="1"/>
  <c r="I131" i="1" s="1"/>
  <c r="B132" i="1"/>
  <c r="C132" i="1" s="1"/>
  <c r="D132" i="1" s="1"/>
  <c r="E132" i="1" s="1"/>
  <c r="H132" i="1"/>
  <c r="I132" i="1"/>
  <c r="B133" i="1"/>
  <c r="C133" i="1"/>
  <c r="D133" i="1"/>
  <c r="E133" i="1" s="1"/>
  <c r="F133" i="1"/>
  <c r="H133" i="1"/>
  <c r="I133" i="1" s="1"/>
  <c r="J133" i="1"/>
  <c r="K133" i="1" s="1"/>
  <c r="L133" i="1" s="1"/>
  <c r="B134" i="1"/>
  <c r="C134" i="1"/>
  <c r="J134" i="1" s="1"/>
  <c r="K134" i="1" s="1"/>
  <c r="L134" i="1" s="1"/>
  <c r="H134" i="1"/>
  <c r="I134" i="1" s="1"/>
  <c r="B135" i="1"/>
  <c r="H135" i="1"/>
  <c r="I135" i="1" s="1"/>
  <c r="B136" i="1"/>
  <c r="H136" i="1"/>
  <c r="I136" i="1"/>
  <c r="B137" i="1"/>
  <c r="H137" i="1"/>
  <c r="I137" i="1" s="1"/>
  <c r="B138" i="1"/>
  <c r="C138" i="1"/>
  <c r="J138" i="1" s="1"/>
  <c r="D138" i="1"/>
  <c r="F138" i="1" s="1"/>
  <c r="H138" i="1"/>
  <c r="I138" i="1"/>
  <c r="K138" i="1"/>
  <c r="L138" i="1" s="1"/>
  <c r="B139" i="1"/>
  <c r="C139" i="1" s="1"/>
  <c r="D139" i="1"/>
  <c r="F139" i="1" s="1"/>
  <c r="H139" i="1"/>
  <c r="I139" i="1"/>
  <c r="J139" i="1"/>
  <c r="K139" i="1" s="1"/>
  <c r="L139" i="1" s="1"/>
  <c r="B140" i="1"/>
  <c r="C140" i="1" s="1"/>
  <c r="D140" i="1" s="1"/>
  <c r="F140" i="1" s="1"/>
  <c r="H140" i="1"/>
  <c r="I140" i="1" s="1"/>
  <c r="B141" i="1"/>
  <c r="C141" i="1" s="1"/>
  <c r="D141" i="1" s="1"/>
  <c r="H141" i="1"/>
  <c r="I141" i="1" s="1"/>
  <c r="B142" i="1"/>
  <c r="C142" i="1"/>
  <c r="D142" i="1"/>
  <c r="F142" i="1" s="1"/>
  <c r="E142" i="1"/>
  <c r="G142" i="1" s="1"/>
  <c r="H142" i="1"/>
  <c r="I142" i="1"/>
  <c r="J142" i="1"/>
  <c r="K142" i="1" s="1"/>
  <c r="L142" i="1" s="1"/>
  <c r="B143" i="1"/>
  <c r="C143" i="1"/>
  <c r="J143" i="1" s="1"/>
  <c r="H143" i="1"/>
  <c r="I143" i="1" s="1"/>
  <c r="K143" i="1"/>
  <c r="L143" i="1" s="1"/>
  <c r="B144" i="1"/>
  <c r="C144" i="1"/>
  <c r="J144" i="1" s="1"/>
  <c r="K144" i="1" s="1"/>
  <c r="L144" i="1" s="1"/>
  <c r="D144" i="1"/>
  <c r="F144" i="1" s="1"/>
  <c r="H144" i="1"/>
  <c r="I144" i="1"/>
  <c r="B145" i="1"/>
  <c r="C145" i="1" s="1"/>
  <c r="D145" i="1" s="1"/>
  <c r="E145" i="1" s="1"/>
  <c r="G145" i="1" s="1"/>
  <c r="F145" i="1"/>
  <c r="H145" i="1"/>
  <c r="I145" i="1"/>
  <c r="B146" i="1"/>
  <c r="C146" i="1" s="1"/>
  <c r="D146" i="1" s="1"/>
  <c r="H146" i="1"/>
  <c r="I146" i="1"/>
  <c r="B147" i="1"/>
  <c r="C147" i="1"/>
  <c r="J147" i="1" s="1"/>
  <c r="H147" i="1"/>
  <c r="I147" i="1" s="1"/>
  <c r="K147" i="1"/>
  <c r="L147" i="1" s="1"/>
  <c r="B148" i="1"/>
  <c r="C148" i="1"/>
  <c r="J148" i="1" s="1"/>
  <c r="K148" i="1" s="1"/>
  <c r="L148" i="1" s="1"/>
  <c r="D148" i="1"/>
  <c r="F148" i="1" s="1"/>
  <c r="H148" i="1"/>
  <c r="I148" i="1"/>
  <c r="B149" i="1"/>
  <c r="C149" i="1" s="1"/>
  <c r="D149" i="1" s="1"/>
  <c r="E149" i="1" s="1"/>
  <c r="G149" i="1" s="1"/>
  <c r="F149" i="1"/>
  <c r="H149" i="1"/>
  <c r="I149" i="1"/>
  <c r="B150" i="1"/>
  <c r="C150" i="1" s="1"/>
  <c r="D150" i="1" s="1"/>
  <c r="H150" i="1"/>
  <c r="I150" i="1"/>
  <c r="B151" i="1"/>
  <c r="C151" i="1"/>
  <c r="J151" i="1" s="1"/>
  <c r="H151" i="1"/>
  <c r="I151" i="1" s="1"/>
  <c r="K151" i="1"/>
  <c r="L151" i="1" s="1"/>
  <c r="B152" i="1"/>
  <c r="C152" i="1"/>
  <c r="J152" i="1" s="1"/>
  <c r="K152" i="1" s="1"/>
  <c r="L152" i="1" s="1"/>
  <c r="D152" i="1"/>
  <c r="F152" i="1" s="1"/>
  <c r="H152" i="1"/>
  <c r="I152" i="1"/>
  <c r="B153" i="1"/>
  <c r="C153" i="1" s="1"/>
  <c r="D153" i="1" s="1"/>
  <c r="E153" i="1" s="1"/>
  <c r="G153" i="1" s="1"/>
  <c r="F153" i="1"/>
  <c r="H153" i="1"/>
  <c r="I153" i="1"/>
  <c r="B154" i="1"/>
  <c r="C154" i="1" s="1"/>
  <c r="D154" i="1" s="1"/>
  <c r="H154" i="1"/>
  <c r="I154" i="1"/>
  <c r="B155" i="1"/>
  <c r="C155" i="1"/>
  <c r="J155" i="1" s="1"/>
  <c r="H155" i="1"/>
  <c r="I155" i="1" s="1"/>
  <c r="K155" i="1"/>
  <c r="L155" i="1" s="1"/>
  <c r="B156" i="1"/>
  <c r="C156" i="1"/>
  <c r="J156" i="1" s="1"/>
  <c r="K156" i="1" s="1"/>
  <c r="L156" i="1" s="1"/>
  <c r="D156" i="1"/>
  <c r="F156" i="1" s="1"/>
  <c r="H156" i="1"/>
  <c r="I156" i="1"/>
  <c r="B157" i="1"/>
  <c r="C157" i="1" s="1"/>
  <c r="D157" i="1" s="1"/>
  <c r="E157" i="1" s="1"/>
  <c r="G157" i="1" s="1"/>
  <c r="F157" i="1"/>
  <c r="H157" i="1"/>
  <c r="I157" i="1"/>
  <c r="B158" i="1"/>
  <c r="H158" i="1"/>
  <c r="I158" i="1"/>
  <c r="B159" i="1"/>
  <c r="C159" i="1"/>
  <c r="J159" i="1" s="1"/>
  <c r="H159" i="1"/>
  <c r="I159" i="1" s="1"/>
  <c r="K159" i="1"/>
  <c r="L159" i="1" s="1"/>
  <c r="B160" i="1"/>
  <c r="C160" i="1"/>
  <c r="J160" i="1" s="1"/>
  <c r="K160" i="1" s="1"/>
  <c r="L160" i="1" s="1"/>
  <c r="D160" i="1"/>
  <c r="F160" i="1" s="1"/>
  <c r="H160" i="1"/>
  <c r="I160" i="1"/>
  <c r="B161" i="1"/>
  <c r="C161" i="1" s="1"/>
  <c r="D161" i="1" s="1"/>
  <c r="E161" i="1" s="1"/>
  <c r="G161" i="1" s="1"/>
  <c r="F161" i="1"/>
  <c r="H161" i="1"/>
  <c r="I161" i="1"/>
  <c r="B162" i="1"/>
  <c r="H162" i="1"/>
  <c r="I162" i="1"/>
  <c r="B163" i="1"/>
  <c r="C163" i="1"/>
  <c r="J163" i="1" s="1"/>
  <c r="H163" i="1"/>
  <c r="I163" i="1" s="1"/>
  <c r="K163" i="1"/>
  <c r="L163" i="1" s="1"/>
  <c r="B164" i="1"/>
  <c r="C164" i="1"/>
  <c r="J164" i="1" s="1"/>
  <c r="K164" i="1" s="1"/>
  <c r="L164" i="1" s="1"/>
  <c r="D164" i="1"/>
  <c r="F164" i="1" s="1"/>
  <c r="H164" i="1"/>
  <c r="I164" i="1"/>
  <c r="B165" i="1"/>
  <c r="C165" i="1" s="1"/>
  <c r="D165" i="1" s="1"/>
  <c r="E165" i="1" s="1"/>
  <c r="G165" i="1" s="1"/>
  <c r="F165" i="1"/>
  <c r="H165" i="1"/>
  <c r="I165" i="1"/>
  <c r="B166" i="1"/>
  <c r="H166" i="1"/>
  <c r="I166" i="1"/>
  <c r="B167" i="1"/>
  <c r="C167" i="1"/>
  <c r="J167" i="1" s="1"/>
  <c r="H167" i="1"/>
  <c r="I167" i="1" s="1"/>
  <c r="K167" i="1"/>
  <c r="L167" i="1" s="1"/>
  <c r="B168" i="1"/>
  <c r="C168" i="1"/>
  <c r="J168" i="1" s="1"/>
  <c r="K168" i="1" s="1"/>
  <c r="L168" i="1" s="1"/>
  <c r="D168" i="1"/>
  <c r="F168" i="1" s="1"/>
  <c r="H168" i="1"/>
  <c r="I168" i="1"/>
  <c r="B169" i="1"/>
  <c r="C169" i="1" s="1"/>
  <c r="D169" i="1" s="1"/>
  <c r="E169" i="1" s="1"/>
  <c r="G169" i="1" s="1"/>
  <c r="F169" i="1"/>
  <c r="H169" i="1"/>
  <c r="I169" i="1"/>
  <c r="B170" i="1"/>
  <c r="H170" i="1"/>
  <c r="I170" i="1"/>
  <c r="B171" i="1"/>
  <c r="C171" i="1"/>
  <c r="J171" i="1" s="1"/>
  <c r="H171" i="1"/>
  <c r="I171" i="1" s="1"/>
  <c r="K171" i="1"/>
  <c r="B172" i="1"/>
  <c r="C172" i="1"/>
  <c r="J172" i="1" s="1"/>
  <c r="K172" i="1" s="1"/>
  <c r="L172" i="1" s="1"/>
  <c r="D172" i="1"/>
  <c r="F172" i="1" s="1"/>
  <c r="H172" i="1"/>
  <c r="I172" i="1"/>
  <c r="B173" i="1"/>
  <c r="C173" i="1" s="1"/>
  <c r="D173" i="1" s="1"/>
  <c r="E173" i="1" s="1"/>
  <c r="G173" i="1" s="1"/>
  <c r="F173" i="1"/>
  <c r="H173" i="1"/>
  <c r="I173" i="1"/>
  <c r="B174" i="1"/>
  <c r="H174" i="1"/>
  <c r="I174" i="1"/>
  <c r="B175" i="1"/>
  <c r="C175" i="1"/>
  <c r="J175" i="1" s="1"/>
  <c r="H175" i="1"/>
  <c r="I175" i="1" s="1"/>
  <c r="K175" i="1"/>
  <c r="L175" i="1" s="1"/>
  <c r="B176" i="1"/>
  <c r="C176" i="1"/>
  <c r="J176" i="1" s="1"/>
  <c r="K176" i="1" s="1"/>
  <c r="D176" i="1"/>
  <c r="F176" i="1" s="1"/>
  <c r="H176" i="1"/>
  <c r="I176" i="1"/>
  <c r="L176" i="1"/>
  <c r="B177" i="1"/>
  <c r="C177" i="1" s="1"/>
  <c r="D177" i="1" s="1"/>
  <c r="E177" i="1" s="1"/>
  <c r="G177" i="1" s="1"/>
  <c r="F177" i="1"/>
  <c r="H177" i="1"/>
  <c r="I177" i="1"/>
  <c r="B178" i="1"/>
  <c r="C178" i="1" s="1"/>
  <c r="D178" i="1" s="1"/>
  <c r="H178" i="1"/>
  <c r="I178" i="1"/>
  <c r="B179" i="1"/>
  <c r="C179" i="1"/>
  <c r="H179" i="1"/>
  <c r="I179" i="1" s="1"/>
  <c r="B180" i="1"/>
  <c r="C180" i="1"/>
  <c r="J180" i="1" s="1"/>
  <c r="K180" i="1" s="1"/>
  <c r="D180" i="1"/>
  <c r="H180" i="1"/>
  <c r="I180" i="1"/>
  <c r="L180" i="1"/>
  <c r="B181" i="1"/>
  <c r="C181" i="1" s="1"/>
  <c r="D181" i="1" s="1"/>
  <c r="E181" i="1" s="1"/>
  <c r="F181" i="1"/>
  <c r="H181" i="1"/>
  <c r="I181" i="1"/>
  <c r="B182" i="1"/>
  <c r="C182" i="1"/>
  <c r="D182" i="1" s="1"/>
  <c r="H182" i="1"/>
  <c r="I182" i="1"/>
  <c r="B183" i="1"/>
  <c r="C183" i="1"/>
  <c r="H183" i="1"/>
  <c r="I183" i="1" s="1"/>
  <c r="B184" i="1"/>
  <c r="C184" i="1"/>
  <c r="J184" i="1" s="1"/>
  <c r="H184" i="1"/>
  <c r="I184" i="1" s="1"/>
  <c r="K184" i="1"/>
  <c r="L184" i="1" s="1"/>
  <c r="B185" i="1"/>
  <c r="C185" i="1" s="1"/>
  <c r="D185" i="1" s="1"/>
  <c r="E185" i="1"/>
  <c r="G185" i="1" s="1"/>
  <c r="F185" i="1"/>
  <c r="H185" i="1"/>
  <c r="I185" i="1" s="1"/>
  <c r="J185" i="1"/>
  <c r="K185" i="1" s="1"/>
  <c r="L185" i="1"/>
  <c r="B186" i="1"/>
  <c r="C186" i="1" s="1"/>
  <c r="D186" i="1" s="1"/>
  <c r="E186" i="1" s="1"/>
  <c r="H186" i="1"/>
  <c r="I186" i="1"/>
  <c r="B187" i="1"/>
  <c r="C187" i="1"/>
  <c r="D187" i="1" s="1"/>
  <c r="H187" i="1"/>
  <c r="I187" i="1" s="1"/>
  <c r="B188" i="1"/>
  <c r="C188" i="1"/>
  <c r="H188" i="1"/>
  <c r="I188" i="1" s="1"/>
  <c r="B189" i="1"/>
  <c r="H189" i="1"/>
  <c r="I189" i="1" s="1"/>
  <c r="B190" i="1"/>
  <c r="C190" i="1" s="1"/>
  <c r="D190" i="1" s="1"/>
  <c r="E190" i="1" s="1"/>
  <c r="H190" i="1"/>
  <c r="I190" i="1"/>
  <c r="B191" i="1"/>
  <c r="C191" i="1" s="1"/>
  <c r="D191" i="1" s="1"/>
  <c r="H191" i="1"/>
  <c r="I191" i="1" s="1"/>
  <c r="B192" i="1"/>
  <c r="C192" i="1"/>
  <c r="J192" i="1" s="1"/>
  <c r="K192" i="1" s="1"/>
  <c r="L192" i="1" s="1"/>
  <c r="H192" i="1"/>
  <c r="I192" i="1" s="1"/>
  <c r="B193" i="1"/>
  <c r="C193" i="1" s="1"/>
  <c r="D193" i="1"/>
  <c r="F193" i="1" s="1"/>
  <c r="H193" i="1"/>
  <c r="I193" i="1" s="1"/>
  <c r="J193" i="1"/>
  <c r="K193" i="1" s="1"/>
  <c r="L193" i="1" s="1"/>
  <c r="B194" i="1"/>
  <c r="C194" i="1" s="1"/>
  <c r="D194" i="1" s="1"/>
  <c r="H194" i="1"/>
  <c r="I194" i="1"/>
  <c r="B195" i="1"/>
  <c r="H195" i="1"/>
  <c r="I195" i="1" s="1"/>
  <c r="B196" i="1"/>
  <c r="C196" i="1"/>
  <c r="J196" i="1" s="1"/>
  <c r="D196" i="1"/>
  <c r="F196" i="1" s="1"/>
  <c r="H196" i="1"/>
  <c r="I196" i="1"/>
  <c r="K196" i="1"/>
  <c r="L196" i="1" s="1"/>
  <c r="B197" i="1"/>
  <c r="C197" i="1" s="1"/>
  <c r="D197" i="1"/>
  <c r="E197" i="1" s="1"/>
  <c r="H197" i="1"/>
  <c r="I197" i="1"/>
  <c r="J197" i="1"/>
  <c r="K197" i="1" s="1"/>
  <c r="L197" i="1" s="1"/>
  <c r="B198" i="1"/>
  <c r="C198" i="1"/>
  <c r="D198" i="1" s="1"/>
  <c r="E198" i="1" s="1"/>
  <c r="H198" i="1"/>
  <c r="I198" i="1"/>
  <c r="B199" i="1"/>
  <c r="C199" i="1"/>
  <c r="D199" i="1" s="1"/>
  <c r="H199" i="1"/>
  <c r="I199" i="1" s="1"/>
  <c r="J199" i="1"/>
  <c r="K199" i="1" s="1"/>
  <c r="L199" i="1" s="1"/>
  <c r="B200" i="1"/>
  <c r="C200" i="1"/>
  <c r="H200" i="1"/>
  <c r="I200" i="1" s="1"/>
  <c r="B201" i="1"/>
  <c r="C201" i="1" s="1"/>
  <c r="D201" i="1" s="1"/>
  <c r="E201" i="1" s="1"/>
  <c r="H201" i="1"/>
  <c r="I201" i="1" s="1"/>
  <c r="J201" i="1"/>
  <c r="K201" i="1" s="1"/>
  <c r="L201" i="1" s="1"/>
  <c r="B202" i="1"/>
  <c r="C202" i="1" s="1"/>
  <c r="D202" i="1" s="1"/>
  <c r="E202" i="1"/>
  <c r="G202" i="1" s="1"/>
  <c r="F202" i="1"/>
  <c r="H202" i="1"/>
  <c r="I202" i="1"/>
  <c r="J202" i="1"/>
  <c r="K202" i="1" s="1"/>
  <c r="L202" i="1" s="1"/>
  <c r="B203" i="1"/>
  <c r="C203" i="1"/>
  <c r="D203" i="1" s="1"/>
  <c r="H203" i="1"/>
  <c r="I203" i="1" s="1"/>
  <c r="J203" i="1"/>
  <c r="K203" i="1" s="1"/>
  <c r="L203" i="1" s="1"/>
  <c r="B204" i="1"/>
  <c r="C204" i="1"/>
  <c r="J204" i="1" s="1"/>
  <c r="K204" i="1" s="1"/>
  <c r="D204" i="1"/>
  <c r="H204" i="1"/>
  <c r="I204" i="1"/>
  <c r="L204" i="1"/>
  <c r="B205" i="1"/>
  <c r="H205" i="1"/>
  <c r="I205" i="1" s="1"/>
  <c r="B206" i="1"/>
  <c r="C206" i="1"/>
  <c r="D206" i="1" s="1"/>
  <c r="E206" i="1" s="1"/>
  <c r="H206" i="1"/>
  <c r="I206" i="1"/>
  <c r="B207" i="1"/>
  <c r="C207" i="1" s="1"/>
  <c r="D207" i="1"/>
  <c r="E207" i="1" s="1"/>
  <c r="H207" i="1"/>
  <c r="I207" i="1" s="1"/>
  <c r="J207" i="1"/>
  <c r="K207" i="1" s="1"/>
  <c r="L207" i="1" s="1"/>
  <c r="B208" i="1"/>
  <c r="C208" i="1"/>
  <c r="J208" i="1" s="1"/>
  <c r="K208" i="1" s="1"/>
  <c r="L208" i="1" s="1"/>
  <c r="H208" i="1"/>
  <c r="I208" i="1"/>
  <c r="B209" i="1"/>
  <c r="C209" i="1" s="1"/>
  <c r="D209" i="1"/>
  <c r="F209" i="1" s="1"/>
  <c r="E209" i="1"/>
  <c r="G209" i="1" s="1"/>
  <c r="H209" i="1"/>
  <c r="I209" i="1" s="1"/>
  <c r="J209" i="1"/>
  <c r="K209" i="1" s="1"/>
  <c r="L209" i="1" s="1"/>
  <c r="B210" i="1"/>
  <c r="H210" i="1"/>
  <c r="I210" i="1"/>
  <c r="B211" i="1"/>
  <c r="C211" i="1"/>
  <c r="D211" i="1" s="1"/>
  <c r="E211" i="1" s="1"/>
  <c r="H211" i="1"/>
  <c r="I211" i="1" s="1"/>
  <c r="B212" i="1"/>
  <c r="C212" i="1"/>
  <c r="J212" i="1" s="1"/>
  <c r="D212" i="1"/>
  <c r="F212" i="1" s="1"/>
  <c r="H212" i="1"/>
  <c r="I212" i="1"/>
  <c r="K212" i="1"/>
  <c r="L212" i="1" s="1"/>
  <c r="B213" i="1"/>
  <c r="C213" i="1" s="1"/>
  <c r="D213" i="1"/>
  <c r="E213" i="1" s="1"/>
  <c r="H213" i="1"/>
  <c r="I213" i="1"/>
  <c r="J213" i="1"/>
  <c r="K213" i="1" s="1"/>
  <c r="L213" i="1" s="1"/>
  <c r="B214" i="1"/>
  <c r="C214" i="1"/>
  <c r="D214" i="1" s="1"/>
  <c r="E214" i="1" s="1"/>
  <c r="H214" i="1"/>
  <c r="I214" i="1"/>
  <c r="B215" i="1"/>
  <c r="C215" i="1"/>
  <c r="D215" i="1"/>
  <c r="H215" i="1"/>
  <c r="I215" i="1" s="1"/>
  <c r="J215" i="1"/>
  <c r="K215" i="1" s="1"/>
  <c r="L215" i="1"/>
  <c r="B216" i="1"/>
  <c r="C216" i="1"/>
  <c r="H216" i="1"/>
  <c r="I216" i="1" s="1"/>
  <c r="B217" i="1"/>
  <c r="C217" i="1" s="1"/>
  <c r="D217" i="1" s="1"/>
  <c r="H217" i="1"/>
  <c r="I217" i="1" s="1"/>
  <c r="B218" i="1"/>
  <c r="C218" i="1" s="1"/>
  <c r="D218" i="1" s="1"/>
  <c r="E218" i="1"/>
  <c r="F218" i="1"/>
  <c r="G218" i="1" s="1"/>
  <c r="H218" i="1"/>
  <c r="I218" i="1"/>
  <c r="J218" i="1"/>
  <c r="K218" i="1" s="1"/>
  <c r="L218" i="1" s="1"/>
  <c r="B219" i="1"/>
  <c r="C219" i="1"/>
  <c r="D219" i="1"/>
  <c r="H219" i="1"/>
  <c r="I219" i="1" s="1"/>
  <c r="J219" i="1"/>
  <c r="K219" i="1"/>
  <c r="L219" i="1" s="1"/>
  <c r="B220" i="1"/>
  <c r="C220" i="1"/>
  <c r="J220" i="1" s="1"/>
  <c r="K220" i="1" s="1"/>
  <c r="D220" i="1"/>
  <c r="H220" i="1"/>
  <c r="I220" i="1" s="1"/>
  <c r="L220" i="1" s="1"/>
  <c r="B221" i="1"/>
  <c r="H221" i="1"/>
  <c r="I221" i="1"/>
  <c r="B222" i="1"/>
  <c r="C222" i="1"/>
  <c r="D222" i="1" s="1"/>
  <c r="E222" i="1" s="1"/>
  <c r="G222" i="1" s="1"/>
  <c r="F222" i="1"/>
  <c r="H222" i="1"/>
  <c r="I222" i="1"/>
  <c r="J222" i="1"/>
  <c r="K222" i="1" s="1"/>
  <c r="L222" i="1" s="1"/>
  <c r="B223" i="1"/>
  <c r="C223" i="1" s="1"/>
  <c r="D223" i="1"/>
  <c r="E223" i="1" s="1"/>
  <c r="F223" i="1"/>
  <c r="H223" i="1"/>
  <c r="I223" i="1" s="1"/>
  <c r="J223" i="1"/>
  <c r="K223" i="1"/>
  <c r="L223" i="1" s="1"/>
  <c r="B224" i="1"/>
  <c r="C224" i="1"/>
  <c r="J224" i="1" s="1"/>
  <c r="D224" i="1"/>
  <c r="H224" i="1"/>
  <c r="I224" i="1"/>
  <c r="K224" i="1"/>
  <c r="L224" i="1" s="1"/>
  <c r="B225" i="1"/>
  <c r="C225" i="1" s="1"/>
  <c r="D225" i="1" s="1"/>
  <c r="H225" i="1"/>
  <c r="I225" i="1" s="1"/>
  <c r="B226" i="1"/>
  <c r="C226" i="1"/>
  <c r="D226" i="1" s="1"/>
  <c r="H226" i="1"/>
  <c r="I226" i="1"/>
  <c r="B227" i="1"/>
  <c r="C227" i="1"/>
  <c r="D227" i="1" s="1"/>
  <c r="E227" i="1" s="1"/>
  <c r="G227" i="1" s="1"/>
  <c r="F227" i="1"/>
  <c r="H227" i="1"/>
  <c r="I227" i="1" s="1"/>
  <c r="B228" i="1"/>
  <c r="C228" i="1"/>
  <c r="J228" i="1" s="1"/>
  <c r="D228" i="1"/>
  <c r="F228" i="1" s="1"/>
  <c r="E228" i="1"/>
  <c r="G228" i="1" s="1"/>
  <c r="H228" i="1"/>
  <c r="I228" i="1"/>
  <c r="K228" i="1"/>
  <c r="L228" i="1" s="1"/>
  <c r="B229" i="1"/>
  <c r="C229" i="1" s="1"/>
  <c r="D229" i="1"/>
  <c r="F229" i="1" s="1"/>
  <c r="E229" i="1"/>
  <c r="H229" i="1"/>
  <c r="I229" i="1"/>
  <c r="J229" i="1"/>
  <c r="K229" i="1" s="1"/>
  <c r="L229" i="1" s="1"/>
  <c r="B230" i="1"/>
  <c r="C230" i="1"/>
  <c r="D230" i="1" s="1"/>
  <c r="F230" i="1" s="1"/>
  <c r="E230" i="1"/>
  <c r="G230" i="1" s="1"/>
  <c r="H230" i="1"/>
  <c r="I230" i="1"/>
  <c r="J230" i="1"/>
  <c r="K230" i="1" s="1"/>
  <c r="L230" i="1" s="1"/>
  <c r="B231" i="1"/>
  <c r="C231" i="1" s="1"/>
  <c r="D231" i="1" s="1"/>
  <c r="H231" i="1"/>
  <c r="I231" i="1" s="1"/>
  <c r="B232" i="1"/>
  <c r="C232" i="1"/>
  <c r="H232" i="1"/>
  <c r="I232" i="1" s="1"/>
  <c r="B233" i="1"/>
  <c r="C233" i="1" s="1"/>
  <c r="D233" i="1" s="1"/>
  <c r="F233" i="1" s="1"/>
  <c r="E233" i="1"/>
  <c r="G233" i="1" s="1"/>
  <c r="H233" i="1"/>
  <c r="I233" i="1" s="1"/>
  <c r="J233" i="1"/>
  <c r="K233" i="1" s="1"/>
  <c r="L233" i="1"/>
  <c r="B234" i="1"/>
  <c r="C234" i="1" s="1"/>
  <c r="D234" i="1" s="1"/>
  <c r="E234" i="1" s="1"/>
  <c r="F234" i="1"/>
  <c r="G234" i="1"/>
  <c r="H234" i="1"/>
  <c r="I234" i="1"/>
  <c r="J234" i="1"/>
  <c r="K234" i="1"/>
  <c r="L234" i="1" s="1"/>
  <c r="B235" i="1"/>
  <c r="C235" i="1"/>
  <c r="D235" i="1"/>
  <c r="E235" i="1" s="1"/>
  <c r="F235" i="1"/>
  <c r="H235" i="1"/>
  <c r="I235" i="1" s="1"/>
  <c r="J235" i="1"/>
  <c r="K235" i="1"/>
  <c r="L235" i="1" s="1"/>
  <c r="B236" i="1"/>
  <c r="C236" i="1"/>
  <c r="J236" i="1" s="1"/>
  <c r="K236" i="1" s="1"/>
  <c r="L236" i="1" s="1"/>
  <c r="H236" i="1"/>
  <c r="I236" i="1" s="1"/>
  <c r="B237" i="1"/>
  <c r="H237" i="1"/>
  <c r="I237" i="1"/>
  <c r="B238" i="1"/>
  <c r="C238" i="1" s="1"/>
  <c r="H238" i="1"/>
  <c r="I238" i="1"/>
  <c r="B239" i="1"/>
  <c r="C239" i="1" s="1"/>
  <c r="D239" i="1" s="1"/>
  <c r="H239" i="1"/>
  <c r="I239" i="1" s="1"/>
  <c r="B240" i="1"/>
  <c r="C240" i="1"/>
  <c r="J240" i="1" s="1"/>
  <c r="D240" i="1"/>
  <c r="F240" i="1" s="1"/>
  <c r="E240" i="1"/>
  <c r="G240" i="1" s="1"/>
  <c r="H240" i="1"/>
  <c r="I240" i="1" s="1"/>
  <c r="K240" i="1"/>
  <c r="L240" i="1" s="1"/>
  <c r="B241" i="1"/>
  <c r="H241" i="1"/>
  <c r="I241" i="1"/>
  <c r="B242" i="1"/>
  <c r="C242" i="1"/>
  <c r="H242" i="1"/>
  <c r="I242" i="1" s="1"/>
  <c r="B243" i="1"/>
  <c r="C243" i="1"/>
  <c r="J243" i="1" s="1"/>
  <c r="K243" i="1" s="1"/>
  <c r="L243" i="1" s="1"/>
  <c r="D243" i="1"/>
  <c r="H243" i="1"/>
  <c r="I243" i="1" s="1"/>
  <c r="B244" i="1"/>
  <c r="C244" i="1" s="1"/>
  <c r="H244" i="1"/>
  <c r="I244" i="1"/>
  <c r="B245" i="1"/>
  <c r="C245" i="1" s="1"/>
  <c r="D245" i="1" s="1"/>
  <c r="E245" i="1" s="1"/>
  <c r="H245" i="1"/>
  <c r="I245" i="1"/>
  <c r="J245" i="1"/>
  <c r="K245" i="1" s="1"/>
  <c r="L245" i="1" s="1"/>
  <c r="B246" i="1"/>
  <c r="C246" i="1"/>
  <c r="H246" i="1"/>
  <c r="I246" i="1" s="1"/>
  <c r="B247" i="1"/>
  <c r="C247" i="1"/>
  <c r="J247" i="1" s="1"/>
  <c r="D247" i="1"/>
  <c r="H247" i="1"/>
  <c r="I247" i="1" s="1"/>
  <c r="K247" i="1"/>
  <c r="L247" i="1"/>
  <c r="B248" i="1"/>
  <c r="C248" i="1" s="1"/>
  <c r="J248" i="1" s="1"/>
  <c r="K248" i="1" s="1"/>
  <c r="D248" i="1"/>
  <c r="F248" i="1" s="1"/>
  <c r="E248" i="1"/>
  <c r="G248" i="1" s="1"/>
  <c r="H248" i="1"/>
  <c r="I248" i="1" s="1"/>
  <c r="L248" i="1"/>
  <c r="B249" i="1"/>
  <c r="C249" i="1" s="1"/>
  <c r="D249" i="1" s="1"/>
  <c r="F249" i="1" s="1"/>
  <c r="E249" i="1"/>
  <c r="H249" i="1"/>
  <c r="I249" i="1"/>
  <c r="J249" i="1"/>
  <c r="K249" i="1" s="1"/>
  <c r="L249" i="1" s="1"/>
  <c r="B250" i="1"/>
  <c r="C250" i="1"/>
  <c r="D250" i="1" s="1"/>
  <c r="E250" i="1" s="1"/>
  <c r="F250" i="1"/>
  <c r="G250" i="1"/>
  <c r="H250" i="1"/>
  <c r="I250" i="1" s="1"/>
  <c r="J250" i="1"/>
  <c r="K250" i="1"/>
  <c r="L250" i="1" s="1"/>
  <c r="B251" i="1"/>
  <c r="C251" i="1"/>
  <c r="J251" i="1" s="1"/>
  <c r="D251" i="1"/>
  <c r="H251" i="1"/>
  <c r="I251" i="1" s="1"/>
  <c r="L251" i="1" s="1"/>
  <c r="K251" i="1"/>
  <c r="B252" i="1"/>
  <c r="C252" i="1" s="1"/>
  <c r="J252" i="1" s="1"/>
  <c r="K252" i="1" s="1"/>
  <c r="D252" i="1"/>
  <c r="F252" i="1" s="1"/>
  <c r="H252" i="1"/>
  <c r="I252" i="1"/>
  <c r="L252" i="1"/>
  <c r="B253" i="1"/>
  <c r="C253" i="1" s="1"/>
  <c r="D253" i="1" s="1"/>
  <c r="E253" i="1"/>
  <c r="F253" i="1"/>
  <c r="H253" i="1"/>
  <c r="I253" i="1"/>
  <c r="J253" i="1"/>
  <c r="K253" i="1" s="1"/>
  <c r="L253" i="1" s="1"/>
  <c r="B254" i="1"/>
  <c r="C254" i="1"/>
  <c r="D254" i="1" s="1"/>
  <c r="E254" i="1" s="1"/>
  <c r="H254" i="1"/>
  <c r="I254" i="1" s="1"/>
  <c r="J254" i="1"/>
  <c r="K254" i="1" s="1"/>
  <c r="L254" i="1" s="1"/>
  <c r="B255" i="1"/>
  <c r="C255" i="1"/>
  <c r="J255" i="1" s="1"/>
  <c r="D255" i="1"/>
  <c r="H255" i="1"/>
  <c r="I255" i="1" s="1"/>
  <c r="K255" i="1"/>
  <c r="L255" i="1"/>
  <c r="B256" i="1"/>
  <c r="C256" i="1" s="1"/>
  <c r="J256" i="1" s="1"/>
  <c r="K256" i="1" s="1"/>
  <c r="D256" i="1"/>
  <c r="F256" i="1" s="1"/>
  <c r="E256" i="1"/>
  <c r="G256" i="1" s="1"/>
  <c r="H256" i="1"/>
  <c r="I256" i="1" s="1"/>
  <c r="L256" i="1"/>
  <c r="B257" i="1"/>
  <c r="C257" i="1" s="1"/>
  <c r="D257" i="1" s="1"/>
  <c r="F257" i="1" s="1"/>
  <c r="E257" i="1"/>
  <c r="H257" i="1"/>
  <c r="I257" i="1"/>
  <c r="J257" i="1"/>
  <c r="K257" i="1" s="1"/>
  <c r="L257" i="1" s="1"/>
  <c r="B258" i="1"/>
  <c r="C258" i="1"/>
  <c r="D258" i="1" s="1"/>
  <c r="E258" i="1" s="1"/>
  <c r="F258" i="1"/>
  <c r="G258" i="1"/>
  <c r="H258" i="1"/>
  <c r="I258" i="1" s="1"/>
  <c r="J258" i="1"/>
  <c r="K258" i="1"/>
  <c r="L258" i="1" s="1"/>
  <c r="B259" i="1"/>
  <c r="C259" i="1"/>
  <c r="J259" i="1" s="1"/>
  <c r="D259" i="1"/>
  <c r="H259" i="1"/>
  <c r="I259" i="1" s="1"/>
  <c r="K259" i="1"/>
  <c r="L259" i="1"/>
  <c r="B260" i="1"/>
  <c r="C260" i="1" s="1"/>
  <c r="J260" i="1" s="1"/>
  <c r="K260" i="1" s="1"/>
  <c r="D260" i="1"/>
  <c r="F260" i="1" s="1"/>
  <c r="H260" i="1"/>
  <c r="I260" i="1"/>
  <c r="L260" i="1"/>
  <c r="B261" i="1"/>
  <c r="C261" i="1" s="1"/>
  <c r="D261" i="1" s="1"/>
  <c r="E261" i="1"/>
  <c r="F261" i="1"/>
  <c r="H261" i="1"/>
  <c r="I261" i="1"/>
  <c r="J261" i="1"/>
  <c r="K261" i="1" s="1"/>
  <c r="L261" i="1" s="1"/>
  <c r="B262" i="1"/>
  <c r="C262" i="1"/>
  <c r="D262" i="1" s="1"/>
  <c r="E262" i="1" s="1"/>
  <c r="H262" i="1"/>
  <c r="I262" i="1" s="1"/>
  <c r="J262" i="1"/>
  <c r="K262" i="1" s="1"/>
  <c r="L262" i="1" s="1"/>
  <c r="B263" i="1"/>
  <c r="C263" i="1"/>
  <c r="J263" i="1" s="1"/>
  <c r="D263" i="1"/>
  <c r="H263" i="1"/>
  <c r="I263" i="1" s="1"/>
  <c r="K263" i="1"/>
  <c r="L263" i="1"/>
  <c r="B264" i="1"/>
  <c r="C264" i="1" s="1"/>
  <c r="J264" i="1" s="1"/>
  <c r="K264" i="1" s="1"/>
  <c r="D264" i="1"/>
  <c r="F264" i="1" s="1"/>
  <c r="E264" i="1"/>
  <c r="G264" i="1" s="1"/>
  <c r="H264" i="1"/>
  <c r="I264" i="1" s="1"/>
  <c r="L264" i="1"/>
  <c r="B265" i="1"/>
  <c r="C265" i="1" s="1"/>
  <c r="D265" i="1" s="1"/>
  <c r="F265" i="1" s="1"/>
  <c r="E265" i="1"/>
  <c r="H265" i="1"/>
  <c r="I265" i="1"/>
  <c r="J265" i="1"/>
  <c r="K265" i="1" s="1"/>
  <c r="L265" i="1" s="1"/>
  <c r="B266" i="1"/>
  <c r="C266" i="1"/>
  <c r="D266" i="1" s="1"/>
  <c r="E266" i="1" s="1"/>
  <c r="F266" i="1"/>
  <c r="G266" i="1"/>
  <c r="H266" i="1"/>
  <c r="I266" i="1" s="1"/>
  <c r="J266" i="1"/>
  <c r="K266" i="1"/>
  <c r="L266" i="1" s="1"/>
  <c r="B267" i="1"/>
  <c r="C267" i="1"/>
  <c r="J267" i="1" s="1"/>
  <c r="D267" i="1"/>
  <c r="H267" i="1"/>
  <c r="I267" i="1" s="1"/>
  <c r="K267" i="1"/>
  <c r="L267" i="1"/>
  <c r="B268" i="1"/>
  <c r="C268" i="1" s="1"/>
  <c r="J268" i="1" s="1"/>
  <c r="K268" i="1" s="1"/>
  <c r="D268" i="1"/>
  <c r="F268" i="1" s="1"/>
  <c r="H268" i="1"/>
  <c r="I268" i="1"/>
  <c r="L268" i="1"/>
  <c r="B269" i="1"/>
  <c r="C269" i="1" s="1"/>
  <c r="D269" i="1" s="1"/>
  <c r="E269" i="1"/>
  <c r="F269" i="1"/>
  <c r="H269" i="1"/>
  <c r="I269" i="1"/>
  <c r="J269" i="1"/>
  <c r="K269" i="1" s="1"/>
  <c r="L269" i="1" s="1"/>
  <c r="B270" i="1"/>
  <c r="C270" i="1"/>
  <c r="D270" i="1" s="1"/>
  <c r="E270" i="1" s="1"/>
  <c r="H270" i="1"/>
  <c r="I270" i="1" s="1"/>
  <c r="J270" i="1"/>
  <c r="K270" i="1" s="1"/>
  <c r="L270" i="1" s="1"/>
  <c r="B271" i="1"/>
  <c r="C271" i="1"/>
  <c r="J271" i="1" s="1"/>
  <c r="D271" i="1"/>
  <c r="H271" i="1"/>
  <c r="I271" i="1" s="1"/>
  <c r="K271" i="1"/>
  <c r="L271" i="1"/>
  <c r="B272" i="1"/>
  <c r="C272" i="1" s="1"/>
  <c r="D272" i="1"/>
  <c r="E272" i="1"/>
  <c r="F272" i="1"/>
  <c r="H272" i="1"/>
  <c r="I272" i="1"/>
  <c r="J272" i="1"/>
  <c r="K272" i="1" s="1"/>
  <c r="L272" i="1"/>
  <c r="B273" i="1"/>
  <c r="C273" i="1"/>
  <c r="D273" i="1" s="1"/>
  <c r="E273" i="1"/>
  <c r="G273" i="1" s="1"/>
  <c r="F273" i="1"/>
  <c r="H273" i="1"/>
  <c r="I273" i="1"/>
  <c r="J273" i="1"/>
  <c r="K273" i="1" s="1"/>
  <c r="L273" i="1" s="1"/>
  <c r="B274" i="1"/>
  <c r="C274" i="1"/>
  <c r="D274" i="1"/>
  <c r="E274" i="1" s="1"/>
  <c r="H274" i="1"/>
  <c r="I274" i="1" s="1"/>
  <c r="J274" i="1"/>
  <c r="K274" i="1" s="1"/>
  <c r="L274" i="1" s="1"/>
  <c r="B275" i="1"/>
  <c r="C275" i="1"/>
  <c r="J275" i="1" s="1"/>
  <c r="K275" i="1" s="1"/>
  <c r="L275" i="1" s="1"/>
  <c r="H275" i="1"/>
  <c r="I275" i="1" s="1"/>
  <c r="B276" i="1"/>
  <c r="C276" i="1" s="1"/>
  <c r="D276" i="1" s="1"/>
  <c r="H276" i="1"/>
  <c r="I276" i="1" s="1"/>
  <c r="B277" i="1"/>
  <c r="C277" i="1" s="1"/>
  <c r="D277" i="1" s="1"/>
  <c r="H277" i="1"/>
  <c r="I277" i="1"/>
  <c r="B278" i="1"/>
  <c r="C278" i="1"/>
  <c r="D278" i="1"/>
  <c r="E278" i="1" s="1"/>
  <c r="G278" i="1" s="1"/>
  <c r="F278" i="1"/>
  <c r="H278" i="1"/>
  <c r="I278" i="1" s="1"/>
  <c r="J278" i="1"/>
  <c r="K278" i="1"/>
  <c r="L278" i="1" s="1"/>
  <c r="B279" i="1"/>
  <c r="C279" i="1"/>
  <c r="J279" i="1" s="1"/>
  <c r="K279" i="1" s="1"/>
  <c r="L279" i="1" s="1"/>
  <c r="D279" i="1"/>
  <c r="F279" i="1" s="1"/>
  <c r="H279" i="1"/>
  <c r="I279" i="1"/>
  <c r="B280" i="1"/>
  <c r="C280" i="1" s="1"/>
  <c r="D280" i="1"/>
  <c r="E280" i="1" s="1"/>
  <c r="H280" i="1"/>
  <c r="I280" i="1" s="1"/>
  <c r="B281" i="1"/>
  <c r="C281" i="1" s="1"/>
  <c r="D281" i="1" s="1"/>
  <c r="H281" i="1"/>
  <c r="I281" i="1"/>
  <c r="B282" i="1"/>
  <c r="C282" i="1" s="1"/>
  <c r="D282" i="1" s="1"/>
  <c r="H282" i="1"/>
  <c r="I282" i="1" s="1"/>
  <c r="B283" i="1"/>
  <c r="C283" i="1"/>
  <c r="J283" i="1" s="1"/>
  <c r="D283" i="1"/>
  <c r="F283" i="1" s="1"/>
  <c r="H283" i="1"/>
  <c r="I283" i="1"/>
  <c r="K283" i="1"/>
  <c r="L283" i="1" s="1"/>
  <c r="B284" i="1"/>
  <c r="C284" i="1" s="1"/>
  <c r="D284" i="1"/>
  <c r="E284" i="1" s="1"/>
  <c r="H284" i="1"/>
  <c r="I284" i="1"/>
  <c r="J284" i="1"/>
  <c r="K284" i="1" s="1"/>
  <c r="L284" i="1" s="1"/>
  <c r="B285" i="1"/>
  <c r="J285" i="1" s="1"/>
  <c r="K285" i="1" s="1"/>
  <c r="L285" i="1" s="1"/>
  <c r="C285" i="1"/>
  <c r="D285" i="1" s="1"/>
  <c r="E285" i="1" s="1"/>
  <c r="H285" i="1"/>
  <c r="I285" i="1"/>
  <c r="B286" i="1"/>
  <c r="C286" i="1" s="1"/>
  <c r="D286" i="1" s="1"/>
  <c r="H286" i="1"/>
  <c r="I286" i="1" s="1"/>
  <c r="B287" i="1"/>
  <c r="C287" i="1"/>
  <c r="J287" i="1" s="1"/>
  <c r="D287" i="1"/>
  <c r="F287" i="1" s="1"/>
  <c r="E287" i="1"/>
  <c r="G287" i="1" s="1"/>
  <c r="H287" i="1"/>
  <c r="I287" i="1"/>
  <c r="K287" i="1"/>
  <c r="L287" i="1" s="1"/>
  <c r="B288" i="1"/>
  <c r="C288" i="1" s="1"/>
  <c r="D288" i="1"/>
  <c r="E288" i="1"/>
  <c r="G288" i="1" s="1"/>
  <c r="F288" i="1"/>
  <c r="H288" i="1"/>
  <c r="I288" i="1"/>
  <c r="J288" i="1"/>
  <c r="K288" i="1" s="1"/>
  <c r="L288" i="1" s="1"/>
  <c r="B289" i="1"/>
  <c r="C289" i="1"/>
  <c r="D289" i="1" s="1"/>
  <c r="H289" i="1"/>
  <c r="I289" i="1" s="1"/>
  <c r="B290" i="1"/>
  <c r="C290" i="1"/>
  <c r="J290" i="1" s="1"/>
  <c r="K290" i="1" s="1"/>
  <c r="L290" i="1" s="1"/>
  <c r="D290" i="1"/>
  <c r="E290" i="1" s="1"/>
  <c r="H290" i="1"/>
  <c r="I290" i="1" s="1"/>
  <c r="B291" i="1"/>
  <c r="C291" i="1" s="1"/>
  <c r="H291" i="1"/>
  <c r="I291" i="1"/>
  <c r="B292" i="1"/>
  <c r="C292" i="1" s="1"/>
  <c r="H292" i="1"/>
  <c r="I292" i="1"/>
  <c r="B293" i="1"/>
  <c r="C293" i="1"/>
  <c r="D293" i="1" s="1"/>
  <c r="H293" i="1"/>
  <c r="I293" i="1" s="1"/>
  <c r="B294" i="1"/>
  <c r="C294" i="1"/>
  <c r="J294" i="1" s="1"/>
  <c r="K294" i="1" s="1"/>
  <c r="L294" i="1" s="1"/>
  <c r="D294" i="1"/>
  <c r="E294" i="1" s="1"/>
  <c r="H294" i="1"/>
  <c r="I294" i="1" s="1"/>
  <c r="B295" i="1"/>
  <c r="C295" i="1" s="1"/>
  <c r="H295" i="1"/>
  <c r="I295" i="1"/>
  <c r="B296" i="1"/>
  <c r="C296" i="1" s="1"/>
  <c r="H296" i="1"/>
  <c r="I296" i="1"/>
  <c r="B297" i="1"/>
  <c r="C297" i="1"/>
  <c r="D297" i="1" s="1"/>
  <c r="H297" i="1"/>
  <c r="I297" i="1" s="1"/>
  <c r="B298" i="1"/>
  <c r="C298" i="1"/>
  <c r="J298" i="1" s="1"/>
  <c r="K298" i="1" s="1"/>
  <c r="L298" i="1" s="1"/>
  <c r="D298" i="1"/>
  <c r="E298" i="1" s="1"/>
  <c r="H298" i="1"/>
  <c r="I298" i="1" s="1"/>
  <c r="B299" i="1"/>
  <c r="C299" i="1" s="1"/>
  <c r="H299" i="1"/>
  <c r="I299" i="1"/>
  <c r="B300" i="1"/>
  <c r="C300" i="1" s="1"/>
  <c r="H300" i="1"/>
  <c r="I300" i="1"/>
  <c r="B301" i="1"/>
  <c r="C301" i="1"/>
  <c r="D301" i="1" s="1"/>
  <c r="H301" i="1"/>
  <c r="I301" i="1" s="1"/>
  <c r="B302" i="1"/>
  <c r="C302" i="1"/>
  <c r="J302" i="1" s="1"/>
  <c r="K302" i="1" s="1"/>
  <c r="L302" i="1" s="1"/>
  <c r="D302" i="1"/>
  <c r="E302" i="1" s="1"/>
  <c r="H302" i="1"/>
  <c r="I302" i="1" s="1"/>
  <c r="B303" i="1"/>
  <c r="C303" i="1" s="1"/>
  <c r="H303" i="1"/>
  <c r="I303" i="1"/>
  <c r="B304" i="1"/>
  <c r="C304" i="1" s="1"/>
  <c r="H304" i="1"/>
  <c r="I304" i="1"/>
  <c r="B305" i="1"/>
  <c r="C305" i="1"/>
  <c r="D305" i="1" s="1"/>
  <c r="H305" i="1"/>
  <c r="I305" i="1" s="1"/>
  <c r="B306" i="1"/>
  <c r="C306" i="1"/>
  <c r="J306" i="1" s="1"/>
  <c r="K306" i="1" s="1"/>
  <c r="L306" i="1" s="1"/>
  <c r="D306" i="1"/>
  <c r="H306" i="1"/>
  <c r="I306" i="1" s="1"/>
  <c r="B307" i="1"/>
  <c r="C307" i="1" s="1"/>
  <c r="H307" i="1"/>
  <c r="I307" i="1"/>
  <c r="B308" i="1"/>
  <c r="C308" i="1" s="1"/>
  <c r="D308" i="1" s="1"/>
  <c r="E308" i="1" s="1"/>
  <c r="F308" i="1"/>
  <c r="H308" i="1"/>
  <c r="I308" i="1"/>
  <c r="J308" i="1"/>
  <c r="K308" i="1" s="1"/>
  <c r="L308" i="1" s="1"/>
  <c r="B309" i="1"/>
  <c r="C309" i="1"/>
  <c r="H309" i="1"/>
  <c r="I309" i="1" s="1"/>
  <c r="B310" i="1"/>
  <c r="C310" i="1"/>
  <c r="J310" i="1" s="1"/>
  <c r="K310" i="1" s="1"/>
  <c r="D310" i="1"/>
  <c r="H310" i="1"/>
  <c r="I310" i="1" s="1"/>
  <c r="L310" i="1"/>
  <c r="B311" i="1"/>
  <c r="C311" i="1" s="1"/>
  <c r="H311" i="1"/>
  <c r="I311" i="1"/>
  <c r="B312" i="1"/>
  <c r="C312" i="1" s="1"/>
  <c r="D312" i="1" s="1"/>
  <c r="E312" i="1" s="1"/>
  <c r="F312" i="1"/>
  <c r="H312" i="1"/>
  <c r="I312" i="1"/>
  <c r="J312" i="1"/>
  <c r="K312" i="1" s="1"/>
  <c r="L312" i="1" s="1"/>
  <c r="B313" i="1"/>
  <c r="C313" i="1"/>
  <c r="H313" i="1"/>
  <c r="I313" i="1" s="1"/>
  <c r="B314" i="1"/>
  <c r="C314" i="1"/>
  <c r="J314" i="1" s="1"/>
  <c r="K314" i="1" s="1"/>
  <c r="L314" i="1" s="1"/>
  <c r="D314" i="1"/>
  <c r="H314" i="1"/>
  <c r="I314" i="1" s="1"/>
  <c r="B315" i="1"/>
  <c r="C315" i="1" s="1"/>
  <c r="H315" i="1"/>
  <c r="I315" i="1"/>
  <c r="B316" i="1"/>
  <c r="C316" i="1" s="1"/>
  <c r="D316" i="1" s="1"/>
  <c r="E316" i="1" s="1"/>
  <c r="H316" i="1"/>
  <c r="I316" i="1"/>
  <c r="J316" i="1"/>
  <c r="K316" i="1" s="1"/>
  <c r="L316" i="1" s="1"/>
  <c r="B317" i="1"/>
  <c r="C317" i="1"/>
  <c r="H317" i="1"/>
  <c r="I317" i="1" s="1"/>
  <c r="B318" i="1"/>
  <c r="C318" i="1"/>
  <c r="J318" i="1" s="1"/>
  <c r="K318" i="1" s="1"/>
  <c r="L318" i="1" s="1"/>
  <c r="D318" i="1"/>
  <c r="H318" i="1"/>
  <c r="I318" i="1" s="1"/>
  <c r="B319" i="1"/>
  <c r="C319" i="1" s="1"/>
  <c r="H319" i="1"/>
  <c r="I319" i="1"/>
  <c r="B320" i="1"/>
  <c r="C320" i="1" s="1"/>
  <c r="D320" i="1" s="1"/>
  <c r="E320" i="1" s="1"/>
  <c r="H320" i="1"/>
  <c r="I320" i="1"/>
  <c r="J320" i="1"/>
  <c r="K320" i="1" s="1"/>
  <c r="L320" i="1" s="1"/>
  <c r="B321" i="1"/>
  <c r="C321" i="1"/>
  <c r="H321" i="1"/>
  <c r="I321" i="1" s="1"/>
  <c r="B322" i="1"/>
  <c r="C322" i="1"/>
  <c r="J322" i="1" s="1"/>
  <c r="K322" i="1" s="1"/>
  <c r="L322" i="1" s="1"/>
  <c r="D322" i="1"/>
  <c r="H322" i="1"/>
  <c r="I322" i="1" s="1"/>
  <c r="B323" i="1"/>
  <c r="C323" i="1" s="1"/>
  <c r="H323" i="1"/>
  <c r="I323" i="1"/>
  <c r="B324" i="1"/>
  <c r="C324" i="1" s="1"/>
  <c r="D324" i="1" s="1"/>
  <c r="E324" i="1" s="1"/>
  <c r="H324" i="1"/>
  <c r="I324" i="1"/>
  <c r="J324" i="1"/>
  <c r="K324" i="1" s="1"/>
  <c r="L324" i="1" s="1"/>
  <c r="B325" i="1"/>
  <c r="C325" i="1"/>
  <c r="H325" i="1"/>
  <c r="I325" i="1" s="1"/>
  <c r="B326" i="1"/>
  <c r="C326" i="1"/>
  <c r="J326" i="1" s="1"/>
  <c r="K326" i="1" s="1"/>
  <c r="D326" i="1"/>
  <c r="F326" i="1" s="1"/>
  <c r="H326" i="1"/>
  <c r="I326" i="1"/>
  <c r="L326" i="1"/>
  <c r="B327" i="1"/>
  <c r="C327" i="1" s="1"/>
  <c r="D327" i="1" s="1"/>
  <c r="E327" i="1" s="1"/>
  <c r="G327" i="1" s="1"/>
  <c r="F327" i="1"/>
  <c r="H327" i="1"/>
  <c r="I327" i="1"/>
  <c r="B328" i="1"/>
  <c r="J328" i="1" s="1"/>
  <c r="K328" i="1" s="1"/>
  <c r="L328" i="1" s="1"/>
  <c r="C328" i="1"/>
  <c r="D328" i="1" s="1"/>
  <c r="E328" i="1" s="1"/>
  <c r="H328" i="1"/>
  <c r="I328" i="1"/>
  <c r="B329" i="1"/>
  <c r="C329" i="1"/>
  <c r="J329" i="1" s="1"/>
  <c r="H329" i="1"/>
  <c r="I329" i="1" s="1"/>
  <c r="K329" i="1"/>
  <c r="L329" i="1" s="1"/>
  <c r="B330" i="1"/>
  <c r="C330" i="1"/>
  <c r="J330" i="1" s="1"/>
  <c r="K330" i="1" s="1"/>
  <c r="D330" i="1"/>
  <c r="F330" i="1" s="1"/>
  <c r="H330" i="1"/>
  <c r="I330" i="1"/>
  <c r="L330" i="1"/>
  <c r="B331" i="1"/>
  <c r="C331" i="1" s="1"/>
  <c r="D331" i="1" s="1"/>
  <c r="E331" i="1" s="1"/>
  <c r="G331" i="1" s="1"/>
  <c r="F331" i="1"/>
  <c r="H331" i="1"/>
  <c r="I331" i="1"/>
  <c r="B332" i="1"/>
  <c r="J332" i="1" s="1"/>
  <c r="K332" i="1" s="1"/>
  <c r="L332" i="1" s="1"/>
  <c r="C332" i="1"/>
  <c r="D332" i="1" s="1"/>
  <c r="E332" i="1" s="1"/>
  <c r="H332" i="1"/>
  <c r="I332" i="1"/>
  <c r="B333" i="1"/>
  <c r="C333" i="1"/>
  <c r="J333" i="1" s="1"/>
  <c r="H333" i="1"/>
  <c r="I333" i="1" s="1"/>
  <c r="K333" i="1"/>
  <c r="L333" i="1" s="1"/>
  <c r="B334" i="1"/>
  <c r="C334" i="1"/>
  <c r="J334" i="1" s="1"/>
  <c r="K334" i="1" s="1"/>
  <c r="D334" i="1"/>
  <c r="F334" i="1" s="1"/>
  <c r="H334" i="1"/>
  <c r="I334" i="1"/>
  <c r="L334" i="1"/>
  <c r="B335" i="1"/>
  <c r="C335" i="1" s="1"/>
  <c r="D335" i="1" s="1"/>
  <c r="E335" i="1" s="1"/>
  <c r="G335" i="1" s="1"/>
  <c r="F335" i="1"/>
  <c r="H335" i="1"/>
  <c r="I335" i="1"/>
  <c r="B336" i="1"/>
  <c r="J336" i="1" s="1"/>
  <c r="K336" i="1" s="1"/>
  <c r="L336" i="1" s="1"/>
  <c r="C336" i="1"/>
  <c r="D336" i="1" s="1"/>
  <c r="E336" i="1" s="1"/>
  <c r="H336" i="1"/>
  <c r="I336" i="1"/>
  <c r="B337" i="1"/>
  <c r="C337" i="1"/>
  <c r="J337" i="1" s="1"/>
  <c r="H337" i="1"/>
  <c r="I337" i="1" s="1"/>
  <c r="K337" i="1"/>
  <c r="L337" i="1" s="1"/>
  <c r="B338" i="1"/>
  <c r="C338" i="1"/>
  <c r="J338" i="1" s="1"/>
  <c r="K338" i="1" s="1"/>
  <c r="D338" i="1"/>
  <c r="F338" i="1" s="1"/>
  <c r="H338" i="1"/>
  <c r="I338" i="1"/>
  <c r="L338" i="1"/>
  <c r="B339" i="1"/>
  <c r="C339" i="1" s="1"/>
  <c r="D339" i="1" s="1"/>
  <c r="E339" i="1" s="1"/>
  <c r="G339" i="1" s="1"/>
  <c r="F339" i="1"/>
  <c r="H339" i="1"/>
  <c r="I339" i="1"/>
  <c r="B340" i="1"/>
  <c r="J340" i="1" s="1"/>
  <c r="K340" i="1" s="1"/>
  <c r="L340" i="1" s="1"/>
  <c r="C340" i="1"/>
  <c r="D340" i="1" s="1"/>
  <c r="E340" i="1" s="1"/>
  <c r="H340" i="1"/>
  <c r="I340" i="1"/>
  <c r="B341" i="1"/>
  <c r="C341" i="1"/>
  <c r="J341" i="1" s="1"/>
  <c r="H341" i="1"/>
  <c r="I341" i="1" s="1"/>
  <c r="K341" i="1"/>
  <c r="L341" i="1" s="1"/>
  <c r="B342" i="1"/>
  <c r="C342" i="1"/>
  <c r="J342" i="1" s="1"/>
  <c r="K342" i="1" s="1"/>
  <c r="D342" i="1"/>
  <c r="F342" i="1" s="1"/>
  <c r="H342" i="1"/>
  <c r="I342" i="1"/>
  <c r="L342" i="1"/>
  <c r="B343" i="1"/>
  <c r="C343" i="1" s="1"/>
  <c r="D343" i="1" s="1"/>
  <c r="E343" i="1" s="1"/>
  <c r="G343" i="1" s="1"/>
  <c r="F343" i="1"/>
  <c r="H343" i="1"/>
  <c r="I343" i="1"/>
  <c r="B344" i="1"/>
  <c r="J344" i="1" s="1"/>
  <c r="K344" i="1" s="1"/>
  <c r="L344" i="1" s="1"/>
  <c r="C344" i="1"/>
  <c r="D344" i="1" s="1"/>
  <c r="E344" i="1" s="1"/>
  <c r="H344" i="1"/>
  <c r="I344" i="1"/>
  <c r="B345" i="1"/>
  <c r="C345" i="1"/>
  <c r="J345" i="1" s="1"/>
  <c r="H345" i="1"/>
  <c r="I345" i="1" s="1"/>
  <c r="K345" i="1"/>
  <c r="L345" i="1" s="1"/>
  <c r="B346" i="1"/>
  <c r="C346" i="1"/>
  <c r="J346" i="1" s="1"/>
  <c r="K346" i="1" s="1"/>
  <c r="D346" i="1"/>
  <c r="F346" i="1" s="1"/>
  <c r="H346" i="1"/>
  <c r="I346" i="1"/>
  <c r="L346" i="1"/>
  <c r="B347" i="1"/>
  <c r="C347" i="1" s="1"/>
  <c r="D347" i="1" s="1"/>
  <c r="E347" i="1" s="1"/>
  <c r="G347" i="1" s="1"/>
  <c r="F347" i="1"/>
  <c r="H347" i="1"/>
  <c r="I347" i="1"/>
  <c r="B348" i="1"/>
  <c r="J348" i="1" s="1"/>
  <c r="K348" i="1" s="1"/>
  <c r="L348" i="1" s="1"/>
  <c r="C348" i="1"/>
  <c r="D348" i="1" s="1"/>
  <c r="E348" i="1" s="1"/>
  <c r="H348" i="1"/>
  <c r="I348" i="1"/>
  <c r="B349" i="1"/>
  <c r="C349" i="1"/>
  <c r="J349" i="1" s="1"/>
  <c r="H349" i="1"/>
  <c r="I349" i="1" s="1"/>
  <c r="K349" i="1"/>
  <c r="L349" i="1" s="1"/>
  <c r="B350" i="1"/>
  <c r="C350" i="1"/>
  <c r="J350" i="1" s="1"/>
  <c r="K350" i="1" s="1"/>
  <c r="D350" i="1"/>
  <c r="F350" i="1" s="1"/>
  <c r="H350" i="1"/>
  <c r="I350" i="1"/>
  <c r="L350" i="1"/>
  <c r="B351" i="1"/>
  <c r="C351" i="1" s="1"/>
  <c r="D351" i="1" s="1"/>
  <c r="E351" i="1" s="1"/>
  <c r="G351" i="1" s="1"/>
  <c r="F351" i="1"/>
  <c r="H351" i="1"/>
  <c r="I351" i="1"/>
  <c r="B352" i="1"/>
  <c r="J352" i="1" s="1"/>
  <c r="K352" i="1" s="1"/>
  <c r="L352" i="1" s="1"/>
  <c r="C352" i="1"/>
  <c r="D352" i="1" s="1"/>
  <c r="E352" i="1" s="1"/>
  <c r="H352" i="1"/>
  <c r="I352" i="1"/>
  <c r="B353" i="1"/>
  <c r="C353" i="1"/>
  <c r="D353" i="1" s="1"/>
  <c r="H353" i="1"/>
  <c r="I353" i="1" s="1"/>
  <c r="B354" i="1"/>
  <c r="C354" i="1"/>
  <c r="J354" i="1" s="1"/>
  <c r="K354" i="1" s="1"/>
  <c r="D354" i="1"/>
  <c r="F354" i="1" s="1"/>
  <c r="H354" i="1"/>
  <c r="I354" i="1"/>
  <c r="L354" i="1"/>
  <c r="B355" i="1"/>
  <c r="C355" i="1" s="1"/>
  <c r="D355" i="1" s="1"/>
  <c r="E355" i="1" s="1"/>
  <c r="G355" i="1" s="1"/>
  <c r="F355" i="1"/>
  <c r="H355" i="1"/>
  <c r="I355" i="1"/>
  <c r="B356" i="1"/>
  <c r="J356" i="1" s="1"/>
  <c r="K356" i="1" s="1"/>
  <c r="L356" i="1" s="1"/>
  <c r="C356" i="1"/>
  <c r="D356" i="1" s="1"/>
  <c r="E356" i="1" s="1"/>
  <c r="H356" i="1"/>
  <c r="I356" i="1"/>
  <c r="B357" i="1"/>
  <c r="C357" i="1"/>
  <c r="D357" i="1" s="1"/>
  <c r="H357" i="1"/>
  <c r="I357" i="1" s="1"/>
  <c r="B358" i="1"/>
  <c r="C358" i="1"/>
  <c r="J358" i="1" s="1"/>
  <c r="K358" i="1" s="1"/>
  <c r="D358" i="1"/>
  <c r="F358" i="1" s="1"/>
  <c r="H358" i="1"/>
  <c r="I358" i="1"/>
  <c r="L358" i="1"/>
  <c r="B359" i="1"/>
  <c r="C359" i="1" s="1"/>
  <c r="D359" i="1" s="1"/>
  <c r="E359" i="1" s="1"/>
  <c r="G359" i="1" s="1"/>
  <c r="F359" i="1"/>
  <c r="H359" i="1"/>
  <c r="I359" i="1"/>
  <c r="B360" i="1"/>
  <c r="J360" i="1" s="1"/>
  <c r="K360" i="1" s="1"/>
  <c r="L360" i="1" s="1"/>
  <c r="C360" i="1"/>
  <c r="D360" i="1" s="1"/>
  <c r="E360" i="1" s="1"/>
  <c r="H360" i="1"/>
  <c r="I360" i="1"/>
  <c r="B361" i="1"/>
  <c r="C361" i="1" s="1"/>
  <c r="D361" i="1" s="1"/>
  <c r="H361" i="1"/>
  <c r="I361" i="1" s="1"/>
  <c r="B362" i="1"/>
  <c r="C362" i="1"/>
  <c r="J362" i="1" s="1"/>
  <c r="D362" i="1"/>
  <c r="F362" i="1" s="1"/>
  <c r="E362" i="1"/>
  <c r="G362" i="1" s="1"/>
  <c r="H362" i="1"/>
  <c r="I362" i="1"/>
  <c r="K362" i="1"/>
  <c r="L362" i="1" s="1"/>
  <c r="B363" i="1"/>
  <c r="C363" i="1" s="1"/>
  <c r="D363" i="1"/>
  <c r="F363" i="1" s="1"/>
  <c r="E363" i="1"/>
  <c r="H363" i="1"/>
  <c r="I363" i="1"/>
  <c r="J363" i="1"/>
  <c r="K363" i="1" s="1"/>
  <c r="L363" i="1" s="1"/>
  <c r="B364" i="1"/>
  <c r="C364" i="1"/>
  <c r="D364" i="1" s="1"/>
  <c r="F364" i="1" s="1"/>
  <c r="E364" i="1"/>
  <c r="H364" i="1"/>
  <c r="I364" i="1"/>
  <c r="B365" i="1"/>
  <c r="J365" i="1" s="1"/>
  <c r="K365" i="1" s="1"/>
  <c r="L365" i="1" s="1"/>
  <c r="C365" i="1"/>
  <c r="D365" i="1" s="1"/>
  <c r="H365" i="1"/>
  <c r="I365" i="1" s="1"/>
  <c r="B366" i="1"/>
  <c r="C366" i="1"/>
  <c r="J366" i="1" s="1"/>
  <c r="H366" i="1"/>
  <c r="I366" i="1" s="1"/>
  <c r="L366" i="1" s="1"/>
  <c r="K366" i="1"/>
  <c r="B367" i="1"/>
  <c r="C367" i="1" s="1"/>
  <c r="D367" i="1" s="1"/>
  <c r="H367" i="1"/>
  <c r="I367" i="1" s="1"/>
  <c r="J367" i="1"/>
  <c r="K367" i="1" s="1"/>
  <c r="L367" i="1"/>
  <c r="B368" i="1"/>
  <c r="C368" i="1" s="1"/>
  <c r="H368" i="1"/>
  <c r="I368" i="1"/>
  <c r="B369" i="1"/>
  <c r="C369" i="1"/>
  <c r="D369" i="1"/>
  <c r="E369" i="1" s="1"/>
  <c r="H369" i="1"/>
  <c r="I369" i="1" s="1"/>
  <c r="J369" i="1"/>
  <c r="K369" i="1" s="1"/>
  <c r="L369" i="1" s="1"/>
  <c r="B370" i="1"/>
  <c r="C370" i="1"/>
  <c r="J370" i="1" s="1"/>
  <c r="K370" i="1" s="1"/>
  <c r="L370" i="1" s="1"/>
  <c r="H370" i="1"/>
  <c r="I370" i="1" s="1"/>
  <c r="B371" i="1"/>
  <c r="C371" i="1" s="1"/>
  <c r="D371" i="1" s="1"/>
  <c r="H371" i="1"/>
  <c r="I371" i="1" s="1"/>
  <c r="B372" i="1"/>
  <c r="C372" i="1" s="1"/>
  <c r="D372" i="1" s="1"/>
  <c r="H372" i="1"/>
  <c r="I372" i="1"/>
  <c r="B373" i="1"/>
  <c r="C373" i="1" s="1"/>
  <c r="H373" i="1"/>
  <c r="I373" i="1" s="1"/>
  <c r="B374" i="1"/>
  <c r="C374" i="1"/>
  <c r="J374" i="1" s="1"/>
  <c r="K374" i="1" s="1"/>
  <c r="L374" i="1" s="1"/>
  <c r="D374" i="1"/>
  <c r="F374" i="1" s="1"/>
  <c r="H374" i="1"/>
  <c r="I374" i="1"/>
  <c r="B375" i="1"/>
  <c r="C375" i="1" s="1"/>
  <c r="D375" i="1"/>
  <c r="E375" i="1" s="1"/>
  <c r="H375" i="1"/>
  <c r="I375" i="1"/>
  <c r="B376" i="1"/>
  <c r="J376" i="1" s="1"/>
  <c r="K376" i="1" s="1"/>
  <c r="L376" i="1" s="1"/>
  <c r="C376" i="1"/>
  <c r="D376" i="1" s="1"/>
  <c r="E376" i="1" s="1"/>
  <c r="H376" i="1"/>
  <c r="I376" i="1"/>
  <c r="B377" i="1"/>
  <c r="C377" i="1" s="1"/>
  <c r="D377" i="1" s="1"/>
  <c r="H377" i="1"/>
  <c r="I377" i="1" s="1"/>
  <c r="B378" i="1"/>
  <c r="C378" i="1"/>
  <c r="J378" i="1" s="1"/>
  <c r="D378" i="1"/>
  <c r="F378" i="1" s="1"/>
  <c r="E378" i="1"/>
  <c r="G378" i="1" s="1"/>
  <c r="H378" i="1"/>
  <c r="I378" i="1"/>
  <c r="K378" i="1"/>
  <c r="L378" i="1" s="1"/>
  <c r="B379" i="1"/>
  <c r="C379" i="1" s="1"/>
  <c r="D379" i="1"/>
  <c r="F379" i="1" s="1"/>
  <c r="E379" i="1"/>
  <c r="H379" i="1"/>
  <c r="I379" i="1"/>
  <c r="J379" i="1"/>
  <c r="K379" i="1" s="1"/>
  <c r="L379" i="1" s="1"/>
  <c r="B380" i="1"/>
  <c r="C380" i="1"/>
  <c r="D380" i="1" s="1"/>
  <c r="F380" i="1" s="1"/>
  <c r="E380" i="1"/>
  <c r="G380" i="1" s="1"/>
  <c r="H380" i="1"/>
  <c r="I380" i="1"/>
  <c r="B381" i="1"/>
  <c r="J381" i="1" s="1"/>
  <c r="K381" i="1" s="1"/>
  <c r="L381" i="1" s="1"/>
  <c r="C381" i="1"/>
  <c r="D381" i="1" s="1"/>
  <c r="H381" i="1"/>
  <c r="I381" i="1" s="1"/>
  <c r="B382" i="1"/>
  <c r="C382" i="1"/>
  <c r="J382" i="1" s="1"/>
  <c r="H382" i="1"/>
  <c r="I382" i="1" s="1"/>
  <c r="L382" i="1" s="1"/>
  <c r="K382" i="1"/>
  <c r="B383" i="1"/>
  <c r="C383" i="1" s="1"/>
  <c r="D383" i="1" s="1"/>
  <c r="H383" i="1"/>
  <c r="I383" i="1" s="1"/>
  <c r="J383" i="1"/>
  <c r="K383" i="1" s="1"/>
  <c r="L383" i="1"/>
  <c r="B384" i="1"/>
  <c r="C384" i="1" s="1"/>
  <c r="H384" i="1"/>
  <c r="I384" i="1"/>
  <c r="B385" i="1"/>
  <c r="C385" i="1"/>
  <c r="D385" i="1"/>
  <c r="E385" i="1" s="1"/>
  <c r="H385" i="1"/>
  <c r="I385" i="1" s="1"/>
  <c r="J385" i="1"/>
  <c r="K385" i="1" s="1"/>
  <c r="L385" i="1" s="1"/>
  <c r="B386" i="1"/>
  <c r="C386" i="1"/>
  <c r="J386" i="1" s="1"/>
  <c r="K386" i="1" s="1"/>
  <c r="L386" i="1" s="1"/>
  <c r="H386" i="1"/>
  <c r="I386" i="1" s="1"/>
  <c r="B387" i="1"/>
  <c r="C387" i="1" s="1"/>
  <c r="D387" i="1" s="1"/>
  <c r="H387" i="1"/>
  <c r="I387" i="1" s="1"/>
  <c r="B388" i="1"/>
  <c r="C388" i="1" s="1"/>
  <c r="D388" i="1" s="1"/>
  <c r="H388" i="1"/>
  <c r="I388" i="1"/>
  <c r="B389" i="1"/>
  <c r="C389" i="1" s="1"/>
  <c r="H389" i="1"/>
  <c r="I389" i="1" s="1"/>
  <c r="B390" i="1"/>
  <c r="C390" i="1"/>
  <c r="J390" i="1" s="1"/>
  <c r="K390" i="1" s="1"/>
  <c r="L390" i="1" s="1"/>
  <c r="D390" i="1"/>
  <c r="F390" i="1" s="1"/>
  <c r="H390" i="1"/>
  <c r="I390" i="1"/>
  <c r="B391" i="1"/>
  <c r="C391" i="1" s="1"/>
  <c r="D391" i="1"/>
  <c r="E391" i="1" s="1"/>
  <c r="H391" i="1"/>
  <c r="I391" i="1"/>
  <c r="B392" i="1"/>
  <c r="J392" i="1" s="1"/>
  <c r="K392" i="1" s="1"/>
  <c r="L392" i="1" s="1"/>
  <c r="C392" i="1"/>
  <c r="D392" i="1" s="1"/>
  <c r="E392" i="1" s="1"/>
  <c r="H392" i="1"/>
  <c r="I392" i="1"/>
  <c r="B393" i="1"/>
  <c r="C393" i="1" s="1"/>
  <c r="D393" i="1" s="1"/>
  <c r="H393" i="1"/>
  <c r="I393" i="1" s="1"/>
  <c r="B394" i="1"/>
  <c r="C394" i="1"/>
  <c r="J394" i="1" s="1"/>
  <c r="D394" i="1"/>
  <c r="F394" i="1" s="1"/>
  <c r="E394" i="1"/>
  <c r="G394" i="1" s="1"/>
  <c r="H394" i="1"/>
  <c r="I394" i="1"/>
  <c r="K394" i="1"/>
  <c r="L394" i="1" s="1"/>
  <c r="B395" i="1"/>
  <c r="C395" i="1" s="1"/>
  <c r="D395" i="1"/>
  <c r="F395" i="1" s="1"/>
  <c r="E395" i="1"/>
  <c r="H395" i="1"/>
  <c r="I395" i="1"/>
  <c r="J395" i="1"/>
  <c r="K395" i="1" s="1"/>
  <c r="L395" i="1" s="1"/>
  <c r="B396" i="1"/>
  <c r="C396" i="1"/>
  <c r="D396" i="1" s="1"/>
  <c r="F396" i="1" s="1"/>
  <c r="E396" i="1"/>
  <c r="H396" i="1"/>
  <c r="I396" i="1"/>
  <c r="B397" i="1"/>
  <c r="J397" i="1" s="1"/>
  <c r="K397" i="1" s="1"/>
  <c r="L397" i="1" s="1"/>
  <c r="C397" i="1"/>
  <c r="D397" i="1" s="1"/>
  <c r="H397" i="1"/>
  <c r="I397" i="1" s="1"/>
  <c r="B398" i="1"/>
  <c r="C398" i="1"/>
  <c r="J398" i="1" s="1"/>
  <c r="H398" i="1"/>
  <c r="I398" i="1" s="1"/>
  <c r="L398" i="1" s="1"/>
  <c r="K398" i="1"/>
  <c r="B399" i="1"/>
  <c r="C399" i="1" s="1"/>
  <c r="D399" i="1" s="1"/>
  <c r="H399" i="1"/>
  <c r="I399" i="1" s="1"/>
  <c r="B400" i="1"/>
  <c r="C400" i="1" s="1"/>
  <c r="H400" i="1"/>
  <c r="I400" i="1"/>
  <c r="B401" i="1"/>
  <c r="C401" i="1"/>
  <c r="D401" i="1"/>
  <c r="E401" i="1" s="1"/>
  <c r="H401" i="1"/>
  <c r="I401" i="1" s="1"/>
  <c r="J401" i="1"/>
  <c r="K401" i="1" s="1"/>
  <c r="L401" i="1" s="1"/>
  <c r="B402" i="1"/>
  <c r="C402" i="1"/>
  <c r="J402" i="1" s="1"/>
  <c r="K402" i="1" s="1"/>
  <c r="L402" i="1" s="1"/>
  <c r="H402" i="1"/>
  <c r="I402" i="1" s="1"/>
  <c r="B403" i="1"/>
  <c r="C403" i="1" s="1"/>
  <c r="D403" i="1" s="1"/>
  <c r="H403" i="1"/>
  <c r="I403" i="1" s="1"/>
  <c r="B404" i="1"/>
  <c r="C404" i="1" s="1"/>
  <c r="D404" i="1" s="1"/>
  <c r="H404" i="1"/>
  <c r="I404" i="1"/>
  <c r="B405" i="1"/>
  <c r="C405" i="1" s="1"/>
  <c r="D405" i="1" s="1"/>
  <c r="H405" i="1"/>
  <c r="I405" i="1" s="1"/>
  <c r="B406" i="1"/>
  <c r="C406" i="1"/>
  <c r="J406" i="1" s="1"/>
  <c r="D406" i="1"/>
  <c r="F406" i="1" s="1"/>
  <c r="H406" i="1"/>
  <c r="I406" i="1"/>
  <c r="K406" i="1"/>
  <c r="L406" i="1" s="1"/>
  <c r="B407" i="1"/>
  <c r="C407" i="1" s="1"/>
  <c r="D407" i="1"/>
  <c r="E407" i="1" s="1"/>
  <c r="H407" i="1"/>
  <c r="I407" i="1"/>
  <c r="J407" i="1"/>
  <c r="K407" i="1" s="1"/>
  <c r="L407" i="1" s="1"/>
  <c r="B408" i="1"/>
  <c r="J408" i="1" s="1"/>
  <c r="K408" i="1" s="1"/>
  <c r="L408" i="1" s="1"/>
  <c r="C408" i="1"/>
  <c r="D408" i="1" s="1"/>
  <c r="E408" i="1" s="1"/>
  <c r="H408" i="1"/>
  <c r="I408" i="1"/>
  <c r="B409" i="1"/>
  <c r="C409" i="1" s="1"/>
  <c r="D409" i="1" s="1"/>
  <c r="H409" i="1"/>
  <c r="I409" i="1" s="1"/>
  <c r="B410" i="1"/>
  <c r="C410" i="1"/>
  <c r="J410" i="1" s="1"/>
  <c r="D410" i="1"/>
  <c r="F410" i="1" s="1"/>
  <c r="E410" i="1"/>
  <c r="G410" i="1" s="1"/>
  <c r="H410" i="1"/>
  <c r="I410" i="1"/>
  <c r="K410" i="1"/>
  <c r="L410" i="1" s="1"/>
  <c r="B411" i="1"/>
  <c r="C411" i="1" s="1"/>
  <c r="D411" i="1"/>
  <c r="E411" i="1"/>
  <c r="G411" i="1" s="1"/>
  <c r="F411" i="1"/>
  <c r="H411" i="1"/>
  <c r="I411" i="1"/>
  <c r="J411" i="1"/>
  <c r="K411" i="1" s="1"/>
  <c r="L411" i="1" s="1"/>
  <c r="B412" i="1"/>
  <c r="C412" i="1"/>
  <c r="D412" i="1" s="1"/>
  <c r="E412" i="1"/>
  <c r="G412" i="1" s="1"/>
  <c r="F412" i="1"/>
  <c r="H412" i="1"/>
  <c r="I412" i="1"/>
  <c r="J412" i="1"/>
  <c r="K412" i="1" s="1"/>
  <c r="L412" i="1" s="1"/>
  <c r="J140" i="1" l="1"/>
  <c r="K140" i="1" s="1"/>
  <c r="L140" i="1" s="1"/>
  <c r="E372" i="1"/>
  <c r="G372" i="1" s="1"/>
  <c r="F372" i="1"/>
  <c r="E399" i="1"/>
  <c r="F399" i="1"/>
  <c r="E367" i="1"/>
  <c r="G367" i="1" s="1"/>
  <c r="F367" i="1"/>
  <c r="E353" i="1"/>
  <c r="F353" i="1"/>
  <c r="E403" i="1"/>
  <c r="G403" i="1" s="1"/>
  <c r="F403" i="1"/>
  <c r="E393" i="1"/>
  <c r="F393" i="1"/>
  <c r="E409" i="1"/>
  <c r="F409" i="1"/>
  <c r="E371" i="1"/>
  <c r="F371" i="1"/>
  <c r="E381" i="1"/>
  <c r="F381" i="1"/>
  <c r="D373" i="1"/>
  <c r="J373" i="1"/>
  <c r="K373" i="1" s="1"/>
  <c r="L373" i="1" s="1"/>
  <c r="D368" i="1"/>
  <c r="J368" i="1"/>
  <c r="K368" i="1" s="1"/>
  <c r="L368" i="1" s="1"/>
  <c r="E404" i="1"/>
  <c r="F404" i="1"/>
  <c r="E388" i="1"/>
  <c r="F388" i="1"/>
  <c r="E377" i="1"/>
  <c r="G377" i="1" s="1"/>
  <c r="F377" i="1"/>
  <c r="E405" i="1"/>
  <c r="F405" i="1"/>
  <c r="D400" i="1"/>
  <c r="J400" i="1"/>
  <c r="K400" i="1" s="1"/>
  <c r="L400" i="1" s="1"/>
  <c r="E397" i="1"/>
  <c r="F397" i="1"/>
  <c r="G396" i="1"/>
  <c r="D389" i="1"/>
  <c r="J389" i="1"/>
  <c r="K389" i="1" s="1"/>
  <c r="L389" i="1" s="1"/>
  <c r="D384" i="1"/>
  <c r="J384" i="1"/>
  <c r="K384" i="1" s="1"/>
  <c r="L384" i="1" s="1"/>
  <c r="E383" i="1"/>
  <c r="F383" i="1"/>
  <c r="E365" i="1"/>
  <c r="F365" i="1"/>
  <c r="G364" i="1"/>
  <c r="G360" i="1"/>
  <c r="E387" i="1"/>
  <c r="G387" i="1" s="1"/>
  <c r="F387" i="1"/>
  <c r="E361" i="1"/>
  <c r="F361" i="1"/>
  <c r="E357" i="1"/>
  <c r="F357" i="1"/>
  <c r="G363" i="1"/>
  <c r="F324" i="1"/>
  <c r="E322" i="1"/>
  <c r="F322" i="1"/>
  <c r="J319" i="1"/>
  <c r="K319" i="1" s="1"/>
  <c r="L319" i="1" s="1"/>
  <c r="D319" i="1"/>
  <c r="D313" i="1"/>
  <c r="J313" i="1"/>
  <c r="K313" i="1" s="1"/>
  <c r="L313" i="1" s="1"/>
  <c r="E306" i="1"/>
  <c r="F306" i="1"/>
  <c r="E297" i="1"/>
  <c r="G297" i="1" s="1"/>
  <c r="F297" i="1"/>
  <c r="D296" i="1"/>
  <c r="J296" i="1"/>
  <c r="K296" i="1" s="1"/>
  <c r="L296" i="1" s="1"/>
  <c r="J291" i="1"/>
  <c r="K291" i="1" s="1"/>
  <c r="L291" i="1" s="1"/>
  <c r="D291" i="1"/>
  <c r="E282" i="1"/>
  <c r="F282" i="1"/>
  <c r="G379" i="1"/>
  <c r="J405" i="1"/>
  <c r="K405" i="1" s="1"/>
  <c r="L405" i="1" s="1"/>
  <c r="J404" i="1"/>
  <c r="K404" i="1" s="1"/>
  <c r="L404" i="1" s="1"/>
  <c r="J372" i="1"/>
  <c r="K372" i="1" s="1"/>
  <c r="L372" i="1" s="1"/>
  <c r="J353" i="1"/>
  <c r="K353" i="1" s="1"/>
  <c r="L353" i="1" s="1"/>
  <c r="D317" i="1"/>
  <c r="J317" i="1"/>
  <c r="K317" i="1" s="1"/>
  <c r="L317" i="1" s="1"/>
  <c r="E310" i="1"/>
  <c r="F310" i="1"/>
  <c r="G308" i="1"/>
  <c r="J307" i="1"/>
  <c r="K307" i="1" s="1"/>
  <c r="L307" i="1" s="1"/>
  <c r="D307" i="1"/>
  <c r="J303" i="1"/>
  <c r="K303" i="1" s="1"/>
  <c r="L303" i="1" s="1"/>
  <c r="D303" i="1"/>
  <c r="E293" i="1"/>
  <c r="F293" i="1"/>
  <c r="D292" i="1"/>
  <c r="J292" i="1"/>
  <c r="K292" i="1" s="1"/>
  <c r="L292" i="1" s="1"/>
  <c r="E277" i="1"/>
  <c r="G277" i="1" s="1"/>
  <c r="F277" i="1"/>
  <c r="J399" i="1"/>
  <c r="K399" i="1" s="1"/>
  <c r="L399" i="1" s="1"/>
  <c r="J388" i="1"/>
  <c r="K388" i="1" s="1"/>
  <c r="L388" i="1" s="1"/>
  <c r="J357" i="1"/>
  <c r="K357" i="1" s="1"/>
  <c r="L357" i="1" s="1"/>
  <c r="G324" i="1"/>
  <c r="J323" i="1"/>
  <c r="K323" i="1" s="1"/>
  <c r="L323" i="1" s="1"/>
  <c r="D323" i="1"/>
  <c r="J409" i="1"/>
  <c r="K409" i="1" s="1"/>
  <c r="L409" i="1" s="1"/>
  <c r="F408" i="1"/>
  <c r="G408" i="1" s="1"/>
  <c r="F407" i="1"/>
  <c r="G407" i="1" s="1"/>
  <c r="J403" i="1"/>
  <c r="K403" i="1" s="1"/>
  <c r="L403" i="1" s="1"/>
  <c r="D398" i="1"/>
  <c r="J393" i="1"/>
  <c r="K393" i="1" s="1"/>
  <c r="L393" i="1" s="1"/>
  <c r="F392" i="1"/>
  <c r="G392" i="1" s="1"/>
  <c r="F391" i="1"/>
  <c r="G391" i="1" s="1"/>
  <c r="J387" i="1"/>
  <c r="K387" i="1" s="1"/>
  <c r="L387" i="1" s="1"/>
  <c r="D382" i="1"/>
  <c r="J377" i="1"/>
  <c r="K377" i="1" s="1"/>
  <c r="L377" i="1" s="1"/>
  <c r="F376" i="1"/>
  <c r="G376" i="1" s="1"/>
  <c r="F375" i="1"/>
  <c r="G375" i="1" s="1"/>
  <c r="J371" i="1"/>
  <c r="K371" i="1" s="1"/>
  <c r="L371" i="1" s="1"/>
  <c r="D366" i="1"/>
  <c r="J361" i="1"/>
  <c r="K361" i="1" s="1"/>
  <c r="L361" i="1" s="1"/>
  <c r="F360" i="1"/>
  <c r="J359" i="1"/>
  <c r="K359" i="1" s="1"/>
  <c r="L359" i="1" s="1"/>
  <c r="J355" i="1"/>
  <c r="K355" i="1" s="1"/>
  <c r="L355" i="1" s="1"/>
  <c r="J351" i="1"/>
  <c r="K351" i="1" s="1"/>
  <c r="L351" i="1" s="1"/>
  <c r="J347" i="1"/>
  <c r="K347" i="1" s="1"/>
  <c r="L347" i="1" s="1"/>
  <c r="J343" i="1"/>
  <c r="K343" i="1" s="1"/>
  <c r="L343" i="1" s="1"/>
  <c r="J339" i="1"/>
  <c r="K339" i="1" s="1"/>
  <c r="L339" i="1" s="1"/>
  <c r="J335" i="1"/>
  <c r="K335" i="1" s="1"/>
  <c r="L335" i="1" s="1"/>
  <c r="J331" i="1"/>
  <c r="K331" i="1" s="1"/>
  <c r="L331" i="1" s="1"/>
  <c r="J327" i="1"/>
  <c r="K327" i="1" s="1"/>
  <c r="L327" i="1" s="1"/>
  <c r="D321" i="1"/>
  <c r="J321" i="1"/>
  <c r="K321" i="1" s="1"/>
  <c r="L321" i="1" s="1"/>
  <c r="F316" i="1"/>
  <c r="E314" i="1"/>
  <c r="F314" i="1"/>
  <c r="G312" i="1"/>
  <c r="J311" i="1"/>
  <c r="K311" i="1" s="1"/>
  <c r="L311" i="1" s="1"/>
  <c r="D311" i="1"/>
  <c r="E305" i="1"/>
  <c r="F305" i="1"/>
  <c r="D304" i="1"/>
  <c r="J304" i="1"/>
  <c r="K304" i="1" s="1"/>
  <c r="L304" i="1" s="1"/>
  <c r="J299" i="1"/>
  <c r="K299" i="1" s="1"/>
  <c r="L299" i="1" s="1"/>
  <c r="D299" i="1"/>
  <c r="E289" i="1"/>
  <c r="F289" i="1"/>
  <c r="G395" i="1"/>
  <c r="E406" i="1"/>
  <c r="G406" i="1" s="1"/>
  <c r="D402" i="1"/>
  <c r="F401" i="1"/>
  <c r="G401" i="1" s="1"/>
  <c r="J396" i="1"/>
  <c r="K396" i="1" s="1"/>
  <c r="L396" i="1" s="1"/>
  <c r="J391" i="1"/>
  <c r="K391" i="1" s="1"/>
  <c r="L391" i="1" s="1"/>
  <c r="E390" i="1"/>
  <c r="G390" i="1" s="1"/>
  <c r="D386" i="1"/>
  <c r="F385" i="1"/>
  <c r="G385" i="1" s="1"/>
  <c r="J380" i="1"/>
  <c r="K380" i="1" s="1"/>
  <c r="L380" i="1" s="1"/>
  <c r="J375" i="1"/>
  <c r="K375" i="1" s="1"/>
  <c r="L375" i="1" s="1"/>
  <c r="E374" i="1"/>
  <c r="G374" i="1" s="1"/>
  <c r="D370" i="1"/>
  <c r="F369" i="1"/>
  <c r="G369" i="1" s="1"/>
  <c r="J364" i="1"/>
  <c r="K364" i="1" s="1"/>
  <c r="L364" i="1" s="1"/>
  <c r="E358" i="1"/>
  <c r="G358" i="1" s="1"/>
  <c r="F356" i="1"/>
  <c r="G356" i="1" s="1"/>
  <c r="E354" i="1"/>
  <c r="G354" i="1" s="1"/>
  <c r="F352" i="1"/>
  <c r="G352" i="1" s="1"/>
  <c r="E350" i="1"/>
  <c r="G350" i="1" s="1"/>
  <c r="D349" i="1"/>
  <c r="F348" i="1"/>
  <c r="G348" i="1" s="1"/>
  <c r="E346" i="1"/>
  <c r="G346" i="1" s="1"/>
  <c r="D345" i="1"/>
  <c r="F344" i="1"/>
  <c r="G344" i="1" s="1"/>
  <c r="E342" i="1"/>
  <c r="G342" i="1" s="1"/>
  <c r="D341" i="1"/>
  <c r="F340" i="1"/>
  <c r="G340" i="1" s="1"/>
  <c r="E338" i="1"/>
  <c r="G338" i="1" s="1"/>
  <c r="D337" i="1"/>
  <c r="F336" i="1"/>
  <c r="G336" i="1" s="1"/>
  <c r="E334" i="1"/>
  <c r="G334" i="1" s="1"/>
  <c r="D333" i="1"/>
  <c r="F332" i="1"/>
  <c r="G332" i="1" s="1"/>
  <c r="E330" i="1"/>
  <c r="G330" i="1" s="1"/>
  <c r="D329" i="1"/>
  <c r="F328" i="1"/>
  <c r="G328" i="1" s="1"/>
  <c r="E326" i="1"/>
  <c r="G326" i="1" s="1"/>
  <c r="D325" i="1"/>
  <c r="J325" i="1"/>
  <c r="K325" i="1" s="1"/>
  <c r="L325" i="1" s="1"/>
  <c r="F320" i="1"/>
  <c r="G320" i="1" s="1"/>
  <c r="E318" i="1"/>
  <c r="G318" i="1" s="1"/>
  <c r="F318" i="1"/>
  <c r="G316" i="1"/>
  <c r="J315" i="1"/>
  <c r="K315" i="1" s="1"/>
  <c r="L315" i="1" s="1"/>
  <c r="D315" i="1"/>
  <c r="D309" i="1"/>
  <c r="J309" i="1"/>
  <c r="K309" i="1" s="1"/>
  <c r="L309" i="1" s="1"/>
  <c r="E301" i="1"/>
  <c r="G301" i="1" s="1"/>
  <c r="F301" i="1"/>
  <c r="D300" i="1"/>
  <c r="J300" i="1"/>
  <c r="K300" i="1" s="1"/>
  <c r="L300" i="1" s="1"/>
  <c r="J295" i="1"/>
  <c r="K295" i="1" s="1"/>
  <c r="L295" i="1" s="1"/>
  <c r="D295" i="1"/>
  <c r="E286" i="1"/>
  <c r="G286" i="1" s="1"/>
  <c r="F286" i="1"/>
  <c r="G284" i="1"/>
  <c r="E281" i="1"/>
  <c r="F281" i="1"/>
  <c r="E276" i="1"/>
  <c r="F276" i="1"/>
  <c r="J277" i="1"/>
  <c r="K277" i="1" s="1"/>
  <c r="L277" i="1" s="1"/>
  <c r="G272" i="1"/>
  <c r="D242" i="1"/>
  <c r="J242" i="1"/>
  <c r="K242" i="1" s="1"/>
  <c r="L242" i="1" s="1"/>
  <c r="C241" i="1"/>
  <c r="D241" i="1" s="1"/>
  <c r="E231" i="1"/>
  <c r="G231" i="1" s="1"/>
  <c r="F231" i="1"/>
  <c r="E219" i="1"/>
  <c r="G219" i="1" s="1"/>
  <c r="F219" i="1"/>
  <c r="E191" i="1"/>
  <c r="G191" i="1" s="1"/>
  <c r="F191" i="1"/>
  <c r="J305" i="1"/>
  <c r="K305" i="1" s="1"/>
  <c r="L305" i="1" s="1"/>
  <c r="J301" i="1"/>
  <c r="K301" i="1" s="1"/>
  <c r="L301" i="1" s="1"/>
  <c r="J297" i="1"/>
  <c r="K297" i="1" s="1"/>
  <c r="L297" i="1" s="1"/>
  <c r="J293" i="1"/>
  <c r="K293" i="1" s="1"/>
  <c r="L293" i="1" s="1"/>
  <c r="J289" i="1"/>
  <c r="K289" i="1" s="1"/>
  <c r="L289" i="1" s="1"/>
  <c r="J282" i="1"/>
  <c r="K282" i="1" s="1"/>
  <c r="L282" i="1" s="1"/>
  <c r="J281" i="1"/>
  <c r="K281" i="1" s="1"/>
  <c r="L281" i="1" s="1"/>
  <c r="F280" i="1"/>
  <c r="G280" i="1" s="1"/>
  <c r="J276" i="1"/>
  <c r="K276" i="1" s="1"/>
  <c r="L276" i="1" s="1"/>
  <c r="G269" i="1"/>
  <c r="E267" i="1"/>
  <c r="G267" i="1" s="1"/>
  <c r="F267" i="1"/>
  <c r="G261" i="1"/>
  <c r="E259" i="1"/>
  <c r="F259" i="1"/>
  <c r="G253" i="1"/>
  <c r="E251" i="1"/>
  <c r="G251" i="1" s="1"/>
  <c r="F251" i="1"/>
  <c r="D246" i="1"/>
  <c r="J246" i="1"/>
  <c r="K246" i="1" s="1"/>
  <c r="L246" i="1" s="1"/>
  <c r="G223" i="1"/>
  <c r="J217" i="1"/>
  <c r="K217" i="1" s="1"/>
  <c r="L217" i="1" s="1"/>
  <c r="F302" i="1"/>
  <c r="G302" i="1" s="1"/>
  <c r="F298" i="1"/>
  <c r="G298" i="1" s="1"/>
  <c r="F294" i="1"/>
  <c r="G294" i="1" s="1"/>
  <c r="F290" i="1"/>
  <c r="G290" i="1" s="1"/>
  <c r="J286" i="1"/>
  <c r="K286" i="1" s="1"/>
  <c r="L286" i="1" s="1"/>
  <c r="F285" i="1"/>
  <c r="G285" i="1" s="1"/>
  <c r="F284" i="1"/>
  <c r="J280" i="1"/>
  <c r="K280" i="1" s="1"/>
  <c r="L280" i="1" s="1"/>
  <c r="E279" i="1"/>
  <c r="G279" i="1" s="1"/>
  <c r="D275" i="1"/>
  <c r="F274" i="1"/>
  <c r="G274" i="1" s="1"/>
  <c r="F270" i="1"/>
  <c r="G270" i="1" s="1"/>
  <c r="E268" i="1"/>
  <c r="G268" i="1" s="1"/>
  <c r="F262" i="1"/>
  <c r="G262" i="1" s="1"/>
  <c r="E260" i="1"/>
  <c r="G260" i="1" s="1"/>
  <c r="F254" i="1"/>
  <c r="G254" i="1" s="1"/>
  <c r="E252" i="1"/>
  <c r="G252" i="1" s="1"/>
  <c r="F245" i="1"/>
  <c r="G245" i="1" s="1"/>
  <c r="E243" i="1"/>
  <c r="F243" i="1"/>
  <c r="E239" i="1"/>
  <c r="F239" i="1"/>
  <c r="G229" i="1"/>
  <c r="F225" i="1"/>
  <c r="E225" i="1"/>
  <c r="F224" i="1"/>
  <c r="E224" i="1"/>
  <c r="E203" i="1"/>
  <c r="F203" i="1"/>
  <c r="E199" i="1"/>
  <c r="F199" i="1"/>
  <c r="E187" i="1"/>
  <c r="G187" i="1" s="1"/>
  <c r="F187" i="1"/>
  <c r="E283" i="1"/>
  <c r="G283" i="1" s="1"/>
  <c r="E271" i="1"/>
  <c r="G271" i="1" s="1"/>
  <c r="F271" i="1"/>
  <c r="G265" i="1"/>
  <c r="E263" i="1"/>
  <c r="F263" i="1"/>
  <c r="G257" i="1"/>
  <c r="E255" i="1"/>
  <c r="G255" i="1" s="1"/>
  <c r="F255" i="1"/>
  <c r="G249" i="1"/>
  <c r="E247" i="1"/>
  <c r="F247" i="1"/>
  <c r="J244" i="1"/>
  <c r="K244" i="1" s="1"/>
  <c r="L244" i="1" s="1"/>
  <c r="D244" i="1"/>
  <c r="D238" i="1"/>
  <c r="J238" i="1"/>
  <c r="K238" i="1" s="1"/>
  <c r="L238" i="1" s="1"/>
  <c r="F226" i="1"/>
  <c r="E226" i="1"/>
  <c r="C221" i="1"/>
  <c r="D221" i="1" s="1"/>
  <c r="E217" i="1"/>
  <c r="G217" i="1" s="1"/>
  <c r="F217" i="1"/>
  <c r="F194" i="1"/>
  <c r="E194" i="1"/>
  <c r="G194" i="1" s="1"/>
  <c r="E178" i="1"/>
  <c r="G178" i="1" s="1"/>
  <c r="F178" i="1"/>
  <c r="E215" i="1"/>
  <c r="G215" i="1" s="1"/>
  <c r="F215" i="1"/>
  <c r="F204" i="1"/>
  <c r="E204" i="1"/>
  <c r="G204" i="1" s="1"/>
  <c r="D183" i="1"/>
  <c r="J183" i="1"/>
  <c r="K183" i="1" s="1"/>
  <c r="L183" i="1" s="1"/>
  <c r="E182" i="1"/>
  <c r="G182" i="1" s="1"/>
  <c r="F182" i="1"/>
  <c r="C174" i="1"/>
  <c r="D174" i="1" s="1"/>
  <c r="C170" i="1"/>
  <c r="D170" i="1" s="1"/>
  <c r="C166" i="1"/>
  <c r="D166" i="1" s="1"/>
  <c r="C162" i="1"/>
  <c r="D162" i="1" s="1"/>
  <c r="C158" i="1"/>
  <c r="D158" i="1" s="1"/>
  <c r="E154" i="1"/>
  <c r="G154" i="1" s="1"/>
  <c r="F154" i="1"/>
  <c r="E150" i="1"/>
  <c r="G150" i="1" s="1"/>
  <c r="F150" i="1"/>
  <c r="E146" i="1"/>
  <c r="G146" i="1" s="1"/>
  <c r="F146" i="1"/>
  <c r="C237" i="1"/>
  <c r="D237" i="1" s="1"/>
  <c r="J237" i="1"/>
  <c r="K237" i="1" s="1"/>
  <c r="L237" i="1" s="1"/>
  <c r="G235" i="1"/>
  <c r="J226" i="1"/>
  <c r="K226" i="1" s="1"/>
  <c r="L226" i="1" s="1"/>
  <c r="F220" i="1"/>
  <c r="E220" i="1"/>
  <c r="G220" i="1" s="1"/>
  <c r="J211" i="1"/>
  <c r="K211" i="1" s="1"/>
  <c r="L211" i="1" s="1"/>
  <c r="F201" i="1"/>
  <c r="G201" i="1" s="1"/>
  <c r="J200" i="1"/>
  <c r="K200" i="1" s="1"/>
  <c r="L200" i="1" s="1"/>
  <c r="D200" i="1"/>
  <c r="F198" i="1"/>
  <c r="G198" i="1" s="1"/>
  <c r="F197" i="1"/>
  <c r="G197" i="1" s="1"/>
  <c r="J187" i="1"/>
  <c r="K187" i="1" s="1"/>
  <c r="L187" i="1" s="1"/>
  <c r="F186" i="1"/>
  <c r="G186" i="1" s="1"/>
  <c r="J182" i="1"/>
  <c r="K182" i="1" s="1"/>
  <c r="L182" i="1" s="1"/>
  <c r="G181" i="1"/>
  <c r="F180" i="1"/>
  <c r="E180" i="1"/>
  <c r="G180" i="1" s="1"/>
  <c r="J239" i="1"/>
  <c r="K239" i="1" s="1"/>
  <c r="L239" i="1" s="1"/>
  <c r="D236" i="1"/>
  <c r="J231" i="1"/>
  <c r="K231" i="1" s="1"/>
  <c r="L231" i="1" s="1"/>
  <c r="J227" i="1"/>
  <c r="K227" i="1" s="1"/>
  <c r="L227" i="1" s="1"/>
  <c r="J225" i="1"/>
  <c r="K225" i="1" s="1"/>
  <c r="L225" i="1" s="1"/>
  <c r="J216" i="1"/>
  <c r="K216" i="1" s="1"/>
  <c r="L216" i="1" s="1"/>
  <c r="D216" i="1"/>
  <c r="F214" i="1"/>
  <c r="G214" i="1" s="1"/>
  <c r="F213" i="1"/>
  <c r="G213" i="1" s="1"/>
  <c r="J198" i="1"/>
  <c r="K198" i="1" s="1"/>
  <c r="L198" i="1" s="1"/>
  <c r="E196" i="1"/>
  <c r="G196" i="1" s="1"/>
  <c r="D192" i="1"/>
  <c r="J190" i="1"/>
  <c r="K190" i="1" s="1"/>
  <c r="L190" i="1" s="1"/>
  <c r="F190" i="1"/>
  <c r="G190" i="1" s="1"/>
  <c r="J186" i="1"/>
  <c r="K186" i="1" s="1"/>
  <c r="L186" i="1" s="1"/>
  <c r="J179" i="1"/>
  <c r="K179" i="1" s="1"/>
  <c r="L179" i="1" s="1"/>
  <c r="D179" i="1"/>
  <c r="L171" i="1"/>
  <c r="E141" i="1"/>
  <c r="F141" i="1"/>
  <c r="J232" i="1"/>
  <c r="K232" i="1" s="1"/>
  <c r="L232" i="1" s="1"/>
  <c r="D232" i="1"/>
  <c r="J214" i="1"/>
  <c r="K214" i="1" s="1"/>
  <c r="L214" i="1" s="1"/>
  <c r="E212" i="1"/>
  <c r="G212" i="1" s="1"/>
  <c r="F211" i="1"/>
  <c r="G211" i="1" s="1"/>
  <c r="C210" i="1"/>
  <c r="D210" i="1" s="1"/>
  <c r="D208" i="1"/>
  <c r="F207" i="1"/>
  <c r="G207" i="1" s="1"/>
  <c r="J206" i="1"/>
  <c r="K206" i="1" s="1"/>
  <c r="L206" i="1" s="1"/>
  <c r="F206" i="1"/>
  <c r="G206" i="1" s="1"/>
  <c r="C205" i="1"/>
  <c r="D205" i="1" s="1"/>
  <c r="J205" i="1"/>
  <c r="K205" i="1" s="1"/>
  <c r="L205" i="1" s="1"/>
  <c r="C195" i="1"/>
  <c r="D195" i="1" s="1"/>
  <c r="J194" i="1"/>
  <c r="K194" i="1" s="1"/>
  <c r="L194" i="1" s="1"/>
  <c r="E193" i="1"/>
  <c r="G193" i="1" s="1"/>
  <c r="J191" i="1"/>
  <c r="K191" i="1" s="1"/>
  <c r="L191" i="1" s="1"/>
  <c r="C189" i="1"/>
  <c r="D189" i="1" s="1"/>
  <c r="J189" i="1"/>
  <c r="K189" i="1" s="1"/>
  <c r="L189" i="1" s="1"/>
  <c r="J188" i="1"/>
  <c r="K188" i="1" s="1"/>
  <c r="L188" i="1" s="1"/>
  <c r="D188" i="1"/>
  <c r="J178" i="1"/>
  <c r="K178" i="1" s="1"/>
  <c r="L178" i="1" s="1"/>
  <c r="E129" i="1"/>
  <c r="G129" i="1" s="1"/>
  <c r="F129" i="1"/>
  <c r="C135" i="1"/>
  <c r="D135" i="1" s="1"/>
  <c r="J135" i="1"/>
  <c r="K135" i="1" s="1"/>
  <c r="L135" i="1" s="1"/>
  <c r="C119" i="1"/>
  <c r="D119" i="1" s="1"/>
  <c r="C105" i="1"/>
  <c r="D105" i="1" s="1"/>
  <c r="C89" i="1"/>
  <c r="D89" i="1" s="1"/>
  <c r="J85" i="1"/>
  <c r="K85" i="1" s="1"/>
  <c r="L85" i="1" s="1"/>
  <c r="D85" i="1"/>
  <c r="E84" i="1"/>
  <c r="G84" i="1" s="1"/>
  <c r="F84" i="1"/>
  <c r="E83" i="1"/>
  <c r="G83" i="1" s="1"/>
  <c r="F83" i="1"/>
  <c r="E80" i="1"/>
  <c r="G80" i="1" s="1"/>
  <c r="F80" i="1"/>
  <c r="E68" i="1"/>
  <c r="G68" i="1" s="1"/>
  <c r="F68" i="1"/>
  <c r="C66" i="1"/>
  <c r="D66" i="1" s="1"/>
  <c r="C54" i="1"/>
  <c r="D54" i="1" s="1"/>
  <c r="D50" i="1"/>
  <c r="J50" i="1"/>
  <c r="K50" i="1" s="1"/>
  <c r="L50" i="1" s="1"/>
  <c r="C49" i="1"/>
  <c r="D49" i="1" s="1"/>
  <c r="D29" i="1"/>
  <c r="J29" i="1"/>
  <c r="K29" i="1" s="1"/>
  <c r="L29" i="1" s="1"/>
  <c r="D28" i="1"/>
  <c r="J28" i="1"/>
  <c r="K28" i="1" s="1"/>
  <c r="L28" i="1" s="1"/>
  <c r="D184" i="1"/>
  <c r="J181" i="1"/>
  <c r="K181" i="1" s="1"/>
  <c r="L181" i="1" s="1"/>
  <c r="J177" i="1"/>
  <c r="K177" i="1" s="1"/>
  <c r="L177" i="1" s="1"/>
  <c r="J173" i="1"/>
  <c r="K173" i="1" s="1"/>
  <c r="L173" i="1" s="1"/>
  <c r="J169" i="1"/>
  <c r="K169" i="1" s="1"/>
  <c r="L169" i="1" s="1"/>
  <c r="J165" i="1"/>
  <c r="K165" i="1" s="1"/>
  <c r="L165" i="1" s="1"/>
  <c r="J161" i="1"/>
  <c r="K161" i="1" s="1"/>
  <c r="L161" i="1" s="1"/>
  <c r="J157" i="1"/>
  <c r="K157" i="1" s="1"/>
  <c r="L157" i="1" s="1"/>
  <c r="J153" i="1"/>
  <c r="K153" i="1" s="1"/>
  <c r="L153" i="1" s="1"/>
  <c r="J149" i="1"/>
  <c r="K149" i="1" s="1"/>
  <c r="L149" i="1" s="1"/>
  <c r="J145" i="1"/>
  <c r="K145" i="1" s="1"/>
  <c r="L145" i="1" s="1"/>
  <c r="E140" i="1"/>
  <c r="G140" i="1" s="1"/>
  <c r="E138" i="1"/>
  <c r="G138" i="1" s="1"/>
  <c r="J129" i="1"/>
  <c r="K129" i="1" s="1"/>
  <c r="L129" i="1" s="1"/>
  <c r="E125" i="1"/>
  <c r="G125" i="1" s="1"/>
  <c r="F125" i="1"/>
  <c r="C116" i="1"/>
  <c r="D116" i="1" s="1"/>
  <c r="J114" i="1"/>
  <c r="K114" i="1" s="1"/>
  <c r="L114" i="1" s="1"/>
  <c r="D114" i="1"/>
  <c r="E113" i="1"/>
  <c r="G113" i="1" s="1"/>
  <c r="F113" i="1"/>
  <c r="E109" i="1"/>
  <c r="G109" i="1" s="1"/>
  <c r="F109" i="1"/>
  <c r="C100" i="1"/>
  <c r="D100" i="1" s="1"/>
  <c r="J98" i="1"/>
  <c r="K98" i="1" s="1"/>
  <c r="L98" i="1" s="1"/>
  <c r="D98" i="1"/>
  <c r="E97" i="1"/>
  <c r="G97" i="1" s="1"/>
  <c r="F97" i="1"/>
  <c r="E93" i="1"/>
  <c r="G93" i="1" s="1"/>
  <c r="F93" i="1"/>
  <c r="J83" i="1"/>
  <c r="K83" i="1" s="1"/>
  <c r="L83" i="1" s="1"/>
  <c r="C72" i="1"/>
  <c r="D72" i="1" s="1"/>
  <c r="C67" i="1"/>
  <c r="D67" i="1" s="1"/>
  <c r="J67" i="1"/>
  <c r="K67" i="1" s="1"/>
  <c r="L67" i="1" s="1"/>
  <c r="D58" i="1"/>
  <c r="J58" i="1"/>
  <c r="K58" i="1" s="1"/>
  <c r="L58" i="1" s="1"/>
  <c r="C57" i="1"/>
  <c r="D57" i="1" s="1"/>
  <c r="J57" i="1"/>
  <c r="K57" i="1" s="1"/>
  <c r="L57" i="1" s="1"/>
  <c r="J55" i="1"/>
  <c r="K55" i="1" s="1"/>
  <c r="L55" i="1" s="1"/>
  <c r="D55" i="1"/>
  <c r="C46" i="1"/>
  <c r="D46" i="1" s="1"/>
  <c r="J46" i="1"/>
  <c r="K46" i="1" s="1"/>
  <c r="L46" i="1" s="1"/>
  <c r="E176" i="1"/>
  <c r="G176" i="1" s="1"/>
  <c r="D175" i="1"/>
  <c r="E172" i="1"/>
  <c r="G172" i="1" s="1"/>
  <c r="D171" i="1"/>
  <c r="E168" i="1"/>
  <c r="G168" i="1" s="1"/>
  <c r="D167" i="1"/>
  <c r="E164" i="1"/>
  <c r="G164" i="1" s="1"/>
  <c r="D163" i="1"/>
  <c r="E160" i="1"/>
  <c r="G160" i="1" s="1"/>
  <c r="D159" i="1"/>
  <c r="E156" i="1"/>
  <c r="G156" i="1" s="1"/>
  <c r="D155" i="1"/>
  <c r="J154" i="1"/>
  <c r="K154" i="1" s="1"/>
  <c r="L154" i="1" s="1"/>
  <c r="E152" i="1"/>
  <c r="G152" i="1" s="1"/>
  <c r="D151" i="1"/>
  <c r="J150" i="1"/>
  <c r="K150" i="1" s="1"/>
  <c r="L150" i="1" s="1"/>
  <c r="E148" i="1"/>
  <c r="G148" i="1" s="1"/>
  <c r="D147" i="1"/>
  <c r="J146" i="1"/>
  <c r="K146" i="1" s="1"/>
  <c r="L146" i="1" s="1"/>
  <c r="E144" i="1"/>
  <c r="G144" i="1" s="1"/>
  <c r="D143" i="1"/>
  <c r="J141" i="1"/>
  <c r="K141" i="1" s="1"/>
  <c r="L141" i="1" s="1"/>
  <c r="C137" i="1"/>
  <c r="D137" i="1" s="1"/>
  <c r="J137" i="1"/>
  <c r="K137" i="1" s="1"/>
  <c r="L137" i="1" s="1"/>
  <c r="G133" i="1"/>
  <c r="J132" i="1"/>
  <c r="K132" i="1" s="1"/>
  <c r="L132" i="1" s="1"/>
  <c r="F132" i="1"/>
  <c r="G132" i="1" s="1"/>
  <c r="G128" i="1"/>
  <c r="G127" i="1"/>
  <c r="J125" i="1"/>
  <c r="K125" i="1" s="1"/>
  <c r="L125" i="1" s="1"/>
  <c r="C121" i="1"/>
  <c r="D121" i="1" s="1"/>
  <c r="J121" i="1"/>
  <c r="K121" i="1" s="1"/>
  <c r="L121" i="1" s="1"/>
  <c r="G117" i="1"/>
  <c r="J109" i="1"/>
  <c r="K109" i="1" s="1"/>
  <c r="L109" i="1" s="1"/>
  <c r="G101" i="1"/>
  <c r="J93" i="1"/>
  <c r="K93" i="1" s="1"/>
  <c r="L93" i="1" s="1"/>
  <c r="J80" i="1"/>
  <c r="K80" i="1" s="1"/>
  <c r="L80" i="1" s="1"/>
  <c r="E76" i="1"/>
  <c r="G76" i="1" s="1"/>
  <c r="F76" i="1"/>
  <c r="J64" i="1"/>
  <c r="K64" i="1" s="1"/>
  <c r="L64" i="1" s="1"/>
  <c r="D64" i="1"/>
  <c r="J47" i="1"/>
  <c r="K47" i="1" s="1"/>
  <c r="L47" i="1" s="1"/>
  <c r="D47" i="1"/>
  <c r="E139" i="1"/>
  <c r="G139" i="1" s="1"/>
  <c r="C136" i="1"/>
  <c r="D136" i="1" s="1"/>
  <c r="D134" i="1"/>
  <c r="C131" i="1"/>
  <c r="D131" i="1" s="1"/>
  <c r="J130" i="1"/>
  <c r="K130" i="1" s="1"/>
  <c r="L130" i="1" s="1"/>
  <c r="D130" i="1"/>
  <c r="E123" i="1"/>
  <c r="G123" i="1" s="1"/>
  <c r="C120" i="1"/>
  <c r="D120" i="1" s="1"/>
  <c r="F118" i="1"/>
  <c r="E118" i="1"/>
  <c r="C115" i="1"/>
  <c r="D115" i="1" s="1"/>
  <c r="G107" i="1"/>
  <c r="E104" i="1"/>
  <c r="F104" i="1"/>
  <c r="E103" i="1"/>
  <c r="F103" i="1"/>
  <c r="F102" i="1"/>
  <c r="E102" i="1"/>
  <c r="G102" i="1" s="1"/>
  <c r="C99" i="1"/>
  <c r="D99" i="1" s="1"/>
  <c r="J99" i="1"/>
  <c r="K99" i="1" s="1"/>
  <c r="L99" i="1" s="1"/>
  <c r="G91" i="1"/>
  <c r="E88" i="1"/>
  <c r="G88" i="1" s="1"/>
  <c r="F88" i="1"/>
  <c r="J87" i="1"/>
  <c r="K87" i="1" s="1"/>
  <c r="L87" i="1" s="1"/>
  <c r="C87" i="1"/>
  <c r="D87" i="1" s="1"/>
  <c r="F81" i="1"/>
  <c r="E81" i="1"/>
  <c r="F70" i="1"/>
  <c r="E70" i="1"/>
  <c r="F48" i="1"/>
  <c r="E48" i="1"/>
  <c r="G111" i="1"/>
  <c r="G95" i="1"/>
  <c r="J77" i="1"/>
  <c r="K77" i="1" s="1"/>
  <c r="L77" i="1" s="1"/>
  <c r="D77" i="1"/>
  <c r="J60" i="1"/>
  <c r="K60" i="1" s="1"/>
  <c r="L60" i="1" s="1"/>
  <c r="D60" i="1"/>
  <c r="G53" i="1"/>
  <c r="J52" i="1"/>
  <c r="K52" i="1" s="1"/>
  <c r="L52" i="1" s="1"/>
  <c r="D52" i="1"/>
  <c r="E43" i="1"/>
  <c r="F43" i="1"/>
  <c r="C37" i="1"/>
  <c r="D37" i="1" s="1"/>
  <c r="J37" i="1"/>
  <c r="K37" i="1" s="1"/>
  <c r="L37" i="1" s="1"/>
  <c r="E36" i="1"/>
  <c r="F36" i="1"/>
  <c r="G33" i="1"/>
  <c r="E25" i="1"/>
  <c r="G25" i="1" s="1"/>
  <c r="F25" i="1"/>
  <c r="G78" i="1"/>
  <c r="G75" i="1"/>
  <c r="G74" i="1"/>
  <c r="E59" i="1"/>
  <c r="F59" i="1"/>
  <c r="C31" i="1"/>
  <c r="D31" i="1" s="1"/>
  <c r="J31" i="1"/>
  <c r="K31" i="1" s="1"/>
  <c r="L31" i="1" s="1"/>
  <c r="J103" i="1"/>
  <c r="K103" i="1" s="1"/>
  <c r="L103" i="1" s="1"/>
  <c r="C82" i="1"/>
  <c r="D82" i="1" s="1"/>
  <c r="J79" i="1"/>
  <c r="K79" i="1" s="1"/>
  <c r="L79" i="1" s="1"/>
  <c r="J71" i="1"/>
  <c r="K71" i="1" s="1"/>
  <c r="L71" i="1" s="1"/>
  <c r="C62" i="1"/>
  <c r="D62" i="1" s="1"/>
  <c r="E51" i="1"/>
  <c r="G51" i="1" s="1"/>
  <c r="F51" i="1"/>
  <c r="G45" i="1"/>
  <c r="J44" i="1"/>
  <c r="K44" i="1" s="1"/>
  <c r="L44" i="1" s="1"/>
  <c r="D44" i="1"/>
  <c r="G42" i="1"/>
  <c r="C41" i="1"/>
  <c r="D41" i="1" s="1"/>
  <c r="D40" i="1"/>
  <c r="J40" i="1"/>
  <c r="K40" i="1" s="1"/>
  <c r="L40" i="1" s="1"/>
  <c r="G32" i="1"/>
  <c r="E39" i="1"/>
  <c r="G39" i="1" s="1"/>
  <c r="D34" i="1"/>
  <c r="J36" i="1"/>
  <c r="K36" i="1" s="1"/>
  <c r="L36" i="1" s="1"/>
  <c r="C35" i="1"/>
  <c r="D35" i="1" s="1"/>
  <c r="F27" i="1"/>
  <c r="E27" i="1"/>
  <c r="E16" i="1"/>
  <c r="G16" i="1" s="1"/>
  <c r="F16" i="1"/>
  <c r="J15" i="1"/>
  <c r="K15" i="1" s="1"/>
  <c r="L15" i="1" s="1"/>
  <c r="D15" i="1"/>
  <c r="D26" i="1"/>
  <c r="F23" i="1"/>
  <c r="G23" i="1" s="1"/>
  <c r="F19" i="1"/>
  <c r="G18" i="1"/>
  <c r="E12" i="1"/>
  <c r="F12" i="1"/>
  <c r="J11" i="1"/>
  <c r="K11" i="1" s="1"/>
  <c r="L11" i="1" s="1"/>
  <c r="D11" i="1"/>
  <c r="G6" i="1"/>
  <c r="D30" i="1"/>
  <c r="J25" i="1"/>
  <c r="K25" i="1" s="1"/>
  <c r="L25" i="1" s="1"/>
  <c r="J24" i="1"/>
  <c r="K24" i="1" s="1"/>
  <c r="L24" i="1" s="1"/>
  <c r="L23" i="1"/>
  <c r="G19" i="1"/>
  <c r="E8" i="1"/>
  <c r="G8" i="1" s="1"/>
  <c r="F8" i="1"/>
  <c r="J7" i="1"/>
  <c r="K7" i="1" s="1"/>
  <c r="L7" i="1" s="1"/>
  <c r="D7" i="1"/>
  <c r="G5" i="1"/>
  <c r="E22" i="1"/>
  <c r="G22" i="1" s="1"/>
  <c r="D21" i="1"/>
  <c r="J20" i="1"/>
  <c r="K20" i="1" s="1"/>
  <c r="L20" i="1" s="1"/>
  <c r="F20" i="1"/>
  <c r="G20" i="1" s="1"/>
  <c r="G14" i="1"/>
  <c r="E4" i="1"/>
  <c r="F4" i="1"/>
  <c r="J3" i="1"/>
  <c r="K3" i="1" s="1"/>
  <c r="L3" i="1" s="1"/>
  <c r="D3" i="1"/>
  <c r="J16" i="1"/>
  <c r="K16" i="1" s="1"/>
  <c r="L16" i="1" s="1"/>
  <c r="J12" i="1"/>
  <c r="K12" i="1" s="1"/>
  <c r="L12" i="1" s="1"/>
  <c r="J8" i="1"/>
  <c r="K8" i="1" s="1"/>
  <c r="L8" i="1" s="1"/>
  <c r="J4" i="1"/>
  <c r="K4" i="1" s="1"/>
  <c r="L4" i="1" s="1"/>
  <c r="F17" i="1"/>
  <c r="G17" i="1" s="1"/>
  <c r="F13" i="1"/>
  <c r="G13" i="1" s="1"/>
  <c r="F9" i="1"/>
  <c r="G9" i="1" s="1"/>
  <c r="F5" i="1"/>
  <c r="B2" i="1"/>
  <c r="H2" i="1"/>
  <c r="I2" i="1" s="1"/>
  <c r="G4" i="1" l="1"/>
  <c r="F7" i="1"/>
  <c r="E7" i="1"/>
  <c r="G7" i="1" s="1"/>
  <c r="F30" i="1"/>
  <c r="E30" i="1"/>
  <c r="F15" i="1"/>
  <c r="E15" i="1"/>
  <c r="G15" i="1" s="1"/>
  <c r="G27" i="1"/>
  <c r="J41" i="1"/>
  <c r="K41" i="1" s="1"/>
  <c r="L41" i="1" s="1"/>
  <c r="J62" i="1"/>
  <c r="K62" i="1" s="1"/>
  <c r="L62" i="1" s="1"/>
  <c r="J82" i="1"/>
  <c r="K82" i="1" s="1"/>
  <c r="L82" i="1" s="1"/>
  <c r="E31" i="1"/>
  <c r="F31" i="1"/>
  <c r="E37" i="1"/>
  <c r="F37" i="1"/>
  <c r="F77" i="1"/>
  <c r="E77" i="1"/>
  <c r="G77" i="1" s="1"/>
  <c r="G48" i="1"/>
  <c r="G81" i="1"/>
  <c r="E99" i="1"/>
  <c r="F99" i="1"/>
  <c r="G103" i="1"/>
  <c r="J115" i="1"/>
  <c r="K115" i="1" s="1"/>
  <c r="L115" i="1" s="1"/>
  <c r="E120" i="1"/>
  <c r="F120" i="1"/>
  <c r="J131" i="1"/>
  <c r="K131" i="1" s="1"/>
  <c r="L131" i="1" s="1"/>
  <c r="E64" i="1"/>
  <c r="G64" i="1" s="1"/>
  <c r="F64" i="1"/>
  <c r="E143" i="1"/>
  <c r="F143" i="1"/>
  <c r="E58" i="1"/>
  <c r="G58" i="1" s="1"/>
  <c r="F58" i="1"/>
  <c r="J72" i="1"/>
  <c r="K72" i="1" s="1"/>
  <c r="L72" i="1" s="1"/>
  <c r="J100" i="1"/>
  <c r="K100" i="1" s="1"/>
  <c r="L100" i="1" s="1"/>
  <c r="J116" i="1"/>
  <c r="K116" i="1" s="1"/>
  <c r="L116" i="1" s="1"/>
  <c r="J66" i="1"/>
  <c r="K66" i="1" s="1"/>
  <c r="L66" i="1" s="1"/>
  <c r="J89" i="1"/>
  <c r="K89" i="1" s="1"/>
  <c r="L89" i="1" s="1"/>
  <c r="J119" i="1"/>
  <c r="K119" i="1" s="1"/>
  <c r="L119" i="1" s="1"/>
  <c r="E135" i="1"/>
  <c r="G135" i="1" s="1"/>
  <c r="F135" i="1"/>
  <c r="E189" i="1"/>
  <c r="F189" i="1"/>
  <c r="E195" i="1"/>
  <c r="G195" i="1" s="1"/>
  <c r="F195" i="1"/>
  <c r="E179" i="1"/>
  <c r="F179" i="1"/>
  <c r="J162" i="1"/>
  <c r="K162" i="1" s="1"/>
  <c r="L162" i="1" s="1"/>
  <c r="J170" i="1"/>
  <c r="K170" i="1" s="1"/>
  <c r="L170" i="1" s="1"/>
  <c r="J195" i="1"/>
  <c r="K195" i="1" s="1"/>
  <c r="L195" i="1" s="1"/>
  <c r="G226" i="1"/>
  <c r="F244" i="1"/>
  <c r="E244" i="1"/>
  <c r="G247" i="1"/>
  <c r="G199" i="1"/>
  <c r="G225" i="1"/>
  <c r="G239" i="1"/>
  <c r="J241" i="1"/>
  <c r="K241" i="1" s="1"/>
  <c r="L241" i="1" s="1"/>
  <c r="G281" i="1"/>
  <c r="F295" i="1"/>
  <c r="E295" i="1"/>
  <c r="E309" i="1"/>
  <c r="F309" i="1"/>
  <c r="E325" i="1"/>
  <c r="G325" i="1" s="1"/>
  <c r="F325" i="1"/>
  <c r="E341" i="1"/>
  <c r="F341" i="1"/>
  <c r="F402" i="1"/>
  <c r="E402" i="1"/>
  <c r="G305" i="1"/>
  <c r="E321" i="1"/>
  <c r="G321" i="1" s="1"/>
  <c r="F321" i="1"/>
  <c r="F366" i="1"/>
  <c r="E366" i="1"/>
  <c r="G366" i="1" s="1"/>
  <c r="G293" i="1"/>
  <c r="F307" i="1"/>
  <c r="E307" i="1"/>
  <c r="G310" i="1"/>
  <c r="E313" i="1"/>
  <c r="G313" i="1" s="1"/>
  <c r="F313" i="1"/>
  <c r="G361" i="1"/>
  <c r="G383" i="1"/>
  <c r="E389" i="1"/>
  <c r="G389" i="1" s="1"/>
  <c r="F389" i="1"/>
  <c r="E368" i="1"/>
  <c r="F368" i="1"/>
  <c r="G371" i="1"/>
  <c r="E35" i="1"/>
  <c r="G35" i="1" s="1"/>
  <c r="F35" i="1"/>
  <c r="F40" i="1"/>
  <c r="E40" i="1"/>
  <c r="G40" i="1" s="1"/>
  <c r="E41" i="1"/>
  <c r="G41" i="1" s="1"/>
  <c r="F41" i="1"/>
  <c r="E82" i="1"/>
  <c r="F82" i="1"/>
  <c r="E115" i="1"/>
  <c r="G115" i="1" s="1"/>
  <c r="F115" i="1"/>
  <c r="E131" i="1"/>
  <c r="F131" i="1"/>
  <c r="E155" i="1"/>
  <c r="G155" i="1" s="1"/>
  <c r="F155" i="1"/>
  <c r="E163" i="1"/>
  <c r="F163" i="1"/>
  <c r="E171" i="1"/>
  <c r="G171" i="1" s="1"/>
  <c r="F171" i="1"/>
  <c r="E100" i="1"/>
  <c r="F100" i="1"/>
  <c r="E116" i="1"/>
  <c r="G116" i="1" s="1"/>
  <c r="F116" i="1"/>
  <c r="F184" i="1"/>
  <c r="E184" i="1"/>
  <c r="G184" i="1" s="1"/>
  <c r="E29" i="1"/>
  <c r="G29" i="1" s="1"/>
  <c r="F29" i="1"/>
  <c r="E50" i="1"/>
  <c r="F50" i="1"/>
  <c r="E66" i="1"/>
  <c r="G66" i="1" s="1"/>
  <c r="F66" i="1"/>
  <c r="E89" i="1"/>
  <c r="F89" i="1"/>
  <c r="E119" i="1"/>
  <c r="G119" i="1" s="1"/>
  <c r="F119" i="1"/>
  <c r="J136" i="1"/>
  <c r="K136" i="1" s="1"/>
  <c r="L136" i="1" s="1"/>
  <c r="F188" i="1"/>
  <c r="E188" i="1"/>
  <c r="G188" i="1" s="1"/>
  <c r="F192" i="1"/>
  <c r="E192" i="1"/>
  <c r="G192" i="1" s="1"/>
  <c r="F200" i="1"/>
  <c r="E200" i="1"/>
  <c r="G200" i="1" s="1"/>
  <c r="E162" i="1"/>
  <c r="F162" i="1"/>
  <c r="E170" i="1"/>
  <c r="F170" i="1"/>
  <c r="E246" i="1"/>
  <c r="F246" i="1"/>
  <c r="F241" i="1"/>
  <c r="E241" i="1"/>
  <c r="G241" i="1" s="1"/>
  <c r="F315" i="1"/>
  <c r="E315" i="1"/>
  <c r="G315" i="1" s="1"/>
  <c r="E337" i="1"/>
  <c r="F337" i="1"/>
  <c r="G289" i="1"/>
  <c r="F311" i="1"/>
  <c r="E311" i="1"/>
  <c r="G314" i="1"/>
  <c r="F382" i="1"/>
  <c r="E382" i="1"/>
  <c r="G382" i="1" s="1"/>
  <c r="G282" i="1"/>
  <c r="E296" i="1"/>
  <c r="G296" i="1" s="1"/>
  <c r="F296" i="1"/>
  <c r="F319" i="1"/>
  <c r="E319" i="1"/>
  <c r="G322" i="1"/>
  <c r="G397" i="1"/>
  <c r="G405" i="1"/>
  <c r="G404" i="1"/>
  <c r="G381" i="1"/>
  <c r="G393" i="1"/>
  <c r="G353" i="1"/>
  <c r="G399" i="1"/>
  <c r="F11" i="1"/>
  <c r="E11" i="1"/>
  <c r="F52" i="1"/>
  <c r="E52" i="1"/>
  <c r="F3" i="1"/>
  <c r="E3" i="1"/>
  <c r="E21" i="1"/>
  <c r="G21" i="1" s="1"/>
  <c r="F21" i="1"/>
  <c r="E62" i="1"/>
  <c r="G62" i="1" s="1"/>
  <c r="F62" i="1"/>
  <c r="G12" i="1"/>
  <c r="F26" i="1"/>
  <c r="E26" i="1"/>
  <c r="G26" i="1" s="1"/>
  <c r="J35" i="1"/>
  <c r="K35" i="1" s="1"/>
  <c r="L35" i="1" s="1"/>
  <c r="G59" i="1"/>
  <c r="G36" i="1"/>
  <c r="G43" i="1"/>
  <c r="F60" i="1"/>
  <c r="E60" i="1"/>
  <c r="G60" i="1" s="1"/>
  <c r="G70" i="1"/>
  <c r="F87" i="1"/>
  <c r="E87" i="1"/>
  <c r="G104" i="1"/>
  <c r="G118" i="1"/>
  <c r="F130" i="1"/>
  <c r="E130" i="1"/>
  <c r="F134" i="1"/>
  <c r="E134" i="1"/>
  <c r="E47" i="1"/>
  <c r="G47" i="1" s="1"/>
  <c r="F47" i="1"/>
  <c r="E121" i="1"/>
  <c r="G121" i="1" s="1"/>
  <c r="F121" i="1"/>
  <c r="E137" i="1"/>
  <c r="G137" i="1" s="1"/>
  <c r="F137" i="1"/>
  <c r="E151" i="1"/>
  <c r="G151" i="1" s="1"/>
  <c r="F151" i="1"/>
  <c r="E46" i="1"/>
  <c r="G46" i="1" s="1"/>
  <c r="F46" i="1"/>
  <c r="E57" i="1"/>
  <c r="G57" i="1" s="1"/>
  <c r="F57" i="1"/>
  <c r="E67" i="1"/>
  <c r="G67" i="1" s="1"/>
  <c r="F67" i="1"/>
  <c r="F98" i="1"/>
  <c r="E98" i="1"/>
  <c r="F114" i="1"/>
  <c r="E114" i="1"/>
  <c r="J49" i="1"/>
  <c r="K49" i="1" s="1"/>
  <c r="L49" i="1" s="1"/>
  <c r="J54" i="1"/>
  <c r="K54" i="1" s="1"/>
  <c r="L54" i="1" s="1"/>
  <c r="F85" i="1"/>
  <c r="E85" i="1"/>
  <c r="J105" i="1"/>
  <c r="K105" i="1" s="1"/>
  <c r="L105" i="1" s="1"/>
  <c r="J120" i="1"/>
  <c r="K120" i="1" s="1"/>
  <c r="L120" i="1" s="1"/>
  <c r="E205" i="1"/>
  <c r="G205" i="1" s="1"/>
  <c r="F205" i="1"/>
  <c r="F208" i="1"/>
  <c r="E208" i="1"/>
  <c r="G141" i="1"/>
  <c r="F216" i="1"/>
  <c r="E216" i="1"/>
  <c r="G216" i="1" s="1"/>
  <c r="E237" i="1"/>
  <c r="F237" i="1"/>
  <c r="J158" i="1"/>
  <c r="K158" i="1" s="1"/>
  <c r="L158" i="1" s="1"/>
  <c r="J166" i="1"/>
  <c r="K166" i="1" s="1"/>
  <c r="L166" i="1" s="1"/>
  <c r="J174" i="1"/>
  <c r="K174" i="1" s="1"/>
  <c r="L174" i="1" s="1"/>
  <c r="J221" i="1"/>
  <c r="K221" i="1" s="1"/>
  <c r="L221" i="1" s="1"/>
  <c r="G263" i="1"/>
  <c r="G203" i="1"/>
  <c r="G224" i="1"/>
  <c r="G243" i="1"/>
  <c r="G259" i="1"/>
  <c r="G276" i="1"/>
  <c r="E333" i="1"/>
  <c r="F333" i="1"/>
  <c r="E349" i="1"/>
  <c r="F349" i="1"/>
  <c r="F370" i="1"/>
  <c r="E370" i="1"/>
  <c r="G370" i="1" s="1"/>
  <c r="E304" i="1"/>
  <c r="F304" i="1"/>
  <c r="F398" i="1"/>
  <c r="E398" i="1"/>
  <c r="G398" i="1" s="1"/>
  <c r="E292" i="1"/>
  <c r="F292" i="1"/>
  <c r="F303" i="1"/>
  <c r="E303" i="1"/>
  <c r="G303" i="1" s="1"/>
  <c r="E317" i="1"/>
  <c r="F317" i="1"/>
  <c r="F291" i="1"/>
  <c r="E291" i="1"/>
  <c r="G291" i="1" s="1"/>
  <c r="G306" i="1"/>
  <c r="G357" i="1"/>
  <c r="G365" i="1"/>
  <c r="E384" i="1"/>
  <c r="G384" i="1" s="1"/>
  <c r="F384" i="1"/>
  <c r="G388" i="1"/>
  <c r="E373" i="1"/>
  <c r="F373" i="1"/>
  <c r="G409" i="1"/>
  <c r="F34" i="1"/>
  <c r="E34" i="1"/>
  <c r="F44" i="1"/>
  <c r="E44" i="1"/>
  <c r="E136" i="1"/>
  <c r="G136" i="1" s="1"/>
  <c r="F136" i="1"/>
  <c r="E147" i="1"/>
  <c r="G147" i="1" s="1"/>
  <c r="F147" i="1"/>
  <c r="E159" i="1"/>
  <c r="G159" i="1" s="1"/>
  <c r="F159" i="1"/>
  <c r="E167" i="1"/>
  <c r="G167" i="1" s="1"/>
  <c r="F167" i="1"/>
  <c r="E175" i="1"/>
  <c r="G175" i="1" s="1"/>
  <c r="F175" i="1"/>
  <c r="E55" i="1"/>
  <c r="G55" i="1" s="1"/>
  <c r="F55" i="1"/>
  <c r="E72" i="1"/>
  <c r="F72" i="1"/>
  <c r="F28" i="1"/>
  <c r="E28" i="1"/>
  <c r="E49" i="1"/>
  <c r="F49" i="1"/>
  <c r="E54" i="1"/>
  <c r="G54" i="1" s="1"/>
  <c r="F54" i="1"/>
  <c r="E105" i="1"/>
  <c r="F105" i="1"/>
  <c r="F210" i="1"/>
  <c r="E210" i="1"/>
  <c r="F232" i="1"/>
  <c r="E232" i="1"/>
  <c r="G232" i="1" s="1"/>
  <c r="F236" i="1"/>
  <c r="E236" i="1"/>
  <c r="E158" i="1"/>
  <c r="F158" i="1"/>
  <c r="E166" i="1"/>
  <c r="G166" i="1" s="1"/>
  <c r="F166" i="1"/>
  <c r="E174" i="1"/>
  <c r="F174" i="1"/>
  <c r="E183" i="1"/>
  <c r="G183" i="1" s="1"/>
  <c r="F183" i="1"/>
  <c r="J210" i="1"/>
  <c r="K210" i="1" s="1"/>
  <c r="L210" i="1" s="1"/>
  <c r="E221" i="1"/>
  <c r="F221" i="1"/>
  <c r="E238" i="1"/>
  <c r="F238" i="1"/>
  <c r="F275" i="1"/>
  <c r="E275" i="1"/>
  <c r="G275" i="1" s="1"/>
  <c r="E242" i="1"/>
  <c r="F242" i="1"/>
  <c r="E300" i="1"/>
  <c r="F300" i="1"/>
  <c r="E329" i="1"/>
  <c r="F329" i="1"/>
  <c r="E345" i="1"/>
  <c r="F345" i="1"/>
  <c r="F386" i="1"/>
  <c r="E386" i="1"/>
  <c r="G386" i="1" s="1"/>
  <c r="F299" i="1"/>
  <c r="E299" i="1"/>
  <c r="G299" i="1" s="1"/>
  <c r="F323" i="1"/>
  <c r="E323" i="1"/>
  <c r="G323" i="1" s="1"/>
  <c r="F400" i="1"/>
  <c r="E400" i="1"/>
  <c r="G400" i="1" s="1"/>
  <c r="C2" i="1"/>
  <c r="D2" i="1" s="1"/>
  <c r="G174" i="1" l="1"/>
  <c r="G49" i="1"/>
  <c r="G329" i="1"/>
  <c r="G242" i="1"/>
  <c r="G238" i="1"/>
  <c r="G236" i="1"/>
  <c r="G210" i="1"/>
  <c r="G28" i="1"/>
  <c r="G44" i="1"/>
  <c r="G317" i="1"/>
  <c r="G292" i="1"/>
  <c r="G304" i="1"/>
  <c r="G349" i="1"/>
  <c r="G85" i="1"/>
  <c r="G114" i="1"/>
  <c r="G130" i="1"/>
  <c r="G87" i="1"/>
  <c r="G3" i="1"/>
  <c r="G11" i="1"/>
  <c r="G246" i="1"/>
  <c r="G162" i="1"/>
  <c r="G368" i="1"/>
  <c r="G307" i="1"/>
  <c r="G402" i="1"/>
  <c r="G295" i="1"/>
  <c r="G244" i="1"/>
  <c r="G120" i="1"/>
  <c r="G99" i="1"/>
  <c r="G31" i="1"/>
  <c r="G300" i="1"/>
  <c r="G221" i="1"/>
  <c r="G34" i="1"/>
  <c r="G373" i="1"/>
  <c r="G333" i="1"/>
  <c r="G237" i="1"/>
  <c r="G208" i="1"/>
  <c r="G98" i="1"/>
  <c r="G134" i="1"/>
  <c r="G52" i="1"/>
  <c r="G319" i="1"/>
  <c r="G311" i="1"/>
  <c r="G337" i="1"/>
  <c r="G170" i="1"/>
  <c r="G37" i="1"/>
  <c r="G345" i="1"/>
  <c r="G158" i="1"/>
  <c r="G105" i="1"/>
  <c r="G72" i="1"/>
  <c r="G89" i="1"/>
  <c r="G50" i="1"/>
  <c r="G100" i="1"/>
  <c r="G163" i="1"/>
  <c r="G131" i="1"/>
  <c r="G82" i="1"/>
  <c r="G341" i="1"/>
  <c r="G309" i="1"/>
  <c r="G179" i="1"/>
  <c r="G189" i="1"/>
  <c r="G143" i="1"/>
  <c r="G30" i="1"/>
  <c r="F2" i="1"/>
  <c r="E2" i="1"/>
  <c r="J2" i="1"/>
  <c r="K2" i="1" s="1"/>
  <c r="L2" i="1" s="1"/>
  <c r="G2" i="1" l="1"/>
</calcChain>
</file>

<file path=xl/sharedStrings.xml><?xml version="1.0" encoding="utf-8"?>
<sst xmlns="http://schemas.openxmlformats.org/spreadsheetml/2006/main" count="511" uniqueCount="425">
  <si>
    <t>Text</t>
  </si>
  <si>
    <t>minute</t>
  </si>
  <si>
    <t>seconds</t>
  </si>
  <si>
    <t>TotalSecond</t>
  </si>
  <si>
    <t>Speaker</t>
  </si>
  <si>
    <t>Timestamp</t>
  </si>
  <si>
    <t>Include_Q</t>
  </si>
  <si>
    <t>Question</t>
  </si>
  <si>
    <t>Extract</t>
  </si>
  <si>
    <t>Speaker1</t>
  </si>
  <si>
    <t>Speaker 1:          [00:00:00.22]          Alright, so we, what do we need to do? There's like, fifty bijillion.</t>
  </si>
  <si>
    <t>Speaker 2:          [00:00:05.16]          Oh.</t>
  </si>
  <si>
    <t>Speaker 1:          [00:00:06.22]          Eleven pages.</t>
  </si>
  <si>
    <t>Speaker 2:          [00:00:08.18]          Click on...</t>
  </si>
  <si>
    <t>Speaker 1:          [00:00:16.09]          [inaudible 00:00:15] Okay. All good. I'll go through it.</t>
  </si>
  <si>
    <t>Speaker 2:          [00:00:26.09]          Oh my...</t>
  </si>
  <si>
    <t>Speaker 1:          [00:00:29.19]          Alright, Click on this to open the project to save it to your snap account.</t>
  </si>
  <si>
    <t>Speaker 2:          [00:00:34.02]          Uh! Oh!</t>
  </si>
  <si>
    <t>Speaker 2:          [00:00:55.24]          Ooh.</t>
  </si>
  <si>
    <t>Speaker 1:          [00:00:58.27]          Oh.</t>
  </si>
  <si>
    <t>Speaker 2:          [00:01:03.06]          Create a variable to count the clones, variable [inaudible 00:01:07] link.</t>
  </si>
  <si>
    <t>Speaker 1:          [00:01:12.09]          [inaudible 00:01:09] and create a variable to count the clones and...Oh my God. Alright.</t>
  </si>
  <si>
    <t>Speaker 2:          [00:01:18.09]          I don't know how to do this stuff.</t>
  </si>
  <si>
    <t>Speaker 1:          [00:01:19.24]          Make variables so...let's start, it's like a...</t>
  </si>
  <si>
    <t>Speaker 2:          [00:01:23.02]          Co, Clone, clone.</t>
  </si>
  <si>
    <t>Speaker 1:          [00:01:24.23]          Huh.</t>
  </si>
  <si>
    <t>Speaker 2:          [00:01:25.17]          Clone count. I mean, clone, count.</t>
  </si>
  <si>
    <t>Speaker 1:          [00:01:28.25]          Alright. Clone count. [inaudible 00:01:34]</t>
  </si>
  <si>
    <t>Speaker 2:          [00:01:35.16]          Yeah.</t>
  </si>
  <si>
    <t>Speaker 2:          [00:02:00.17]          Oh, probably.</t>
  </si>
  <si>
    <t>Speaker 1:          [00:02:03.09]          Is initially eight centimeters, set to the variable...alright. When clicked, wait what? Okay so when clicked, set beak lengths, clone counter...</t>
  </si>
  <si>
    <t>Speaker 2:          [00:02:19.28]          Oh wait, there they are.</t>
  </si>
  <si>
    <t>Speaker 1:          [00:02:22.13]          Oh, hey bird.</t>
  </si>
  <si>
    <t>Speaker 2:          [00:02:23.20]          Oh. (Laughing)</t>
  </si>
  <si>
    <t>Speaker 1:          [00:02:26.00]          Let's see what happens. Go. Alright. It goes...the beak [inaudible 00:02:32] Set beak length to...</t>
  </si>
  <si>
    <t>Speaker 2:          [00:02:39.06]          Eight.</t>
  </si>
  <si>
    <t>Speaker 1:          [00:02:40.16]          Eight. Whoa</t>
  </si>
  <si>
    <t>Speaker 2:          [00:02:43.21]          Oh.</t>
  </si>
  <si>
    <t>Speaker 1:          [00:02:48.06]          [inaudible 00:02:49] I feel bad for [inaudible 00:02:49].</t>
  </si>
  <si>
    <t>Speaker 2:          [00:02:50.01]          Oh yeah. Just cough right into it. (Laughing)</t>
  </si>
  <si>
    <t>Speaker 1:          [00:02:58.29]7          [inaudible 00:02:57] Increase the clone generation...clone generation?</t>
  </si>
  <si>
    <t>Speaker 2:          [00:03:04.12]          By using [inaudible 00:03:04]. (Laughing)</t>
  </si>
  <si>
    <t>Speaker 2:          [00:03:33.05]          Yeah.</t>
  </si>
  <si>
    <t>Speaker 1:          [00:03:35.01]          When you start this, first generation. When I start as a clone, uh, change, clone generation by one.</t>
  </si>
  <si>
    <t>Speaker 2:          [00:03:45.28]          Oh wait start...</t>
  </si>
  <si>
    <t>Speaker 1:          [00:03:47.21]          What?</t>
  </si>
  <si>
    <t>Speaker 2:          [00:03:48.12]          Yeah.</t>
  </si>
  <si>
    <t>Speaker 2:          [00:03:51.01]          Where's the other one? Oh, it [inaudible 00:03:55] started twice.</t>
  </si>
  <si>
    <t>Speaker 1:          [00:03:58.16]          Why's it still two?</t>
  </si>
  <si>
    <t>Speaker 2:          [00:04:00.09]          That's...</t>
  </si>
  <si>
    <t>Speaker 1:          [00:04:03.24]          Change clone...set clone generation to...Is it the clone?</t>
  </si>
  <si>
    <t>Speaker 2:          [00:04:10.22]          Clone.</t>
  </si>
  <si>
    <t>Speaker 1:          [00:04:11.26]          Oh, we just start this by zero. See look.</t>
  </si>
  <si>
    <t>Speaker 2:          [00:04:17.26]          Oh, now it's at one. Oh yeah, that makes...whoa!</t>
  </si>
  <si>
    <t>Speaker 1:          [00:04:22.15]          Where'd they go? What, when...</t>
  </si>
  <si>
    <t>Speaker 2:          [00:04:26.17]          There was like a thousand...(Laughing)</t>
  </si>
  <si>
    <t>Speaker 1:          [00:04:29.06]          How do I click this?</t>
  </si>
  <si>
    <t>Speaker 2:          [00:04:32.01]          Oh my God. A hundred and four.</t>
  </si>
  <si>
    <t>Speaker 1:          [00:04:35.05]          Alright, start. One. Good.</t>
  </si>
  <si>
    <t>Speaker 2:          [00:04:38.20]          Okay.</t>
  </si>
  <si>
    <t>Speaker 1:          [00:04:39.24]          And then, how am I supposed to take...go to X55 Y0. How do you do the second clone?</t>
  </si>
  <si>
    <t>Speaker 2:          [00:04:51.18]          Go back to the...</t>
  </si>
  <si>
    <t>Speaker 1:          [00:04:53.05]          Whatever.</t>
  </si>
  <si>
    <t>Speaker 2:          [00:04:54.12]          Oh. Look what I did. (Laughing)</t>
  </si>
  <si>
    <t>Speaker 2:          [00:05:20.03]          Yeah. So start it.</t>
  </si>
  <si>
    <t>Speaker 1:          [00:05:22.22]          Stop. Stop. Alright. How long does it take for one to make a clone?</t>
  </si>
  <si>
    <t>Speaker 2:          [00:05:28.26]          I'm breaking [inaudible 00:05:32] (Laughing) Wait, how do we get it to like...make another one?</t>
  </si>
  <si>
    <t>Speaker 1:          [00:05:44.13]          Uh, [inaudible 00:05:46]...create a clone [inaudible 00:05:47]. Forever, I think. Forever, click on a bird...</t>
  </si>
  <si>
    <t>Speaker 2:          [00:05:55.18]          Oh, yeah.</t>
  </si>
  <si>
    <t>Speaker 1:          [00:05:57.07]          Wait. [inaudible 00:06:00] Wait three seconds. Alright.</t>
  </si>
  <si>
    <t>Speaker 2:          [00:06:07.04]          One, two, three. Uh!</t>
  </si>
  <si>
    <t>Speaker 1:          [00:06:09.12]          It actually worked.</t>
  </si>
  <si>
    <t>Speaker 2:          [00:06:12.14]          One, two, three. One, two, three.</t>
  </si>
  <si>
    <t>Speaker 1:          [00:06:16.03]          Alright, we got that to work. Alright, let's do this, now it goes... Increase the clone counter by one, have a beak length that randomly varies with two centimeters shorter to three centimeters long to the parents.</t>
  </si>
  <si>
    <t>Speaker 2:          [00:06:28.12]          So.</t>
  </si>
  <si>
    <t>Speaker 1:          [00:06:29.15]          Uh...Oh my God. Control. List out a clone...uh.</t>
  </si>
  <si>
    <t>Speaker 2:          [00:06:41.00]          This is too complicated.</t>
  </si>
  <si>
    <t>Speaker 1:          [00:06:44.05]          Uh, it goes...set, change, clo...beak length by, no operators, by [inaudible 00:07:15] random between, change [inaudible 00:07:15] between, negative two, to positive three, right?</t>
  </si>
  <si>
    <t>Speaker 2:          [00:07:22.13]          Yeah.</t>
  </si>
  <si>
    <t>Speaker 3:          [00:07:24.04]          David, could you help us? Our computer [inaudible 00:07:23]</t>
  </si>
  <si>
    <t>Speaker 1:          [00:07:27.14]          (Laughing) What'd you guys do?</t>
  </si>
  <si>
    <t>Speaker 4:          [00:07:28.24]          I made infinite birds.</t>
  </si>
  <si>
    <t>Speaker 1:          [00:07:30.10]          (Laughing) [inaudible 00:07:37]</t>
  </si>
  <si>
    <t>Speaker 4:          [00:07:34.05]          Luckily, I killed the birds first and then I made infinite birds.</t>
  </si>
  <si>
    <t>Speaker 1:          [00:07:41.26]          They're so smart. Let's see if it works. Beak length a hundred.</t>
  </si>
  <si>
    <t>Speaker 2:          [00:07:45.26]          Oh my Go...Maybe we do, maybe not from...maybe try like positive...</t>
  </si>
  <si>
    <t>Speaker 3:          [00:07:54.09]          David, [inaudible 00:07:52] put hide the the [inaudible 00:07:53]</t>
  </si>
  <si>
    <t>Speaker 1:          [00:08:00.04]          No. (Laughing) Seven, nine, eleven, are we doing this right?</t>
  </si>
  <si>
    <t>Speaker 2:          [00:08:05.28]          I guess.</t>
  </si>
  <si>
    <t>Speaker 1:          [00:08:09.11]          I guess we're doing it right. I think it's working.</t>
  </si>
  <si>
    <t>Teacher:            [00:08:19.15]          I'm going to give you some hints. Everybody. Just follow me, you're fine. This is the original one right? Don't worry about this. Um, at the beginning,[inaudible 00:08:18] I then I can like just go off [inaudible 00:08:24]</t>
  </si>
  <si>
    <t>Speaker 1:          [00:08:27.13]          I ran out.</t>
  </si>
  <si>
    <t>Speaker 2:          [00:08:43.11]          (Laughing)</t>
  </si>
  <si>
    <t>Speaker 1:          [00:08:50.15]          Look at all the birds.</t>
  </si>
  <si>
    <t>Speaker 2:          [00:08:55.28]          I'm like, breaking it.</t>
  </si>
  <si>
    <t>Teacher:            [00:08:58.05]          Change the clone generation by one, then [inaudible 00:08:58] and then set the beak size...I need to change it right? Uh, then use the code I showed you here, just go down [inaudible 00:09:11] here.</t>
  </si>
  <si>
    <t>Speaker 2:          [00:09:06.22]          Oh my gosh, we have so many.</t>
  </si>
  <si>
    <t>Teacher:            [00:09:15.25]          I just want to set a new beak size to..</t>
  </si>
  <si>
    <t>Speaker 1:          [00:09:16.29]          Yeah so...I don't want to...oh it says..we have twenty two birds.</t>
  </si>
  <si>
    <t>Speaker 2:          [00:09:22.05]          Wait, what's the beak size at?</t>
  </si>
  <si>
    <t>Speaker 1:          [00:09:25.01]          Twenty seven.</t>
  </si>
  <si>
    <t>Speaker 2:          [00:09:28.15]          Twenty seven. Whoa!</t>
  </si>
  <si>
    <t>Speaker 1:          [00:09:30.13]          Wait, that's twenty seven inches.</t>
  </si>
  <si>
    <t>Speaker 2:          [00:09:31.07]          That's a lot! (Laughing)</t>
  </si>
  <si>
    <t>Speaker 1:          [00:09:35.28]          How should we set the beak length?</t>
  </si>
  <si>
    <t>Speaker 2:          [00:09:39.21]          If I saw a bird with a twenty seven inch beak, I'd lose it.</t>
  </si>
  <si>
    <t>Speaker 1:          [00:09:43.03]          (Laughing) I'd run away!</t>
  </si>
  <si>
    <t>Speaker 2:          [00:09:44.20]          Oh my gosh!</t>
  </si>
  <si>
    <t>Speaker 1:          [00:09:47.09]          How do I get this off of it, alright.</t>
  </si>
  <si>
    <t>Teacher:            [00:10:00.28]          And now you can check, if it is more then eight, you'll survive, if it's less then eight, then [inaudible 00:09:59].</t>
  </si>
  <si>
    <t>Speaker 1:          [00:10:11.23]          Move to negative three...</t>
  </si>
  <si>
    <t>Teacher:            [00:10:15.28]          And then, if it survives [inaudible 00:10:15].</t>
  </si>
  <si>
    <t>Speaker 1:          [00:10:18.13]          Operations...should be [inaudible 00:10:15] to negative three of...no, it should be change, it should be change, but like...</t>
  </si>
  <si>
    <t>Speaker 2:          [00:10:28.12]          Oh yeah. What's unicode?</t>
  </si>
  <si>
    <t>Speaker 1:          [00:10:34.14]          What!?</t>
  </si>
  <si>
    <t>Speaker 2:          [00:10:37.06]          Variable.</t>
  </si>
  <si>
    <t>Speaker 1:          [00:10:38.10]          Wait, wait. I've gotta do, change.</t>
  </si>
  <si>
    <t>Speaker 2:          [00:10:43.16]          Change.</t>
  </si>
  <si>
    <t>Speaker 1:          [00:10:44.20]          Yeah. Change. Change beak lengths by negative two or three. Okay, now what else do we need to do?</t>
  </si>
  <si>
    <t>Speaker 2:          [00:11:04.21]          What, what? The first one.</t>
  </si>
  <si>
    <t>Speaker 1:          [00:11:09.09]          Merging blocks in the game. Program...yeah yeah we did that.</t>
  </si>
  <si>
    <t>Speaker 2:          [00:11:12.17]          No no the...we don't have that one.</t>
  </si>
  <si>
    <t>Speaker 1:          [00:11:16.12]          [inaudible 00:11:16]The average beak is shorter than 8 centimeters, the closest is too short for two seconds and disappear. The average beak is shorter than 8 centimeters the closest is too short for two seconds and disappear, okay.</t>
  </si>
  <si>
    <t>Speaker 2:          [00:11:29.07]          Okay, so if the average...</t>
  </si>
  <si>
    <t>Speaker 1:          [00:11:35.01]        So I think, if we go to...if, if uh beak length...</t>
  </si>
  <si>
    <t>Speaker 2:          [00:11:39.27]          Oh, and then we can use the um...</t>
  </si>
  <si>
    <t>Speaker 1:          [00:11:41.28]          Yeah, yeah, yeah...uh is, uh...</t>
  </si>
  <si>
    <t>Speaker 2:          [00:11:56.03]          Move that under it.</t>
  </si>
  <si>
    <t>Speaker 1:          [00:11:59.02]          Oh wait, wait, I think it put it inside.</t>
  </si>
  <si>
    <t>Speaker 2:          [00:12:00.13]          Oh yeah, and then...</t>
  </si>
  <si>
    <t>Speaker 1:          [00:12:01.15]          Is it less than 8 Is it too short for two seconds, okay.</t>
  </si>
  <si>
    <t>Teacher:            [00:12:13.19]          Okay guys. We switch the rolls now, if you were the driver now it's time to be navigator.</t>
  </si>
  <si>
    <t>Speaker 1:          [00:12:18.28]          Wait, we were supposed to be navigator, so...too short, yeah.</t>
  </si>
  <si>
    <t>Speaker 2:          [00:12:25.16]          Oh wait, my...oh yeah, that would work. (Laughing)</t>
  </si>
  <si>
    <t>Speaker 2:          [00:12:38.22]          This is yours. I never had one.</t>
  </si>
  <si>
    <t>Speaker 1:          [00:12:44.05]          So you use this one. Alright [inaudible 00:12:58]. Oh yeah.</t>
  </si>
  <si>
    <t>Speaker 2:          [00:13:02.01]          Oh my God. (Laughing)</t>
  </si>
  <si>
    <t>Speaker 2:          [00:13:24.08]          Okay.</t>
  </si>
  <si>
    <t>Speaker 1:          [00:13:25.25]          Seven.</t>
  </si>
  <si>
    <t>Speaker 2:          [00:13:27.04]          Oh he has to say too short.</t>
  </si>
  <si>
    <t>Speaker 1:          [00:13:28.12]          Wait!</t>
  </si>
  <si>
    <t>Speaker 2:          [00:13:29.07]          Too short! (Laughing) Let's make it bigger. Oh short, so he...</t>
  </si>
  <si>
    <t>Speaker 1:          [00:13:39.12]          Oh, maybe you put that in forever, yeah, I think you can do that.</t>
  </si>
  <si>
    <t>Speaker 2:          [00:13:47.10]          [inaudible 00:13:47] go way.</t>
  </si>
  <si>
    <t>Speaker 1:          [00:13:49.13]          I'd put that maybe under forever.</t>
  </si>
  <si>
    <t>Speaker 2:          [00:13:50.21]          Yeah.</t>
  </si>
  <si>
    <t>Speaker 1:          [00:13:51.15]          Maybe that'd work. Alright, [inaudible 00:13:54]. Wait!</t>
  </si>
  <si>
    <t>Speaker 2:          [00:14:00.04]          Oh. (Laughing)</t>
  </si>
  <si>
    <t>Speaker 1:          [00:14:05.20]          Maybe, maybe it should not go under forever.</t>
  </si>
  <si>
    <t>Speaker 2:          [00:14:10.11]          Oh my God! (Laughing)</t>
  </si>
  <si>
    <t>Speaker 1:          [00:14:12.17]          We just take the bottom thing off.</t>
  </si>
  <si>
    <t>Speaker 2:          [00:14:14.03]          Oh, yeah. That's how you're supposed to do it.</t>
  </si>
  <si>
    <t>Speaker 1:          [00:14:17.29]          And then...uh</t>
  </si>
  <si>
    <t>Speaker 2:          [00:14:19.21]          Maybe put it under our...</t>
  </si>
  <si>
    <t>Speaker 2:          [00:14:28.10]          What did I just do?</t>
  </si>
  <si>
    <t>Speaker 1:          [00:14:30.09]          I don't...okay I'm gonna try to say this, if beak is too short, say too short...</t>
  </si>
  <si>
    <t>Speaker 2:          [00:14:40.28]          Beak length eleven. Eleven.</t>
  </si>
  <si>
    <t>Speaker 1:          [00:14:47.04]          It just keeps getting bigger. That's [inaudible 00:14:50]</t>
  </si>
  <si>
    <t>Speaker 2:          [00:14:48.07]          Fourteen. Fifteen.</t>
  </si>
  <si>
    <t>Speaker 1:          [00:14:51.19]          (Laughing) Let's go to the other one. I wanna see what it's supposed to do.</t>
  </si>
  <si>
    <t>Speaker 2:          [00:14:53.22]         Wait, do what?</t>
  </si>
  <si>
    <t>Speaker 1:          [00:14:55.10]          Go, here.</t>
  </si>
  <si>
    <t>Speaker 1:          [00:15:02.23]          Wait, he did that. He put it in this one.</t>
  </si>
  <si>
    <t>Speaker 2:          [00:15:06.16]          Oh, we didn't do this one. [inaudible 00:15:10] has a beak eight centimeters or longer [inaudible 00:15:11] create photos of itself, wait eight seconds, um say too old and die.</t>
  </si>
  <si>
    <t>Speaker 1:          [00:15:18.29]          Is that this one?</t>
  </si>
  <si>
    <t>Speaker 2:          [00:15:20.14]          Yeah. Say eight seconds. Wait, Variables.</t>
  </si>
  <si>
    <t>Speaker 1:          [00:15:31.26]          Wait, what?</t>
  </si>
  <si>
    <t>Speaker 2:          [00:15:33.22]          What's the...wait eight seconds, where's that one?</t>
  </si>
  <si>
    <t>Speaker 1:          [00:15:36.06]          It's uh, control. Wait, isn't it right here? Wait, wait.</t>
  </si>
  <si>
    <t>Speaker 2:          [00:15:42.22]          Oh yeah.</t>
  </si>
  <si>
    <t>Speaker 1:          [00:15:55.04]          (Laughing) [inaudible 00:15:54] Wait, wait, wait. Move this stuff, take that out, wait [crosstalk 00:15:58] take that out, and then, wait take that and put it on that one. That's what they did.</t>
  </si>
  <si>
    <t>Speaker 2:          [00:16:08.04]          Oh my...</t>
  </si>
  <si>
    <t>Speaker 1:          [00:16:08.28]          I'm so confused!</t>
  </si>
  <si>
    <t>Speaker 2:          [00:16:10.00]          What am I doing? (Laughing) No. Oh my Jesus if this messes up again.</t>
  </si>
  <si>
    <t>Speaker 1:          [00:16:17.01]          Then put that there. Connect that to that, and take, take, take the eight six to there. Alright, but then you connect it back to this.</t>
  </si>
  <si>
    <t>Speaker 2:          [00:16:34.17]          Connect this to this?</t>
  </si>
  <si>
    <t>Speaker 1:          [00:16:35.28]          This, right there. Yeah. Oh this is so confusing. Yeah, there we go. One. She's saying too short.</t>
  </si>
  <si>
    <t>Speaker 2:          [00:16:42.06]          Oh.</t>
  </si>
  <si>
    <t>Speaker 1:          [00:16:44.26]          Too short. What?</t>
  </si>
  <si>
    <t>Speaker 2:          [00:16:46.02]          This guy says "Too short". That's...</t>
  </si>
  <si>
    <t>Speaker 1:          [00:16:48.26]          Click [inaudible 00:16:53]</t>
  </si>
  <si>
    <t>Speaker 2:          [00:16:53.02]          Oh, it'd be...</t>
  </si>
  <si>
    <t>Speaker 1:          [00:16:57.28]          Wait eight seconds.</t>
  </si>
  <si>
    <t>Speaker 2:          [00:17:00.19]          Oh yeah wait eight seconds. Oh my...</t>
  </si>
  <si>
    <t>Speaker 1:          [00:17:03.06]          Oh yeah yeah. And then go to Lux, I think, and...</t>
  </si>
  <si>
    <t>Speaker 2:          [00:17:09.28]          Say.</t>
  </si>
  <si>
    <t>Speaker 1:          [00:17:11.14]          Wait, don't we already have that?</t>
  </si>
  <si>
    <t>Speaker 2:          [00:17:14.06]          No, wait eight seconds and say, "too old."</t>
  </si>
  <si>
    <t>Speaker 1:          [00:17:20.01]          No, but that's beak length. Make another if. Take that out and make another if. Oh my God, it's being stupid.</t>
  </si>
  <si>
    <t>Speaker 2:          [00:17:37.20]          Okay, I did it. Oh my g...</t>
  </si>
  <si>
    <t>Speaker 1:          [00:17:45.02]          [inaudible 00:17:41] If you're able, go back if you're able.</t>
  </si>
  <si>
    <t>Speaker 2:          [00:17:51.08]          Beak length.</t>
  </si>
  <si>
    <t>Speaker 1:          [00:17:52.22]          Wait.</t>
  </si>
  <si>
    <t>Speaker 2:          [00:17:53.26]          And then we can do the operators.</t>
  </si>
  <si>
    <t>Speaker 1:          [00:17:55.09]          Wait. Don't we have it the way...go back here. It goes, if [inaudible 00:17:59] has a beak [inaudible 00:18:01] wait three seconds [inaudible 00:18:02].</t>
  </si>
  <si>
    <t>Speaker 2:          [00:18:02.08]          Oh wait. Not operators. Um, you have to wait eight seconds and then it dies. Wait, how do we do that then?</t>
  </si>
  <si>
    <t>Speaker 1:          [00:18:08.05]          Wait, go back. I'm so confused, what is it telling us to do?</t>
  </si>
  <si>
    <t>Speaker 2:          [00:18:10.07]          So, I'm gonna...</t>
  </si>
  <si>
    <t>Speaker 1:          [00:18:14.10]          So if the average...</t>
  </si>
  <si>
    <t>Speaker 2:          [00:18:15.20]          If it has, if it's beak is eight centimeters longer it will...okay, no.</t>
  </si>
  <si>
    <t>Speaker 1:          [00:18:19.13]          Wait, if we start with the first one. The average beak is shorter then eight centimeters the clone will say too short for two seconds and disappear. Okay, go back to that. Too short for two seconds. And then...</t>
  </si>
  <si>
    <t>Speaker 2:          [00:18:33.08]          Oh and disappear.</t>
  </si>
  <si>
    <t>Speaker 1:          [00:18:34.16]         Go to looks.</t>
  </si>
  <si>
    <t>Speaker 2:          [00:18:38.25]          Die. Hide.</t>
  </si>
  <si>
    <t>Speaker 1:          [00:18:41.19]          Hide, yeah, hide. Try it.</t>
  </si>
  <si>
    <t>Speaker 2:          [00:18:44.10]          Oh my...</t>
  </si>
  <si>
    <t>Speaker 1:          [00:18:48.11]          Alright.</t>
  </si>
  <si>
    <t>Speaker 2:          [00:18:49.29]          Right. It's eight, oh it's ten.</t>
  </si>
  <si>
    <t>Speaker 1:          [00:18:54.05]          It's getting bigger.</t>
  </si>
  <si>
    <t>Speaker 2:          [00:18:55.16]          Nine?</t>
  </si>
  <si>
    <t>Speaker 1:          [00:18:58.12]          Let me just do this. Go to here...no, no, no, where is that? Just do negative two and zero. For now, so we can test this out.</t>
  </si>
  <si>
    <t>Speaker 2:          [00:19:08.09]          Yeah.</t>
  </si>
  <si>
    <t>Speaker 1:          [00:19:13.14]          Too short.</t>
  </si>
  <si>
    <t>Speaker 2:          [00:19:14.09]          Die. Die. Die. Yes!</t>
  </si>
  <si>
    <t>Speaker 1:          [00:19:15.29]          Whoa!</t>
  </si>
  <si>
    <t>Speaker 2:          [00:19:17.14]          Die.</t>
  </si>
  <si>
    <t>Speaker 1:          [00:19:19.26]          Wait, does the clone kind of disappear though? The [inaudible 00:19:20] keeps getting bigger. Okay, now let's go back to...</t>
  </si>
  <si>
    <t>Speaker 2:          [00:19:25.26]          Three?</t>
  </si>
  <si>
    <t>Speaker 1:          [00:19:27.07]          Yeah, but also you can make sure that this goes down. If you go to control...if and then go to the if...and then put it inside that if.</t>
  </si>
  <si>
    <t>Speaker 2:          [00:19:43.28]          Put an if inside the if?</t>
  </si>
  <si>
    <t>Speaker 1:          [00:19:44.26]          Yeah, right there.</t>
  </si>
  <si>
    <t>Speaker 2:          [00:19:46.11]          Oh.</t>
  </si>
  <si>
    <t>Speaker 2:          [00:19:52.08]          It would be an if else.</t>
  </si>
  <si>
    <t>Speaker 1:          [00:19:54.23]          No, but it has to be, if it is hidden...oh wait, no we don't need that. Wait.</t>
  </si>
  <si>
    <t>Speaker 2:          [00:19:58.03]         Oh yeah.</t>
  </si>
  <si>
    <t>Teacher:            [00:20:04.26]         Another thing. Everybody. Okay. Second part, everybody.</t>
  </si>
  <si>
    <t>Speaker 1:          [00:20:06.00]          We're so confused. Wait delete this clone.</t>
  </si>
  <si>
    <t>Teacher:            [00:20:10.15]         Now we have...you know, we changed the beak size. Now I'm checking. I'm saying, if the beak size is less then eight.</t>
  </si>
  <si>
    <t>Speaker 1:          [00:20:15.17]          Wait, take that if out.</t>
  </si>
  <si>
    <t>Teacher:            [00:20:18.16]          You know, just say too short for two seconds. And then...[inaudible 00:20:23]</t>
  </si>
  <si>
    <t>Speaker 1:          [00:20:24.17]          Maybe it's delete clone down here. You don't need to hide, just delete it.</t>
  </si>
  <si>
    <t>Teacher:            [00:20:28.21]          (Teacher is speaking in the background)</t>
  </si>
  <si>
    <t>Speaker 2:          [00:20:40.21]          Too short. Die, die, die. Why are they all too short now?</t>
  </si>
  <si>
    <t>Speaker 1:          [00:20:56.13]         Huh, they keep dying. (Laughs)</t>
  </si>
  <si>
    <t>Speaker 2:          [00:21:04.21]          What did we do wrong though, why is it, why are they all...</t>
  </si>
  <si>
    <t>Speaker 1:          [00:21:09.08]          Wait, if you do if, do another if...uh, if... also we need to make it so the clone counter is decreased. Go to that. This is hurting my brain. My brain already hurts.</t>
  </si>
  <si>
    <t>Speaker 2:          [00:21:28.27]          Wait, if clone counter...</t>
  </si>
  <si>
    <t>Speaker 1:          [00:21:32.17]          If clone counter. So if clone is deleted, change variable by negative one. So we gotta get another if.</t>
  </si>
  <si>
    <t>Speaker 2:          [00:21:43.13]          In here, or inside the if? Here.</t>
  </si>
  <si>
    <t>Speaker 1:          [00:21:47.02]          Yeah, if...</t>
  </si>
  <si>
    <t>Speaker 2:          [00:21:49.19]          Delete this clone.</t>
  </si>
  <si>
    <t>Speaker 1:          [00:21:51.07]          If, delete this clone. Mm-hmm (affirmative) Try it. I don't know.</t>
  </si>
  <si>
    <t>Speaker 2:          [00:21:56.01]          Yeah.</t>
  </si>
  <si>
    <t>Speaker 1:          [00:21:58.13]         Put it inside that little weird thing.</t>
  </si>
  <si>
    <t>Speaker 2:          [00:22:01.19]          Oh it has to be a variable.</t>
  </si>
  <si>
    <t>Speaker 1:          [00:22:03.10]          Wait doesn't that go in?</t>
  </si>
  <si>
    <t>Speaker 2:          [00:22:04.28]          Yeah, no.</t>
  </si>
  <si>
    <t>Speaker 1:          [00:22:05.27]         I thought I just did. Maybe I'm being stupid. Oh my brain hurts.</t>
  </si>
  <si>
    <t>Speaker 2:          [00:22:12.24]         Yeah.</t>
  </si>
  <si>
    <t>Speaker 1:          [00:22:14.09]          It doesn't work.</t>
  </si>
  <si>
    <t>Speaker 2:          [00:22:16.17]          Oh, make a variable. If...</t>
  </si>
  <si>
    <t>Speaker 1:          [00:22:20.21]         Wait.</t>
  </si>
  <si>
    <t>Speaker 2:          [00:22:21.29]          Clone dies.</t>
  </si>
  <si>
    <t>Speaker 1:          [00:22:23.08]          That doesn't make any sense, cause like if you make the variable it doesn't mean it actually happens, it's just a name for it.</t>
  </si>
  <si>
    <t>Speaker 2:          [00:22:28.03]          Oh yeah.</t>
  </si>
  <si>
    <t>Speaker 1:          [00:22:29.09]          Let's cancel that, and that. Alright, put that inside. Let's try that.</t>
  </si>
  <si>
    <t>Speaker 2:          [00:22:37.25]          Oh my God. This is ... You don't.</t>
  </si>
  <si>
    <t>Speaker 1:          [00:22:50.15]          Whatever. It's okay. (Laughing) Okay.</t>
  </si>
  <si>
    <t>Speaker 2:          [00:22:57.23]          That's just gonna be.</t>
  </si>
  <si>
    <t>Speaker 1:          [00:22:59.04]         Alright, it's a...well how did that man do? It says "too short", [inaudible 00:23:08] to delete this clone.</t>
  </si>
  <si>
    <t>Speaker 2:          [00:23:11.10]          Mr. [inaudible 00:23:12] said "decrease the clone counter".</t>
  </si>
  <si>
    <t>Speaker 1:          [00:23:14.18]          Oh yeah, do that.</t>
  </si>
  <si>
    <t>Speaker 2:          [00:23:17.01]          Wait, wait, wait, wait look, delete one of...</t>
  </si>
  <si>
    <t>Speaker 1:          [00:23:25.05]          But he did that way so I think we have to do this way.</t>
  </si>
  <si>
    <t>Speaker 2:          [00:23:28.10]          Oh.</t>
  </si>
  <si>
    <t>Speaker 1:          [00:23:29.22]          So how do we make it so that the clone count gets lower.</t>
  </si>
  <si>
    <t>Teacher:            [00:23:33.26]          Clone count? You don't have to count the clones. We just count the generations. Every time you create the new clone, we increase the number.</t>
  </si>
  <si>
    <t>Speaker 1:          [00:23:41.24]          Oh.</t>
  </si>
  <si>
    <t>Speaker 2:          [00:23:43.11]          What if one dies?</t>
  </si>
  <si>
    <t>Teacher:            [00:23:47.10]          If you want to count the clones, so you could create the variable...</t>
  </si>
  <si>
    <t>Speaker 2:          [00:23:48.25]          Yeah, we did that, but we don't know how to...</t>
  </si>
  <si>
    <t>Teacher:            [00:23:50.03]          Whenever you create the clone, you can increase the number by one, when you delete it, just decrease it by one, which means like put minus one. Change the number by one. Minus one, sorry.</t>
  </si>
  <si>
    <t>Speaker 1:          [00:24:00.15]          Alright.</t>
  </si>
  <si>
    <t>Teacher:            [00:24:02.03]          Get the idea?</t>
  </si>
  <si>
    <t>Speaker 1:          [00:24:03.09]        We got that but, we don't know...we did too short for two seconds, delete the clone, but how do we make sure that, if it deletes the clone.</t>
  </si>
  <si>
    <t>Teacher:            [00:24:08.25]          The number goes down right?</t>
  </si>
  <si>
    <t>Speaker 1:          [00:24:10.09]          Oh, so we just do, under it, we do minus one?</t>
  </si>
  <si>
    <t>Teacher:            [00:24:12.21]         Exactly.</t>
  </si>
  <si>
    <t>Speaker 1:          [00:24:13.16]          Okay.</t>
  </si>
  <si>
    <t>Teacher:            [00:24:14.16]          But don't worry about that part now, like, try to do the second part.</t>
  </si>
  <si>
    <t>Speaker 1:          [00:24:18.09]          Okay.</t>
  </si>
  <si>
    <t>Teacher:            [00:24:20.11]         So, put if else, instead of only if, you know?</t>
  </si>
  <si>
    <t>Speaker 1:          [00:24:23.18]          Alright.</t>
  </si>
  <si>
    <t>Speaker 2:          [00:24:24.18]          Oh, if else?</t>
  </si>
  <si>
    <t>Teacher:            [00:24:25.20]          Yeah. You'll get it.</t>
  </si>
  <si>
    <t>Speaker 1:          [00:24:32.18]          Yeah just put in, take everything out and put it back in. This is hurting my brain.</t>
  </si>
  <si>
    <t>Speaker 2:          [00:24:36.01]          Do we have to put an if inside...wait.</t>
  </si>
  <si>
    <t>Speaker 1:          [00:24:39.16]          No. So just take that all out.</t>
  </si>
  <si>
    <t>Speaker 2:          [00:24:46.23]          This takes too long. Save.</t>
  </si>
  <si>
    <t>Speaker 1:          [00:24:53.01]          Yeah. And then lets go back to that. No, delete this [inaudible 00:24:52].</t>
  </si>
  <si>
    <t>Speaker 2:          [00:24:57.07]          Oh. Oh my gosh. (laughing)</t>
  </si>
  <si>
    <t>Speaker 1:          [00:25:03.10]         So it has to go under it.</t>
  </si>
  <si>
    <t>Speaker 2:          [00:25:06.12]          Okay.</t>
  </si>
  <si>
    <t>Speaker 1:          [00:25:08.21]          Oh. This is giving me...</t>
  </si>
  <si>
    <t>Speaker 1:          [00:25:10.21]          Wait, it just keeps getting bigger. So it won't die.</t>
  </si>
  <si>
    <t>Speaker 2:          [00:25:16.14]          Yes.</t>
  </si>
  <si>
    <t>Speaker 1:          [00:25:19.12]         Alright, gotta go back to that.</t>
  </si>
  <si>
    <t>Speaker 2:          [00:25:22.25]          Okay.</t>
  </si>
  <si>
    <t>Speaker 1:          [00:25:24.03]         Um, if a clone has a...</t>
  </si>
  <si>
    <t>Speaker 3:          [00:25:26.16]          How do you make [inaudible 00:25:25]</t>
  </si>
  <si>
    <t>Speaker 2:          [00:25:27.27]          What?</t>
  </si>
  <si>
    <t>Speaker 3:          [00:25:28.27]          How do you make this [inaudible 00:25:25]? We haven't done that yet.</t>
  </si>
  <si>
    <t>Speaker 2:          [00:25:30.11]         Make a variable.</t>
  </si>
  <si>
    <t>Speaker 1:          [00:25:31.11]          Yeah.</t>
  </si>
  <si>
    <t>Speaker 3:          [00:25:32.20]          How do you make a variable?</t>
  </si>
  <si>
    <t>Speaker 1:          [00:25:36.15]        (Laughing)</t>
  </si>
  <si>
    <t>Speaker 2:          [00:25:35.00]         You gotta make a variable. Make it. (Laughing)</t>
  </si>
  <si>
    <t>Speaker 1:          [00:25:37.18]          Alright, if a clone has a beak eight centimeters long, it should wait three seconds.</t>
  </si>
  <si>
    <t>Speaker 2:          [00:25:40.07]         Um...okay so we did the first part, it says, wait eight seconds we just need to do that part.</t>
  </si>
  <si>
    <t>Speaker 1:          [00:25:50.11]          Okay, wait. I think we do this again. Put if, put, get if else...</t>
  </si>
  <si>
    <t>Speaker 2:          [00:25:55.01]          Wait, what's else is it? I think this is the else.</t>
  </si>
  <si>
    <t>Speaker 1:          [00:25:57.04]         No, no. That goes there, cause like, else, wait eight seconds...okay and then go to motion...[inaudible 00:26:04] wait eight seconds[inaudible 00:26:09]</t>
  </si>
  <si>
    <t>Speaker 2:          [00:26:09.16]          And then...</t>
  </si>
  <si>
    <t>Speaker 1:          [00:26:10.25]          Say, motion, oh no, it should be looks, remember, looks.</t>
  </si>
  <si>
    <t>Speaker 2:          [00:26:18.07]          Say, delete this clone.</t>
  </si>
  <si>
    <t>Speaker 1:          [00:26:20.04]          Say [inaudible 00:26:19].</t>
  </si>
  <si>
    <t>Speaker 2:          [00:26:21.02]          Say.</t>
  </si>
  <si>
    <t>Speaker 1:          [00:26:22.01]          But first, so say hello for two seconds, that one. Yeah.</t>
  </si>
  <si>
    <t>Speaker 2:          [00:26:33.09]          Or...</t>
  </si>
  <si>
    <t>Speaker 1:          [00:26:34.16]          And then delete the clone.</t>
  </si>
  <si>
    <t>Speaker 2:          [00:26:37.13]         Let's do three seconds.</t>
  </si>
  <si>
    <t>Speaker 1:          [00:26:38.18]          Alright.</t>
  </si>
  <si>
    <t>Speaker 2:          [00:26:40.03]          And then, you don't... (Laughing) Delete this clone. No, it's control.</t>
  </si>
  <si>
    <t>Speaker 1:          [00:26:54.09]          Alright, a left click and right click that, right click this. Push clean up.</t>
  </si>
  <si>
    <t>Speaker 2:          [00:27:01.07]          Whoa!</t>
  </si>
  <si>
    <t>Speaker 1:          [00:27:02.07]          And then throw that all away. And then we clean up again whenever. And then right click, just throw that away, we don't need that. Alright.</t>
  </si>
  <si>
    <t>Speaker 2:          [00:27:13.10]          Alright.</t>
  </si>
  <si>
    <t>Speaker 1:          [00:27:15.01]          This better work.</t>
  </si>
  <si>
    <t>Speaker 2:          [00:27:22.22]          Yeah!</t>
  </si>
  <si>
    <t>Speaker 1:          [00:27:25.01]          We did it! We got it to work.</t>
  </si>
  <si>
    <t>Speaker 3:          [00:27:27.06]          Would you come help me with my dog and my sword? I wanna make it so if the dog can successfully survive[inaudible 00:27:30].</t>
  </si>
  <si>
    <t>Speaker 1:          [00:27:33.21]          Whoa! Cause he has like a knife spinning around, trying to cut...(laughing)</t>
  </si>
  <si>
    <t>Speaker 1:          [00:27:43.22]          Did you guys finish this?</t>
  </si>
  <si>
    <t>Speaker 3:          [00:27:45.02]          No.</t>
  </si>
  <si>
    <t>Speaker 1:          [00:27:46.12]          Oh my...just do it! (Laughing) It's not that hard.</t>
  </si>
  <si>
    <t>Speaker 2:          [00:27:48.16]          Oh no.</t>
  </si>
  <si>
    <t>Speaker 1:          [00:27:53.14]          I think we finally did it.</t>
  </si>
  <si>
    <t>Speaker 2:          [00:27:59.03]          We still have fifteen minutes left.</t>
  </si>
  <si>
    <t>Speaker 1:          [00:28:01.07]          Whoa. Wait, I think we did it.</t>
  </si>
  <si>
    <t>Speaker 2:          [00:28:04.27]          I think we did it.</t>
  </si>
  <si>
    <t>Speaker 1:          [00:28:07.17]          I'm surprised, but like, clean up...</t>
  </si>
  <si>
    <t>Speaker 2:          [00:28:10.25]          Oh.</t>
  </si>
  <si>
    <t>Speaker 1:          [00:28:16.01]          (Laughing)</t>
  </si>
  <si>
    <t>Speaker 3:          [00:28:21.10]          Usually it survives for longer, it's costume. (Laughing) This is what happens if you keep going.</t>
  </si>
  <si>
    <t>Teacher:            [00:28:35.23]          The remaining part, I'm going to show you the whole part now.</t>
  </si>
  <si>
    <t>Speaker 1:          [00:28:38.13]          You're so dumb.</t>
  </si>
  <si>
    <t>Speaker 3:          [00:28:39.19]          It's still going.</t>
  </si>
  <si>
    <t>Teacher:            [00:28:46.06]          Okay, let's see. Let's talk about the [inaudible 00:28:46] and then I'll do [inaudible 00:28:46]</t>
  </si>
  <si>
    <t>Speaker 3:          [00:28:48.27]          The dog went away now. (Laughing)</t>
  </si>
  <si>
    <t>Teacher:            [00:28:50.20]          Okay guys. [inaudible 00:28:51]</t>
  </si>
  <si>
    <t>Speaker 2:          [00:28:51.16]          He ran away.</t>
  </si>
  <si>
    <t>Teacher:            [00:28:52.21]          Everybody. Guys, I created a clone. I set the clone to the side. I changed the generation line number.</t>
  </si>
  <si>
    <t>Speaker 1:          [00:28:57.00]          We're done.</t>
  </si>
  <si>
    <t>Teacher:            [00:29:21.04]          And the beak size, I change it from here. [inaudible 00:28:59] I delete it, if it's more than eight, or eight, now I wait for three seconds, create the clone. Wait a little bit longer, and say [inaudible 00:28:59].</t>
  </si>
  <si>
    <t>Speaker 1:          [00:29:23.10]          They're all dying. (Laughing)</t>
  </si>
  <si>
    <t>Teacher:            [00:29:24.16]          Every time, when I create a new clone, here, cause it's a new clone. I'm going to go back to here. So let's say just eight now the beak size is nine, I survived, I go back and check here.</t>
  </si>
  <si>
    <t>Speaker 2:          [00:29:36.19]          Oh my God.</t>
  </si>
  <si>
    <t>Teacher:            [00:29:37.25]          I got like minus two...</t>
  </si>
  <si>
    <t>Speaker 1:          [00:29:38.24]          Answer it.</t>
  </si>
  <si>
    <t>Teacher:            [00:29:00.24]         [inaudible 00:29:00] Minus three, seven now. I go here and now I'm done.</t>
  </si>
  <si>
    <t>Speaker 2:          [00:29:44.21]          (Answers phone) Hello? I dropped my pencil. They hung up on me. So rude.</t>
  </si>
  <si>
    <t>Speaker 1:          [00:29:51.24]          Wait, so he did it complete differently. I'm ask him. (raises hand) I mean, we did that. Ours works, but I don't know but ours is a lot different from yours.</t>
  </si>
  <si>
    <t>Teacher:            [00:30:08.07]          It's fine.</t>
  </si>
  <si>
    <t>Speaker 1:          [00:30:10.05]          Cause ours still dies if it's just too old.</t>
  </si>
  <si>
    <t>Speaker 2:          [00:30:13.12]          Yeah.</t>
  </si>
  <si>
    <t>Teacher:            [00:30:15.13]         Okay. I see. They still die. That's the second one. This is like five, but wait...at the beginning it is six and it should die, right?</t>
  </si>
  <si>
    <t>Speaker 1:          [00:30:25.28]          Yeah.</t>
  </si>
  <si>
    <t>Teacher:            [00:30:27.07]          It is less than eight. Right?</t>
  </si>
  <si>
    <t>Speaker 1:          [00:30:28.17]          It says less than eight, its too short, delete this clone.</t>
  </si>
  <si>
    <t>Teacher:            [00:30:31.24]          Yeah, but it's not working.</t>
  </si>
  <si>
    <t>Speaker 1:          [00:30:33.21]          Hmm.</t>
  </si>
  <si>
    <t>Teacher:            [00:30:36.06]          So we've got time. Think about it.</t>
  </si>
  <si>
    <t>Speaker 1:          [00:30:38.08]          Alright so...</t>
  </si>
  <si>
    <t>Speaker 1:          [00:30:53.01]          Oh so we need to do "else", we need to do forever create a clone of myself here?</t>
  </si>
  <si>
    <t>Teacher:            [00:30:56.04]          Exactly. Exactly.</t>
  </si>
  <si>
    <t>Speaker 1:          [00:30:57.18]          Okay, so we gotta go...</t>
  </si>
  <si>
    <t>Teacher:            [00:30:59.02]          Every time, yeah just change it to forever, here. And, but the thing is you need to create a clone in here. Right?</t>
  </si>
  <si>
    <t>Speaker 1:          [00:31:10.22]          Yeah, create...this one. Create a clone of myself.</t>
  </si>
  <si>
    <t>Teacher:            [00:31:17.21]          Okay. And let's see. But still, look, if it is six, it's not dying. At the beginning, this eight right?</t>
  </si>
  <si>
    <t>Speaker 1:          [00:31:26.26]          Yeah.</t>
  </si>
  <si>
    <t>Teacher:            [00:31:28.15]         And if that's here, you change the clone count, oh, you didn't set, you didn't change the beak size. The beak size should change right?</t>
  </si>
  <si>
    <t>Speaker 1:          [00:31:41.16]          Wait, it's right here though? I don't know what that is.</t>
  </si>
  <si>
    <t>Teacher:            [00:31:46.28]          Oh, you merged them. You didn't have to. So, don't touch this code actually, this is working okay?</t>
  </si>
  <si>
    <t>Speaker 1:          [00:31:51.12]          Okay.</t>
  </si>
  <si>
    <t>Teacher:            [00:31:53.12]          And now we can change...how bout now? Yeah, let's see. It's eight, it will live, it gets too old very soon, actually.</t>
  </si>
  <si>
    <t>Speaker 2:          [00:32:07.05]          Oh wait.</t>
  </si>
  <si>
    <t>Speaker 1:          [00:32:09.04]          It says, wait two seconds.</t>
  </si>
  <si>
    <t>Teacher:            [00:32:10.04]          Yeah, okay, Just work on it.</t>
  </si>
  <si>
    <t>Speaker 1:          [00:32:11.27]          Alright. Go do this, and then clone a...myself. Let's try that.</t>
  </si>
  <si>
    <t>Speaker 2:          [00:32:28.19]          Alright, Oh. This is...we need to create clones faster because this is a...too boring. Um Wait, go to...How did we do that? We did every three seconds last time.</t>
  </si>
  <si>
    <t>Speaker 1:          [00:32:49.25]          Wait, take out wait eight seconds maybe. He dies as he clones himself. Too old.</t>
  </si>
  <si>
    <t>Speaker 2:          [00:33:07.12]          Oh, so when he says "too old", then another one comes.</t>
  </si>
  <si>
    <t>Speaker 1:          [00:33:10.13]          Wait [inaudible 00:33:10] get a clone of myself.</t>
  </si>
  <si>
    <t>Speaker 3:          [00:33:13.24]          David. [inaudible 00:33:21] but then the swords keep duplicating. (Laughing)</t>
  </si>
  <si>
    <t>Speaker 1:          [00:33:28.14]          Alright, how do you do that? Forever, wait three seconds create clone ourselves say too old for two seconds. Oh.</t>
  </si>
  <si>
    <t>Speaker 2:          [00:33:46.22]          [inaudible 00:33:36] Whoa! He growled.</t>
  </si>
  <si>
    <t>Speaker 1:          [00:33:49.14]          It goes, wait three seconds, create clone of myself, oh we need to wait another eight seconds.</t>
  </si>
  <si>
    <t>Speaker 2:          [00:33:53.21]          Oh! Wait, wait.</t>
  </si>
  <si>
    <t>Speaker 1:          [00:33:59.10]          Yeah, yeah right above it.</t>
  </si>
  <si>
    <t>Speaker 2:          [00:34:01.17]          Oh my God. Okay right here?</t>
  </si>
  <si>
    <t>Speaker 1:          [00:34:09.21]          And do eight seconds there.</t>
  </si>
  <si>
    <t>Teacher:            [00:34:16.17]          Just save your progress. And we need to do the surveys.</t>
  </si>
  <si>
    <t>Speaker 1:          [00:34:19.08]          Alright.</t>
  </si>
  <si>
    <t>Teacher:            [00:34:21.03]          Cool.</t>
  </si>
  <si>
    <t>Timestamp1</t>
  </si>
  <si>
    <t>O</t>
  </si>
  <si>
    <t>C</t>
  </si>
  <si>
    <t>QuestionCode</t>
  </si>
  <si>
    <t xml:space="preserve">Speaker 1:          [00:00:37.08]          Uh [inaudible 00:00:39] Oh my! I have to do it again? Alright, [inaudible 00:00:48] </t>
  </si>
  <si>
    <t>Speaker 1:          [00:00:37.08]          You don't have to upload any new images and you don't need to...wait, what?</t>
  </si>
  <si>
    <t>Speaker 1:          [00:01:37.27]          Alright. What do we do again? A variable for the beak length. Huh. Beak length. Alright. Set it up so when you, so, when you start the game the following [inaudible 00:01:51] the clone counter is zero. The big [inaudible 00:01:54].</t>
  </si>
  <si>
    <t>Speaker 1:          [00:01:37.27]          The big size...is the beak size?</t>
  </si>
  <si>
    <t>Speaker 1:          [00:03:15.26]          Clone generation. Right. Clone, so increase the clone generation counter by one. Set clone generation to one, cause the first generation when you start? So like...</t>
  </si>
  <si>
    <t xml:space="preserve">Speaker 1:          [00:03:49.14]         Why's it two? </t>
  </si>
  <si>
    <t>Speaker 1:          [00:03:49.14]         Twenty one?</t>
  </si>
  <si>
    <t>Speaker 1:          [00:04:59.10]          We already have that right?</t>
  </si>
  <si>
    <t xml:space="preserve">Speaker 1:          [00:04:59.10]          [inaudible 00:04:39] eight centimeters the [inaudible 00:04:39] will say...Okay, when a clone is [inaudible 00:04:40] increase the clone generation by...increase the clone counter by one. Uh, change clone count by one? And start in a random location. </t>
  </si>
  <si>
    <t>Speaker 1:          [00:12:32.24]          Wait, mine fell off too. (Laughing) Wait, where'd mine go?</t>
  </si>
  <si>
    <t xml:space="preserve">Speaker 1:          [00:13:04.01]          Why does it say "Hello?" </t>
  </si>
  <si>
    <t xml:space="preserve">Speaker 1:          [00:19:47.25]          Can it not go inside? </t>
  </si>
  <si>
    <t>Speaker 1:          [00:19:47.25]          Wait, can you not put that inside?</t>
  </si>
  <si>
    <t>Teacher:            [00:30:12.03]          Is it working though, like the numbers?</t>
  </si>
  <si>
    <t xml:space="preserve">Teacher:            [00:30:40.06]          Uh, Why? </t>
  </si>
  <si>
    <t>Teacher:            [00:30:40.06]          Because...no, we don't need this forever, we only want clone, because we're creating clones of clones every time. Correct?</t>
  </si>
  <si>
    <t>Speaker 1:          [00:13:04.01]           The beak length equals too...[inaudible 00:13:11] whatever, and then...right? Let's try it. Beak length thirty seven! Holy crap! Oh...beak length nine.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</si>
</sst>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2"/>
  <sheetViews>
    <sheetView tabSelected="1" topLeftCell="A139" zoomScale="82" zoomScaleNormal="143" zoomScalePageLayoutView="143" workbookViewId="0">
      <selection activeCell="A141" sqref="A1:A1048576"/>
    </sheetView>
  </sheetViews>
  <sheetFormatPr baseColWidth="10" defaultColWidth="10.83203125" defaultRowHeight="16" x14ac:dyDescent="0.2"/>
  <cols>
    <col min="1" max="1" width="53" customWidth="1"/>
    <col min="2" max="2" width="57.1640625" style="1" customWidth="1"/>
    <col min="3" max="5" width="10.83203125" style="1" customWidth="1"/>
    <col min="6" max="6" width="6.5" style="1" customWidth="1"/>
    <col min="7" max="7" width="10.83203125" style="1" customWidth="1"/>
    <col min="8" max="8" width="19.6640625" style="1" customWidth="1"/>
    <col min="9" max="9" width="13.83203125" style="1" customWidth="1"/>
    <col min="10" max="10" width="71.83203125" style="1" customWidth="1"/>
    <col min="11" max="12" width="10.83203125" style="1" customWidth="1"/>
    <col min="13" max="16384" width="10.83203125" style="1"/>
  </cols>
  <sheetData>
    <row r="1" spans="1:13" s="2" customFormat="1" x14ac:dyDescent="0.2">
      <c r="A1"/>
      <c r="B1" s="2" t="s">
        <v>8</v>
      </c>
      <c r="C1" s="3" t="s">
        <v>404</v>
      </c>
      <c r="D1" s="3" t="s">
        <v>5</v>
      </c>
      <c r="E1" s="4" t="s">
        <v>1</v>
      </c>
      <c r="F1" s="4" t="s">
        <v>2</v>
      </c>
      <c r="G1" s="4" t="s">
        <v>3</v>
      </c>
      <c r="H1" s="4" t="s">
        <v>9</v>
      </c>
      <c r="I1" s="4" t="s">
        <v>4</v>
      </c>
      <c r="J1" s="5" t="s">
        <v>0</v>
      </c>
      <c r="K1" s="2" t="s">
        <v>6</v>
      </c>
      <c r="L1" s="2" t="s">
        <v>7</v>
      </c>
      <c r="M1" s="2" t="s">
        <v>407</v>
      </c>
    </row>
    <row r="2" spans="1:13" s="2" customFormat="1" x14ac:dyDescent="0.2">
      <c r="A2" t="s">
        <v>10</v>
      </c>
      <c r="B2" s="1" t="str">
        <f>TRIM(A2)</f>
        <v>Speaker 1: [00:00:00.22] Alright, so we, what do we need to do? There's like, fifty bijillion.</v>
      </c>
      <c r="C2" s="6" t="str">
        <f>MID(RIGHT(B2,LEN(B2)-SEARCH(": ",B2)),6,8)</f>
        <v>00:00.22</v>
      </c>
      <c r="D2" s="6" t="str">
        <f>MID(C2,1,5)</f>
        <v>00:00</v>
      </c>
      <c r="E2" s="7" t="str">
        <f>MID(D2,1,2)</f>
        <v>00</v>
      </c>
      <c r="F2" s="7" t="str">
        <f>MID(D2,4,2)</f>
        <v>00</v>
      </c>
      <c r="G2" s="7">
        <f>E2*60+F2</f>
        <v>0</v>
      </c>
      <c r="H2" s="7" t="str">
        <f t="shared" ref="H2" si="0">LEFT(A2, SEARCH(": ",A2)-1)</f>
        <v>Speaker 1</v>
      </c>
      <c r="I2" s="7" t="str">
        <f>IF(H2="Speaker 1","S1",IF(H2="Speaker 2","S2","Other"))</f>
        <v>S1</v>
      </c>
      <c r="J2" s="8" t="str">
        <f>RIGHT(B2,LEN(B2)-SEARCH(C2,B2)-9)</f>
        <v>Alright, so we, what do we need to do? There's like, fifty bijillion.</v>
      </c>
      <c r="K2" s="2" t="b">
        <f t="shared" ref="K2" si="1">ISNUMBER(FIND("?",J2))</f>
        <v>1</v>
      </c>
      <c r="L2" s="2" t="str">
        <f>IF(K2=TRUE, CONCATENATE(I2,"Q"),"")</f>
        <v>S1Q</v>
      </c>
      <c r="M2" s="2" t="s">
        <v>405</v>
      </c>
    </row>
    <row r="3" spans="1:13" ht="16" customHeight="1" x14ac:dyDescent="0.2">
      <c r="A3" t="s">
        <v>11</v>
      </c>
      <c r="B3" s="1" t="str">
        <f t="shared" ref="B3:B66" si="2">TRIM(A3)</f>
        <v>Speaker 2: [00:00:05.16] Oh.</v>
      </c>
      <c r="C3" s="6" t="str">
        <f t="shared" ref="C3:C66" si="3">MID(RIGHT(B3,LEN(B3)-SEARCH(": ",B3)),6,8)</f>
        <v>00:05.16</v>
      </c>
      <c r="D3" s="6" t="str">
        <f t="shared" ref="D3:D66" si="4">MID(C3,1,5)</f>
        <v>00:05</v>
      </c>
      <c r="E3" s="7" t="str">
        <f t="shared" ref="E3:E66" si="5">MID(D3,1,2)</f>
        <v>00</v>
      </c>
      <c r="F3" s="7" t="str">
        <f t="shared" ref="F3:F66" si="6">MID(D3,4,2)</f>
        <v>05</v>
      </c>
      <c r="G3" s="7">
        <f t="shared" ref="G3:G66" si="7">E3*60+F3</f>
        <v>5</v>
      </c>
      <c r="H3" s="7" t="str">
        <f t="shared" ref="H3:H66" si="8">LEFT(A3, SEARCH(": ",A3)-1)</f>
        <v>Speaker 2</v>
      </c>
      <c r="I3" s="7" t="str">
        <f t="shared" ref="I3:I66" si="9">IF(H3="Speaker 1","S1",IF(H3="Speaker 2","S2","Other"))</f>
        <v>S2</v>
      </c>
      <c r="J3" s="8" t="str">
        <f t="shared" ref="J3:J66" si="10">RIGHT(B3,LEN(B3)-SEARCH(C3,B3)-9)</f>
        <v>Oh.</v>
      </c>
      <c r="K3" s="2" t="b">
        <f t="shared" ref="K3:K66" si="11">ISNUMBER(FIND("?",J3))</f>
        <v>0</v>
      </c>
      <c r="L3" s="2" t="str">
        <f t="shared" ref="L3:L66" si="12">IF(K3=TRUE, CONCATENATE(I3,"Q"),"")</f>
        <v/>
      </c>
    </row>
    <row r="4" spans="1:13" ht="16" customHeight="1" x14ac:dyDescent="0.2">
      <c r="A4" t="s">
        <v>12</v>
      </c>
      <c r="B4" s="1" t="str">
        <f t="shared" si="2"/>
        <v>Speaker 1: [00:00:06.22] Eleven pages.</v>
      </c>
      <c r="C4" s="6" t="str">
        <f t="shared" si="3"/>
        <v>00:06.22</v>
      </c>
      <c r="D4" s="6" t="str">
        <f t="shared" si="4"/>
        <v>00:06</v>
      </c>
      <c r="E4" s="7" t="str">
        <f t="shared" si="5"/>
        <v>00</v>
      </c>
      <c r="F4" s="7" t="str">
        <f t="shared" si="6"/>
        <v>06</v>
      </c>
      <c r="G4" s="7">
        <f t="shared" si="7"/>
        <v>6</v>
      </c>
      <c r="H4" s="7" t="str">
        <f t="shared" si="8"/>
        <v>Speaker 1</v>
      </c>
      <c r="I4" s="7" t="str">
        <f t="shared" si="9"/>
        <v>S1</v>
      </c>
      <c r="J4" s="8" t="str">
        <f t="shared" si="10"/>
        <v>Eleven pages.</v>
      </c>
      <c r="K4" s="2" t="b">
        <f t="shared" si="11"/>
        <v>0</v>
      </c>
      <c r="L4" s="2" t="str">
        <f t="shared" si="12"/>
        <v/>
      </c>
    </row>
    <row r="5" spans="1:13" ht="16" customHeight="1" x14ac:dyDescent="0.2">
      <c r="A5" t="s">
        <v>13</v>
      </c>
      <c r="B5" s="1" t="str">
        <f t="shared" si="2"/>
        <v>Speaker 2: [00:00:08.18] Click on...</v>
      </c>
      <c r="C5" s="6" t="str">
        <f t="shared" si="3"/>
        <v>00:08.18</v>
      </c>
      <c r="D5" s="6" t="str">
        <f t="shared" si="4"/>
        <v>00:08</v>
      </c>
      <c r="E5" s="7" t="str">
        <f t="shared" si="5"/>
        <v>00</v>
      </c>
      <c r="F5" s="7" t="str">
        <f t="shared" si="6"/>
        <v>08</v>
      </c>
      <c r="G5" s="7">
        <f t="shared" si="7"/>
        <v>8</v>
      </c>
      <c r="H5" s="7" t="str">
        <f t="shared" si="8"/>
        <v>Speaker 2</v>
      </c>
      <c r="I5" s="7" t="str">
        <f t="shared" si="9"/>
        <v>S2</v>
      </c>
      <c r="J5" s="8" t="str">
        <f t="shared" si="10"/>
        <v>Click on...</v>
      </c>
      <c r="K5" s="2" t="b">
        <f t="shared" si="11"/>
        <v>0</v>
      </c>
      <c r="L5" s="2" t="str">
        <f t="shared" si="12"/>
        <v/>
      </c>
    </row>
    <row r="6" spans="1:13" ht="16" customHeight="1" x14ac:dyDescent="0.2">
      <c r="A6" t="s">
        <v>14</v>
      </c>
      <c r="B6" s="1" t="str">
        <f t="shared" si="2"/>
        <v>Speaker 1: [00:00:16.09] [inaudible 00:00:15] Okay. All good. I'll go through it.</v>
      </c>
      <c r="C6" s="6" t="str">
        <f t="shared" si="3"/>
        <v>00:16.09</v>
      </c>
      <c r="D6" s="6" t="str">
        <f t="shared" si="4"/>
        <v>00:16</v>
      </c>
      <c r="E6" s="7" t="str">
        <f t="shared" si="5"/>
        <v>00</v>
      </c>
      <c r="F6" s="7" t="str">
        <f t="shared" si="6"/>
        <v>16</v>
      </c>
      <c r="G6" s="7">
        <f t="shared" si="7"/>
        <v>16</v>
      </c>
      <c r="H6" s="7" t="str">
        <f t="shared" si="8"/>
        <v>Speaker 1</v>
      </c>
      <c r="I6" s="7" t="str">
        <f t="shared" si="9"/>
        <v>S1</v>
      </c>
      <c r="J6" s="8" t="str">
        <f t="shared" si="10"/>
        <v>[inaudible 00:00:15] Okay. All good. I'll go through it.</v>
      </c>
      <c r="K6" s="2" t="b">
        <f t="shared" si="11"/>
        <v>0</v>
      </c>
      <c r="L6" s="2" t="str">
        <f t="shared" si="12"/>
        <v/>
      </c>
    </row>
    <row r="7" spans="1:13" ht="16" customHeight="1" x14ac:dyDescent="0.2">
      <c r="A7" t="s">
        <v>15</v>
      </c>
      <c r="B7" s="1" t="str">
        <f t="shared" si="2"/>
        <v>Speaker 2: [00:00:26.09] Oh my...</v>
      </c>
      <c r="C7" s="6" t="str">
        <f t="shared" si="3"/>
        <v>00:26.09</v>
      </c>
      <c r="D7" s="6" t="str">
        <f t="shared" si="4"/>
        <v>00:26</v>
      </c>
      <c r="E7" s="7" t="str">
        <f t="shared" si="5"/>
        <v>00</v>
      </c>
      <c r="F7" s="7" t="str">
        <f t="shared" si="6"/>
        <v>26</v>
      </c>
      <c r="G7" s="7">
        <f t="shared" si="7"/>
        <v>26</v>
      </c>
      <c r="H7" s="7" t="str">
        <f t="shared" si="8"/>
        <v>Speaker 2</v>
      </c>
      <c r="I7" s="7" t="str">
        <f t="shared" si="9"/>
        <v>S2</v>
      </c>
      <c r="J7" s="8" t="str">
        <f t="shared" si="10"/>
        <v>Oh my...</v>
      </c>
      <c r="K7" s="2" t="b">
        <f t="shared" si="11"/>
        <v>0</v>
      </c>
      <c r="L7" s="2" t="str">
        <f t="shared" si="12"/>
        <v/>
      </c>
    </row>
    <row r="8" spans="1:13" ht="16" customHeight="1" x14ac:dyDescent="0.2">
      <c r="A8" t="s">
        <v>16</v>
      </c>
      <c r="B8" s="1" t="str">
        <f t="shared" si="2"/>
        <v>Speaker 1: [00:00:29.19] Alright, Click on this to open the project to save it to your snap account.</v>
      </c>
      <c r="C8" s="6" t="str">
        <f t="shared" si="3"/>
        <v>00:29.19</v>
      </c>
      <c r="D8" s="6" t="str">
        <f t="shared" si="4"/>
        <v>00:29</v>
      </c>
      <c r="E8" s="7" t="str">
        <f t="shared" si="5"/>
        <v>00</v>
      </c>
      <c r="F8" s="7" t="str">
        <f t="shared" si="6"/>
        <v>29</v>
      </c>
      <c r="G8" s="7">
        <f t="shared" si="7"/>
        <v>29</v>
      </c>
      <c r="H8" s="7" t="str">
        <f t="shared" si="8"/>
        <v>Speaker 1</v>
      </c>
      <c r="I8" s="7" t="str">
        <f t="shared" si="9"/>
        <v>S1</v>
      </c>
      <c r="J8" s="8" t="str">
        <f t="shared" si="10"/>
        <v>Alright, Click on this to open the project to save it to your snap account.</v>
      </c>
      <c r="K8" s="2" t="b">
        <f t="shared" si="11"/>
        <v>0</v>
      </c>
      <c r="L8" s="2" t="str">
        <f t="shared" si="12"/>
        <v/>
      </c>
    </row>
    <row r="9" spans="1:13" ht="16" customHeight="1" x14ac:dyDescent="0.2">
      <c r="A9" t="s">
        <v>17</v>
      </c>
      <c r="B9" s="1" t="str">
        <f t="shared" si="2"/>
        <v>Speaker 2: [00:00:34.02] Uh! Oh!</v>
      </c>
      <c r="C9" s="6" t="str">
        <f t="shared" si="3"/>
        <v>00:34.02</v>
      </c>
      <c r="D9" s="6" t="str">
        <f t="shared" si="4"/>
        <v>00:34</v>
      </c>
      <c r="E9" s="7" t="str">
        <f t="shared" si="5"/>
        <v>00</v>
      </c>
      <c r="F9" s="7" t="str">
        <f t="shared" si="6"/>
        <v>34</v>
      </c>
      <c r="G9" s="7">
        <f t="shared" si="7"/>
        <v>34</v>
      </c>
      <c r="H9" s="7" t="str">
        <f t="shared" si="8"/>
        <v>Speaker 2</v>
      </c>
      <c r="I9" s="7" t="str">
        <f t="shared" si="9"/>
        <v>S2</v>
      </c>
      <c r="J9" s="8" t="str">
        <f t="shared" si="10"/>
        <v>Uh! Oh!</v>
      </c>
      <c r="K9" s="2" t="b">
        <f t="shared" si="11"/>
        <v>0</v>
      </c>
      <c r="L9" s="2" t="str">
        <f t="shared" si="12"/>
        <v/>
      </c>
    </row>
    <row r="10" spans="1:13" ht="16" customHeight="1" x14ac:dyDescent="0.2">
      <c r="A10" t="s">
        <v>408</v>
      </c>
      <c r="B10" s="1" t="str">
        <f t="shared" si="2"/>
        <v>Speaker 1: [00:00:37.08] Uh [inaudible 00:00:39] Oh my! I have to do it again? Alright, [inaudible 00:00:48]</v>
      </c>
      <c r="C10" s="6" t="str">
        <f t="shared" si="3"/>
        <v>00:37.08</v>
      </c>
      <c r="D10" s="6" t="str">
        <f t="shared" si="4"/>
        <v>00:37</v>
      </c>
      <c r="E10" s="7" t="str">
        <f t="shared" si="5"/>
        <v>00</v>
      </c>
      <c r="F10" s="7" t="str">
        <f t="shared" si="6"/>
        <v>37</v>
      </c>
      <c r="G10" s="7">
        <f t="shared" si="7"/>
        <v>37</v>
      </c>
      <c r="H10" s="7" t="str">
        <f t="shared" si="8"/>
        <v>Speaker 1</v>
      </c>
      <c r="I10" s="7" t="str">
        <f t="shared" si="9"/>
        <v>S1</v>
      </c>
      <c r="J10" s="8" t="str">
        <f t="shared" si="10"/>
        <v>Uh [inaudible 00:00:39] Oh my! I have to do it again? Alright, [inaudible 00:00:48]</v>
      </c>
      <c r="K10" s="2" t="b">
        <f t="shared" si="11"/>
        <v>1</v>
      </c>
      <c r="L10" s="2" t="str">
        <f t="shared" si="12"/>
        <v>S1Q</v>
      </c>
      <c r="M10" s="1" t="s">
        <v>406</v>
      </c>
    </row>
    <row r="11" spans="1:13" ht="16" customHeight="1" x14ac:dyDescent="0.2">
      <c r="A11" t="s">
        <v>409</v>
      </c>
      <c r="B11" s="1" t="str">
        <f t="shared" si="2"/>
        <v>Speaker 1: [00:00:37.08] You don't have to upload any new images and you don't need to...wait, what?</v>
      </c>
      <c r="C11" s="6" t="str">
        <f t="shared" si="3"/>
        <v>00:37.08</v>
      </c>
      <c r="D11" s="6" t="str">
        <f t="shared" si="4"/>
        <v>00:37</v>
      </c>
      <c r="E11" s="7" t="str">
        <f t="shared" si="5"/>
        <v>00</v>
      </c>
      <c r="F11" s="7" t="str">
        <f t="shared" si="6"/>
        <v>37</v>
      </c>
      <c r="G11" s="7">
        <f t="shared" si="7"/>
        <v>37</v>
      </c>
      <c r="H11" s="7" t="str">
        <f t="shared" si="8"/>
        <v>Speaker 1</v>
      </c>
      <c r="I11" s="7" t="str">
        <f t="shared" si="9"/>
        <v>S1</v>
      </c>
      <c r="J11" s="8" t="str">
        <f t="shared" si="10"/>
        <v>You don't have to upload any new images and you don't need to...wait, what?</v>
      </c>
      <c r="K11" s="2" t="b">
        <f t="shared" si="11"/>
        <v>1</v>
      </c>
      <c r="L11" s="2" t="str">
        <f t="shared" si="12"/>
        <v>S1Q</v>
      </c>
      <c r="M11" s="1" t="s">
        <v>406</v>
      </c>
    </row>
    <row r="12" spans="1:13" ht="16" customHeight="1" x14ac:dyDescent="0.2">
      <c r="A12" t="s">
        <v>18</v>
      </c>
      <c r="B12" s="1" t="str">
        <f t="shared" si="2"/>
        <v>Speaker 2: [00:00:55.24] Ooh.</v>
      </c>
      <c r="C12" s="6" t="str">
        <f t="shared" si="3"/>
        <v>00:55.24</v>
      </c>
      <c r="D12" s="6" t="str">
        <f t="shared" si="4"/>
        <v>00:55</v>
      </c>
      <c r="E12" s="7" t="str">
        <f t="shared" si="5"/>
        <v>00</v>
      </c>
      <c r="F12" s="7" t="str">
        <f t="shared" si="6"/>
        <v>55</v>
      </c>
      <c r="G12" s="7">
        <f t="shared" si="7"/>
        <v>55</v>
      </c>
      <c r="H12" s="7" t="str">
        <f t="shared" si="8"/>
        <v>Speaker 2</v>
      </c>
      <c r="I12" s="7" t="str">
        <f t="shared" si="9"/>
        <v>S2</v>
      </c>
      <c r="J12" s="8" t="str">
        <f t="shared" si="10"/>
        <v>Ooh.</v>
      </c>
      <c r="K12" s="2" t="b">
        <f t="shared" si="11"/>
        <v>0</v>
      </c>
      <c r="L12" s="2" t="str">
        <f t="shared" si="12"/>
        <v/>
      </c>
    </row>
    <row r="13" spans="1:13" ht="16" customHeight="1" x14ac:dyDescent="0.2">
      <c r="A13" t="s">
        <v>19</v>
      </c>
      <c r="B13" s="1" t="str">
        <f t="shared" si="2"/>
        <v>Speaker 1: [00:00:58.27] Oh.</v>
      </c>
      <c r="C13" s="6" t="str">
        <f t="shared" si="3"/>
        <v>00:58.27</v>
      </c>
      <c r="D13" s="6" t="str">
        <f t="shared" si="4"/>
        <v>00:58</v>
      </c>
      <c r="E13" s="7" t="str">
        <f t="shared" si="5"/>
        <v>00</v>
      </c>
      <c r="F13" s="7" t="str">
        <f t="shared" si="6"/>
        <v>58</v>
      </c>
      <c r="G13" s="7">
        <f t="shared" si="7"/>
        <v>58</v>
      </c>
      <c r="H13" s="7" t="str">
        <f t="shared" si="8"/>
        <v>Speaker 1</v>
      </c>
      <c r="I13" s="7" t="str">
        <f t="shared" si="9"/>
        <v>S1</v>
      </c>
      <c r="J13" s="8" t="str">
        <f t="shared" si="10"/>
        <v>Oh.</v>
      </c>
      <c r="K13" s="2" t="b">
        <f t="shared" si="11"/>
        <v>0</v>
      </c>
      <c r="L13" s="2" t="str">
        <f t="shared" si="12"/>
        <v/>
      </c>
    </row>
    <row r="14" spans="1:13" ht="16" customHeight="1" x14ac:dyDescent="0.2">
      <c r="A14" t="s">
        <v>20</v>
      </c>
      <c r="B14" s="1" t="str">
        <f t="shared" si="2"/>
        <v>Speaker 2: [00:01:03.06] Create a variable to count the clones, variable [inaudible 00:01:07] link.</v>
      </c>
      <c r="C14" s="6" t="str">
        <f t="shared" si="3"/>
        <v>01:03.06</v>
      </c>
      <c r="D14" s="6" t="str">
        <f t="shared" si="4"/>
        <v>01:03</v>
      </c>
      <c r="E14" s="7" t="str">
        <f t="shared" si="5"/>
        <v>01</v>
      </c>
      <c r="F14" s="7" t="str">
        <f t="shared" si="6"/>
        <v>03</v>
      </c>
      <c r="G14" s="7">
        <f t="shared" si="7"/>
        <v>63</v>
      </c>
      <c r="H14" s="7" t="str">
        <f t="shared" si="8"/>
        <v>Speaker 2</v>
      </c>
      <c r="I14" s="7" t="str">
        <f t="shared" si="9"/>
        <v>S2</v>
      </c>
      <c r="J14" s="8" t="str">
        <f t="shared" si="10"/>
        <v>Create a variable to count the clones, variable [inaudible 00:01:07] link.</v>
      </c>
      <c r="K14" s="2" t="b">
        <f t="shared" si="11"/>
        <v>0</v>
      </c>
      <c r="L14" s="2" t="str">
        <f t="shared" si="12"/>
        <v/>
      </c>
    </row>
    <row r="15" spans="1:13" ht="16" customHeight="1" x14ac:dyDescent="0.2">
      <c r="A15" t="s">
        <v>21</v>
      </c>
      <c r="B15" s="1" t="str">
        <f t="shared" si="2"/>
        <v>Speaker 1: [00:01:12.09] [inaudible 00:01:09] and create a variable to count the clones and...Oh my God. Alright.</v>
      </c>
      <c r="C15" s="6" t="str">
        <f t="shared" si="3"/>
        <v>01:12.09</v>
      </c>
      <c r="D15" s="6" t="str">
        <f t="shared" si="4"/>
        <v>01:12</v>
      </c>
      <c r="E15" s="7" t="str">
        <f t="shared" si="5"/>
        <v>01</v>
      </c>
      <c r="F15" s="7" t="str">
        <f t="shared" si="6"/>
        <v>12</v>
      </c>
      <c r="G15" s="7">
        <f t="shared" si="7"/>
        <v>72</v>
      </c>
      <c r="H15" s="7" t="str">
        <f t="shared" si="8"/>
        <v>Speaker 1</v>
      </c>
      <c r="I15" s="7" t="str">
        <f t="shared" si="9"/>
        <v>S1</v>
      </c>
      <c r="J15" s="8" t="str">
        <f t="shared" si="10"/>
        <v>[inaudible 00:01:09] and create a variable to count the clones and...Oh my God. Alright.</v>
      </c>
      <c r="K15" s="2" t="b">
        <f t="shared" si="11"/>
        <v>0</v>
      </c>
      <c r="L15" s="2" t="str">
        <f t="shared" si="12"/>
        <v/>
      </c>
    </row>
    <row r="16" spans="1:13" ht="16" customHeight="1" x14ac:dyDescent="0.2">
      <c r="A16" t="s">
        <v>22</v>
      </c>
      <c r="B16" s="1" t="str">
        <f t="shared" si="2"/>
        <v>Speaker 2: [00:01:18.09] I don't know how to do this stuff.</v>
      </c>
      <c r="C16" s="6" t="str">
        <f t="shared" si="3"/>
        <v>01:18.09</v>
      </c>
      <c r="D16" s="6" t="str">
        <f t="shared" si="4"/>
        <v>01:18</v>
      </c>
      <c r="E16" s="7" t="str">
        <f t="shared" si="5"/>
        <v>01</v>
      </c>
      <c r="F16" s="7" t="str">
        <f t="shared" si="6"/>
        <v>18</v>
      </c>
      <c r="G16" s="7">
        <f t="shared" si="7"/>
        <v>78</v>
      </c>
      <c r="H16" s="7" t="str">
        <f t="shared" si="8"/>
        <v>Speaker 2</v>
      </c>
      <c r="I16" s="7" t="str">
        <f t="shared" si="9"/>
        <v>S2</v>
      </c>
      <c r="J16" s="8" t="str">
        <f t="shared" si="10"/>
        <v>I don't know how to do this stuff.</v>
      </c>
      <c r="K16" s="2" t="b">
        <f t="shared" si="11"/>
        <v>0</v>
      </c>
      <c r="L16" s="2" t="str">
        <f t="shared" si="12"/>
        <v/>
      </c>
    </row>
    <row r="17" spans="1:13" ht="16" customHeight="1" x14ac:dyDescent="0.2">
      <c r="A17" t="s">
        <v>23</v>
      </c>
      <c r="B17" s="1" t="str">
        <f t="shared" si="2"/>
        <v>Speaker 1: [00:01:19.24] Make variables so...let's start, it's like a...</v>
      </c>
      <c r="C17" s="6" t="str">
        <f t="shared" si="3"/>
        <v>01:19.24</v>
      </c>
      <c r="D17" s="6" t="str">
        <f t="shared" si="4"/>
        <v>01:19</v>
      </c>
      <c r="E17" s="7" t="str">
        <f t="shared" si="5"/>
        <v>01</v>
      </c>
      <c r="F17" s="7" t="str">
        <f t="shared" si="6"/>
        <v>19</v>
      </c>
      <c r="G17" s="7">
        <f t="shared" si="7"/>
        <v>79</v>
      </c>
      <c r="H17" s="7" t="str">
        <f t="shared" si="8"/>
        <v>Speaker 1</v>
      </c>
      <c r="I17" s="7" t="str">
        <f t="shared" si="9"/>
        <v>S1</v>
      </c>
      <c r="J17" s="8" t="str">
        <f t="shared" si="10"/>
        <v>Make variables so...let's start, it's like a...</v>
      </c>
      <c r="K17" s="2" t="b">
        <f t="shared" si="11"/>
        <v>0</v>
      </c>
      <c r="L17" s="2" t="str">
        <f t="shared" si="12"/>
        <v/>
      </c>
    </row>
    <row r="18" spans="1:13" ht="16" customHeight="1" x14ac:dyDescent="0.2">
      <c r="A18" t="s">
        <v>24</v>
      </c>
      <c r="B18" s="1" t="str">
        <f t="shared" si="2"/>
        <v>Speaker 2: [00:01:23.02] Co, Clone, clone.</v>
      </c>
      <c r="C18" s="6" t="str">
        <f t="shared" si="3"/>
        <v>01:23.02</v>
      </c>
      <c r="D18" s="6" t="str">
        <f t="shared" si="4"/>
        <v>01:23</v>
      </c>
      <c r="E18" s="7" t="str">
        <f t="shared" si="5"/>
        <v>01</v>
      </c>
      <c r="F18" s="7" t="str">
        <f t="shared" si="6"/>
        <v>23</v>
      </c>
      <c r="G18" s="7">
        <f t="shared" si="7"/>
        <v>83</v>
      </c>
      <c r="H18" s="7" t="str">
        <f t="shared" si="8"/>
        <v>Speaker 2</v>
      </c>
      <c r="I18" s="7" t="str">
        <f t="shared" si="9"/>
        <v>S2</v>
      </c>
      <c r="J18" s="8" t="str">
        <f t="shared" si="10"/>
        <v>Co, Clone, clone.</v>
      </c>
      <c r="K18" s="2" t="b">
        <f t="shared" si="11"/>
        <v>0</v>
      </c>
      <c r="L18" s="2" t="str">
        <f t="shared" si="12"/>
        <v/>
      </c>
    </row>
    <row r="19" spans="1:13" ht="16" customHeight="1" x14ac:dyDescent="0.2">
      <c r="A19" t="s">
        <v>25</v>
      </c>
      <c r="B19" s="1" t="str">
        <f t="shared" si="2"/>
        <v>Speaker 1: [00:01:24.23] Huh.</v>
      </c>
      <c r="C19" s="6" t="str">
        <f t="shared" si="3"/>
        <v>01:24.23</v>
      </c>
      <c r="D19" s="6" t="str">
        <f t="shared" si="4"/>
        <v>01:24</v>
      </c>
      <c r="E19" s="7" t="str">
        <f t="shared" si="5"/>
        <v>01</v>
      </c>
      <c r="F19" s="7" t="str">
        <f t="shared" si="6"/>
        <v>24</v>
      </c>
      <c r="G19" s="7">
        <f t="shared" si="7"/>
        <v>84</v>
      </c>
      <c r="H19" s="7" t="str">
        <f t="shared" si="8"/>
        <v>Speaker 1</v>
      </c>
      <c r="I19" s="7" t="str">
        <f t="shared" si="9"/>
        <v>S1</v>
      </c>
      <c r="J19" s="8" t="str">
        <f t="shared" si="10"/>
        <v>Huh.</v>
      </c>
      <c r="K19" s="2" t="b">
        <f t="shared" si="11"/>
        <v>0</v>
      </c>
      <c r="L19" s="2" t="str">
        <f t="shared" si="12"/>
        <v/>
      </c>
    </row>
    <row r="20" spans="1:13" ht="16" customHeight="1" x14ac:dyDescent="0.2">
      <c r="A20" t="s">
        <v>26</v>
      </c>
      <c r="B20" s="1" t="str">
        <f t="shared" si="2"/>
        <v>Speaker 2: [00:01:25.17] Clone count. I mean, clone, count.</v>
      </c>
      <c r="C20" s="6" t="str">
        <f t="shared" si="3"/>
        <v>01:25.17</v>
      </c>
      <c r="D20" s="6" t="str">
        <f t="shared" si="4"/>
        <v>01:25</v>
      </c>
      <c r="E20" s="7" t="str">
        <f t="shared" si="5"/>
        <v>01</v>
      </c>
      <c r="F20" s="7" t="str">
        <f t="shared" si="6"/>
        <v>25</v>
      </c>
      <c r="G20" s="7">
        <f t="shared" si="7"/>
        <v>85</v>
      </c>
      <c r="H20" s="7" t="str">
        <f t="shared" si="8"/>
        <v>Speaker 2</v>
      </c>
      <c r="I20" s="7" t="str">
        <f t="shared" si="9"/>
        <v>S2</v>
      </c>
      <c r="J20" s="8" t="str">
        <f t="shared" si="10"/>
        <v>Clone count. I mean, clone, count.</v>
      </c>
      <c r="K20" s="2" t="b">
        <f t="shared" si="11"/>
        <v>0</v>
      </c>
      <c r="L20" s="2" t="str">
        <f t="shared" si="12"/>
        <v/>
      </c>
    </row>
    <row r="21" spans="1:13" ht="16" customHeight="1" x14ac:dyDescent="0.2">
      <c r="A21" t="s">
        <v>27</v>
      </c>
      <c r="B21" s="1" t="str">
        <f t="shared" si="2"/>
        <v>Speaker 1: [00:01:28.25] Alright. Clone count. [inaudible 00:01:34]</v>
      </c>
      <c r="C21" s="6" t="str">
        <f t="shared" si="3"/>
        <v>01:28.25</v>
      </c>
      <c r="D21" s="6" t="str">
        <f t="shared" si="4"/>
        <v>01:28</v>
      </c>
      <c r="E21" s="7" t="str">
        <f t="shared" si="5"/>
        <v>01</v>
      </c>
      <c r="F21" s="7" t="str">
        <f t="shared" si="6"/>
        <v>28</v>
      </c>
      <c r="G21" s="7">
        <f t="shared" si="7"/>
        <v>88</v>
      </c>
      <c r="H21" s="7" t="str">
        <f t="shared" si="8"/>
        <v>Speaker 1</v>
      </c>
      <c r="I21" s="7" t="str">
        <f t="shared" si="9"/>
        <v>S1</v>
      </c>
      <c r="J21" s="8" t="str">
        <f t="shared" si="10"/>
        <v>Alright. Clone count. [inaudible 00:01:34]</v>
      </c>
      <c r="K21" s="2" t="b">
        <f t="shared" si="11"/>
        <v>0</v>
      </c>
      <c r="L21" s="2" t="str">
        <f t="shared" si="12"/>
        <v/>
      </c>
    </row>
    <row r="22" spans="1:13" ht="16" customHeight="1" x14ac:dyDescent="0.2">
      <c r="A22" t="s">
        <v>28</v>
      </c>
      <c r="B22" s="1" t="str">
        <f t="shared" si="2"/>
        <v>Speaker 2: [00:01:35.16] Yeah.</v>
      </c>
      <c r="C22" s="6" t="str">
        <f t="shared" si="3"/>
        <v>01:35.16</v>
      </c>
      <c r="D22" s="6" t="str">
        <f t="shared" si="4"/>
        <v>01:35</v>
      </c>
      <c r="E22" s="7" t="str">
        <f t="shared" si="5"/>
        <v>01</v>
      </c>
      <c r="F22" s="7" t="str">
        <f t="shared" si="6"/>
        <v>35</v>
      </c>
      <c r="G22" s="7">
        <f t="shared" si="7"/>
        <v>95</v>
      </c>
      <c r="H22" s="7" t="str">
        <f t="shared" si="8"/>
        <v>Speaker 2</v>
      </c>
      <c r="I22" s="7" t="str">
        <f t="shared" si="9"/>
        <v>S2</v>
      </c>
      <c r="J22" s="8" t="str">
        <f t="shared" si="10"/>
        <v>Yeah.</v>
      </c>
      <c r="K22" s="2" t="b">
        <f t="shared" si="11"/>
        <v>0</v>
      </c>
      <c r="L22" s="2" t="str">
        <f t="shared" si="12"/>
        <v/>
      </c>
    </row>
    <row r="23" spans="1:13" ht="16" customHeight="1" x14ac:dyDescent="0.2">
      <c r="A23" t="s">
        <v>410</v>
      </c>
      <c r="B23" s="1" t="str">
        <f t="shared" si="2"/>
        <v>Speaker 1: [00:01:37.27] Alright. What do we do again? A variable for the beak length. Huh. Beak length. Alright. Set it up so when you, so, when you start the game the following [inaudible 00:01:51] the clone counter is zero. The big [inaudible 00:01:54].</v>
      </c>
      <c r="C23" s="6" t="str">
        <f t="shared" si="3"/>
        <v>01:37.27</v>
      </c>
      <c r="D23" s="6" t="str">
        <f t="shared" si="4"/>
        <v>01:37</v>
      </c>
      <c r="E23" s="7" t="str">
        <f t="shared" si="5"/>
        <v>01</v>
      </c>
      <c r="F23" s="7" t="str">
        <f t="shared" si="6"/>
        <v>37</v>
      </c>
      <c r="G23" s="7">
        <f t="shared" si="7"/>
        <v>97</v>
      </c>
      <c r="H23" s="7" t="str">
        <f t="shared" si="8"/>
        <v>Speaker 1</v>
      </c>
      <c r="I23" s="7" t="str">
        <f t="shared" si="9"/>
        <v>S1</v>
      </c>
      <c r="J23" s="8" t="str">
        <f t="shared" si="10"/>
        <v>Alright. What do we do again? A variable for the beak length. Huh. Beak length. Alright. Set it up so when you, so, when you start the game the following [inaudible 00:01:51] the clone counter is zero. The big [inaudible 00:01:54].</v>
      </c>
      <c r="K23" s="2" t="b">
        <f t="shared" si="11"/>
        <v>1</v>
      </c>
      <c r="L23" s="2" t="str">
        <f t="shared" si="12"/>
        <v>S1Q</v>
      </c>
      <c r="M23" s="1" t="s">
        <v>405</v>
      </c>
    </row>
    <row r="24" spans="1:13" ht="16" customHeight="1" x14ac:dyDescent="0.2">
      <c r="A24" t="s">
        <v>411</v>
      </c>
      <c r="B24" s="1" t="str">
        <f t="shared" si="2"/>
        <v>Speaker 1: [00:01:37.27] The big size...is the beak size?</v>
      </c>
      <c r="C24" s="6" t="str">
        <f t="shared" si="3"/>
        <v>01:37.27</v>
      </c>
      <c r="D24" s="6" t="str">
        <f t="shared" si="4"/>
        <v>01:37</v>
      </c>
      <c r="E24" s="7" t="str">
        <f t="shared" si="5"/>
        <v>01</v>
      </c>
      <c r="F24" s="7" t="str">
        <f t="shared" si="6"/>
        <v>37</v>
      </c>
      <c r="G24" s="7">
        <f t="shared" si="7"/>
        <v>97</v>
      </c>
      <c r="H24" s="7" t="str">
        <f t="shared" si="8"/>
        <v>Speaker 1</v>
      </c>
      <c r="I24" s="7" t="str">
        <f t="shared" si="9"/>
        <v>S1</v>
      </c>
      <c r="J24" s="8" t="str">
        <f t="shared" si="10"/>
        <v>The big size...is the beak size?</v>
      </c>
      <c r="K24" s="2" t="b">
        <f t="shared" si="11"/>
        <v>1</v>
      </c>
      <c r="L24" s="2" t="str">
        <f t="shared" si="12"/>
        <v>S1Q</v>
      </c>
      <c r="M24" s="1" t="s">
        <v>406</v>
      </c>
    </row>
    <row r="25" spans="1:13" ht="16" customHeight="1" x14ac:dyDescent="0.2">
      <c r="A25" t="s">
        <v>29</v>
      </c>
      <c r="B25" s="1" t="str">
        <f t="shared" si="2"/>
        <v>Speaker 2: [00:02:00.17] Oh, probably.</v>
      </c>
      <c r="C25" s="6" t="str">
        <f t="shared" si="3"/>
        <v>02:00.17</v>
      </c>
      <c r="D25" s="6" t="str">
        <f t="shared" si="4"/>
        <v>02:00</v>
      </c>
      <c r="E25" s="7" t="str">
        <f t="shared" si="5"/>
        <v>02</v>
      </c>
      <c r="F25" s="7" t="str">
        <f t="shared" si="6"/>
        <v>00</v>
      </c>
      <c r="G25" s="7">
        <f t="shared" si="7"/>
        <v>120</v>
      </c>
      <c r="H25" s="7" t="str">
        <f t="shared" si="8"/>
        <v>Speaker 2</v>
      </c>
      <c r="I25" s="7" t="str">
        <f t="shared" si="9"/>
        <v>S2</v>
      </c>
      <c r="J25" s="8" t="str">
        <f t="shared" si="10"/>
        <v>Oh, probably.</v>
      </c>
      <c r="K25" s="2" t="b">
        <f t="shared" si="11"/>
        <v>0</v>
      </c>
      <c r="L25" s="2" t="str">
        <f t="shared" si="12"/>
        <v/>
      </c>
    </row>
    <row r="26" spans="1:13" ht="16" customHeight="1" x14ac:dyDescent="0.2">
      <c r="A26" t="s">
        <v>30</v>
      </c>
      <c r="B26" s="1" t="str">
        <f t="shared" si="2"/>
        <v>Speaker 1: [00:02:03.09] Is initially eight centimeters, set to the variable...alright. When clicked, wait what? Okay so when clicked, set beak lengths, clone counter...</v>
      </c>
      <c r="C26" s="6" t="str">
        <f t="shared" si="3"/>
        <v>02:03.09</v>
      </c>
      <c r="D26" s="6" t="str">
        <f t="shared" si="4"/>
        <v>02:03</v>
      </c>
      <c r="E26" s="7" t="str">
        <f t="shared" si="5"/>
        <v>02</v>
      </c>
      <c r="F26" s="7" t="str">
        <f t="shared" si="6"/>
        <v>03</v>
      </c>
      <c r="G26" s="7">
        <f t="shared" si="7"/>
        <v>123</v>
      </c>
      <c r="H26" s="7" t="str">
        <f t="shared" si="8"/>
        <v>Speaker 1</v>
      </c>
      <c r="I26" s="7" t="str">
        <f t="shared" si="9"/>
        <v>S1</v>
      </c>
      <c r="J26" s="8" t="str">
        <f t="shared" si="10"/>
        <v>Is initially eight centimeters, set to the variable...alright. When clicked, wait what? Okay so when clicked, set beak lengths, clone counter...</v>
      </c>
      <c r="K26" s="2" t="b">
        <f t="shared" si="11"/>
        <v>1</v>
      </c>
      <c r="L26" s="2" t="str">
        <f t="shared" si="12"/>
        <v>S1Q</v>
      </c>
      <c r="M26" s="1" t="s">
        <v>406</v>
      </c>
    </row>
    <row r="27" spans="1:13" ht="16" customHeight="1" x14ac:dyDescent="0.2">
      <c r="A27" t="s">
        <v>31</v>
      </c>
      <c r="B27" s="1" t="str">
        <f t="shared" si="2"/>
        <v>Speaker 2: [00:02:19.28] Oh wait, there they are.</v>
      </c>
      <c r="C27" s="6" t="str">
        <f t="shared" si="3"/>
        <v>02:19.28</v>
      </c>
      <c r="D27" s="6" t="str">
        <f t="shared" si="4"/>
        <v>02:19</v>
      </c>
      <c r="E27" s="7" t="str">
        <f t="shared" si="5"/>
        <v>02</v>
      </c>
      <c r="F27" s="7" t="str">
        <f t="shared" si="6"/>
        <v>19</v>
      </c>
      <c r="G27" s="7">
        <f t="shared" si="7"/>
        <v>139</v>
      </c>
      <c r="H27" s="7" t="str">
        <f t="shared" si="8"/>
        <v>Speaker 2</v>
      </c>
      <c r="I27" s="7" t="str">
        <f t="shared" si="9"/>
        <v>S2</v>
      </c>
      <c r="J27" s="8" t="str">
        <f t="shared" si="10"/>
        <v>Oh wait, there they are.</v>
      </c>
      <c r="K27" s="2" t="b">
        <f t="shared" si="11"/>
        <v>0</v>
      </c>
      <c r="L27" s="2" t="str">
        <f t="shared" si="12"/>
        <v/>
      </c>
    </row>
    <row r="28" spans="1:13" ht="16" customHeight="1" x14ac:dyDescent="0.2">
      <c r="A28" t="s">
        <v>32</v>
      </c>
      <c r="B28" s="1" t="str">
        <f t="shared" si="2"/>
        <v>Speaker 1: [00:02:22.13] Oh, hey bird.</v>
      </c>
      <c r="C28" s="6" t="str">
        <f t="shared" si="3"/>
        <v>02:22.13</v>
      </c>
      <c r="D28" s="6" t="str">
        <f t="shared" si="4"/>
        <v>02:22</v>
      </c>
      <c r="E28" s="7" t="str">
        <f t="shared" si="5"/>
        <v>02</v>
      </c>
      <c r="F28" s="7" t="str">
        <f t="shared" si="6"/>
        <v>22</v>
      </c>
      <c r="G28" s="7">
        <f t="shared" si="7"/>
        <v>142</v>
      </c>
      <c r="H28" s="7" t="str">
        <f t="shared" si="8"/>
        <v>Speaker 1</v>
      </c>
      <c r="I28" s="7" t="str">
        <f t="shared" si="9"/>
        <v>S1</v>
      </c>
      <c r="J28" s="8" t="str">
        <f t="shared" si="10"/>
        <v>Oh, hey bird.</v>
      </c>
      <c r="K28" s="2" t="b">
        <f t="shared" si="11"/>
        <v>0</v>
      </c>
      <c r="L28" s="2" t="str">
        <f t="shared" si="12"/>
        <v/>
      </c>
    </row>
    <row r="29" spans="1:13" ht="16" customHeight="1" x14ac:dyDescent="0.2">
      <c r="A29" t="s">
        <v>33</v>
      </c>
      <c r="B29" s="1" t="str">
        <f t="shared" si="2"/>
        <v>Speaker 2: [00:02:23.20] Oh. (Laughing)</v>
      </c>
      <c r="C29" s="6" t="str">
        <f t="shared" si="3"/>
        <v>02:23.20</v>
      </c>
      <c r="D29" s="6" t="str">
        <f t="shared" si="4"/>
        <v>02:23</v>
      </c>
      <c r="E29" s="7" t="str">
        <f t="shared" si="5"/>
        <v>02</v>
      </c>
      <c r="F29" s="7" t="str">
        <f t="shared" si="6"/>
        <v>23</v>
      </c>
      <c r="G29" s="7">
        <f t="shared" si="7"/>
        <v>143</v>
      </c>
      <c r="H29" s="7" t="str">
        <f t="shared" si="8"/>
        <v>Speaker 2</v>
      </c>
      <c r="I29" s="7" t="str">
        <f t="shared" si="9"/>
        <v>S2</v>
      </c>
      <c r="J29" s="8" t="str">
        <f t="shared" si="10"/>
        <v>Oh. (Laughing)</v>
      </c>
      <c r="K29" s="2" t="b">
        <f t="shared" si="11"/>
        <v>0</v>
      </c>
      <c r="L29" s="2" t="str">
        <f t="shared" si="12"/>
        <v/>
      </c>
    </row>
    <row r="30" spans="1:13" ht="16" customHeight="1" x14ac:dyDescent="0.2">
      <c r="A30" t="s">
        <v>34</v>
      </c>
      <c r="B30" s="1" t="str">
        <f t="shared" si="2"/>
        <v>Speaker 1: [00:02:26.00] Let's see what happens. Go. Alright. It goes...the beak [inaudible 00:02:32] Set beak length to...</v>
      </c>
      <c r="C30" s="6" t="str">
        <f t="shared" si="3"/>
        <v>02:26.00</v>
      </c>
      <c r="D30" s="6" t="str">
        <f t="shared" si="4"/>
        <v>02:26</v>
      </c>
      <c r="E30" s="7" t="str">
        <f t="shared" si="5"/>
        <v>02</v>
      </c>
      <c r="F30" s="7" t="str">
        <f t="shared" si="6"/>
        <v>26</v>
      </c>
      <c r="G30" s="7">
        <f t="shared" si="7"/>
        <v>146</v>
      </c>
      <c r="H30" s="7" t="str">
        <f t="shared" si="8"/>
        <v>Speaker 1</v>
      </c>
      <c r="I30" s="7" t="str">
        <f t="shared" si="9"/>
        <v>S1</v>
      </c>
      <c r="J30" s="8" t="str">
        <f t="shared" si="10"/>
        <v>Let's see what happens. Go. Alright. It goes...the beak [inaudible 00:02:32] Set beak length to...</v>
      </c>
      <c r="K30" s="2" t="b">
        <f t="shared" si="11"/>
        <v>0</v>
      </c>
      <c r="L30" s="2" t="str">
        <f t="shared" si="12"/>
        <v/>
      </c>
    </row>
    <row r="31" spans="1:13" ht="16" customHeight="1" x14ac:dyDescent="0.2">
      <c r="A31" t="s">
        <v>35</v>
      </c>
      <c r="B31" s="1" t="str">
        <f t="shared" si="2"/>
        <v>Speaker 2: [00:02:39.06] Eight.</v>
      </c>
      <c r="C31" s="6" t="str">
        <f t="shared" si="3"/>
        <v>02:39.06</v>
      </c>
      <c r="D31" s="6" t="str">
        <f t="shared" si="4"/>
        <v>02:39</v>
      </c>
      <c r="E31" s="7" t="str">
        <f t="shared" si="5"/>
        <v>02</v>
      </c>
      <c r="F31" s="7" t="str">
        <f t="shared" si="6"/>
        <v>39</v>
      </c>
      <c r="G31" s="7">
        <f t="shared" si="7"/>
        <v>159</v>
      </c>
      <c r="H31" s="7" t="str">
        <f t="shared" si="8"/>
        <v>Speaker 2</v>
      </c>
      <c r="I31" s="7" t="str">
        <f t="shared" si="9"/>
        <v>S2</v>
      </c>
      <c r="J31" s="8" t="str">
        <f t="shared" si="10"/>
        <v>Eight.</v>
      </c>
      <c r="K31" s="2" t="b">
        <f t="shared" si="11"/>
        <v>0</v>
      </c>
      <c r="L31" s="2" t="str">
        <f t="shared" si="12"/>
        <v/>
      </c>
    </row>
    <row r="32" spans="1:13" ht="16" customHeight="1" x14ac:dyDescent="0.2">
      <c r="A32" t="s">
        <v>36</v>
      </c>
      <c r="B32" s="1" t="str">
        <f t="shared" si="2"/>
        <v>Speaker 1: [00:02:40.16] Eight. Whoa</v>
      </c>
      <c r="C32" s="6" t="str">
        <f t="shared" si="3"/>
        <v>02:40.16</v>
      </c>
      <c r="D32" s="6" t="str">
        <f t="shared" si="4"/>
        <v>02:40</v>
      </c>
      <c r="E32" s="7" t="str">
        <f t="shared" si="5"/>
        <v>02</v>
      </c>
      <c r="F32" s="7" t="str">
        <f t="shared" si="6"/>
        <v>40</v>
      </c>
      <c r="G32" s="7">
        <f t="shared" si="7"/>
        <v>160</v>
      </c>
      <c r="H32" s="7" t="str">
        <f t="shared" si="8"/>
        <v>Speaker 1</v>
      </c>
      <c r="I32" s="7" t="str">
        <f t="shared" si="9"/>
        <v>S1</v>
      </c>
      <c r="J32" s="8" t="str">
        <f t="shared" si="10"/>
        <v>Eight. Whoa</v>
      </c>
      <c r="K32" s="2" t="b">
        <f t="shared" si="11"/>
        <v>0</v>
      </c>
      <c r="L32" s="2" t="str">
        <f t="shared" si="12"/>
        <v/>
      </c>
    </row>
    <row r="33" spans="1:13" ht="16" customHeight="1" x14ac:dyDescent="0.2">
      <c r="A33" t="s">
        <v>37</v>
      </c>
      <c r="B33" s="1" t="str">
        <f t="shared" si="2"/>
        <v>Speaker 2: [00:02:43.21] Oh.</v>
      </c>
      <c r="C33" s="6" t="str">
        <f t="shared" si="3"/>
        <v>02:43.21</v>
      </c>
      <c r="D33" s="6" t="str">
        <f t="shared" si="4"/>
        <v>02:43</v>
      </c>
      <c r="E33" s="7" t="str">
        <f t="shared" si="5"/>
        <v>02</v>
      </c>
      <c r="F33" s="7" t="str">
        <f t="shared" si="6"/>
        <v>43</v>
      </c>
      <c r="G33" s="7">
        <f t="shared" si="7"/>
        <v>163</v>
      </c>
      <c r="H33" s="7" t="str">
        <f t="shared" si="8"/>
        <v>Speaker 2</v>
      </c>
      <c r="I33" s="7" t="str">
        <f t="shared" si="9"/>
        <v>S2</v>
      </c>
      <c r="J33" s="8" t="str">
        <f t="shared" si="10"/>
        <v>Oh.</v>
      </c>
      <c r="K33" s="2" t="b">
        <f t="shared" si="11"/>
        <v>0</v>
      </c>
      <c r="L33" s="2" t="str">
        <f t="shared" si="12"/>
        <v/>
      </c>
    </row>
    <row r="34" spans="1:13" ht="16" customHeight="1" x14ac:dyDescent="0.2">
      <c r="A34" t="s">
        <v>38</v>
      </c>
      <c r="B34" s="1" t="str">
        <f t="shared" si="2"/>
        <v>Speaker 1: [00:02:48.06] [inaudible 00:02:49] I feel bad for [inaudible 00:02:49].</v>
      </c>
      <c r="C34" s="6" t="str">
        <f t="shared" si="3"/>
        <v>02:48.06</v>
      </c>
      <c r="D34" s="6" t="str">
        <f t="shared" si="4"/>
        <v>02:48</v>
      </c>
      <c r="E34" s="7" t="str">
        <f t="shared" si="5"/>
        <v>02</v>
      </c>
      <c r="F34" s="7" t="str">
        <f t="shared" si="6"/>
        <v>48</v>
      </c>
      <c r="G34" s="7">
        <f t="shared" si="7"/>
        <v>168</v>
      </c>
      <c r="H34" s="7" t="str">
        <f t="shared" si="8"/>
        <v>Speaker 1</v>
      </c>
      <c r="I34" s="7" t="str">
        <f t="shared" si="9"/>
        <v>S1</v>
      </c>
      <c r="J34" s="8" t="str">
        <f t="shared" si="10"/>
        <v>[inaudible 00:02:49] I feel bad for [inaudible 00:02:49].</v>
      </c>
      <c r="K34" s="2" t="b">
        <f t="shared" si="11"/>
        <v>0</v>
      </c>
      <c r="L34" s="2" t="str">
        <f t="shared" si="12"/>
        <v/>
      </c>
    </row>
    <row r="35" spans="1:13" ht="16" customHeight="1" x14ac:dyDescent="0.2">
      <c r="A35" t="s">
        <v>39</v>
      </c>
      <c r="B35" s="1" t="str">
        <f t="shared" si="2"/>
        <v>Speaker 2: [00:02:50.01] Oh yeah. Just cough right into it. (Laughing)</v>
      </c>
      <c r="C35" s="6" t="str">
        <f t="shared" si="3"/>
        <v>02:50.01</v>
      </c>
      <c r="D35" s="6" t="str">
        <f t="shared" si="4"/>
        <v>02:50</v>
      </c>
      <c r="E35" s="7" t="str">
        <f t="shared" si="5"/>
        <v>02</v>
      </c>
      <c r="F35" s="7" t="str">
        <f t="shared" si="6"/>
        <v>50</v>
      </c>
      <c r="G35" s="7">
        <f t="shared" si="7"/>
        <v>170</v>
      </c>
      <c r="H35" s="7" t="str">
        <f t="shared" si="8"/>
        <v>Speaker 2</v>
      </c>
      <c r="I35" s="7" t="str">
        <f t="shared" si="9"/>
        <v>S2</v>
      </c>
      <c r="J35" s="8" t="str">
        <f t="shared" si="10"/>
        <v>Oh yeah. Just cough right into it. (Laughing)</v>
      </c>
      <c r="K35" s="2" t="b">
        <f t="shared" si="11"/>
        <v>0</v>
      </c>
      <c r="L35" s="2" t="str">
        <f t="shared" si="12"/>
        <v/>
      </c>
    </row>
    <row r="36" spans="1:13" ht="16" customHeight="1" x14ac:dyDescent="0.2">
      <c r="A36" t="s">
        <v>40</v>
      </c>
      <c r="B36" s="1" t="str">
        <f t="shared" si="2"/>
        <v>Speaker 1: [00:02:58.29]7 [inaudible 00:02:57] Increase the clone generation...clone generation?</v>
      </c>
      <c r="C36" s="6" t="str">
        <f t="shared" si="3"/>
        <v>02:58.29</v>
      </c>
      <c r="D36" s="6" t="str">
        <f t="shared" si="4"/>
        <v>02:58</v>
      </c>
      <c r="E36" s="7" t="str">
        <f t="shared" si="5"/>
        <v>02</v>
      </c>
      <c r="F36" s="7" t="str">
        <f t="shared" si="6"/>
        <v>58</v>
      </c>
      <c r="G36" s="7">
        <f t="shared" si="7"/>
        <v>178</v>
      </c>
      <c r="H36" s="7" t="str">
        <f t="shared" si="8"/>
        <v>Speaker 1</v>
      </c>
      <c r="I36" s="7" t="str">
        <f t="shared" si="9"/>
        <v>S1</v>
      </c>
      <c r="J36" s="8" t="str">
        <f t="shared" si="10"/>
        <v xml:space="preserve"> [inaudible 00:02:57] Increase the clone generation...clone generation?</v>
      </c>
      <c r="K36" s="2" t="b">
        <f t="shared" si="11"/>
        <v>1</v>
      </c>
      <c r="L36" s="2" t="str">
        <f t="shared" si="12"/>
        <v>S1Q</v>
      </c>
      <c r="M36" s="1" t="s">
        <v>406</v>
      </c>
    </row>
    <row r="37" spans="1:13" ht="16" customHeight="1" x14ac:dyDescent="0.2">
      <c r="A37" t="s">
        <v>41</v>
      </c>
      <c r="B37" s="1" t="str">
        <f t="shared" si="2"/>
        <v>Speaker 2: [00:03:04.12] By using [inaudible 00:03:04]. (Laughing)</v>
      </c>
      <c r="C37" s="6" t="str">
        <f t="shared" si="3"/>
        <v>03:04.12</v>
      </c>
      <c r="D37" s="6" t="str">
        <f t="shared" si="4"/>
        <v>03:04</v>
      </c>
      <c r="E37" s="7" t="str">
        <f t="shared" si="5"/>
        <v>03</v>
      </c>
      <c r="F37" s="7" t="str">
        <f t="shared" si="6"/>
        <v>04</v>
      </c>
      <c r="G37" s="7">
        <f t="shared" si="7"/>
        <v>184</v>
      </c>
      <c r="H37" s="7" t="str">
        <f t="shared" si="8"/>
        <v>Speaker 2</v>
      </c>
      <c r="I37" s="7" t="str">
        <f t="shared" si="9"/>
        <v>S2</v>
      </c>
      <c r="J37" s="8" t="str">
        <f t="shared" si="10"/>
        <v>By using [inaudible 00:03:04]. (Laughing)</v>
      </c>
      <c r="K37" s="2" t="b">
        <f t="shared" si="11"/>
        <v>0</v>
      </c>
      <c r="L37" s="2" t="str">
        <f t="shared" si="12"/>
        <v/>
      </c>
    </row>
    <row r="38" spans="1:13" ht="16" customHeight="1" x14ac:dyDescent="0.2">
      <c r="A38" t="s">
        <v>412</v>
      </c>
      <c r="B38" s="1" t="str">
        <f t="shared" si="2"/>
        <v>Speaker 1: [00:03:15.26] Clone generation. Right. Clone, so increase the clone generation counter by one. Set clone generation to one, cause the first generation when you start? So like...</v>
      </c>
      <c r="C38" s="6" t="str">
        <f t="shared" si="3"/>
        <v>03:15.26</v>
      </c>
      <c r="D38" s="6" t="str">
        <f t="shared" si="4"/>
        <v>03:15</v>
      </c>
      <c r="E38" s="7" t="str">
        <f t="shared" si="5"/>
        <v>03</v>
      </c>
      <c r="F38" s="7" t="str">
        <f t="shared" si="6"/>
        <v>15</v>
      </c>
      <c r="G38" s="7">
        <f t="shared" si="7"/>
        <v>195</v>
      </c>
      <c r="H38" s="7" t="str">
        <f t="shared" si="8"/>
        <v>Speaker 1</v>
      </c>
      <c r="I38" s="7" t="str">
        <f t="shared" si="9"/>
        <v>S1</v>
      </c>
      <c r="J38" s="8" t="str">
        <f t="shared" si="10"/>
        <v>Clone generation. Right. Clone, so increase the clone generation counter by one. Set clone generation to one, cause the first generation when you start? So like...</v>
      </c>
      <c r="K38" s="2" t="b">
        <f t="shared" si="11"/>
        <v>1</v>
      </c>
      <c r="L38" s="2" t="str">
        <f t="shared" si="12"/>
        <v>S1Q</v>
      </c>
      <c r="M38" s="1" t="s">
        <v>406</v>
      </c>
    </row>
    <row r="39" spans="1:13" ht="16" customHeight="1" x14ac:dyDescent="0.2">
      <c r="A39" t="s">
        <v>42</v>
      </c>
      <c r="B39" s="1" t="str">
        <f t="shared" si="2"/>
        <v>Speaker 2: [00:03:33.05] Yeah.</v>
      </c>
      <c r="C39" s="6" t="str">
        <f t="shared" si="3"/>
        <v>03:33.05</v>
      </c>
      <c r="D39" s="6" t="str">
        <f t="shared" si="4"/>
        <v>03:33</v>
      </c>
      <c r="E39" s="7" t="str">
        <f t="shared" si="5"/>
        <v>03</v>
      </c>
      <c r="F39" s="7" t="str">
        <f t="shared" si="6"/>
        <v>33</v>
      </c>
      <c r="G39" s="7">
        <f t="shared" si="7"/>
        <v>213</v>
      </c>
      <c r="H39" s="7" t="str">
        <f t="shared" si="8"/>
        <v>Speaker 2</v>
      </c>
      <c r="I39" s="7" t="str">
        <f t="shared" si="9"/>
        <v>S2</v>
      </c>
      <c r="J39" s="8" t="str">
        <f t="shared" si="10"/>
        <v>Yeah.</v>
      </c>
      <c r="K39" s="2" t="b">
        <f t="shared" si="11"/>
        <v>0</v>
      </c>
      <c r="L39" s="2" t="str">
        <f t="shared" si="12"/>
        <v/>
      </c>
    </row>
    <row r="40" spans="1:13" ht="16" customHeight="1" x14ac:dyDescent="0.2">
      <c r="A40" t="s">
        <v>43</v>
      </c>
      <c r="B40" s="1" t="str">
        <f t="shared" si="2"/>
        <v>Speaker 1: [00:03:35.01] When you start this, first generation. When I start as a clone, uh, change, clone generation by one.</v>
      </c>
      <c r="C40" s="6" t="str">
        <f t="shared" si="3"/>
        <v>03:35.01</v>
      </c>
      <c r="D40" s="6" t="str">
        <f t="shared" si="4"/>
        <v>03:35</v>
      </c>
      <c r="E40" s="7" t="str">
        <f t="shared" si="5"/>
        <v>03</v>
      </c>
      <c r="F40" s="7" t="str">
        <f t="shared" si="6"/>
        <v>35</v>
      </c>
      <c r="G40" s="7">
        <f t="shared" si="7"/>
        <v>215</v>
      </c>
      <c r="H40" s="7" t="str">
        <f t="shared" si="8"/>
        <v>Speaker 1</v>
      </c>
      <c r="I40" s="7" t="str">
        <f t="shared" si="9"/>
        <v>S1</v>
      </c>
      <c r="J40" s="8" t="str">
        <f t="shared" si="10"/>
        <v>When you start this, first generation. When I start as a clone, uh, change, clone generation by one.</v>
      </c>
      <c r="K40" s="2" t="b">
        <f t="shared" si="11"/>
        <v>0</v>
      </c>
      <c r="L40" s="2" t="str">
        <f t="shared" si="12"/>
        <v/>
      </c>
    </row>
    <row r="41" spans="1:13" ht="16" customHeight="1" x14ac:dyDescent="0.2">
      <c r="A41" t="s">
        <v>44</v>
      </c>
      <c r="B41" s="1" t="str">
        <f t="shared" si="2"/>
        <v>Speaker 2: [00:03:45.28] Oh wait start...</v>
      </c>
      <c r="C41" s="6" t="str">
        <f t="shared" si="3"/>
        <v>03:45.28</v>
      </c>
      <c r="D41" s="6" t="str">
        <f t="shared" si="4"/>
        <v>03:45</v>
      </c>
      <c r="E41" s="7" t="str">
        <f t="shared" si="5"/>
        <v>03</v>
      </c>
      <c r="F41" s="7" t="str">
        <f t="shared" si="6"/>
        <v>45</v>
      </c>
      <c r="G41" s="7">
        <f t="shared" si="7"/>
        <v>225</v>
      </c>
      <c r="H41" s="7" t="str">
        <f t="shared" si="8"/>
        <v>Speaker 2</v>
      </c>
      <c r="I41" s="7" t="str">
        <f t="shared" si="9"/>
        <v>S2</v>
      </c>
      <c r="J41" s="8" t="str">
        <f t="shared" si="10"/>
        <v>Oh wait start...</v>
      </c>
      <c r="K41" s="2" t="b">
        <f t="shared" si="11"/>
        <v>0</v>
      </c>
      <c r="L41" s="2" t="str">
        <f t="shared" si="12"/>
        <v/>
      </c>
    </row>
    <row r="42" spans="1:13" ht="16" customHeight="1" x14ac:dyDescent="0.2">
      <c r="A42" t="s">
        <v>45</v>
      </c>
      <c r="B42" s="1" t="str">
        <f t="shared" si="2"/>
        <v>Speaker 1: [00:03:47.21] What?</v>
      </c>
      <c r="C42" s="6" t="str">
        <f t="shared" si="3"/>
        <v>03:47.21</v>
      </c>
      <c r="D42" s="6" t="str">
        <f t="shared" si="4"/>
        <v>03:47</v>
      </c>
      <c r="E42" s="7" t="str">
        <f t="shared" si="5"/>
        <v>03</v>
      </c>
      <c r="F42" s="7" t="str">
        <f t="shared" si="6"/>
        <v>47</v>
      </c>
      <c r="G42" s="7">
        <f t="shared" si="7"/>
        <v>227</v>
      </c>
      <c r="H42" s="7" t="str">
        <f t="shared" si="8"/>
        <v>Speaker 1</v>
      </c>
      <c r="I42" s="7" t="str">
        <f t="shared" si="9"/>
        <v>S1</v>
      </c>
      <c r="J42" s="8" t="str">
        <f t="shared" si="10"/>
        <v>What?</v>
      </c>
      <c r="K42" s="2" t="b">
        <f t="shared" si="11"/>
        <v>1</v>
      </c>
      <c r="L42" s="2" t="str">
        <f t="shared" si="12"/>
        <v>S1Q</v>
      </c>
      <c r="M42" s="1" t="s">
        <v>406</v>
      </c>
    </row>
    <row r="43" spans="1:13" ht="16" customHeight="1" x14ac:dyDescent="0.2">
      <c r="A43" t="s">
        <v>46</v>
      </c>
      <c r="B43" s="1" t="str">
        <f t="shared" si="2"/>
        <v>Speaker 2: [00:03:48.12] Yeah.</v>
      </c>
      <c r="C43" s="6" t="str">
        <f t="shared" si="3"/>
        <v>03:48.12</v>
      </c>
      <c r="D43" s="6" t="str">
        <f t="shared" si="4"/>
        <v>03:48</v>
      </c>
      <c r="E43" s="7" t="str">
        <f t="shared" si="5"/>
        <v>03</v>
      </c>
      <c r="F43" s="7" t="str">
        <f t="shared" si="6"/>
        <v>48</v>
      </c>
      <c r="G43" s="7">
        <f t="shared" si="7"/>
        <v>228</v>
      </c>
      <c r="H43" s="7" t="str">
        <f t="shared" si="8"/>
        <v>Speaker 2</v>
      </c>
      <c r="I43" s="7" t="str">
        <f t="shared" si="9"/>
        <v>S2</v>
      </c>
      <c r="J43" s="8" t="str">
        <f t="shared" si="10"/>
        <v>Yeah.</v>
      </c>
      <c r="K43" s="2" t="b">
        <f t="shared" si="11"/>
        <v>0</v>
      </c>
      <c r="L43" s="2" t="str">
        <f t="shared" si="12"/>
        <v/>
      </c>
    </row>
    <row r="44" spans="1:13" ht="16" customHeight="1" x14ac:dyDescent="0.2">
      <c r="A44" t="s">
        <v>413</v>
      </c>
      <c r="B44" s="1" t="str">
        <f t="shared" si="2"/>
        <v>Speaker 1: [00:03:49.14] Why's it two?</v>
      </c>
      <c r="C44" s="6" t="str">
        <f t="shared" si="3"/>
        <v>03:49.14</v>
      </c>
      <c r="D44" s="6" t="str">
        <f t="shared" si="4"/>
        <v>03:49</v>
      </c>
      <c r="E44" s="7" t="str">
        <f t="shared" si="5"/>
        <v>03</v>
      </c>
      <c r="F44" s="7" t="str">
        <f t="shared" si="6"/>
        <v>49</v>
      </c>
      <c r="G44" s="7">
        <f t="shared" si="7"/>
        <v>229</v>
      </c>
      <c r="H44" s="7" t="str">
        <f t="shared" si="8"/>
        <v>Speaker 1</v>
      </c>
      <c r="I44" s="7" t="str">
        <f t="shared" si="9"/>
        <v>S1</v>
      </c>
      <c r="J44" s="8" t="str">
        <f t="shared" si="10"/>
        <v>Why's it two?</v>
      </c>
      <c r="K44" s="2" t="b">
        <f t="shared" si="11"/>
        <v>1</v>
      </c>
      <c r="L44" s="2" t="str">
        <f t="shared" si="12"/>
        <v>S1Q</v>
      </c>
      <c r="M44" s="1" t="s">
        <v>405</v>
      </c>
    </row>
    <row r="45" spans="1:13" ht="16" customHeight="1" x14ac:dyDescent="0.2">
      <c r="A45" t="s">
        <v>414</v>
      </c>
      <c r="B45" s="1" t="str">
        <f t="shared" si="2"/>
        <v>Speaker 1: [00:03:49.14] Twenty one?</v>
      </c>
      <c r="C45" s="6" t="str">
        <f t="shared" si="3"/>
        <v>03:49.14</v>
      </c>
      <c r="D45" s="6" t="str">
        <f t="shared" si="4"/>
        <v>03:49</v>
      </c>
      <c r="E45" s="7" t="str">
        <f t="shared" si="5"/>
        <v>03</v>
      </c>
      <c r="F45" s="7" t="str">
        <f t="shared" si="6"/>
        <v>49</v>
      </c>
      <c r="G45" s="7">
        <f t="shared" si="7"/>
        <v>229</v>
      </c>
      <c r="H45" s="7" t="str">
        <f t="shared" si="8"/>
        <v>Speaker 1</v>
      </c>
      <c r="I45" s="7" t="str">
        <f t="shared" si="9"/>
        <v>S1</v>
      </c>
      <c r="J45" s="8" t="str">
        <f t="shared" si="10"/>
        <v>Twenty one?</v>
      </c>
      <c r="K45" s="2" t="b">
        <f t="shared" si="11"/>
        <v>1</v>
      </c>
      <c r="L45" s="2" t="str">
        <f t="shared" si="12"/>
        <v>S1Q</v>
      </c>
      <c r="M45" s="1" t="s">
        <v>406</v>
      </c>
    </row>
    <row r="46" spans="1:13" ht="16" customHeight="1" x14ac:dyDescent="0.2">
      <c r="A46" t="s">
        <v>47</v>
      </c>
      <c r="B46" s="1" t="str">
        <f t="shared" si="2"/>
        <v>Speaker 2: [00:03:51.01] Where's the other one? Oh, it [inaudible 00:03:55] started twice.</v>
      </c>
      <c r="C46" s="6" t="str">
        <f t="shared" si="3"/>
        <v>03:51.01</v>
      </c>
      <c r="D46" s="6" t="str">
        <f t="shared" si="4"/>
        <v>03:51</v>
      </c>
      <c r="E46" s="7" t="str">
        <f t="shared" si="5"/>
        <v>03</v>
      </c>
      <c r="F46" s="7" t="str">
        <f t="shared" si="6"/>
        <v>51</v>
      </c>
      <c r="G46" s="7">
        <f t="shared" si="7"/>
        <v>231</v>
      </c>
      <c r="H46" s="7" t="str">
        <f t="shared" si="8"/>
        <v>Speaker 2</v>
      </c>
      <c r="I46" s="7" t="str">
        <f t="shared" si="9"/>
        <v>S2</v>
      </c>
      <c r="J46" s="8" t="str">
        <f t="shared" si="10"/>
        <v>Where's the other one? Oh, it [inaudible 00:03:55] started twice.</v>
      </c>
      <c r="K46" s="2" t="b">
        <f t="shared" si="11"/>
        <v>1</v>
      </c>
      <c r="L46" s="2" t="str">
        <f t="shared" si="12"/>
        <v>S2Q</v>
      </c>
      <c r="M46" s="1" t="s">
        <v>406</v>
      </c>
    </row>
    <row r="47" spans="1:13" ht="16" customHeight="1" x14ac:dyDescent="0.2">
      <c r="A47" t="s">
        <v>48</v>
      </c>
      <c r="B47" s="1" t="str">
        <f t="shared" si="2"/>
        <v>Speaker 1: [00:03:58.16] Why's it still two?</v>
      </c>
      <c r="C47" s="6" t="str">
        <f t="shared" si="3"/>
        <v>03:58.16</v>
      </c>
      <c r="D47" s="6" t="str">
        <f t="shared" si="4"/>
        <v>03:58</v>
      </c>
      <c r="E47" s="7" t="str">
        <f t="shared" si="5"/>
        <v>03</v>
      </c>
      <c r="F47" s="7" t="str">
        <f t="shared" si="6"/>
        <v>58</v>
      </c>
      <c r="G47" s="7">
        <f t="shared" si="7"/>
        <v>238</v>
      </c>
      <c r="H47" s="7" t="str">
        <f t="shared" si="8"/>
        <v>Speaker 1</v>
      </c>
      <c r="I47" s="7" t="str">
        <f t="shared" si="9"/>
        <v>S1</v>
      </c>
      <c r="J47" s="8" t="str">
        <f t="shared" si="10"/>
        <v>Why's it still two?</v>
      </c>
      <c r="K47" s="2" t="b">
        <f t="shared" si="11"/>
        <v>1</v>
      </c>
      <c r="L47" s="2" t="str">
        <f t="shared" si="12"/>
        <v>S1Q</v>
      </c>
      <c r="M47" s="1" t="s">
        <v>405</v>
      </c>
    </row>
    <row r="48" spans="1:13" ht="16" customHeight="1" x14ac:dyDescent="0.2">
      <c r="A48" t="s">
        <v>49</v>
      </c>
      <c r="B48" s="1" t="str">
        <f t="shared" si="2"/>
        <v>Speaker 2: [00:04:00.09] That's...</v>
      </c>
      <c r="C48" s="6" t="str">
        <f t="shared" si="3"/>
        <v>04:00.09</v>
      </c>
      <c r="D48" s="6" t="str">
        <f t="shared" si="4"/>
        <v>04:00</v>
      </c>
      <c r="E48" s="7" t="str">
        <f t="shared" si="5"/>
        <v>04</v>
      </c>
      <c r="F48" s="7" t="str">
        <f t="shared" si="6"/>
        <v>00</v>
      </c>
      <c r="G48" s="7">
        <f t="shared" si="7"/>
        <v>240</v>
      </c>
      <c r="H48" s="7" t="str">
        <f t="shared" si="8"/>
        <v>Speaker 2</v>
      </c>
      <c r="I48" s="7" t="str">
        <f t="shared" si="9"/>
        <v>S2</v>
      </c>
      <c r="J48" s="8" t="str">
        <f t="shared" si="10"/>
        <v>That's...</v>
      </c>
      <c r="K48" s="2" t="b">
        <f t="shared" si="11"/>
        <v>0</v>
      </c>
      <c r="L48" s="2" t="str">
        <f t="shared" si="12"/>
        <v/>
      </c>
    </row>
    <row r="49" spans="1:13" ht="16" customHeight="1" x14ac:dyDescent="0.2">
      <c r="A49" t="s">
        <v>50</v>
      </c>
      <c r="B49" s="1" t="str">
        <f t="shared" si="2"/>
        <v>Speaker 1: [00:04:03.24] Change clone...set clone generation to...Is it the clone?</v>
      </c>
      <c r="C49" s="6" t="str">
        <f t="shared" si="3"/>
        <v>04:03.24</v>
      </c>
      <c r="D49" s="6" t="str">
        <f t="shared" si="4"/>
        <v>04:03</v>
      </c>
      <c r="E49" s="7" t="str">
        <f t="shared" si="5"/>
        <v>04</v>
      </c>
      <c r="F49" s="7" t="str">
        <f t="shared" si="6"/>
        <v>03</v>
      </c>
      <c r="G49" s="7">
        <f t="shared" si="7"/>
        <v>243</v>
      </c>
      <c r="H49" s="7" t="str">
        <f t="shared" si="8"/>
        <v>Speaker 1</v>
      </c>
      <c r="I49" s="7" t="str">
        <f t="shared" si="9"/>
        <v>S1</v>
      </c>
      <c r="J49" s="8" t="str">
        <f t="shared" si="10"/>
        <v>Change clone...set clone generation to...Is it the clone?</v>
      </c>
      <c r="K49" s="2" t="b">
        <f t="shared" si="11"/>
        <v>1</v>
      </c>
      <c r="L49" s="2" t="str">
        <f t="shared" si="12"/>
        <v>S1Q</v>
      </c>
      <c r="M49" s="1" t="s">
        <v>406</v>
      </c>
    </row>
    <row r="50" spans="1:13" ht="16" customHeight="1" x14ac:dyDescent="0.2">
      <c r="A50" t="s">
        <v>51</v>
      </c>
      <c r="B50" s="1" t="str">
        <f t="shared" si="2"/>
        <v>Speaker 2: [00:04:10.22] Clone.</v>
      </c>
      <c r="C50" s="6" t="str">
        <f t="shared" si="3"/>
        <v>04:10.22</v>
      </c>
      <c r="D50" s="6" t="str">
        <f t="shared" si="4"/>
        <v>04:10</v>
      </c>
      <c r="E50" s="7" t="str">
        <f t="shared" si="5"/>
        <v>04</v>
      </c>
      <c r="F50" s="7" t="str">
        <f t="shared" si="6"/>
        <v>10</v>
      </c>
      <c r="G50" s="7">
        <f t="shared" si="7"/>
        <v>250</v>
      </c>
      <c r="H50" s="7" t="str">
        <f t="shared" si="8"/>
        <v>Speaker 2</v>
      </c>
      <c r="I50" s="7" t="str">
        <f t="shared" si="9"/>
        <v>S2</v>
      </c>
      <c r="J50" s="8" t="str">
        <f t="shared" si="10"/>
        <v>Clone.</v>
      </c>
      <c r="K50" s="2" t="b">
        <f t="shared" si="11"/>
        <v>0</v>
      </c>
      <c r="L50" s="2" t="str">
        <f t="shared" si="12"/>
        <v/>
      </c>
    </row>
    <row r="51" spans="1:13" ht="16" customHeight="1" x14ac:dyDescent="0.2">
      <c r="A51" t="s">
        <v>52</v>
      </c>
      <c r="B51" s="1" t="str">
        <f t="shared" si="2"/>
        <v>Speaker 1: [00:04:11.26] Oh, we just start this by zero. See look.</v>
      </c>
      <c r="C51" s="6" t="str">
        <f t="shared" si="3"/>
        <v>04:11.26</v>
      </c>
      <c r="D51" s="6" t="str">
        <f t="shared" si="4"/>
        <v>04:11</v>
      </c>
      <c r="E51" s="7" t="str">
        <f t="shared" si="5"/>
        <v>04</v>
      </c>
      <c r="F51" s="7" t="str">
        <f t="shared" si="6"/>
        <v>11</v>
      </c>
      <c r="G51" s="7">
        <f t="shared" si="7"/>
        <v>251</v>
      </c>
      <c r="H51" s="7" t="str">
        <f t="shared" si="8"/>
        <v>Speaker 1</v>
      </c>
      <c r="I51" s="7" t="str">
        <f t="shared" si="9"/>
        <v>S1</v>
      </c>
      <c r="J51" s="8" t="str">
        <f t="shared" si="10"/>
        <v>Oh, we just start this by zero. See look.</v>
      </c>
      <c r="K51" s="2" t="b">
        <f t="shared" si="11"/>
        <v>0</v>
      </c>
      <c r="L51" s="2" t="str">
        <f t="shared" si="12"/>
        <v/>
      </c>
    </row>
    <row r="52" spans="1:13" ht="16" customHeight="1" x14ac:dyDescent="0.2">
      <c r="A52" t="s">
        <v>53</v>
      </c>
      <c r="B52" s="1" t="str">
        <f t="shared" si="2"/>
        <v>Speaker 2: [00:04:17.26] Oh, now it's at one. Oh yeah, that makes...whoa!</v>
      </c>
      <c r="C52" s="6" t="str">
        <f t="shared" si="3"/>
        <v>04:17.26</v>
      </c>
      <c r="D52" s="6" t="str">
        <f t="shared" si="4"/>
        <v>04:17</v>
      </c>
      <c r="E52" s="7" t="str">
        <f t="shared" si="5"/>
        <v>04</v>
      </c>
      <c r="F52" s="7" t="str">
        <f t="shared" si="6"/>
        <v>17</v>
      </c>
      <c r="G52" s="7">
        <f t="shared" si="7"/>
        <v>257</v>
      </c>
      <c r="H52" s="7" t="str">
        <f t="shared" si="8"/>
        <v>Speaker 2</v>
      </c>
      <c r="I52" s="7" t="str">
        <f t="shared" si="9"/>
        <v>S2</v>
      </c>
      <c r="J52" s="8" t="str">
        <f t="shared" si="10"/>
        <v>Oh, now it's at one. Oh yeah, that makes...whoa!</v>
      </c>
      <c r="K52" s="2" t="b">
        <f t="shared" si="11"/>
        <v>0</v>
      </c>
      <c r="L52" s="2" t="str">
        <f t="shared" si="12"/>
        <v/>
      </c>
    </row>
    <row r="53" spans="1:13" ht="16" customHeight="1" x14ac:dyDescent="0.2">
      <c r="A53" t="s">
        <v>54</v>
      </c>
      <c r="B53" s="1" t="str">
        <f t="shared" si="2"/>
        <v>Speaker 1: [00:04:22.15] Where'd they go? What, when...</v>
      </c>
      <c r="C53" s="6" t="str">
        <f t="shared" si="3"/>
        <v>04:22.15</v>
      </c>
      <c r="D53" s="6" t="str">
        <f t="shared" si="4"/>
        <v>04:22</v>
      </c>
      <c r="E53" s="7" t="str">
        <f t="shared" si="5"/>
        <v>04</v>
      </c>
      <c r="F53" s="7" t="str">
        <f t="shared" si="6"/>
        <v>22</v>
      </c>
      <c r="G53" s="7">
        <f t="shared" si="7"/>
        <v>262</v>
      </c>
      <c r="H53" s="7" t="str">
        <f t="shared" si="8"/>
        <v>Speaker 1</v>
      </c>
      <c r="I53" s="7" t="str">
        <f t="shared" si="9"/>
        <v>S1</v>
      </c>
      <c r="J53" s="8" t="str">
        <f t="shared" si="10"/>
        <v>Where'd they go? What, when...</v>
      </c>
      <c r="K53" s="2" t="b">
        <f t="shared" si="11"/>
        <v>1</v>
      </c>
      <c r="L53" s="2" t="str">
        <f t="shared" si="12"/>
        <v>S1Q</v>
      </c>
      <c r="M53" s="1" t="s">
        <v>406</v>
      </c>
    </row>
    <row r="54" spans="1:13" ht="16" customHeight="1" x14ac:dyDescent="0.2">
      <c r="A54" t="s">
        <v>55</v>
      </c>
      <c r="B54" s="1" t="str">
        <f t="shared" si="2"/>
        <v>Speaker 2: [00:04:26.17] There was like a thousand...(Laughing)</v>
      </c>
      <c r="C54" s="6" t="str">
        <f t="shared" si="3"/>
        <v>04:26.17</v>
      </c>
      <c r="D54" s="6" t="str">
        <f t="shared" si="4"/>
        <v>04:26</v>
      </c>
      <c r="E54" s="7" t="str">
        <f t="shared" si="5"/>
        <v>04</v>
      </c>
      <c r="F54" s="7" t="str">
        <f t="shared" si="6"/>
        <v>26</v>
      </c>
      <c r="G54" s="7">
        <f t="shared" si="7"/>
        <v>266</v>
      </c>
      <c r="H54" s="7" t="str">
        <f t="shared" si="8"/>
        <v>Speaker 2</v>
      </c>
      <c r="I54" s="7" t="str">
        <f t="shared" si="9"/>
        <v>S2</v>
      </c>
      <c r="J54" s="8" t="str">
        <f t="shared" si="10"/>
        <v>There was like a thousand...(Laughing)</v>
      </c>
      <c r="K54" s="2" t="b">
        <f t="shared" si="11"/>
        <v>0</v>
      </c>
      <c r="L54" s="2" t="str">
        <f t="shared" si="12"/>
        <v/>
      </c>
    </row>
    <row r="55" spans="1:13" ht="16" customHeight="1" x14ac:dyDescent="0.2">
      <c r="A55" t="s">
        <v>56</v>
      </c>
      <c r="B55" s="1" t="str">
        <f t="shared" si="2"/>
        <v>Speaker 1: [00:04:29.06] How do I click this?</v>
      </c>
      <c r="C55" s="6" t="str">
        <f t="shared" si="3"/>
        <v>04:29.06</v>
      </c>
      <c r="D55" s="6" t="str">
        <f t="shared" si="4"/>
        <v>04:29</v>
      </c>
      <c r="E55" s="7" t="str">
        <f t="shared" si="5"/>
        <v>04</v>
      </c>
      <c r="F55" s="7" t="str">
        <f t="shared" si="6"/>
        <v>29</v>
      </c>
      <c r="G55" s="7">
        <f t="shared" si="7"/>
        <v>269</v>
      </c>
      <c r="H55" s="7" t="str">
        <f t="shared" si="8"/>
        <v>Speaker 1</v>
      </c>
      <c r="I55" s="7" t="str">
        <f t="shared" si="9"/>
        <v>S1</v>
      </c>
      <c r="J55" s="8" t="str">
        <f t="shared" si="10"/>
        <v>How do I click this?</v>
      </c>
      <c r="K55" s="2" t="b">
        <f t="shared" si="11"/>
        <v>1</v>
      </c>
      <c r="L55" s="2" t="str">
        <f t="shared" si="12"/>
        <v>S1Q</v>
      </c>
      <c r="M55" s="1" t="s">
        <v>405</v>
      </c>
    </row>
    <row r="56" spans="1:13" ht="16" customHeight="1" x14ac:dyDescent="0.2">
      <c r="A56" t="s">
        <v>57</v>
      </c>
      <c r="B56" s="1" t="str">
        <f t="shared" si="2"/>
        <v>Speaker 2: [00:04:32.01] Oh my God. A hundred and four.</v>
      </c>
      <c r="C56" s="6" t="str">
        <f t="shared" si="3"/>
        <v>04:32.01</v>
      </c>
      <c r="D56" s="6" t="str">
        <f t="shared" si="4"/>
        <v>04:32</v>
      </c>
      <c r="E56" s="7" t="str">
        <f t="shared" si="5"/>
        <v>04</v>
      </c>
      <c r="F56" s="7" t="str">
        <f t="shared" si="6"/>
        <v>32</v>
      </c>
      <c r="G56" s="7">
        <f t="shared" si="7"/>
        <v>272</v>
      </c>
      <c r="H56" s="7" t="str">
        <f t="shared" si="8"/>
        <v>Speaker 2</v>
      </c>
      <c r="I56" s="7" t="str">
        <f t="shared" si="9"/>
        <v>S2</v>
      </c>
      <c r="J56" s="8" t="str">
        <f t="shared" si="10"/>
        <v>Oh my God. A hundred and four.</v>
      </c>
      <c r="K56" s="2" t="b">
        <f t="shared" si="11"/>
        <v>0</v>
      </c>
      <c r="L56" s="2" t="str">
        <f t="shared" si="12"/>
        <v/>
      </c>
    </row>
    <row r="57" spans="1:13" ht="16" customHeight="1" x14ac:dyDescent="0.2">
      <c r="A57" t="s">
        <v>58</v>
      </c>
      <c r="B57" s="1" t="str">
        <f t="shared" si="2"/>
        <v>Speaker 1: [00:04:35.05] Alright, start. One. Good.</v>
      </c>
      <c r="C57" s="6" t="str">
        <f t="shared" si="3"/>
        <v>04:35.05</v>
      </c>
      <c r="D57" s="6" t="str">
        <f t="shared" si="4"/>
        <v>04:35</v>
      </c>
      <c r="E57" s="7" t="str">
        <f t="shared" si="5"/>
        <v>04</v>
      </c>
      <c r="F57" s="7" t="str">
        <f t="shared" si="6"/>
        <v>35</v>
      </c>
      <c r="G57" s="7">
        <f t="shared" si="7"/>
        <v>275</v>
      </c>
      <c r="H57" s="7" t="str">
        <f t="shared" si="8"/>
        <v>Speaker 1</v>
      </c>
      <c r="I57" s="7" t="str">
        <f t="shared" si="9"/>
        <v>S1</v>
      </c>
      <c r="J57" s="8" t="str">
        <f t="shared" si="10"/>
        <v>Alright, start. One. Good.</v>
      </c>
      <c r="K57" s="2" t="b">
        <f t="shared" si="11"/>
        <v>0</v>
      </c>
      <c r="L57" s="2" t="str">
        <f t="shared" si="12"/>
        <v/>
      </c>
    </row>
    <row r="58" spans="1:13" ht="16" customHeight="1" x14ac:dyDescent="0.2">
      <c r="A58" t="s">
        <v>59</v>
      </c>
      <c r="B58" s="1" t="str">
        <f t="shared" si="2"/>
        <v>Speaker 2: [00:04:38.20] Okay.</v>
      </c>
      <c r="C58" s="6" t="str">
        <f t="shared" si="3"/>
        <v>04:38.20</v>
      </c>
      <c r="D58" s="6" t="str">
        <f t="shared" si="4"/>
        <v>04:38</v>
      </c>
      <c r="E58" s="7" t="str">
        <f t="shared" si="5"/>
        <v>04</v>
      </c>
      <c r="F58" s="7" t="str">
        <f t="shared" si="6"/>
        <v>38</v>
      </c>
      <c r="G58" s="7">
        <f t="shared" si="7"/>
        <v>278</v>
      </c>
      <c r="H58" s="7" t="str">
        <f t="shared" si="8"/>
        <v>Speaker 2</v>
      </c>
      <c r="I58" s="7" t="str">
        <f t="shared" si="9"/>
        <v>S2</v>
      </c>
      <c r="J58" s="8" t="str">
        <f t="shared" si="10"/>
        <v>Okay.</v>
      </c>
      <c r="K58" s="2" t="b">
        <f t="shared" si="11"/>
        <v>0</v>
      </c>
      <c r="L58" s="2" t="str">
        <f t="shared" si="12"/>
        <v/>
      </c>
    </row>
    <row r="59" spans="1:13" ht="16" customHeight="1" x14ac:dyDescent="0.2">
      <c r="A59" t="s">
        <v>60</v>
      </c>
      <c r="B59" s="1" t="str">
        <f t="shared" si="2"/>
        <v>Speaker 1: [00:04:39.24] And then, how am I supposed to take...go to X55 Y0. How do you do the second clone?</v>
      </c>
      <c r="C59" s="6" t="str">
        <f t="shared" si="3"/>
        <v>04:39.24</v>
      </c>
      <c r="D59" s="6" t="str">
        <f t="shared" si="4"/>
        <v>04:39</v>
      </c>
      <c r="E59" s="7" t="str">
        <f t="shared" si="5"/>
        <v>04</v>
      </c>
      <c r="F59" s="7" t="str">
        <f t="shared" si="6"/>
        <v>39</v>
      </c>
      <c r="G59" s="7">
        <f t="shared" si="7"/>
        <v>279</v>
      </c>
      <c r="H59" s="7" t="str">
        <f t="shared" si="8"/>
        <v>Speaker 1</v>
      </c>
      <c r="I59" s="7" t="str">
        <f t="shared" si="9"/>
        <v>S1</v>
      </c>
      <c r="J59" s="8" t="str">
        <f t="shared" si="10"/>
        <v>And then, how am I supposed to take...go to X55 Y0. How do you do the second clone?</v>
      </c>
      <c r="K59" s="2" t="b">
        <f t="shared" si="11"/>
        <v>1</v>
      </c>
      <c r="L59" s="2" t="str">
        <f t="shared" si="12"/>
        <v>S1Q</v>
      </c>
      <c r="M59" s="1" t="s">
        <v>405</v>
      </c>
    </row>
    <row r="60" spans="1:13" ht="16" customHeight="1" x14ac:dyDescent="0.2">
      <c r="A60" t="s">
        <v>61</v>
      </c>
      <c r="B60" s="1" t="str">
        <f t="shared" si="2"/>
        <v>Speaker 2: [00:04:51.18] Go back to the...</v>
      </c>
      <c r="C60" s="6" t="str">
        <f t="shared" si="3"/>
        <v>04:51.18</v>
      </c>
      <c r="D60" s="6" t="str">
        <f t="shared" si="4"/>
        <v>04:51</v>
      </c>
      <c r="E60" s="7" t="str">
        <f t="shared" si="5"/>
        <v>04</v>
      </c>
      <c r="F60" s="7" t="str">
        <f t="shared" si="6"/>
        <v>51</v>
      </c>
      <c r="G60" s="7">
        <f t="shared" si="7"/>
        <v>291</v>
      </c>
      <c r="H60" s="7" t="str">
        <f t="shared" si="8"/>
        <v>Speaker 2</v>
      </c>
      <c r="I60" s="7" t="str">
        <f t="shared" si="9"/>
        <v>S2</v>
      </c>
      <c r="J60" s="8" t="str">
        <f t="shared" si="10"/>
        <v>Go back to the...</v>
      </c>
      <c r="K60" s="2" t="b">
        <f t="shared" si="11"/>
        <v>0</v>
      </c>
      <c r="L60" s="2" t="str">
        <f t="shared" si="12"/>
        <v/>
      </c>
    </row>
    <row r="61" spans="1:13" ht="16" customHeight="1" x14ac:dyDescent="0.2">
      <c r="A61" t="s">
        <v>62</v>
      </c>
      <c r="B61" s="1" t="str">
        <f t="shared" si="2"/>
        <v>Speaker 1: [00:04:53.05] Whatever.</v>
      </c>
      <c r="C61" s="6" t="str">
        <f t="shared" si="3"/>
        <v>04:53.05</v>
      </c>
      <c r="D61" s="6" t="str">
        <f t="shared" si="4"/>
        <v>04:53</v>
      </c>
      <c r="E61" s="7" t="str">
        <f t="shared" si="5"/>
        <v>04</v>
      </c>
      <c r="F61" s="7" t="str">
        <f t="shared" si="6"/>
        <v>53</v>
      </c>
      <c r="G61" s="7">
        <f t="shared" si="7"/>
        <v>293</v>
      </c>
      <c r="H61" s="7" t="str">
        <f t="shared" si="8"/>
        <v>Speaker 1</v>
      </c>
      <c r="I61" s="7" t="str">
        <f t="shared" si="9"/>
        <v>S1</v>
      </c>
      <c r="J61" s="8" t="str">
        <f t="shared" si="10"/>
        <v>Whatever.</v>
      </c>
      <c r="K61" s="2" t="b">
        <f t="shared" si="11"/>
        <v>0</v>
      </c>
      <c r="L61" s="2" t="str">
        <f t="shared" si="12"/>
        <v/>
      </c>
    </row>
    <row r="62" spans="1:13" ht="16" customHeight="1" x14ac:dyDescent="0.2">
      <c r="A62" t="s">
        <v>63</v>
      </c>
      <c r="B62" s="1" t="str">
        <f t="shared" si="2"/>
        <v>Speaker 2: [00:04:54.12] Oh. Look what I did. (Laughing)</v>
      </c>
      <c r="C62" s="6" t="str">
        <f t="shared" si="3"/>
        <v>04:54.12</v>
      </c>
      <c r="D62" s="6" t="str">
        <f t="shared" si="4"/>
        <v>04:54</v>
      </c>
      <c r="E62" s="7" t="str">
        <f t="shared" si="5"/>
        <v>04</v>
      </c>
      <c r="F62" s="7" t="str">
        <f t="shared" si="6"/>
        <v>54</v>
      </c>
      <c r="G62" s="7">
        <f t="shared" si="7"/>
        <v>294</v>
      </c>
      <c r="H62" s="7" t="str">
        <f t="shared" si="8"/>
        <v>Speaker 2</v>
      </c>
      <c r="I62" s="7" t="str">
        <f t="shared" si="9"/>
        <v>S2</v>
      </c>
      <c r="J62" s="8" t="str">
        <f t="shared" si="10"/>
        <v>Oh. Look what I did. (Laughing)</v>
      </c>
      <c r="K62" s="2" t="b">
        <f t="shared" si="11"/>
        <v>0</v>
      </c>
      <c r="L62" s="2" t="str">
        <f t="shared" si="12"/>
        <v/>
      </c>
    </row>
    <row r="63" spans="1:13" ht="16" customHeight="1" x14ac:dyDescent="0.2">
      <c r="A63" t="s">
        <v>416</v>
      </c>
      <c r="B63" s="1" t="str">
        <f t="shared" si="2"/>
        <v>Speaker 1: [00:04:59.10] [inaudible 00:04:39] eight centimeters the [inaudible 00:04:39] will say...Okay, when a clone is [inaudible 00:04:40] increase the clone generation by...increase the clone counter by one. Uh, change clone count by one? And start in a random location.</v>
      </c>
      <c r="C63" s="6" t="str">
        <f t="shared" si="3"/>
        <v>04:59.10</v>
      </c>
      <c r="D63" s="6" t="str">
        <f t="shared" si="4"/>
        <v>04:59</v>
      </c>
      <c r="E63" s="7" t="str">
        <f t="shared" si="5"/>
        <v>04</v>
      </c>
      <c r="F63" s="7" t="str">
        <f t="shared" si="6"/>
        <v>59</v>
      </c>
      <c r="G63" s="7">
        <f t="shared" si="7"/>
        <v>299</v>
      </c>
      <c r="H63" s="7" t="str">
        <f t="shared" si="8"/>
        <v>Speaker 1</v>
      </c>
      <c r="I63" s="7" t="str">
        <f t="shared" si="9"/>
        <v>S1</v>
      </c>
      <c r="J63" s="8" t="str">
        <f t="shared" si="10"/>
        <v>[inaudible 00:04:39] eight centimeters the [inaudible 00:04:39] will say...Okay, when a clone is [inaudible 00:04:40] increase the clone generation by...increase the clone counter by one. Uh, change clone count by one? And start in a random location.</v>
      </c>
      <c r="K63" s="2" t="b">
        <f t="shared" si="11"/>
        <v>1</v>
      </c>
      <c r="L63" s="2" t="str">
        <f t="shared" si="12"/>
        <v>S1Q</v>
      </c>
      <c r="M63" s="1" t="s">
        <v>406</v>
      </c>
    </row>
    <row r="64" spans="1:13" ht="16" customHeight="1" x14ac:dyDescent="0.2">
      <c r="A64" t="s">
        <v>415</v>
      </c>
      <c r="B64" s="1" t="str">
        <f t="shared" si="2"/>
        <v>Speaker 1: [00:04:59.10] We already have that right?</v>
      </c>
      <c r="C64" s="6" t="str">
        <f t="shared" si="3"/>
        <v>04:59.10</v>
      </c>
      <c r="D64" s="6" t="str">
        <f t="shared" si="4"/>
        <v>04:59</v>
      </c>
      <c r="E64" s="7" t="str">
        <f t="shared" si="5"/>
        <v>04</v>
      </c>
      <c r="F64" s="7" t="str">
        <f t="shared" si="6"/>
        <v>59</v>
      </c>
      <c r="G64" s="7">
        <f t="shared" si="7"/>
        <v>299</v>
      </c>
      <c r="H64" s="7" t="str">
        <f t="shared" si="8"/>
        <v>Speaker 1</v>
      </c>
      <c r="I64" s="7" t="str">
        <f t="shared" si="9"/>
        <v>S1</v>
      </c>
      <c r="J64" s="8" t="str">
        <f t="shared" si="10"/>
        <v>We already have that right?</v>
      </c>
      <c r="K64" s="2" t="b">
        <f t="shared" si="11"/>
        <v>1</v>
      </c>
      <c r="L64" s="2" t="str">
        <f t="shared" si="12"/>
        <v>S1Q</v>
      </c>
      <c r="M64" s="1" t="s">
        <v>406</v>
      </c>
    </row>
    <row r="65" spans="1:13" ht="16" customHeight="1" x14ac:dyDescent="0.2">
      <c r="A65" t="s">
        <v>64</v>
      </c>
      <c r="B65" s="1" t="str">
        <f t="shared" si="2"/>
        <v>Speaker 2: [00:05:20.03] Yeah. So start it.</v>
      </c>
      <c r="C65" s="6" t="str">
        <f t="shared" si="3"/>
        <v>05:20.03</v>
      </c>
      <c r="D65" s="6" t="str">
        <f t="shared" si="4"/>
        <v>05:20</v>
      </c>
      <c r="E65" s="7" t="str">
        <f t="shared" si="5"/>
        <v>05</v>
      </c>
      <c r="F65" s="7" t="str">
        <f t="shared" si="6"/>
        <v>20</v>
      </c>
      <c r="G65" s="7">
        <f t="shared" si="7"/>
        <v>320</v>
      </c>
      <c r="H65" s="7" t="str">
        <f t="shared" si="8"/>
        <v>Speaker 2</v>
      </c>
      <c r="I65" s="7" t="str">
        <f t="shared" si="9"/>
        <v>S2</v>
      </c>
      <c r="J65" s="8" t="str">
        <f t="shared" si="10"/>
        <v>Yeah. So start it.</v>
      </c>
      <c r="K65" s="2" t="b">
        <f t="shared" si="11"/>
        <v>0</v>
      </c>
      <c r="L65" s="2" t="str">
        <f t="shared" si="12"/>
        <v/>
      </c>
    </row>
    <row r="66" spans="1:13" ht="16" customHeight="1" x14ac:dyDescent="0.2">
      <c r="A66" t="s">
        <v>65</v>
      </c>
      <c r="B66" s="1" t="str">
        <f t="shared" si="2"/>
        <v>Speaker 1: [00:05:22.22] Stop. Stop. Alright. How long does it take for one to make a clone?</v>
      </c>
      <c r="C66" s="6" t="str">
        <f t="shared" si="3"/>
        <v>05:22.22</v>
      </c>
      <c r="D66" s="6" t="str">
        <f t="shared" si="4"/>
        <v>05:22</v>
      </c>
      <c r="E66" s="7" t="str">
        <f t="shared" si="5"/>
        <v>05</v>
      </c>
      <c r="F66" s="7" t="str">
        <f t="shared" si="6"/>
        <v>22</v>
      </c>
      <c r="G66" s="7">
        <f t="shared" si="7"/>
        <v>322</v>
      </c>
      <c r="H66" s="7" t="str">
        <f t="shared" si="8"/>
        <v>Speaker 1</v>
      </c>
      <c r="I66" s="7" t="str">
        <f t="shared" si="9"/>
        <v>S1</v>
      </c>
      <c r="J66" s="8" t="str">
        <f t="shared" si="10"/>
        <v>Stop. Stop. Alright. How long does it take for one to make a clone?</v>
      </c>
      <c r="K66" s="2" t="b">
        <f t="shared" si="11"/>
        <v>1</v>
      </c>
      <c r="L66" s="2" t="str">
        <f t="shared" si="12"/>
        <v>S1Q</v>
      </c>
      <c r="M66" s="1" t="s">
        <v>406</v>
      </c>
    </row>
    <row r="67" spans="1:13" ht="16" customHeight="1" x14ac:dyDescent="0.2">
      <c r="A67" t="s">
        <v>66</v>
      </c>
      <c r="B67" s="1" t="str">
        <f t="shared" ref="B67:B130" si="13">TRIM(A67)</f>
        <v>Speaker 2: [00:05:28.26] I'm breaking [inaudible 00:05:32] (Laughing) Wait, how do we get it to like...make another one?</v>
      </c>
      <c r="C67" s="6" t="str">
        <f t="shared" ref="C67:C130" si="14">MID(RIGHT(B67,LEN(B67)-SEARCH(": ",B67)),6,8)</f>
        <v>05:28.26</v>
      </c>
      <c r="D67" s="6" t="str">
        <f t="shared" ref="D67:D130" si="15">MID(C67,1,5)</f>
        <v>05:28</v>
      </c>
      <c r="E67" s="7" t="str">
        <f t="shared" ref="E67:E130" si="16">MID(D67,1,2)</f>
        <v>05</v>
      </c>
      <c r="F67" s="7" t="str">
        <f t="shared" ref="F67:F130" si="17">MID(D67,4,2)</f>
        <v>28</v>
      </c>
      <c r="G67" s="7">
        <f t="shared" ref="G67:G130" si="18">E67*60+F67</f>
        <v>328</v>
      </c>
      <c r="H67" s="7" t="str">
        <f t="shared" ref="H67:H130" si="19">LEFT(A67, SEARCH(": ",A67)-1)</f>
        <v>Speaker 2</v>
      </c>
      <c r="I67" s="7" t="str">
        <f t="shared" ref="I67:I130" si="20">IF(H67="Speaker 1","S1",IF(H67="Speaker 2","S2","Other"))</f>
        <v>S2</v>
      </c>
      <c r="J67" s="8" t="str">
        <f t="shared" ref="J67:J130" si="21">RIGHT(B67,LEN(B67)-SEARCH(C67,B67)-9)</f>
        <v>I'm breaking [inaudible 00:05:32] (Laughing) Wait, how do we get it to like...make another one?</v>
      </c>
      <c r="K67" s="2" t="b">
        <f t="shared" ref="K67:K130" si="22">ISNUMBER(FIND("?",J67))</f>
        <v>1</v>
      </c>
      <c r="L67" s="2" t="str">
        <f t="shared" ref="L67:L130" si="23">IF(K67=TRUE, CONCATENATE(I67,"Q"),"")</f>
        <v>S2Q</v>
      </c>
      <c r="M67" s="1" t="s">
        <v>405</v>
      </c>
    </row>
    <row r="68" spans="1:13" ht="16" customHeight="1" x14ac:dyDescent="0.2">
      <c r="A68" t="s">
        <v>67</v>
      </c>
      <c r="B68" s="1" t="str">
        <f t="shared" si="13"/>
        <v>Speaker 1: [00:05:44.13] Uh, [inaudible 00:05:46]...create a clone [inaudible 00:05:47]. Forever, I think. Forever, click on a bird...</v>
      </c>
      <c r="C68" s="6" t="str">
        <f t="shared" si="14"/>
        <v>05:44.13</v>
      </c>
      <c r="D68" s="6" t="str">
        <f t="shared" si="15"/>
        <v>05:44</v>
      </c>
      <c r="E68" s="7" t="str">
        <f t="shared" si="16"/>
        <v>05</v>
      </c>
      <c r="F68" s="7" t="str">
        <f t="shared" si="17"/>
        <v>44</v>
      </c>
      <c r="G68" s="7">
        <f t="shared" si="18"/>
        <v>344</v>
      </c>
      <c r="H68" s="7" t="str">
        <f t="shared" si="19"/>
        <v>Speaker 1</v>
      </c>
      <c r="I68" s="7" t="str">
        <f t="shared" si="20"/>
        <v>S1</v>
      </c>
      <c r="J68" s="8" t="str">
        <f t="shared" si="21"/>
        <v>Uh, [inaudible 00:05:46]...create a clone [inaudible 00:05:47]. Forever, I think. Forever, click on a bird...</v>
      </c>
      <c r="K68" s="2" t="b">
        <f t="shared" si="22"/>
        <v>0</v>
      </c>
      <c r="L68" s="2" t="str">
        <f t="shared" si="23"/>
        <v/>
      </c>
    </row>
    <row r="69" spans="1:13" ht="16" customHeight="1" x14ac:dyDescent="0.2">
      <c r="A69" t="s">
        <v>68</v>
      </c>
      <c r="B69" s="1" t="str">
        <f t="shared" si="13"/>
        <v>Speaker 2: [00:05:55.18] Oh, yeah.</v>
      </c>
      <c r="C69" s="6" t="str">
        <f t="shared" si="14"/>
        <v>05:55.18</v>
      </c>
      <c r="D69" s="6" t="str">
        <f t="shared" si="15"/>
        <v>05:55</v>
      </c>
      <c r="E69" s="7" t="str">
        <f t="shared" si="16"/>
        <v>05</v>
      </c>
      <c r="F69" s="7" t="str">
        <f t="shared" si="17"/>
        <v>55</v>
      </c>
      <c r="G69" s="7">
        <f t="shared" si="18"/>
        <v>355</v>
      </c>
      <c r="H69" s="7" t="str">
        <f t="shared" si="19"/>
        <v>Speaker 2</v>
      </c>
      <c r="I69" s="7" t="str">
        <f t="shared" si="20"/>
        <v>S2</v>
      </c>
      <c r="J69" s="8" t="str">
        <f t="shared" si="21"/>
        <v>Oh, yeah.</v>
      </c>
      <c r="K69" s="2" t="b">
        <f t="shared" si="22"/>
        <v>0</v>
      </c>
      <c r="L69" s="2" t="str">
        <f t="shared" si="23"/>
        <v/>
      </c>
    </row>
    <row r="70" spans="1:13" ht="16" customHeight="1" x14ac:dyDescent="0.2">
      <c r="A70" t="s">
        <v>69</v>
      </c>
      <c r="B70" s="1" t="str">
        <f t="shared" si="13"/>
        <v>Speaker 1: [00:05:57.07] Wait. [inaudible 00:06:00] Wait three seconds. Alright.</v>
      </c>
      <c r="C70" s="6" t="str">
        <f t="shared" si="14"/>
        <v>05:57.07</v>
      </c>
      <c r="D70" s="6" t="str">
        <f t="shared" si="15"/>
        <v>05:57</v>
      </c>
      <c r="E70" s="7" t="str">
        <f t="shared" si="16"/>
        <v>05</v>
      </c>
      <c r="F70" s="7" t="str">
        <f t="shared" si="17"/>
        <v>57</v>
      </c>
      <c r="G70" s="7">
        <f t="shared" si="18"/>
        <v>357</v>
      </c>
      <c r="H70" s="7" t="str">
        <f t="shared" si="19"/>
        <v>Speaker 1</v>
      </c>
      <c r="I70" s="7" t="str">
        <f t="shared" si="20"/>
        <v>S1</v>
      </c>
      <c r="J70" s="8" t="str">
        <f t="shared" si="21"/>
        <v>Wait. [inaudible 00:06:00] Wait three seconds. Alright.</v>
      </c>
      <c r="K70" s="2" t="b">
        <f t="shared" si="22"/>
        <v>0</v>
      </c>
      <c r="L70" s="2" t="str">
        <f t="shared" si="23"/>
        <v/>
      </c>
    </row>
    <row r="71" spans="1:13" ht="16" customHeight="1" x14ac:dyDescent="0.2">
      <c r="A71" t="s">
        <v>70</v>
      </c>
      <c r="B71" s="1" t="str">
        <f t="shared" si="13"/>
        <v>Speaker 2: [00:06:07.04] One, two, three. Uh!</v>
      </c>
      <c r="C71" s="6" t="str">
        <f t="shared" si="14"/>
        <v>06:07.04</v>
      </c>
      <c r="D71" s="6" t="str">
        <f t="shared" si="15"/>
        <v>06:07</v>
      </c>
      <c r="E71" s="7" t="str">
        <f t="shared" si="16"/>
        <v>06</v>
      </c>
      <c r="F71" s="7" t="str">
        <f t="shared" si="17"/>
        <v>07</v>
      </c>
      <c r="G71" s="7">
        <f t="shared" si="18"/>
        <v>367</v>
      </c>
      <c r="H71" s="7" t="str">
        <f t="shared" si="19"/>
        <v>Speaker 2</v>
      </c>
      <c r="I71" s="7" t="str">
        <f t="shared" si="20"/>
        <v>S2</v>
      </c>
      <c r="J71" s="8" t="str">
        <f t="shared" si="21"/>
        <v>One, two, three. Uh!</v>
      </c>
      <c r="K71" s="2" t="b">
        <f t="shared" si="22"/>
        <v>0</v>
      </c>
      <c r="L71" s="2" t="str">
        <f t="shared" si="23"/>
        <v/>
      </c>
    </row>
    <row r="72" spans="1:13" ht="16" customHeight="1" x14ac:dyDescent="0.2">
      <c r="A72" t="s">
        <v>71</v>
      </c>
      <c r="B72" s="1" t="str">
        <f t="shared" si="13"/>
        <v>Speaker 1: [00:06:09.12] It actually worked.</v>
      </c>
      <c r="C72" s="6" t="str">
        <f t="shared" si="14"/>
        <v>06:09.12</v>
      </c>
      <c r="D72" s="6" t="str">
        <f t="shared" si="15"/>
        <v>06:09</v>
      </c>
      <c r="E72" s="7" t="str">
        <f t="shared" si="16"/>
        <v>06</v>
      </c>
      <c r="F72" s="7" t="str">
        <f t="shared" si="17"/>
        <v>09</v>
      </c>
      <c r="G72" s="7">
        <f t="shared" si="18"/>
        <v>369</v>
      </c>
      <c r="H72" s="7" t="str">
        <f t="shared" si="19"/>
        <v>Speaker 1</v>
      </c>
      <c r="I72" s="7" t="str">
        <f t="shared" si="20"/>
        <v>S1</v>
      </c>
      <c r="J72" s="8" t="str">
        <f t="shared" si="21"/>
        <v>It actually worked.</v>
      </c>
      <c r="K72" s="2" t="b">
        <f t="shared" si="22"/>
        <v>0</v>
      </c>
      <c r="L72" s="2" t="str">
        <f t="shared" si="23"/>
        <v/>
      </c>
    </row>
    <row r="73" spans="1:13" ht="16" customHeight="1" x14ac:dyDescent="0.2">
      <c r="A73" t="s">
        <v>72</v>
      </c>
      <c r="B73" s="1" t="str">
        <f t="shared" si="13"/>
        <v>Speaker 2: [00:06:12.14] One, two, three. One, two, three.</v>
      </c>
      <c r="C73" s="6" t="str">
        <f t="shared" si="14"/>
        <v>06:12.14</v>
      </c>
      <c r="D73" s="6" t="str">
        <f t="shared" si="15"/>
        <v>06:12</v>
      </c>
      <c r="E73" s="7" t="str">
        <f t="shared" si="16"/>
        <v>06</v>
      </c>
      <c r="F73" s="7" t="str">
        <f t="shared" si="17"/>
        <v>12</v>
      </c>
      <c r="G73" s="7">
        <f t="shared" si="18"/>
        <v>372</v>
      </c>
      <c r="H73" s="7" t="str">
        <f t="shared" si="19"/>
        <v>Speaker 2</v>
      </c>
      <c r="I73" s="7" t="str">
        <f t="shared" si="20"/>
        <v>S2</v>
      </c>
      <c r="J73" s="8" t="str">
        <f t="shared" si="21"/>
        <v>One, two, three. One, two, three.</v>
      </c>
      <c r="K73" s="2" t="b">
        <f t="shared" si="22"/>
        <v>0</v>
      </c>
      <c r="L73" s="2" t="str">
        <f t="shared" si="23"/>
        <v/>
      </c>
    </row>
    <row r="74" spans="1:13" ht="16" customHeight="1" x14ac:dyDescent="0.2">
      <c r="A74" t="s">
        <v>73</v>
      </c>
      <c r="B74" s="1" t="str">
        <f t="shared" si="13"/>
        <v>Speaker 1: [00:06:16.03] Alright, we got that to work. Alright, let's do this, now it goes... Increase the clone counter by one, have a beak length that randomly varies with two centimeters shorter to three centimeters long to the parents.</v>
      </c>
      <c r="C74" s="6" t="str">
        <f t="shared" si="14"/>
        <v>06:16.03</v>
      </c>
      <c r="D74" s="6" t="str">
        <f t="shared" si="15"/>
        <v>06:16</v>
      </c>
      <c r="E74" s="7" t="str">
        <f t="shared" si="16"/>
        <v>06</v>
      </c>
      <c r="F74" s="7" t="str">
        <f t="shared" si="17"/>
        <v>16</v>
      </c>
      <c r="G74" s="7">
        <f t="shared" si="18"/>
        <v>376</v>
      </c>
      <c r="H74" s="7" t="str">
        <f t="shared" si="19"/>
        <v>Speaker 1</v>
      </c>
      <c r="I74" s="7" t="str">
        <f t="shared" si="20"/>
        <v>S1</v>
      </c>
      <c r="J74" s="8" t="str">
        <f t="shared" si="21"/>
        <v>Alright, we got that to work. Alright, let's do this, now it goes... Increase the clone counter by one, have a beak length that randomly varies with two centimeters shorter to three centimeters long to the parents.</v>
      </c>
      <c r="K74" s="2" t="b">
        <f t="shared" si="22"/>
        <v>0</v>
      </c>
      <c r="L74" s="2" t="str">
        <f t="shared" si="23"/>
        <v/>
      </c>
    </row>
    <row r="75" spans="1:13" ht="16" customHeight="1" x14ac:dyDescent="0.2">
      <c r="A75" t="s">
        <v>74</v>
      </c>
      <c r="B75" s="1" t="str">
        <f t="shared" si="13"/>
        <v>Speaker 2: [00:06:28.12] So.</v>
      </c>
      <c r="C75" s="6" t="str">
        <f t="shared" si="14"/>
        <v>06:28.12</v>
      </c>
      <c r="D75" s="6" t="str">
        <f t="shared" si="15"/>
        <v>06:28</v>
      </c>
      <c r="E75" s="7" t="str">
        <f t="shared" si="16"/>
        <v>06</v>
      </c>
      <c r="F75" s="7" t="str">
        <f t="shared" si="17"/>
        <v>28</v>
      </c>
      <c r="G75" s="7">
        <f t="shared" si="18"/>
        <v>388</v>
      </c>
      <c r="H75" s="7" t="str">
        <f t="shared" si="19"/>
        <v>Speaker 2</v>
      </c>
      <c r="I75" s="7" t="str">
        <f t="shared" si="20"/>
        <v>S2</v>
      </c>
      <c r="J75" s="8" t="str">
        <f t="shared" si="21"/>
        <v>So.</v>
      </c>
      <c r="K75" s="2" t="b">
        <f t="shared" si="22"/>
        <v>0</v>
      </c>
      <c r="L75" s="2" t="str">
        <f t="shared" si="23"/>
        <v/>
      </c>
    </row>
    <row r="76" spans="1:13" ht="16" customHeight="1" x14ac:dyDescent="0.2">
      <c r="A76" t="s">
        <v>75</v>
      </c>
      <c r="B76" s="1" t="str">
        <f t="shared" si="13"/>
        <v>Speaker 1: [00:06:29.15] Uh...Oh my God. Control. List out a clone...uh.</v>
      </c>
      <c r="C76" s="6" t="str">
        <f t="shared" si="14"/>
        <v>06:29.15</v>
      </c>
      <c r="D76" s="6" t="str">
        <f t="shared" si="15"/>
        <v>06:29</v>
      </c>
      <c r="E76" s="7" t="str">
        <f t="shared" si="16"/>
        <v>06</v>
      </c>
      <c r="F76" s="7" t="str">
        <f t="shared" si="17"/>
        <v>29</v>
      </c>
      <c r="G76" s="7">
        <f t="shared" si="18"/>
        <v>389</v>
      </c>
      <c r="H76" s="7" t="str">
        <f t="shared" si="19"/>
        <v>Speaker 1</v>
      </c>
      <c r="I76" s="7" t="str">
        <f t="shared" si="20"/>
        <v>S1</v>
      </c>
      <c r="J76" s="8" t="str">
        <f t="shared" si="21"/>
        <v>Uh...Oh my God. Control. List out a clone...uh.</v>
      </c>
      <c r="K76" s="2" t="b">
        <f t="shared" si="22"/>
        <v>0</v>
      </c>
      <c r="L76" s="2" t="str">
        <f t="shared" si="23"/>
        <v/>
      </c>
    </row>
    <row r="77" spans="1:13" ht="16" customHeight="1" x14ac:dyDescent="0.2">
      <c r="A77" t="s">
        <v>76</v>
      </c>
      <c r="B77" s="1" t="str">
        <f t="shared" si="13"/>
        <v>Speaker 2: [00:06:41.00] This is too complicated.</v>
      </c>
      <c r="C77" s="6" t="str">
        <f t="shared" si="14"/>
        <v>06:41.00</v>
      </c>
      <c r="D77" s="6" t="str">
        <f t="shared" si="15"/>
        <v>06:41</v>
      </c>
      <c r="E77" s="7" t="str">
        <f t="shared" si="16"/>
        <v>06</v>
      </c>
      <c r="F77" s="7" t="str">
        <f t="shared" si="17"/>
        <v>41</v>
      </c>
      <c r="G77" s="7">
        <f t="shared" si="18"/>
        <v>401</v>
      </c>
      <c r="H77" s="7" t="str">
        <f t="shared" si="19"/>
        <v>Speaker 2</v>
      </c>
      <c r="I77" s="7" t="str">
        <f t="shared" si="20"/>
        <v>S2</v>
      </c>
      <c r="J77" s="8" t="str">
        <f t="shared" si="21"/>
        <v>This is too complicated.</v>
      </c>
      <c r="K77" s="2" t="b">
        <f t="shared" si="22"/>
        <v>0</v>
      </c>
      <c r="L77" s="2" t="str">
        <f t="shared" si="23"/>
        <v/>
      </c>
    </row>
    <row r="78" spans="1:13" ht="16" customHeight="1" x14ac:dyDescent="0.2">
      <c r="A78" t="s">
        <v>77</v>
      </c>
      <c r="B78" s="1" t="str">
        <f t="shared" si="13"/>
        <v>Speaker 1: [00:06:44.05] Uh, it goes...set, change, clo...beak length by, no operators, by [inaudible 00:07:15] random between, change [inaudible 00:07:15] between, negative two, to positive three, right?</v>
      </c>
      <c r="C78" s="6" t="str">
        <f t="shared" si="14"/>
        <v>06:44.05</v>
      </c>
      <c r="D78" s="6" t="str">
        <f t="shared" si="15"/>
        <v>06:44</v>
      </c>
      <c r="E78" s="7" t="str">
        <f t="shared" si="16"/>
        <v>06</v>
      </c>
      <c r="F78" s="7" t="str">
        <f t="shared" si="17"/>
        <v>44</v>
      </c>
      <c r="G78" s="7">
        <f t="shared" si="18"/>
        <v>404</v>
      </c>
      <c r="H78" s="7" t="str">
        <f t="shared" si="19"/>
        <v>Speaker 1</v>
      </c>
      <c r="I78" s="7" t="str">
        <f t="shared" si="20"/>
        <v>S1</v>
      </c>
      <c r="J78" s="8" t="str">
        <f t="shared" si="21"/>
        <v>Uh, it goes...set, change, clo...beak length by, no operators, by [inaudible 00:07:15] random between, change [inaudible 00:07:15] between, negative two, to positive three, right?</v>
      </c>
      <c r="K78" s="2" t="b">
        <f t="shared" si="22"/>
        <v>1</v>
      </c>
      <c r="L78" s="2" t="str">
        <f t="shared" si="23"/>
        <v>S1Q</v>
      </c>
      <c r="M78" s="1" t="s">
        <v>406</v>
      </c>
    </row>
    <row r="79" spans="1:13" ht="16" customHeight="1" x14ac:dyDescent="0.2">
      <c r="A79" t="s">
        <v>78</v>
      </c>
      <c r="B79" s="1" t="str">
        <f t="shared" si="13"/>
        <v>Speaker 2: [00:07:22.13] Yeah.</v>
      </c>
      <c r="C79" s="6" t="str">
        <f t="shared" si="14"/>
        <v>07:22.13</v>
      </c>
      <c r="D79" s="6" t="str">
        <f t="shared" si="15"/>
        <v>07:22</v>
      </c>
      <c r="E79" s="7" t="str">
        <f t="shared" si="16"/>
        <v>07</v>
      </c>
      <c r="F79" s="7" t="str">
        <f t="shared" si="17"/>
        <v>22</v>
      </c>
      <c r="G79" s="7">
        <f t="shared" si="18"/>
        <v>442</v>
      </c>
      <c r="H79" s="7" t="str">
        <f t="shared" si="19"/>
        <v>Speaker 2</v>
      </c>
      <c r="I79" s="7" t="str">
        <f t="shared" si="20"/>
        <v>S2</v>
      </c>
      <c r="J79" s="8" t="str">
        <f t="shared" si="21"/>
        <v>Yeah.</v>
      </c>
      <c r="K79" s="2" t="b">
        <f t="shared" si="22"/>
        <v>0</v>
      </c>
      <c r="L79" s="2" t="str">
        <f t="shared" si="23"/>
        <v/>
      </c>
    </row>
    <row r="80" spans="1:13" ht="16" customHeight="1" x14ac:dyDescent="0.2">
      <c r="A80" t="s">
        <v>79</v>
      </c>
      <c r="B80" s="1" t="str">
        <f t="shared" si="13"/>
        <v>Speaker 3: [00:07:24.04] David, could you help us? Our computer [inaudible 00:07:23]</v>
      </c>
      <c r="C80" s="6" t="str">
        <f t="shared" si="14"/>
        <v>07:24.04</v>
      </c>
      <c r="D80" s="6" t="str">
        <f t="shared" si="15"/>
        <v>07:24</v>
      </c>
      <c r="E80" s="7" t="str">
        <f t="shared" si="16"/>
        <v>07</v>
      </c>
      <c r="F80" s="7" t="str">
        <f t="shared" si="17"/>
        <v>24</v>
      </c>
      <c r="G80" s="7">
        <f t="shared" si="18"/>
        <v>444</v>
      </c>
      <c r="H80" s="7" t="str">
        <f t="shared" si="19"/>
        <v>Speaker 3</v>
      </c>
      <c r="I80" s="7" t="str">
        <f t="shared" si="20"/>
        <v>Other</v>
      </c>
      <c r="J80" s="8" t="str">
        <f t="shared" si="21"/>
        <v>David, could you help us? Our computer [inaudible 00:07:23]</v>
      </c>
      <c r="K80" s="2" t="b">
        <f t="shared" si="22"/>
        <v>1</v>
      </c>
      <c r="L80" s="2" t="str">
        <f t="shared" si="23"/>
        <v>OtherQ</v>
      </c>
      <c r="M80" s="1" t="s">
        <v>406</v>
      </c>
    </row>
    <row r="81" spans="1:13" ht="16" customHeight="1" x14ac:dyDescent="0.2">
      <c r="A81" t="s">
        <v>80</v>
      </c>
      <c r="B81" s="1" t="str">
        <f t="shared" si="13"/>
        <v>Speaker 1: [00:07:27.14] (Laughing) What'd you guys do?</v>
      </c>
      <c r="C81" s="6" t="str">
        <f t="shared" si="14"/>
        <v>07:27.14</v>
      </c>
      <c r="D81" s="6" t="str">
        <f t="shared" si="15"/>
        <v>07:27</v>
      </c>
      <c r="E81" s="7" t="str">
        <f t="shared" si="16"/>
        <v>07</v>
      </c>
      <c r="F81" s="7" t="str">
        <f t="shared" si="17"/>
        <v>27</v>
      </c>
      <c r="G81" s="7">
        <f t="shared" si="18"/>
        <v>447</v>
      </c>
      <c r="H81" s="7" t="str">
        <f t="shared" si="19"/>
        <v>Speaker 1</v>
      </c>
      <c r="I81" s="7" t="str">
        <f t="shared" si="20"/>
        <v>S1</v>
      </c>
      <c r="J81" s="8" t="str">
        <f t="shared" si="21"/>
        <v>(Laughing) What'd you guys do?</v>
      </c>
      <c r="K81" s="2" t="b">
        <f t="shared" si="22"/>
        <v>1</v>
      </c>
      <c r="L81" s="2" t="str">
        <f t="shared" si="23"/>
        <v>S1Q</v>
      </c>
      <c r="M81" s="1" t="s">
        <v>405</v>
      </c>
    </row>
    <row r="82" spans="1:13" ht="16" customHeight="1" x14ac:dyDescent="0.2">
      <c r="A82" t="s">
        <v>81</v>
      </c>
      <c r="B82" s="1" t="str">
        <f t="shared" si="13"/>
        <v>Speaker 4: [00:07:28.24] I made infinite birds.</v>
      </c>
      <c r="C82" s="6" t="str">
        <f t="shared" si="14"/>
        <v>07:28.24</v>
      </c>
      <c r="D82" s="6" t="str">
        <f t="shared" si="15"/>
        <v>07:28</v>
      </c>
      <c r="E82" s="7" t="str">
        <f t="shared" si="16"/>
        <v>07</v>
      </c>
      <c r="F82" s="7" t="str">
        <f t="shared" si="17"/>
        <v>28</v>
      </c>
      <c r="G82" s="7">
        <f t="shared" si="18"/>
        <v>448</v>
      </c>
      <c r="H82" s="7" t="str">
        <f t="shared" si="19"/>
        <v>Speaker 4</v>
      </c>
      <c r="I82" s="7" t="str">
        <f t="shared" si="20"/>
        <v>Other</v>
      </c>
      <c r="J82" s="8" t="str">
        <f t="shared" si="21"/>
        <v>I made infinite birds.</v>
      </c>
      <c r="K82" s="2" t="b">
        <f t="shared" si="22"/>
        <v>0</v>
      </c>
      <c r="L82" s="2" t="str">
        <f t="shared" si="23"/>
        <v/>
      </c>
    </row>
    <row r="83" spans="1:13" ht="16" customHeight="1" x14ac:dyDescent="0.2">
      <c r="A83" t="s">
        <v>82</v>
      </c>
      <c r="B83" s="1" t="str">
        <f t="shared" si="13"/>
        <v>Speaker 1: [00:07:30.10] (Laughing) [inaudible 00:07:37]</v>
      </c>
      <c r="C83" s="6" t="str">
        <f t="shared" si="14"/>
        <v>07:30.10</v>
      </c>
      <c r="D83" s="6" t="str">
        <f t="shared" si="15"/>
        <v>07:30</v>
      </c>
      <c r="E83" s="7" t="str">
        <f t="shared" si="16"/>
        <v>07</v>
      </c>
      <c r="F83" s="7" t="str">
        <f t="shared" si="17"/>
        <v>30</v>
      </c>
      <c r="G83" s="7">
        <f t="shared" si="18"/>
        <v>450</v>
      </c>
      <c r="H83" s="7" t="str">
        <f t="shared" si="19"/>
        <v>Speaker 1</v>
      </c>
      <c r="I83" s="7" t="str">
        <f t="shared" si="20"/>
        <v>S1</v>
      </c>
      <c r="J83" s="8" t="str">
        <f t="shared" si="21"/>
        <v>(Laughing) [inaudible 00:07:37]</v>
      </c>
      <c r="K83" s="2" t="b">
        <f t="shared" si="22"/>
        <v>0</v>
      </c>
      <c r="L83" s="2" t="str">
        <f t="shared" si="23"/>
        <v/>
      </c>
    </row>
    <row r="84" spans="1:13" ht="16" customHeight="1" x14ac:dyDescent="0.2">
      <c r="A84" t="s">
        <v>83</v>
      </c>
      <c r="B84" s="1" t="str">
        <f t="shared" si="13"/>
        <v>Speaker 4: [00:07:34.05] Luckily, I killed the birds first and then I made infinite birds.</v>
      </c>
      <c r="C84" s="6" t="str">
        <f t="shared" si="14"/>
        <v>07:34.05</v>
      </c>
      <c r="D84" s="6" t="str">
        <f t="shared" si="15"/>
        <v>07:34</v>
      </c>
      <c r="E84" s="7" t="str">
        <f t="shared" si="16"/>
        <v>07</v>
      </c>
      <c r="F84" s="7" t="str">
        <f t="shared" si="17"/>
        <v>34</v>
      </c>
      <c r="G84" s="7">
        <f t="shared" si="18"/>
        <v>454</v>
      </c>
      <c r="H84" s="7" t="str">
        <f t="shared" si="19"/>
        <v>Speaker 4</v>
      </c>
      <c r="I84" s="7" t="str">
        <f t="shared" si="20"/>
        <v>Other</v>
      </c>
      <c r="J84" s="8" t="str">
        <f t="shared" si="21"/>
        <v>Luckily, I killed the birds first and then I made infinite birds.</v>
      </c>
      <c r="K84" s="2" t="b">
        <f t="shared" si="22"/>
        <v>0</v>
      </c>
      <c r="L84" s="2" t="str">
        <f t="shared" si="23"/>
        <v/>
      </c>
    </row>
    <row r="85" spans="1:13" ht="16" customHeight="1" x14ac:dyDescent="0.2">
      <c r="A85" t="s">
        <v>84</v>
      </c>
      <c r="B85" s="1" t="str">
        <f t="shared" si="13"/>
        <v>Speaker 1: [00:07:41.26] They're so smart. Let's see if it works. Beak length a hundred.</v>
      </c>
      <c r="C85" s="6" t="str">
        <f t="shared" si="14"/>
        <v>07:41.26</v>
      </c>
      <c r="D85" s="6" t="str">
        <f t="shared" si="15"/>
        <v>07:41</v>
      </c>
      <c r="E85" s="7" t="str">
        <f t="shared" si="16"/>
        <v>07</v>
      </c>
      <c r="F85" s="7" t="str">
        <f t="shared" si="17"/>
        <v>41</v>
      </c>
      <c r="G85" s="7">
        <f t="shared" si="18"/>
        <v>461</v>
      </c>
      <c r="H85" s="7" t="str">
        <f t="shared" si="19"/>
        <v>Speaker 1</v>
      </c>
      <c r="I85" s="7" t="str">
        <f t="shared" si="20"/>
        <v>S1</v>
      </c>
      <c r="J85" s="8" t="str">
        <f t="shared" si="21"/>
        <v>They're so smart. Let's see if it works. Beak length a hundred.</v>
      </c>
      <c r="K85" s="2" t="b">
        <f t="shared" si="22"/>
        <v>0</v>
      </c>
      <c r="L85" s="2" t="str">
        <f t="shared" si="23"/>
        <v/>
      </c>
    </row>
    <row r="86" spans="1:13" ht="16" customHeight="1" x14ac:dyDescent="0.2">
      <c r="A86" t="s">
        <v>85</v>
      </c>
      <c r="B86" s="1" t="str">
        <f t="shared" si="13"/>
        <v>Speaker 2: [00:07:45.26] Oh my Go...Maybe we do, maybe not from...maybe try like positive...</v>
      </c>
      <c r="C86" s="6" t="str">
        <f t="shared" si="14"/>
        <v>07:45.26</v>
      </c>
      <c r="D86" s="6" t="str">
        <f t="shared" si="15"/>
        <v>07:45</v>
      </c>
      <c r="E86" s="7" t="str">
        <f t="shared" si="16"/>
        <v>07</v>
      </c>
      <c r="F86" s="7" t="str">
        <f t="shared" si="17"/>
        <v>45</v>
      </c>
      <c r="G86" s="7">
        <f t="shared" si="18"/>
        <v>465</v>
      </c>
      <c r="H86" s="7" t="str">
        <f t="shared" si="19"/>
        <v>Speaker 2</v>
      </c>
      <c r="I86" s="7" t="str">
        <f t="shared" si="20"/>
        <v>S2</v>
      </c>
      <c r="J86" s="8" t="str">
        <f t="shared" si="21"/>
        <v>Oh my Go...Maybe we do, maybe not from...maybe try like positive...</v>
      </c>
      <c r="K86" s="2" t="b">
        <f t="shared" si="22"/>
        <v>0</v>
      </c>
      <c r="L86" s="2" t="str">
        <f t="shared" si="23"/>
        <v/>
      </c>
    </row>
    <row r="87" spans="1:13" ht="16" customHeight="1" x14ac:dyDescent="0.2">
      <c r="A87" t="s">
        <v>86</v>
      </c>
      <c r="B87" s="1" t="str">
        <f t="shared" si="13"/>
        <v>Speaker 3: [00:07:54.09] David, [inaudible 00:07:52] put hide the the [inaudible 00:07:53]</v>
      </c>
      <c r="C87" s="6" t="str">
        <f t="shared" si="14"/>
        <v>07:54.09</v>
      </c>
      <c r="D87" s="6" t="str">
        <f t="shared" si="15"/>
        <v>07:54</v>
      </c>
      <c r="E87" s="7" t="str">
        <f t="shared" si="16"/>
        <v>07</v>
      </c>
      <c r="F87" s="7" t="str">
        <f t="shared" si="17"/>
        <v>54</v>
      </c>
      <c r="G87" s="7">
        <f t="shared" si="18"/>
        <v>474</v>
      </c>
      <c r="H87" s="7" t="str">
        <f t="shared" si="19"/>
        <v>Speaker 3</v>
      </c>
      <c r="I87" s="7" t="str">
        <f t="shared" si="20"/>
        <v>Other</v>
      </c>
      <c r="J87" s="8" t="str">
        <f t="shared" si="21"/>
        <v>David, [inaudible 00:07:52] put hide the the [inaudible 00:07:53]</v>
      </c>
      <c r="K87" s="2" t="b">
        <f t="shared" si="22"/>
        <v>0</v>
      </c>
      <c r="L87" s="2" t="str">
        <f t="shared" si="23"/>
        <v/>
      </c>
    </row>
    <row r="88" spans="1:13" ht="16" customHeight="1" x14ac:dyDescent="0.2">
      <c r="A88" t="s">
        <v>87</v>
      </c>
      <c r="B88" s="1" t="str">
        <f t="shared" si="13"/>
        <v>Speaker 1: [00:08:00.04] No. (Laughing) Seven, nine, eleven, are we doing this right?</v>
      </c>
      <c r="C88" s="6" t="str">
        <f t="shared" si="14"/>
        <v>08:00.04</v>
      </c>
      <c r="D88" s="6" t="str">
        <f t="shared" si="15"/>
        <v>08:00</v>
      </c>
      <c r="E88" s="7" t="str">
        <f t="shared" si="16"/>
        <v>08</v>
      </c>
      <c r="F88" s="7" t="str">
        <f t="shared" si="17"/>
        <v>00</v>
      </c>
      <c r="G88" s="7">
        <f t="shared" si="18"/>
        <v>480</v>
      </c>
      <c r="H88" s="7" t="str">
        <f t="shared" si="19"/>
        <v>Speaker 1</v>
      </c>
      <c r="I88" s="7" t="str">
        <f t="shared" si="20"/>
        <v>S1</v>
      </c>
      <c r="J88" s="8" t="str">
        <f t="shared" si="21"/>
        <v>No. (Laughing) Seven, nine, eleven, are we doing this right?</v>
      </c>
      <c r="K88" s="2" t="b">
        <f t="shared" si="22"/>
        <v>1</v>
      </c>
      <c r="L88" s="2" t="str">
        <f t="shared" si="23"/>
        <v>S1Q</v>
      </c>
      <c r="M88" s="1" t="s">
        <v>406</v>
      </c>
    </row>
    <row r="89" spans="1:13" ht="16" customHeight="1" x14ac:dyDescent="0.2">
      <c r="A89" t="s">
        <v>88</v>
      </c>
      <c r="B89" s="1" t="str">
        <f t="shared" si="13"/>
        <v>Speaker 2: [00:08:05.28] I guess.</v>
      </c>
      <c r="C89" s="6" t="str">
        <f t="shared" si="14"/>
        <v>08:05.28</v>
      </c>
      <c r="D89" s="6" t="str">
        <f t="shared" si="15"/>
        <v>08:05</v>
      </c>
      <c r="E89" s="7" t="str">
        <f t="shared" si="16"/>
        <v>08</v>
      </c>
      <c r="F89" s="7" t="str">
        <f t="shared" si="17"/>
        <v>05</v>
      </c>
      <c r="G89" s="7">
        <f t="shared" si="18"/>
        <v>485</v>
      </c>
      <c r="H89" s="7" t="str">
        <f t="shared" si="19"/>
        <v>Speaker 2</v>
      </c>
      <c r="I89" s="7" t="str">
        <f t="shared" si="20"/>
        <v>S2</v>
      </c>
      <c r="J89" s="8" t="str">
        <f t="shared" si="21"/>
        <v>I guess.</v>
      </c>
      <c r="K89" s="2" t="b">
        <f t="shared" si="22"/>
        <v>0</v>
      </c>
      <c r="L89" s="2" t="str">
        <f t="shared" si="23"/>
        <v/>
      </c>
    </row>
    <row r="90" spans="1:13" ht="16" customHeight="1" x14ac:dyDescent="0.2">
      <c r="A90" t="s">
        <v>89</v>
      </c>
      <c r="B90" s="1" t="str">
        <f t="shared" si="13"/>
        <v>Speaker 1: [00:08:09.11] I guess we're doing it right. I think it's working.</v>
      </c>
      <c r="C90" s="6" t="str">
        <f t="shared" si="14"/>
        <v>08:09.11</v>
      </c>
      <c r="D90" s="6" t="str">
        <f t="shared" si="15"/>
        <v>08:09</v>
      </c>
      <c r="E90" s="7" t="str">
        <f t="shared" si="16"/>
        <v>08</v>
      </c>
      <c r="F90" s="7" t="str">
        <f t="shared" si="17"/>
        <v>09</v>
      </c>
      <c r="G90" s="7">
        <f t="shared" si="18"/>
        <v>489</v>
      </c>
      <c r="H90" s="7" t="str">
        <f t="shared" si="19"/>
        <v>Speaker 1</v>
      </c>
      <c r="I90" s="7" t="str">
        <f t="shared" si="20"/>
        <v>S1</v>
      </c>
      <c r="J90" s="8" t="str">
        <f t="shared" si="21"/>
        <v>I guess we're doing it right. I think it's working.</v>
      </c>
      <c r="K90" s="2" t="b">
        <f t="shared" si="22"/>
        <v>0</v>
      </c>
      <c r="L90" s="2" t="str">
        <f t="shared" si="23"/>
        <v/>
      </c>
    </row>
    <row r="91" spans="1:13" ht="16" customHeight="1" x14ac:dyDescent="0.2">
      <c r="A91" t="s">
        <v>90</v>
      </c>
      <c r="B91" s="1" t="str">
        <f t="shared" si="13"/>
        <v>Teacher: [00:08:19.15] I'm going to give you some hints. Everybody. Just follow me, you're fine. This is the original one right? Don't worry about this. Um, at the beginning,[inaudible 00:08:18] I then I can like just go off [inaudible 00:08:24]</v>
      </c>
      <c r="C91" s="6" t="str">
        <f t="shared" si="14"/>
        <v>08:19.15</v>
      </c>
      <c r="D91" s="6" t="str">
        <f t="shared" si="15"/>
        <v>08:19</v>
      </c>
      <c r="E91" s="7" t="str">
        <f t="shared" si="16"/>
        <v>08</v>
      </c>
      <c r="F91" s="7" t="str">
        <f t="shared" si="17"/>
        <v>19</v>
      </c>
      <c r="G91" s="7">
        <f t="shared" si="18"/>
        <v>499</v>
      </c>
      <c r="H91" s="7" t="str">
        <f t="shared" si="19"/>
        <v>Teacher</v>
      </c>
      <c r="I91" s="7" t="str">
        <f t="shared" si="20"/>
        <v>Other</v>
      </c>
      <c r="J91" s="8" t="str">
        <f t="shared" si="21"/>
        <v>I'm going to give you some hints. Everybody. Just follow me, you're fine. This is the original one right? Don't worry about this. Um, at the beginning,[inaudible 00:08:18] I then I can like just go off [inaudible 00:08:24]</v>
      </c>
      <c r="K91" s="2" t="b">
        <f t="shared" si="22"/>
        <v>1</v>
      </c>
      <c r="L91" s="2" t="str">
        <f t="shared" si="23"/>
        <v>OtherQ</v>
      </c>
      <c r="M91" s="1" t="s">
        <v>406</v>
      </c>
    </row>
    <row r="92" spans="1:13" ht="16" customHeight="1" x14ac:dyDescent="0.2">
      <c r="A92" t="s">
        <v>91</v>
      </c>
      <c r="B92" s="1" t="str">
        <f t="shared" si="13"/>
        <v>Speaker 1: [00:08:27.13] I ran out.</v>
      </c>
      <c r="C92" s="6" t="str">
        <f t="shared" si="14"/>
        <v>08:27.13</v>
      </c>
      <c r="D92" s="6" t="str">
        <f t="shared" si="15"/>
        <v>08:27</v>
      </c>
      <c r="E92" s="7" t="str">
        <f t="shared" si="16"/>
        <v>08</v>
      </c>
      <c r="F92" s="7" t="str">
        <f t="shared" si="17"/>
        <v>27</v>
      </c>
      <c r="G92" s="7">
        <f t="shared" si="18"/>
        <v>507</v>
      </c>
      <c r="H92" s="7" t="str">
        <f t="shared" si="19"/>
        <v>Speaker 1</v>
      </c>
      <c r="I92" s="7" t="str">
        <f t="shared" si="20"/>
        <v>S1</v>
      </c>
      <c r="J92" s="8" t="str">
        <f t="shared" si="21"/>
        <v>I ran out.</v>
      </c>
      <c r="K92" s="2" t="b">
        <f t="shared" si="22"/>
        <v>0</v>
      </c>
      <c r="L92" s="2" t="str">
        <f t="shared" si="23"/>
        <v/>
      </c>
    </row>
    <row r="93" spans="1:13" ht="16" customHeight="1" x14ac:dyDescent="0.2">
      <c r="A93" t="s">
        <v>92</v>
      </c>
      <c r="B93" s="1" t="str">
        <f t="shared" si="13"/>
        <v>Speaker 2: [00:08:43.11] (Laughing)</v>
      </c>
      <c r="C93" s="6" t="str">
        <f t="shared" si="14"/>
        <v>08:43.11</v>
      </c>
      <c r="D93" s="6" t="str">
        <f t="shared" si="15"/>
        <v>08:43</v>
      </c>
      <c r="E93" s="7" t="str">
        <f t="shared" si="16"/>
        <v>08</v>
      </c>
      <c r="F93" s="7" t="str">
        <f t="shared" si="17"/>
        <v>43</v>
      </c>
      <c r="G93" s="7">
        <f t="shared" si="18"/>
        <v>523</v>
      </c>
      <c r="H93" s="7" t="str">
        <f t="shared" si="19"/>
        <v>Speaker 2</v>
      </c>
      <c r="I93" s="7" t="str">
        <f t="shared" si="20"/>
        <v>S2</v>
      </c>
      <c r="J93" s="8" t="str">
        <f t="shared" si="21"/>
        <v>(Laughing)</v>
      </c>
      <c r="K93" s="2" t="b">
        <f t="shared" si="22"/>
        <v>0</v>
      </c>
      <c r="L93" s="2" t="str">
        <f t="shared" si="23"/>
        <v/>
      </c>
    </row>
    <row r="94" spans="1:13" ht="16" customHeight="1" x14ac:dyDescent="0.2">
      <c r="A94" t="s">
        <v>93</v>
      </c>
      <c r="B94" s="1" t="str">
        <f t="shared" si="13"/>
        <v>Speaker 1: [00:08:50.15] Look at all the birds.</v>
      </c>
      <c r="C94" s="6" t="str">
        <f t="shared" si="14"/>
        <v>08:50.15</v>
      </c>
      <c r="D94" s="6" t="str">
        <f t="shared" si="15"/>
        <v>08:50</v>
      </c>
      <c r="E94" s="7" t="str">
        <f t="shared" si="16"/>
        <v>08</v>
      </c>
      <c r="F94" s="7" t="str">
        <f t="shared" si="17"/>
        <v>50</v>
      </c>
      <c r="G94" s="7">
        <f t="shared" si="18"/>
        <v>530</v>
      </c>
      <c r="H94" s="7" t="str">
        <f t="shared" si="19"/>
        <v>Speaker 1</v>
      </c>
      <c r="I94" s="7" t="str">
        <f t="shared" si="20"/>
        <v>S1</v>
      </c>
      <c r="J94" s="8" t="str">
        <f t="shared" si="21"/>
        <v>Look at all the birds.</v>
      </c>
      <c r="K94" s="2" t="b">
        <f t="shared" si="22"/>
        <v>0</v>
      </c>
      <c r="L94" s="2" t="str">
        <f t="shared" si="23"/>
        <v/>
      </c>
    </row>
    <row r="95" spans="1:13" ht="16" customHeight="1" x14ac:dyDescent="0.2">
      <c r="A95" t="s">
        <v>94</v>
      </c>
      <c r="B95" s="1" t="str">
        <f t="shared" si="13"/>
        <v>Speaker 2: [00:08:55.28] I'm like, breaking it.</v>
      </c>
      <c r="C95" s="6" t="str">
        <f t="shared" si="14"/>
        <v>08:55.28</v>
      </c>
      <c r="D95" s="6" t="str">
        <f t="shared" si="15"/>
        <v>08:55</v>
      </c>
      <c r="E95" s="7" t="str">
        <f t="shared" si="16"/>
        <v>08</v>
      </c>
      <c r="F95" s="7" t="str">
        <f t="shared" si="17"/>
        <v>55</v>
      </c>
      <c r="G95" s="7">
        <f t="shared" si="18"/>
        <v>535</v>
      </c>
      <c r="H95" s="7" t="str">
        <f t="shared" si="19"/>
        <v>Speaker 2</v>
      </c>
      <c r="I95" s="7" t="str">
        <f t="shared" si="20"/>
        <v>S2</v>
      </c>
      <c r="J95" s="8" t="str">
        <f t="shared" si="21"/>
        <v>I'm like, breaking it.</v>
      </c>
      <c r="K95" s="2" t="b">
        <f t="shared" si="22"/>
        <v>0</v>
      </c>
      <c r="L95" s="2" t="str">
        <f t="shared" si="23"/>
        <v/>
      </c>
    </row>
    <row r="96" spans="1:13" ht="16" customHeight="1" x14ac:dyDescent="0.2">
      <c r="A96" t="s">
        <v>95</v>
      </c>
      <c r="B96" s="1" t="str">
        <f t="shared" si="13"/>
        <v>Teacher: [00:08:58.05] Change the clone generation by one, then [inaudible 00:08:58] and then set the beak size...I need to change it right? Uh, then use the code I showed you here, just go down [inaudible 00:09:11] here.</v>
      </c>
      <c r="C96" s="6" t="str">
        <f t="shared" si="14"/>
        <v>08:58.05</v>
      </c>
      <c r="D96" s="6" t="str">
        <f t="shared" si="15"/>
        <v>08:58</v>
      </c>
      <c r="E96" s="7" t="str">
        <f t="shared" si="16"/>
        <v>08</v>
      </c>
      <c r="F96" s="7" t="str">
        <f t="shared" si="17"/>
        <v>58</v>
      </c>
      <c r="G96" s="7">
        <f t="shared" si="18"/>
        <v>538</v>
      </c>
      <c r="H96" s="7" t="str">
        <f t="shared" si="19"/>
        <v>Teacher</v>
      </c>
      <c r="I96" s="7" t="str">
        <f t="shared" si="20"/>
        <v>Other</v>
      </c>
      <c r="J96" s="8" t="str">
        <f t="shared" si="21"/>
        <v>Change the clone generation by one, then [inaudible 00:08:58] and then set the beak size...I need to change it right? Uh, then use the code I showed you here, just go down [inaudible 00:09:11] here.</v>
      </c>
      <c r="K96" s="2" t="b">
        <f t="shared" si="22"/>
        <v>1</v>
      </c>
      <c r="L96" s="2" t="str">
        <f t="shared" si="23"/>
        <v>OtherQ</v>
      </c>
      <c r="M96" s="1" t="s">
        <v>406</v>
      </c>
    </row>
    <row r="97" spans="1:13" ht="16" customHeight="1" x14ac:dyDescent="0.2">
      <c r="A97" t="s">
        <v>96</v>
      </c>
      <c r="B97" s="1" t="str">
        <f t="shared" si="13"/>
        <v>Speaker 2: [00:09:06.22] Oh my gosh, we have so many.</v>
      </c>
      <c r="C97" s="6" t="str">
        <f t="shared" si="14"/>
        <v>09:06.22</v>
      </c>
      <c r="D97" s="6" t="str">
        <f t="shared" si="15"/>
        <v>09:06</v>
      </c>
      <c r="E97" s="7" t="str">
        <f t="shared" si="16"/>
        <v>09</v>
      </c>
      <c r="F97" s="7" t="str">
        <f t="shared" si="17"/>
        <v>06</v>
      </c>
      <c r="G97" s="7">
        <f t="shared" si="18"/>
        <v>546</v>
      </c>
      <c r="H97" s="7" t="str">
        <f t="shared" si="19"/>
        <v>Speaker 2</v>
      </c>
      <c r="I97" s="7" t="str">
        <f t="shared" si="20"/>
        <v>S2</v>
      </c>
      <c r="J97" s="8" t="str">
        <f t="shared" si="21"/>
        <v>Oh my gosh, we have so many.</v>
      </c>
      <c r="K97" s="2" t="b">
        <f t="shared" si="22"/>
        <v>0</v>
      </c>
      <c r="L97" s="2" t="str">
        <f t="shared" si="23"/>
        <v/>
      </c>
    </row>
    <row r="98" spans="1:13" ht="16" customHeight="1" x14ac:dyDescent="0.2">
      <c r="A98" t="s">
        <v>97</v>
      </c>
      <c r="B98" s="1" t="str">
        <f t="shared" si="13"/>
        <v>Teacher: [00:09:15.25] I just want to set a new beak size to..</v>
      </c>
      <c r="C98" s="6" t="str">
        <f t="shared" si="14"/>
        <v>09:15.25</v>
      </c>
      <c r="D98" s="6" t="str">
        <f t="shared" si="15"/>
        <v>09:15</v>
      </c>
      <c r="E98" s="7" t="str">
        <f t="shared" si="16"/>
        <v>09</v>
      </c>
      <c r="F98" s="7" t="str">
        <f t="shared" si="17"/>
        <v>15</v>
      </c>
      <c r="G98" s="7">
        <f t="shared" si="18"/>
        <v>555</v>
      </c>
      <c r="H98" s="7" t="str">
        <f t="shared" si="19"/>
        <v>Teacher</v>
      </c>
      <c r="I98" s="7" t="str">
        <f t="shared" si="20"/>
        <v>Other</v>
      </c>
      <c r="J98" s="8" t="str">
        <f t="shared" si="21"/>
        <v>I just want to set a new beak size to..</v>
      </c>
      <c r="K98" s="2" t="b">
        <f t="shared" si="22"/>
        <v>0</v>
      </c>
      <c r="L98" s="2" t="str">
        <f t="shared" si="23"/>
        <v/>
      </c>
    </row>
    <row r="99" spans="1:13" ht="16" customHeight="1" x14ac:dyDescent="0.2">
      <c r="A99" t="s">
        <v>98</v>
      </c>
      <c r="B99" s="1" t="str">
        <f t="shared" si="13"/>
        <v>Speaker 1: [00:09:16.29] Yeah so...I don't want to...oh it says..we have twenty two birds.</v>
      </c>
      <c r="C99" s="6" t="str">
        <f t="shared" si="14"/>
        <v>09:16.29</v>
      </c>
      <c r="D99" s="6" t="str">
        <f t="shared" si="15"/>
        <v>09:16</v>
      </c>
      <c r="E99" s="7" t="str">
        <f t="shared" si="16"/>
        <v>09</v>
      </c>
      <c r="F99" s="7" t="str">
        <f t="shared" si="17"/>
        <v>16</v>
      </c>
      <c r="G99" s="7">
        <f t="shared" si="18"/>
        <v>556</v>
      </c>
      <c r="H99" s="7" t="str">
        <f t="shared" si="19"/>
        <v>Speaker 1</v>
      </c>
      <c r="I99" s="7" t="str">
        <f t="shared" si="20"/>
        <v>S1</v>
      </c>
      <c r="J99" s="8" t="str">
        <f t="shared" si="21"/>
        <v>Yeah so...I don't want to...oh it says..we have twenty two birds.</v>
      </c>
      <c r="K99" s="2" t="b">
        <f t="shared" si="22"/>
        <v>0</v>
      </c>
      <c r="L99" s="2" t="str">
        <f t="shared" si="23"/>
        <v/>
      </c>
    </row>
    <row r="100" spans="1:13" ht="16" customHeight="1" x14ac:dyDescent="0.2">
      <c r="A100" t="s">
        <v>99</v>
      </c>
      <c r="B100" s="1" t="str">
        <f t="shared" si="13"/>
        <v>Speaker 2: [00:09:22.05] Wait, what's the beak size at?</v>
      </c>
      <c r="C100" s="6" t="str">
        <f t="shared" si="14"/>
        <v>09:22.05</v>
      </c>
      <c r="D100" s="6" t="str">
        <f t="shared" si="15"/>
        <v>09:22</v>
      </c>
      <c r="E100" s="7" t="str">
        <f t="shared" si="16"/>
        <v>09</v>
      </c>
      <c r="F100" s="7" t="str">
        <f t="shared" si="17"/>
        <v>22</v>
      </c>
      <c r="G100" s="7">
        <f t="shared" si="18"/>
        <v>562</v>
      </c>
      <c r="H100" s="7" t="str">
        <f t="shared" si="19"/>
        <v>Speaker 2</v>
      </c>
      <c r="I100" s="7" t="str">
        <f t="shared" si="20"/>
        <v>S2</v>
      </c>
      <c r="J100" s="8" t="str">
        <f t="shared" si="21"/>
        <v>Wait, what's the beak size at?</v>
      </c>
      <c r="K100" s="2" t="b">
        <f t="shared" si="22"/>
        <v>1</v>
      </c>
      <c r="L100" s="2" t="str">
        <f t="shared" si="23"/>
        <v>S2Q</v>
      </c>
      <c r="M100" s="1" t="s">
        <v>406</v>
      </c>
    </row>
    <row r="101" spans="1:13" ht="16" customHeight="1" x14ac:dyDescent="0.2">
      <c r="A101" t="s">
        <v>100</v>
      </c>
      <c r="B101" s="1" t="str">
        <f t="shared" si="13"/>
        <v>Speaker 1: [00:09:25.01] Twenty seven.</v>
      </c>
      <c r="C101" s="6" t="str">
        <f t="shared" si="14"/>
        <v>09:25.01</v>
      </c>
      <c r="D101" s="6" t="str">
        <f t="shared" si="15"/>
        <v>09:25</v>
      </c>
      <c r="E101" s="7" t="str">
        <f t="shared" si="16"/>
        <v>09</v>
      </c>
      <c r="F101" s="7" t="str">
        <f t="shared" si="17"/>
        <v>25</v>
      </c>
      <c r="G101" s="7">
        <f t="shared" si="18"/>
        <v>565</v>
      </c>
      <c r="H101" s="7" t="str">
        <f t="shared" si="19"/>
        <v>Speaker 1</v>
      </c>
      <c r="I101" s="7" t="str">
        <f t="shared" si="20"/>
        <v>S1</v>
      </c>
      <c r="J101" s="8" t="str">
        <f t="shared" si="21"/>
        <v>Twenty seven.</v>
      </c>
      <c r="K101" s="2" t="b">
        <f t="shared" si="22"/>
        <v>0</v>
      </c>
      <c r="L101" s="2" t="str">
        <f t="shared" si="23"/>
        <v/>
      </c>
    </row>
    <row r="102" spans="1:13" ht="16" customHeight="1" x14ac:dyDescent="0.2">
      <c r="A102" t="s">
        <v>101</v>
      </c>
      <c r="B102" s="1" t="str">
        <f t="shared" si="13"/>
        <v>Speaker 2: [00:09:28.15] Twenty seven. Whoa!</v>
      </c>
      <c r="C102" s="6" t="str">
        <f t="shared" si="14"/>
        <v>09:28.15</v>
      </c>
      <c r="D102" s="6" t="str">
        <f t="shared" si="15"/>
        <v>09:28</v>
      </c>
      <c r="E102" s="7" t="str">
        <f t="shared" si="16"/>
        <v>09</v>
      </c>
      <c r="F102" s="7" t="str">
        <f t="shared" si="17"/>
        <v>28</v>
      </c>
      <c r="G102" s="7">
        <f t="shared" si="18"/>
        <v>568</v>
      </c>
      <c r="H102" s="7" t="str">
        <f t="shared" si="19"/>
        <v>Speaker 2</v>
      </c>
      <c r="I102" s="7" t="str">
        <f t="shared" si="20"/>
        <v>S2</v>
      </c>
      <c r="J102" s="8" t="str">
        <f t="shared" si="21"/>
        <v>Twenty seven. Whoa!</v>
      </c>
      <c r="K102" s="2" t="b">
        <f t="shared" si="22"/>
        <v>0</v>
      </c>
      <c r="L102" s="2" t="str">
        <f t="shared" si="23"/>
        <v/>
      </c>
    </row>
    <row r="103" spans="1:13" ht="16" customHeight="1" x14ac:dyDescent="0.2">
      <c r="A103" t="s">
        <v>102</v>
      </c>
      <c r="B103" s="1" t="str">
        <f t="shared" si="13"/>
        <v>Speaker 1: [00:09:30.13] Wait, that's twenty seven inches.</v>
      </c>
      <c r="C103" s="6" t="str">
        <f t="shared" si="14"/>
        <v>09:30.13</v>
      </c>
      <c r="D103" s="6" t="str">
        <f t="shared" si="15"/>
        <v>09:30</v>
      </c>
      <c r="E103" s="7" t="str">
        <f t="shared" si="16"/>
        <v>09</v>
      </c>
      <c r="F103" s="7" t="str">
        <f t="shared" si="17"/>
        <v>30</v>
      </c>
      <c r="G103" s="7">
        <f t="shared" si="18"/>
        <v>570</v>
      </c>
      <c r="H103" s="7" t="str">
        <f t="shared" si="19"/>
        <v>Speaker 1</v>
      </c>
      <c r="I103" s="7" t="str">
        <f t="shared" si="20"/>
        <v>S1</v>
      </c>
      <c r="J103" s="8" t="str">
        <f t="shared" si="21"/>
        <v>Wait, that's twenty seven inches.</v>
      </c>
      <c r="K103" s="2" t="b">
        <f t="shared" si="22"/>
        <v>0</v>
      </c>
      <c r="L103" s="2" t="str">
        <f t="shared" si="23"/>
        <v/>
      </c>
    </row>
    <row r="104" spans="1:13" ht="16" customHeight="1" x14ac:dyDescent="0.2">
      <c r="A104" t="s">
        <v>103</v>
      </c>
      <c r="B104" s="1" t="str">
        <f t="shared" si="13"/>
        <v>Speaker 2: [00:09:31.07] That's a lot! (Laughing)</v>
      </c>
      <c r="C104" s="6" t="str">
        <f t="shared" si="14"/>
        <v>09:31.07</v>
      </c>
      <c r="D104" s="6" t="str">
        <f t="shared" si="15"/>
        <v>09:31</v>
      </c>
      <c r="E104" s="7" t="str">
        <f t="shared" si="16"/>
        <v>09</v>
      </c>
      <c r="F104" s="7" t="str">
        <f t="shared" si="17"/>
        <v>31</v>
      </c>
      <c r="G104" s="7">
        <f t="shared" si="18"/>
        <v>571</v>
      </c>
      <c r="H104" s="7" t="str">
        <f t="shared" si="19"/>
        <v>Speaker 2</v>
      </c>
      <c r="I104" s="7" t="str">
        <f t="shared" si="20"/>
        <v>S2</v>
      </c>
      <c r="J104" s="8" t="str">
        <f t="shared" si="21"/>
        <v>That's a lot! (Laughing)</v>
      </c>
      <c r="K104" s="2" t="b">
        <f t="shared" si="22"/>
        <v>0</v>
      </c>
      <c r="L104" s="2" t="str">
        <f t="shared" si="23"/>
        <v/>
      </c>
    </row>
    <row r="105" spans="1:13" ht="16" customHeight="1" x14ac:dyDescent="0.2">
      <c r="A105" t="s">
        <v>104</v>
      </c>
      <c r="B105" s="1" t="str">
        <f t="shared" si="13"/>
        <v>Speaker 1: [00:09:35.28] How should we set the beak length?</v>
      </c>
      <c r="C105" s="6" t="str">
        <f t="shared" si="14"/>
        <v>09:35.28</v>
      </c>
      <c r="D105" s="6" t="str">
        <f t="shared" si="15"/>
        <v>09:35</v>
      </c>
      <c r="E105" s="7" t="str">
        <f t="shared" si="16"/>
        <v>09</v>
      </c>
      <c r="F105" s="7" t="str">
        <f t="shared" si="17"/>
        <v>35</v>
      </c>
      <c r="G105" s="7">
        <f t="shared" si="18"/>
        <v>575</v>
      </c>
      <c r="H105" s="7" t="str">
        <f t="shared" si="19"/>
        <v>Speaker 1</v>
      </c>
      <c r="I105" s="7" t="str">
        <f t="shared" si="20"/>
        <v>S1</v>
      </c>
      <c r="J105" s="8" t="str">
        <f t="shared" si="21"/>
        <v>How should we set the beak length?</v>
      </c>
      <c r="K105" s="2" t="b">
        <f t="shared" si="22"/>
        <v>1</v>
      </c>
      <c r="L105" s="2" t="str">
        <f t="shared" si="23"/>
        <v>S1Q</v>
      </c>
      <c r="M105" s="1" t="s">
        <v>405</v>
      </c>
    </row>
    <row r="106" spans="1:13" ht="16" customHeight="1" x14ac:dyDescent="0.2">
      <c r="A106" t="s">
        <v>105</v>
      </c>
      <c r="B106" s="1" t="str">
        <f t="shared" si="13"/>
        <v>Speaker 2: [00:09:39.21] If I saw a bird with a twenty seven inch beak, I'd lose it.</v>
      </c>
      <c r="C106" s="6" t="str">
        <f t="shared" si="14"/>
        <v>09:39.21</v>
      </c>
      <c r="D106" s="6" t="str">
        <f t="shared" si="15"/>
        <v>09:39</v>
      </c>
      <c r="E106" s="7" t="str">
        <f t="shared" si="16"/>
        <v>09</v>
      </c>
      <c r="F106" s="7" t="str">
        <f t="shared" si="17"/>
        <v>39</v>
      </c>
      <c r="G106" s="7">
        <f t="shared" si="18"/>
        <v>579</v>
      </c>
      <c r="H106" s="7" t="str">
        <f t="shared" si="19"/>
        <v>Speaker 2</v>
      </c>
      <c r="I106" s="7" t="str">
        <f t="shared" si="20"/>
        <v>S2</v>
      </c>
      <c r="J106" s="8" t="str">
        <f t="shared" si="21"/>
        <v>If I saw a bird with a twenty seven inch beak, I'd lose it.</v>
      </c>
      <c r="K106" s="2" t="b">
        <f t="shared" si="22"/>
        <v>0</v>
      </c>
      <c r="L106" s="2" t="str">
        <f t="shared" si="23"/>
        <v/>
      </c>
    </row>
    <row r="107" spans="1:13" ht="16" customHeight="1" x14ac:dyDescent="0.2">
      <c r="A107" t="s">
        <v>106</v>
      </c>
      <c r="B107" s="1" t="str">
        <f t="shared" si="13"/>
        <v>Speaker 1: [00:09:43.03] (Laughing) I'd run away!</v>
      </c>
      <c r="C107" s="6" t="str">
        <f t="shared" si="14"/>
        <v>09:43.03</v>
      </c>
      <c r="D107" s="6" t="str">
        <f t="shared" si="15"/>
        <v>09:43</v>
      </c>
      <c r="E107" s="7" t="str">
        <f t="shared" si="16"/>
        <v>09</v>
      </c>
      <c r="F107" s="7" t="str">
        <f t="shared" si="17"/>
        <v>43</v>
      </c>
      <c r="G107" s="7">
        <f t="shared" si="18"/>
        <v>583</v>
      </c>
      <c r="H107" s="7" t="str">
        <f t="shared" si="19"/>
        <v>Speaker 1</v>
      </c>
      <c r="I107" s="7" t="str">
        <f t="shared" si="20"/>
        <v>S1</v>
      </c>
      <c r="J107" s="8" t="str">
        <f t="shared" si="21"/>
        <v>(Laughing) I'd run away!</v>
      </c>
      <c r="K107" s="2" t="b">
        <f t="shared" si="22"/>
        <v>0</v>
      </c>
      <c r="L107" s="2" t="str">
        <f t="shared" si="23"/>
        <v/>
      </c>
    </row>
    <row r="108" spans="1:13" ht="16" customHeight="1" x14ac:dyDescent="0.2">
      <c r="A108" t="s">
        <v>107</v>
      </c>
      <c r="B108" s="1" t="str">
        <f t="shared" si="13"/>
        <v>Speaker 2: [00:09:44.20] Oh my gosh!</v>
      </c>
      <c r="C108" s="6" t="str">
        <f t="shared" si="14"/>
        <v>09:44.20</v>
      </c>
      <c r="D108" s="6" t="str">
        <f t="shared" si="15"/>
        <v>09:44</v>
      </c>
      <c r="E108" s="7" t="str">
        <f t="shared" si="16"/>
        <v>09</v>
      </c>
      <c r="F108" s="7" t="str">
        <f t="shared" si="17"/>
        <v>44</v>
      </c>
      <c r="G108" s="7">
        <f t="shared" si="18"/>
        <v>584</v>
      </c>
      <c r="H108" s="7" t="str">
        <f t="shared" si="19"/>
        <v>Speaker 2</v>
      </c>
      <c r="I108" s="7" t="str">
        <f t="shared" si="20"/>
        <v>S2</v>
      </c>
      <c r="J108" s="8" t="str">
        <f t="shared" si="21"/>
        <v>Oh my gosh!</v>
      </c>
      <c r="K108" s="2" t="b">
        <f t="shared" si="22"/>
        <v>0</v>
      </c>
      <c r="L108" s="2" t="str">
        <f t="shared" si="23"/>
        <v/>
      </c>
    </row>
    <row r="109" spans="1:13" ht="16" customHeight="1" x14ac:dyDescent="0.2">
      <c r="A109" t="s">
        <v>108</v>
      </c>
      <c r="B109" s="1" t="str">
        <f t="shared" si="13"/>
        <v>Speaker 1: [00:09:47.09] How do I get this off of it, alright.</v>
      </c>
      <c r="C109" s="6" t="str">
        <f t="shared" si="14"/>
        <v>09:47.09</v>
      </c>
      <c r="D109" s="6" t="str">
        <f t="shared" si="15"/>
        <v>09:47</v>
      </c>
      <c r="E109" s="7" t="str">
        <f t="shared" si="16"/>
        <v>09</v>
      </c>
      <c r="F109" s="7" t="str">
        <f t="shared" si="17"/>
        <v>47</v>
      </c>
      <c r="G109" s="7">
        <f t="shared" si="18"/>
        <v>587</v>
      </c>
      <c r="H109" s="7" t="str">
        <f t="shared" si="19"/>
        <v>Speaker 1</v>
      </c>
      <c r="I109" s="7" t="str">
        <f t="shared" si="20"/>
        <v>S1</v>
      </c>
      <c r="J109" s="8" t="str">
        <f t="shared" si="21"/>
        <v>How do I get this off of it, alright.</v>
      </c>
      <c r="K109" s="2" t="b">
        <f t="shared" si="22"/>
        <v>0</v>
      </c>
      <c r="L109" s="2" t="str">
        <f t="shared" si="23"/>
        <v/>
      </c>
    </row>
    <row r="110" spans="1:13" ht="16" customHeight="1" x14ac:dyDescent="0.2">
      <c r="A110" t="s">
        <v>109</v>
      </c>
      <c r="B110" s="1" t="str">
        <f t="shared" si="13"/>
        <v>Teacher: [00:10:00.28] And now you can check, if it is more then eight, you'll survive, if it's less then eight, then [inaudible 00:09:59].</v>
      </c>
      <c r="C110" s="6" t="str">
        <f t="shared" si="14"/>
        <v>10:00.28</v>
      </c>
      <c r="D110" s="6" t="str">
        <f t="shared" si="15"/>
        <v>10:00</v>
      </c>
      <c r="E110" s="7" t="str">
        <f t="shared" si="16"/>
        <v>10</v>
      </c>
      <c r="F110" s="7" t="str">
        <f t="shared" si="17"/>
        <v>00</v>
      </c>
      <c r="G110" s="7">
        <f t="shared" si="18"/>
        <v>600</v>
      </c>
      <c r="H110" s="7" t="str">
        <f t="shared" si="19"/>
        <v>Teacher</v>
      </c>
      <c r="I110" s="7" t="str">
        <f t="shared" si="20"/>
        <v>Other</v>
      </c>
      <c r="J110" s="8" t="str">
        <f t="shared" si="21"/>
        <v>And now you can check, if it is more then eight, you'll survive, if it's less then eight, then [inaudible 00:09:59].</v>
      </c>
      <c r="K110" s="2" t="b">
        <f t="shared" si="22"/>
        <v>0</v>
      </c>
      <c r="L110" s="2" t="str">
        <f t="shared" si="23"/>
        <v/>
      </c>
    </row>
    <row r="111" spans="1:13" ht="16" customHeight="1" x14ac:dyDescent="0.2">
      <c r="A111" t="s">
        <v>110</v>
      </c>
      <c r="B111" s="1" t="str">
        <f t="shared" si="13"/>
        <v>Speaker 1: [00:10:11.23] Move to negative three...</v>
      </c>
      <c r="C111" s="6" t="str">
        <f t="shared" si="14"/>
        <v>10:11.23</v>
      </c>
      <c r="D111" s="6" t="str">
        <f t="shared" si="15"/>
        <v>10:11</v>
      </c>
      <c r="E111" s="7" t="str">
        <f t="shared" si="16"/>
        <v>10</v>
      </c>
      <c r="F111" s="7" t="str">
        <f t="shared" si="17"/>
        <v>11</v>
      </c>
      <c r="G111" s="7">
        <f t="shared" si="18"/>
        <v>611</v>
      </c>
      <c r="H111" s="7" t="str">
        <f t="shared" si="19"/>
        <v>Speaker 1</v>
      </c>
      <c r="I111" s="7" t="str">
        <f t="shared" si="20"/>
        <v>S1</v>
      </c>
      <c r="J111" s="8" t="str">
        <f t="shared" si="21"/>
        <v>Move to negative three...</v>
      </c>
      <c r="K111" s="2" t="b">
        <f t="shared" si="22"/>
        <v>0</v>
      </c>
      <c r="L111" s="2" t="str">
        <f t="shared" si="23"/>
        <v/>
      </c>
    </row>
    <row r="112" spans="1:13" ht="16" customHeight="1" x14ac:dyDescent="0.2">
      <c r="A112" t="s">
        <v>111</v>
      </c>
      <c r="B112" s="1" t="str">
        <f t="shared" si="13"/>
        <v>Teacher: [00:10:15.28] And then, if it survives [inaudible 00:10:15].</v>
      </c>
      <c r="C112" s="6" t="str">
        <f t="shared" si="14"/>
        <v>10:15.28</v>
      </c>
      <c r="D112" s="6" t="str">
        <f t="shared" si="15"/>
        <v>10:15</v>
      </c>
      <c r="E112" s="7" t="str">
        <f t="shared" si="16"/>
        <v>10</v>
      </c>
      <c r="F112" s="7" t="str">
        <f t="shared" si="17"/>
        <v>15</v>
      </c>
      <c r="G112" s="7">
        <f t="shared" si="18"/>
        <v>615</v>
      </c>
      <c r="H112" s="7" t="str">
        <f t="shared" si="19"/>
        <v>Teacher</v>
      </c>
      <c r="I112" s="7" t="str">
        <f t="shared" si="20"/>
        <v>Other</v>
      </c>
      <c r="J112" s="8" t="str">
        <f t="shared" si="21"/>
        <v>And then, if it survives [inaudible 00:10:15].</v>
      </c>
      <c r="K112" s="2" t="b">
        <f t="shared" si="22"/>
        <v>0</v>
      </c>
      <c r="L112" s="2" t="str">
        <f t="shared" si="23"/>
        <v/>
      </c>
    </row>
    <row r="113" spans="1:13" ht="16" customHeight="1" x14ac:dyDescent="0.2">
      <c r="A113" t="s">
        <v>112</v>
      </c>
      <c r="B113" s="1" t="str">
        <f t="shared" si="13"/>
        <v>Speaker 1: [00:10:18.13] Operations...should be [inaudible 00:10:15] to negative three of...no, it should be change, it should be change, but like...</v>
      </c>
      <c r="C113" s="6" t="str">
        <f t="shared" si="14"/>
        <v>10:18.13</v>
      </c>
      <c r="D113" s="6" t="str">
        <f t="shared" si="15"/>
        <v>10:18</v>
      </c>
      <c r="E113" s="7" t="str">
        <f t="shared" si="16"/>
        <v>10</v>
      </c>
      <c r="F113" s="7" t="str">
        <f t="shared" si="17"/>
        <v>18</v>
      </c>
      <c r="G113" s="7">
        <f t="shared" si="18"/>
        <v>618</v>
      </c>
      <c r="H113" s="7" t="str">
        <f t="shared" si="19"/>
        <v>Speaker 1</v>
      </c>
      <c r="I113" s="7" t="str">
        <f t="shared" si="20"/>
        <v>S1</v>
      </c>
      <c r="J113" s="8" t="str">
        <f t="shared" si="21"/>
        <v>Operations...should be [inaudible 00:10:15] to negative three of...no, it should be change, it should be change, but like...</v>
      </c>
      <c r="K113" s="2" t="b">
        <f t="shared" si="22"/>
        <v>0</v>
      </c>
      <c r="L113" s="2" t="str">
        <f t="shared" si="23"/>
        <v/>
      </c>
    </row>
    <row r="114" spans="1:13" ht="16" customHeight="1" x14ac:dyDescent="0.2">
      <c r="A114" t="s">
        <v>113</v>
      </c>
      <c r="B114" s="1" t="str">
        <f t="shared" si="13"/>
        <v>Speaker 2: [00:10:28.12] Oh yeah. What's unicode?</v>
      </c>
      <c r="C114" s="6" t="str">
        <f t="shared" si="14"/>
        <v>10:28.12</v>
      </c>
      <c r="D114" s="6" t="str">
        <f t="shared" si="15"/>
        <v>10:28</v>
      </c>
      <c r="E114" s="7" t="str">
        <f t="shared" si="16"/>
        <v>10</v>
      </c>
      <c r="F114" s="7" t="str">
        <f t="shared" si="17"/>
        <v>28</v>
      </c>
      <c r="G114" s="7">
        <f t="shared" si="18"/>
        <v>628</v>
      </c>
      <c r="H114" s="7" t="str">
        <f t="shared" si="19"/>
        <v>Speaker 2</v>
      </c>
      <c r="I114" s="7" t="str">
        <f t="shared" si="20"/>
        <v>S2</v>
      </c>
      <c r="J114" s="8" t="str">
        <f t="shared" si="21"/>
        <v>Oh yeah. What's unicode?</v>
      </c>
      <c r="K114" s="2" t="b">
        <f t="shared" si="22"/>
        <v>1</v>
      </c>
      <c r="L114" s="2" t="str">
        <f t="shared" si="23"/>
        <v>S2Q</v>
      </c>
      <c r="M114" s="1" t="s">
        <v>406</v>
      </c>
    </row>
    <row r="115" spans="1:13" ht="16" customHeight="1" x14ac:dyDescent="0.2">
      <c r="A115" t="s">
        <v>114</v>
      </c>
      <c r="B115" s="1" t="str">
        <f t="shared" si="13"/>
        <v>Speaker 1: [00:10:34.14] What!?</v>
      </c>
      <c r="C115" s="6" t="str">
        <f t="shared" si="14"/>
        <v>10:34.14</v>
      </c>
      <c r="D115" s="6" t="str">
        <f t="shared" si="15"/>
        <v>10:34</v>
      </c>
      <c r="E115" s="7" t="str">
        <f t="shared" si="16"/>
        <v>10</v>
      </c>
      <c r="F115" s="7" t="str">
        <f t="shared" si="17"/>
        <v>34</v>
      </c>
      <c r="G115" s="7">
        <f t="shared" si="18"/>
        <v>634</v>
      </c>
      <c r="H115" s="7" t="str">
        <f t="shared" si="19"/>
        <v>Speaker 1</v>
      </c>
      <c r="I115" s="7" t="str">
        <f t="shared" si="20"/>
        <v>S1</v>
      </c>
      <c r="J115" s="8" t="str">
        <f t="shared" si="21"/>
        <v>What!?</v>
      </c>
      <c r="K115" s="2" t="b">
        <f t="shared" si="22"/>
        <v>1</v>
      </c>
      <c r="L115" s="2" t="str">
        <f t="shared" si="23"/>
        <v>S1Q</v>
      </c>
      <c r="M115" s="1" t="s">
        <v>406</v>
      </c>
    </row>
    <row r="116" spans="1:13" ht="16" customHeight="1" x14ac:dyDescent="0.2">
      <c r="A116" t="s">
        <v>115</v>
      </c>
      <c r="B116" s="1" t="str">
        <f t="shared" si="13"/>
        <v>Speaker 2: [00:10:37.06] Variable.</v>
      </c>
      <c r="C116" s="6" t="str">
        <f t="shared" si="14"/>
        <v>10:37.06</v>
      </c>
      <c r="D116" s="6" t="str">
        <f t="shared" si="15"/>
        <v>10:37</v>
      </c>
      <c r="E116" s="7" t="str">
        <f t="shared" si="16"/>
        <v>10</v>
      </c>
      <c r="F116" s="7" t="str">
        <f t="shared" si="17"/>
        <v>37</v>
      </c>
      <c r="G116" s="7">
        <f t="shared" si="18"/>
        <v>637</v>
      </c>
      <c r="H116" s="7" t="str">
        <f t="shared" si="19"/>
        <v>Speaker 2</v>
      </c>
      <c r="I116" s="7" t="str">
        <f t="shared" si="20"/>
        <v>S2</v>
      </c>
      <c r="J116" s="8" t="str">
        <f t="shared" si="21"/>
        <v>Variable.</v>
      </c>
      <c r="K116" s="2" t="b">
        <f t="shared" si="22"/>
        <v>0</v>
      </c>
      <c r="L116" s="2" t="str">
        <f t="shared" si="23"/>
        <v/>
      </c>
    </row>
    <row r="117" spans="1:13" ht="16" customHeight="1" x14ac:dyDescent="0.2">
      <c r="A117" t="s">
        <v>116</v>
      </c>
      <c r="B117" s="1" t="str">
        <f t="shared" si="13"/>
        <v>Speaker 1: [00:10:38.10] Wait, wait. I've gotta do, change.</v>
      </c>
      <c r="C117" s="6" t="str">
        <f t="shared" si="14"/>
        <v>10:38.10</v>
      </c>
      <c r="D117" s="6" t="str">
        <f t="shared" si="15"/>
        <v>10:38</v>
      </c>
      <c r="E117" s="7" t="str">
        <f t="shared" si="16"/>
        <v>10</v>
      </c>
      <c r="F117" s="7" t="str">
        <f t="shared" si="17"/>
        <v>38</v>
      </c>
      <c r="G117" s="7">
        <f t="shared" si="18"/>
        <v>638</v>
      </c>
      <c r="H117" s="7" t="str">
        <f t="shared" si="19"/>
        <v>Speaker 1</v>
      </c>
      <c r="I117" s="7" t="str">
        <f t="shared" si="20"/>
        <v>S1</v>
      </c>
      <c r="J117" s="8" t="str">
        <f t="shared" si="21"/>
        <v>Wait, wait. I've gotta do, change.</v>
      </c>
      <c r="K117" s="2" t="b">
        <f t="shared" si="22"/>
        <v>0</v>
      </c>
      <c r="L117" s="2" t="str">
        <f t="shared" si="23"/>
        <v/>
      </c>
    </row>
    <row r="118" spans="1:13" ht="16" customHeight="1" x14ac:dyDescent="0.2">
      <c r="A118" t="s">
        <v>117</v>
      </c>
      <c r="B118" s="1" t="str">
        <f t="shared" si="13"/>
        <v>Speaker 2: [00:10:43.16] Change.</v>
      </c>
      <c r="C118" s="6" t="str">
        <f t="shared" si="14"/>
        <v>10:43.16</v>
      </c>
      <c r="D118" s="6" t="str">
        <f t="shared" si="15"/>
        <v>10:43</v>
      </c>
      <c r="E118" s="7" t="str">
        <f t="shared" si="16"/>
        <v>10</v>
      </c>
      <c r="F118" s="7" t="str">
        <f t="shared" si="17"/>
        <v>43</v>
      </c>
      <c r="G118" s="7">
        <f t="shared" si="18"/>
        <v>643</v>
      </c>
      <c r="H118" s="7" t="str">
        <f t="shared" si="19"/>
        <v>Speaker 2</v>
      </c>
      <c r="I118" s="7" t="str">
        <f t="shared" si="20"/>
        <v>S2</v>
      </c>
      <c r="J118" s="8" t="str">
        <f t="shared" si="21"/>
        <v>Change.</v>
      </c>
      <c r="K118" s="2" t="b">
        <f t="shared" si="22"/>
        <v>0</v>
      </c>
      <c r="L118" s="2" t="str">
        <f t="shared" si="23"/>
        <v/>
      </c>
    </row>
    <row r="119" spans="1:13" ht="16" customHeight="1" x14ac:dyDescent="0.2">
      <c r="A119" t="s">
        <v>118</v>
      </c>
      <c r="B119" s="1" t="str">
        <f t="shared" si="13"/>
        <v>Speaker 1: [00:10:44.20] Yeah. Change. Change beak lengths by negative two or three. Okay, now what else do we need to do?</v>
      </c>
      <c r="C119" s="6" t="str">
        <f t="shared" si="14"/>
        <v>10:44.20</v>
      </c>
      <c r="D119" s="6" t="str">
        <f t="shared" si="15"/>
        <v>10:44</v>
      </c>
      <c r="E119" s="7" t="str">
        <f t="shared" si="16"/>
        <v>10</v>
      </c>
      <c r="F119" s="7" t="str">
        <f t="shared" si="17"/>
        <v>44</v>
      </c>
      <c r="G119" s="7">
        <f t="shared" si="18"/>
        <v>644</v>
      </c>
      <c r="H119" s="7" t="str">
        <f t="shared" si="19"/>
        <v>Speaker 1</v>
      </c>
      <c r="I119" s="7" t="str">
        <f t="shared" si="20"/>
        <v>S1</v>
      </c>
      <c r="J119" s="8" t="str">
        <f t="shared" si="21"/>
        <v>Yeah. Change. Change beak lengths by negative two or three. Okay, now what else do we need to do?</v>
      </c>
      <c r="K119" s="2" t="b">
        <f t="shared" si="22"/>
        <v>1</v>
      </c>
      <c r="L119" s="2" t="str">
        <f t="shared" si="23"/>
        <v>S1Q</v>
      </c>
      <c r="M119" s="1" t="s">
        <v>406</v>
      </c>
    </row>
    <row r="120" spans="1:13" ht="16" customHeight="1" x14ac:dyDescent="0.2">
      <c r="A120" t="s">
        <v>119</v>
      </c>
      <c r="B120" s="1" t="str">
        <f t="shared" si="13"/>
        <v>Speaker 2: [00:11:04.21] What, what? The first one.</v>
      </c>
      <c r="C120" s="6" t="str">
        <f t="shared" si="14"/>
        <v>11:04.21</v>
      </c>
      <c r="D120" s="6" t="str">
        <f t="shared" si="15"/>
        <v>11:04</v>
      </c>
      <c r="E120" s="7" t="str">
        <f t="shared" si="16"/>
        <v>11</v>
      </c>
      <c r="F120" s="7" t="str">
        <f t="shared" si="17"/>
        <v>04</v>
      </c>
      <c r="G120" s="7">
        <f t="shared" si="18"/>
        <v>664</v>
      </c>
      <c r="H120" s="7" t="str">
        <f t="shared" si="19"/>
        <v>Speaker 2</v>
      </c>
      <c r="I120" s="7" t="str">
        <f t="shared" si="20"/>
        <v>S2</v>
      </c>
      <c r="J120" s="8" t="str">
        <f t="shared" si="21"/>
        <v>What, what? The first one.</v>
      </c>
      <c r="K120" s="2" t="b">
        <f t="shared" si="22"/>
        <v>1</v>
      </c>
      <c r="L120" s="2" t="str">
        <f t="shared" si="23"/>
        <v>S2Q</v>
      </c>
      <c r="M120" s="1" t="s">
        <v>406</v>
      </c>
    </row>
    <row r="121" spans="1:13" ht="16" customHeight="1" x14ac:dyDescent="0.2">
      <c r="A121" t="s">
        <v>120</v>
      </c>
      <c r="B121" s="1" t="str">
        <f t="shared" si="13"/>
        <v>Speaker 1: [00:11:09.09] Merging blocks in the game. Program...yeah yeah we did that.</v>
      </c>
      <c r="C121" s="6" t="str">
        <f t="shared" si="14"/>
        <v>11:09.09</v>
      </c>
      <c r="D121" s="6" t="str">
        <f t="shared" si="15"/>
        <v>11:09</v>
      </c>
      <c r="E121" s="7" t="str">
        <f t="shared" si="16"/>
        <v>11</v>
      </c>
      <c r="F121" s="7" t="str">
        <f t="shared" si="17"/>
        <v>09</v>
      </c>
      <c r="G121" s="7">
        <f t="shared" si="18"/>
        <v>669</v>
      </c>
      <c r="H121" s="7" t="str">
        <f t="shared" si="19"/>
        <v>Speaker 1</v>
      </c>
      <c r="I121" s="7" t="str">
        <f t="shared" si="20"/>
        <v>S1</v>
      </c>
      <c r="J121" s="8" t="str">
        <f t="shared" si="21"/>
        <v>Merging blocks in the game. Program...yeah yeah we did that.</v>
      </c>
      <c r="K121" s="2" t="b">
        <f t="shared" si="22"/>
        <v>0</v>
      </c>
      <c r="L121" s="2" t="str">
        <f t="shared" si="23"/>
        <v/>
      </c>
    </row>
    <row r="122" spans="1:13" ht="16" customHeight="1" x14ac:dyDescent="0.2">
      <c r="A122" t="s">
        <v>121</v>
      </c>
      <c r="B122" s="1" t="str">
        <f t="shared" si="13"/>
        <v>Speaker 2: [00:11:12.17] No no the...we don't have that one.</v>
      </c>
      <c r="C122" s="6" t="str">
        <f t="shared" si="14"/>
        <v>11:12.17</v>
      </c>
      <c r="D122" s="6" t="str">
        <f t="shared" si="15"/>
        <v>11:12</v>
      </c>
      <c r="E122" s="7" t="str">
        <f t="shared" si="16"/>
        <v>11</v>
      </c>
      <c r="F122" s="7" t="str">
        <f t="shared" si="17"/>
        <v>12</v>
      </c>
      <c r="G122" s="7">
        <f t="shared" si="18"/>
        <v>672</v>
      </c>
      <c r="H122" s="7" t="str">
        <f t="shared" si="19"/>
        <v>Speaker 2</v>
      </c>
      <c r="I122" s="7" t="str">
        <f t="shared" si="20"/>
        <v>S2</v>
      </c>
      <c r="J122" s="8" t="str">
        <f t="shared" si="21"/>
        <v>No no the...we don't have that one.</v>
      </c>
      <c r="K122" s="2" t="b">
        <f t="shared" si="22"/>
        <v>0</v>
      </c>
      <c r="L122" s="2" t="str">
        <f t="shared" si="23"/>
        <v/>
      </c>
    </row>
    <row r="123" spans="1:13" ht="16" customHeight="1" x14ac:dyDescent="0.2">
      <c r="A123" t="s">
        <v>122</v>
      </c>
      <c r="B123" s="1" t="str">
        <f t="shared" si="13"/>
        <v>Speaker 1: [00:11:16.12] [inaudible 00:11:16]The average beak is shorter than 8 centimeters, the closest is too short for two seconds and disappear. The average beak is shorter than 8 centimeters the closest is too short for two seconds and disappear, okay.</v>
      </c>
      <c r="C123" s="6" t="str">
        <f t="shared" si="14"/>
        <v>11:16.12</v>
      </c>
      <c r="D123" s="6" t="str">
        <f t="shared" si="15"/>
        <v>11:16</v>
      </c>
      <c r="E123" s="7" t="str">
        <f t="shared" si="16"/>
        <v>11</v>
      </c>
      <c r="F123" s="7" t="str">
        <f t="shared" si="17"/>
        <v>16</v>
      </c>
      <c r="G123" s="7">
        <f t="shared" si="18"/>
        <v>676</v>
      </c>
      <c r="H123" s="7" t="str">
        <f t="shared" si="19"/>
        <v>Speaker 1</v>
      </c>
      <c r="I123" s="7" t="str">
        <f t="shared" si="20"/>
        <v>S1</v>
      </c>
      <c r="J123" s="8" t="str">
        <f t="shared" si="21"/>
        <v>[inaudible 00:11:16]The average beak is shorter than 8 centimeters, the closest is too short for two seconds and disappear. The average beak is shorter than 8 centimeters the closest is too short for two seconds and disappear, okay.</v>
      </c>
      <c r="K123" s="2" t="b">
        <f t="shared" si="22"/>
        <v>0</v>
      </c>
      <c r="L123" s="2" t="str">
        <f t="shared" si="23"/>
        <v/>
      </c>
    </row>
    <row r="124" spans="1:13" ht="16" customHeight="1" x14ac:dyDescent="0.2">
      <c r="A124" t="s">
        <v>123</v>
      </c>
      <c r="B124" s="1" t="str">
        <f t="shared" si="13"/>
        <v>Speaker 2: [00:11:29.07] Okay, so if the average...</v>
      </c>
      <c r="C124" s="6" t="str">
        <f t="shared" si="14"/>
        <v>11:29.07</v>
      </c>
      <c r="D124" s="6" t="str">
        <f t="shared" si="15"/>
        <v>11:29</v>
      </c>
      <c r="E124" s="7" t="str">
        <f t="shared" si="16"/>
        <v>11</v>
      </c>
      <c r="F124" s="7" t="str">
        <f t="shared" si="17"/>
        <v>29</v>
      </c>
      <c r="G124" s="7">
        <f t="shared" si="18"/>
        <v>689</v>
      </c>
      <c r="H124" s="7" t="str">
        <f t="shared" si="19"/>
        <v>Speaker 2</v>
      </c>
      <c r="I124" s="7" t="str">
        <f t="shared" si="20"/>
        <v>S2</v>
      </c>
      <c r="J124" s="8" t="str">
        <f t="shared" si="21"/>
        <v>Okay, so if the average...</v>
      </c>
      <c r="K124" s="2" t="b">
        <f t="shared" si="22"/>
        <v>0</v>
      </c>
      <c r="L124" s="2" t="str">
        <f t="shared" si="23"/>
        <v/>
      </c>
    </row>
    <row r="125" spans="1:13" ht="16" customHeight="1" x14ac:dyDescent="0.2">
      <c r="A125" t="s">
        <v>124</v>
      </c>
      <c r="B125" s="1" t="str">
        <f t="shared" si="13"/>
        <v>Speaker 1: [00:11:35.01] So I think, if we go to...if, if uh beak length...</v>
      </c>
      <c r="C125" s="6" t="str">
        <f t="shared" si="14"/>
        <v>11:35.01</v>
      </c>
      <c r="D125" s="6" t="str">
        <f t="shared" si="15"/>
        <v>11:35</v>
      </c>
      <c r="E125" s="7" t="str">
        <f t="shared" si="16"/>
        <v>11</v>
      </c>
      <c r="F125" s="7" t="str">
        <f t="shared" si="17"/>
        <v>35</v>
      </c>
      <c r="G125" s="7">
        <f t="shared" si="18"/>
        <v>695</v>
      </c>
      <c r="H125" s="7" t="str">
        <f t="shared" si="19"/>
        <v>Speaker 1</v>
      </c>
      <c r="I125" s="7" t="str">
        <f t="shared" si="20"/>
        <v>S1</v>
      </c>
      <c r="J125" s="8" t="str">
        <f t="shared" si="21"/>
        <v>So I think, if we go to...if, if uh beak length...</v>
      </c>
      <c r="K125" s="2" t="b">
        <f t="shared" si="22"/>
        <v>0</v>
      </c>
      <c r="L125" s="2" t="str">
        <f t="shared" si="23"/>
        <v/>
      </c>
    </row>
    <row r="126" spans="1:13" ht="16" customHeight="1" x14ac:dyDescent="0.2">
      <c r="A126" t="s">
        <v>125</v>
      </c>
      <c r="B126" s="1" t="str">
        <f t="shared" si="13"/>
        <v>Speaker 2: [00:11:39.27] Oh, and then we can use the um...</v>
      </c>
      <c r="C126" s="6" t="str">
        <f t="shared" si="14"/>
        <v>11:39.27</v>
      </c>
      <c r="D126" s="6" t="str">
        <f t="shared" si="15"/>
        <v>11:39</v>
      </c>
      <c r="E126" s="7" t="str">
        <f t="shared" si="16"/>
        <v>11</v>
      </c>
      <c r="F126" s="7" t="str">
        <f t="shared" si="17"/>
        <v>39</v>
      </c>
      <c r="G126" s="7">
        <f t="shared" si="18"/>
        <v>699</v>
      </c>
      <c r="H126" s="7" t="str">
        <f t="shared" si="19"/>
        <v>Speaker 2</v>
      </c>
      <c r="I126" s="7" t="str">
        <f t="shared" si="20"/>
        <v>S2</v>
      </c>
      <c r="J126" s="8" t="str">
        <f t="shared" si="21"/>
        <v>Oh, and then we can use the um...</v>
      </c>
      <c r="K126" s="2" t="b">
        <f t="shared" si="22"/>
        <v>0</v>
      </c>
      <c r="L126" s="2" t="str">
        <f t="shared" si="23"/>
        <v/>
      </c>
    </row>
    <row r="127" spans="1:13" ht="16" customHeight="1" x14ac:dyDescent="0.2">
      <c r="A127" t="s">
        <v>126</v>
      </c>
      <c r="B127" s="1" t="str">
        <f t="shared" si="13"/>
        <v>Speaker 1: [00:11:41.28] Yeah, yeah, yeah...uh is, uh...</v>
      </c>
      <c r="C127" s="6" t="str">
        <f t="shared" si="14"/>
        <v>11:41.28</v>
      </c>
      <c r="D127" s="6" t="str">
        <f t="shared" si="15"/>
        <v>11:41</v>
      </c>
      <c r="E127" s="7" t="str">
        <f t="shared" si="16"/>
        <v>11</v>
      </c>
      <c r="F127" s="7" t="str">
        <f t="shared" si="17"/>
        <v>41</v>
      </c>
      <c r="G127" s="7">
        <f t="shared" si="18"/>
        <v>701</v>
      </c>
      <c r="H127" s="7" t="str">
        <f t="shared" si="19"/>
        <v>Speaker 1</v>
      </c>
      <c r="I127" s="7" t="str">
        <f t="shared" si="20"/>
        <v>S1</v>
      </c>
      <c r="J127" s="8" t="str">
        <f t="shared" si="21"/>
        <v>Yeah, yeah, yeah...uh is, uh...</v>
      </c>
      <c r="K127" s="2" t="b">
        <f t="shared" si="22"/>
        <v>0</v>
      </c>
      <c r="L127" s="2" t="str">
        <f t="shared" si="23"/>
        <v/>
      </c>
    </row>
    <row r="128" spans="1:13" ht="16" customHeight="1" x14ac:dyDescent="0.2">
      <c r="A128" t="s">
        <v>127</v>
      </c>
      <c r="B128" s="1" t="str">
        <f t="shared" si="13"/>
        <v>Speaker 2: [00:11:56.03] Move that under it.</v>
      </c>
      <c r="C128" s="6" t="str">
        <f t="shared" si="14"/>
        <v>11:56.03</v>
      </c>
      <c r="D128" s="6" t="str">
        <f t="shared" si="15"/>
        <v>11:56</v>
      </c>
      <c r="E128" s="7" t="str">
        <f t="shared" si="16"/>
        <v>11</v>
      </c>
      <c r="F128" s="7" t="str">
        <f t="shared" si="17"/>
        <v>56</v>
      </c>
      <c r="G128" s="7">
        <f t="shared" si="18"/>
        <v>716</v>
      </c>
      <c r="H128" s="7" t="str">
        <f t="shared" si="19"/>
        <v>Speaker 2</v>
      </c>
      <c r="I128" s="7" t="str">
        <f t="shared" si="20"/>
        <v>S2</v>
      </c>
      <c r="J128" s="8" t="str">
        <f t="shared" si="21"/>
        <v>Move that under it.</v>
      </c>
      <c r="K128" s="2" t="b">
        <f t="shared" si="22"/>
        <v>0</v>
      </c>
      <c r="L128" s="2" t="str">
        <f t="shared" si="23"/>
        <v/>
      </c>
    </row>
    <row r="129" spans="1:13" ht="16" customHeight="1" x14ac:dyDescent="0.2">
      <c r="A129" t="s">
        <v>128</v>
      </c>
      <c r="B129" s="1" t="str">
        <f t="shared" si="13"/>
        <v>Speaker 1: [00:11:59.02] Oh wait, wait, I think it put it inside.</v>
      </c>
      <c r="C129" s="6" t="str">
        <f t="shared" si="14"/>
        <v>11:59.02</v>
      </c>
      <c r="D129" s="6" t="str">
        <f t="shared" si="15"/>
        <v>11:59</v>
      </c>
      <c r="E129" s="7" t="str">
        <f t="shared" si="16"/>
        <v>11</v>
      </c>
      <c r="F129" s="7" t="str">
        <f t="shared" si="17"/>
        <v>59</v>
      </c>
      <c r="G129" s="7">
        <f t="shared" si="18"/>
        <v>719</v>
      </c>
      <c r="H129" s="7" t="str">
        <f t="shared" si="19"/>
        <v>Speaker 1</v>
      </c>
      <c r="I129" s="7" t="str">
        <f t="shared" si="20"/>
        <v>S1</v>
      </c>
      <c r="J129" s="8" t="str">
        <f t="shared" si="21"/>
        <v>Oh wait, wait, I think it put it inside.</v>
      </c>
      <c r="K129" s="2" t="b">
        <f t="shared" si="22"/>
        <v>0</v>
      </c>
      <c r="L129" s="2" t="str">
        <f t="shared" si="23"/>
        <v/>
      </c>
    </row>
    <row r="130" spans="1:13" ht="16" customHeight="1" x14ac:dyDescent="0.2">
      <c r="A130" t="s">
        <v>129</v>
      </c>
      <c r="B130" s="1" t="str">
        <f t="shared" si="13"/>
        <v>Speaker 2: [00:12:00.13] Oh yeah, and then...</v>
      </c>
      <c r="C130" s="6" t="str">
        <f t="shared" si="14"/>
        <v>12:00.13</v>
      </c>
      <c r="D130" s="6" t="str">
        <f t="shared" si="15"/>
        <v>12:00</v>
      </c>
      <c r="E130" s="7" t="str">
        <f t="shared" si="16"/>
        <v>12</v>
      </c>
      <c r="F130" s="7" t="str">
        <f t="shared" si="17"/>
        <v>00</v>
      </c>
      <c r="G130" s="7">
        <f t="shared" si="18"/>
        <v>720</v>
      </c>
      <c r="H130" s="7" t="str">
        <f t="shared" si="19"/>
        <v>Speaker 2</v>
      </c>
      <c r="I130" s="7" t="str">
        <f t="shared" si="20"/>
        <v>S2</v>
      </c>
      <c r="J130" s="8" t="str">
        <f t="shared" si="21"/>
        <v>Oh yeah, and then...</v>
      </c>
      <c r="K130" s="2" t="b">
        <f t="shared" si="22"/>
        <v>0</v>
      </c>
      <c r="L130" s="2" t="str">
        <f t="shared" si="23"/>
        <v/>
      </c>
    </row>
    <row r="131" spans="1:13" ht="16" customHeight="1" x14ac:dyDescent="0.2">
      <c r="A131" t="s">
        <v>130</v>
      </c>
      <c r="B131" s="1" t="str">
        <f t="shared" ref="B131:B194" si="24">TRIM(A131)</f>
        <v>Speaker 1: [00:12:01.15] Is it less than 8 Is it too short for two seconds, okay.</v>
      </c>
      <c r="C131" s="6" t="str">
        <f t="shared" ref="C131:C194" si="25">MID(RIGHT(B131,LEN(B131)-SEARCH(": ",B131)),6,8)</f>
        <v>12:01.15</v>
      </c>
      <c r="D131" s="6" t="str">
        <f t="shared" ref="D131:D194" si="26">MID(C131,1,5)</f>
        <v>12:01</v>
      </c>
      <c r="E131" s="7" t="str">
        <f t="shared" ref="E131:E194" si="27">MID(D131,1,2)</f>
        <v>12</v>
      </c>
      <c r="F131" s="7" t="str">
        <f t="shared" ref="F131:F194" si="28">MID(D131,4,2)</f>
        <v>01</v>
      </c>
      <c r="G131" s="7">
        <f t="shared" ref="G131:G194" si="29">E131*60+F131</f>
        <v>721</v>
      </c>
      <c r="H131" s="7" t="str">
        <f t="shared" ref="H131:H194" si="30">LEFT(A131, SEARCH(": ",A131)-1)</f>
        <v>Speaker 1</v>
      </c>
      <c r="I131" s="7" t="str">
        <f t="shared" ref="I131:I194" si="31">IF(H131="Speaker 1","S1",IF(H131="Speaker 2","S2","Other"))</f>
        <v>S1</v>
      </c>
      <c r="J131" s="8" t="str">
        <f t="shared" ref="J131:J194" si="32">RIGHT(B131,LEN(B131)-SEARCH(C131,B131)-9)</f>
        <v>Is it less than 8 Is it too short for two seconds, okay.</v>
      </c>
      <c r="K131" s="2" t="b">
        <f t="shared" ref="K131:K194" si="33">ISNUMBER(FIND("?",J131))</f>
        <v>0</v>
      </c>
      <c r="L131" s="2" t="str">
        <f t="shared" ref="L131:L194" si="34">IF(K131=TRUE, CONCATENATE(I131,"Q"),"")</f>
        <v/>
      </c>
    </row>
    <row r="132" spans="1:13" ht="16" customHeight="1" x14ac:dyDescent="0.2">
      <c r="A132" t="s">
        <v>131</v>
      </c>
      <c r="B132" s="1" t="str">
        <f t="shared" si="24"/>
        <v>Teacher: [00:12:13.19] Okay guys. We switch the rolls now, if you were the driver now it's time to be navigator.</v>
      </c>
      <c r="C132" s="6" t="str">
        <f t="shared" si="25"/>
        <v>12:13.19</v>
      </c>
      <c r="D132" s="6" t="str">
        <f t="shared" si="26"/>
        <v>12:13</v>
      </c>
      <c r="E132" s="7" t="str">
        <f t="shared" si="27"/>
        <v>12</v>
      </c>
      <c r="F132" s="7" t="str">
        <f t="shared" si="28"/>
        <v>13</v>
      </c>
      <c r="G132" s="7">
        <f t="shared" si="29"/>
        <v>733</v>
      </c>
      <c r="H132" s="7" t="str">
        <f t="shared" si="30"/>
        <v>Teacher</v>
      </c>
      <c r="I132" s="7" t="str">
        <f t="shared" si="31"/>
        <v>Other</v>
      </c>
      <c r="J132" s="8" t="str">
        <f t="shared" si="32"/>
        <v>Okay guys. We switch the rolls now, if you were the driver now it's time to be navigator.</v>
      </c>
      <c r="K132" s="2" t="b">
        <f t="shared" si="33"/>
        <v>0</v>
      </c>
      <c r="L132" s="2" t="str">
        <f t="shared" si="34"/>
        <v/>
      </c>
    </row>
    <row r="133" spans="1:13" ht="16" customHeight="1" x14ac:dyDescent="0.2">
      <c r="A133" t="s">
        <v>132</v>
      </c>
      <c r="B133" s="1" t="str">
        <f t="shared" si="24"/>
        <v>Speaker 1: [00:12:18.28] Wait, we were supposed to be navigator, so...too short, yeah.</v>
      </c>
      <c r="C133" s="6" t="str">
        <f t="shared" si="25"/>
        <v>12:18.28</v>
      </c>
      <c r="D133" s="6" t="str">
        <f t="shared" si="26"/>
        <v>12:18</v>
      </c>
      <c r="E133" s="7" t="str">
        <f t="shared" si="27"/>
        <v>12</v>
      </c>
      <c r="F133" s="7" t="str">
        <f t="shared" si="28"/>
        <v>18</v>
      </c>
      <c r="G133" s="7">
        <f t="shared" si="29"/>
        <v>738</v>
      </c>
      <c r="H133" s="7" t="str">
        <f t="shared" si="30"/>
        <v>Speaker 1</v>
      </c>
      <c r="I133" s="7" t="str">
        <f t="shared" si="31"/>
        <v>S1</v>
      </c>
      <c r="J133" s="8" t="str">
        <f t="shared" si="32"/>
        <v>Wait, we were supposed to be navigator, so...too short, yeah.</v>
      </c>
      <c r="K133" s="2" t="b">
        <f t="shared" si="33"/>
        <v>0</v>
      </c>
      <c r="L133" s="2" t="str">
        <f t="shared" si="34"/>
        <v/>
      </c>
    </row>
    <row r="134" spans="1:13" ht="16" customHeight="1" x14ac:dyDescent="0.2">
      <c r="A134" t="s">
        <v>133</v>
      </c>
      <c r="B134" s="1" t="str">
        <f t="shared" si="24"/>
        <v>Speaker 2: [00:12:25.16] Oh wait, my...oh yeah, that would work. (Laughing)</v>
      </c>
      <c r="C134" s="6" t="str">
        <f t="shared" si="25"/>
        <v>12:25.16</v>
      </c>
      <c r="D134" s="6" t="str">
        <f t="shared" si="26"/>
        <v>12:25</v>
      </c>
      <c r="E134" s="7" t="str">
        <f t="shared" si="27"/>
        <v>12</v>
      </c>
      <c r="F134" s="7" t="str">
        <f t="shared" si="28"/>
        <v>25</v>
      </c>
      <c r="G134" s="7">
        <f t="shared" si="29"/>
        <v>745</v>
      </c>
      <c r="H134" s="7" t="str">
        <f t="shared" si="30"/>
        <v>Speaker 2</v>
      </c>
      <c r="I134" s="7" t="str">
        <f t="shared" si="31"/>
        <v>S2</v>
      </c>
      <c r="J134" s="8" t="str">
        <f t="shared" si="32"/>
        <v>Oh wait, my...oh yeah, that would work. (Laughing)</v>
      </c>
      <c r="K134" s="2" t="b">
        <f t="shared" si="33"/>
        <v>0</v>
      </c>
      <c r="L134" s="2" t="str">
        <f t="shared" si="34"/>
        <v/>
      </c>
    </row>
    <row r="135" spans="1:13" ht="16" customHeight="1" x14ac:dyDescent="0.2">
      <c r="A135" t="s">
        <v>417</v>
      </c>
      <c r="B135" s="1" t="str">
        <f t="shared" si="24"/>
        <v>Speaker 1: [00:12:32.24] Wait, mine fell off too. (Laughing) Wait, where'd mine go?</v>
      </c>
      <c r="C135" s="6" t="str">
        <f t="shared" si="25"/>
        <v>12:32.24</v>
      </c>
      <c r="D135" s="6" t="str">
        <f t="shared" si="26"/>
        <v>12:32</v>
      </c>
      <c r="E135" s="7" t="str">
        <f t="shared" si="27"/>
        <v>12</v>
      </c>
      <c r="F135" s="7" t="str">
        <f t="shared" si="28"/>
        <v>32</v>
      </c>
      <c r="G135" s="7">
        <f t="shared" si="29"/>
        <v>752</v>
      </c>
      <c r="H135" s="7" t="str">
        <f t="shared" si="30"/>
        <v>Speaker 1</v>
      </c>
      <c r="I135" s="7" t="str">
        <f t="shared" si="31"/>
        <v>S1</v>
      </c>
      <c r="J135" s="8" t="str">
        <f t="shared" si="32"/>
        <v>Wait, mine fell off too. (Laughing) Wait, where'd mine go?</v>
      </c>
      <c r="K135" s="2" t="b">
        <f t="shared" si="33"/>
        <v>1</v>
      </c>
      <c r="L135" s="2" t="str">
        <f t="shared" si="34"/>
        <v>S1Q</v>
      </c>
      <c r="M135" s="1" t="s">
        <v>406</v>
      </c>
    </row>
    <row r="136" spans="1:13" ht="16" customHeight="1" x14ac:dyDescent="0.2">
      <c r="A136" t="s">
        <v>134</v>
      </c>
      <c r="B136" s="1" t="str">
        <f t="shared" si="24"/>
        <v>Speaker 2: [00:12:38.22] This is yours. I never had one.</v>
      </c>
      <c r="C136" s="6" t="str">
        <f t="shared" si="25"/>
        <v>12:38.22</v>
      </c>
      <c r="D136" s="6" t="str">
        <f t="shared" si="26"/>
        <v>12:38</v>
      </c>
      <c r="E136" s="7" t="str">
        <f t="shared" si="27"/>
        <v>12</v>
      </c>
      <c r="F136" s="7" t="str">
        <f t="shared" si="28"/>
        <v>38</v>
      </c>
      <c r="G136" s="7">
        <f t="shared" si="29"/>
        <v>758</v>
      </c>
      <c r="H136" s="7" t="str">
        <f t="shared" si="30"/>
        <v>Speaker 2</v>
      </c>
      <c r="I136" s="7" t="str">
        <f t="shared" si="31"/>
        <v>S2</v>
      </c>
      <c r="J136" s="8" t="str">
        <f t="shared" si="32"/>
        <v>This is yours. I never had one.</v>
      </c>
      <c r="K136" s="2" t="b">
        <f t="shared" si="33"/>
        <v>0</v>
      </c>
      <c r="L136" s="2" t="str">
        <f t="shared" si="34"/>
        <v/>
      </c>
    </row>
    <row r="137" spans="1:13" ht="16" customHeight="1" x14ac:dyDescent="0.2">
      <c r="A137" t="s">
        <v>135</v>
      </c>
      <c r="B137" s="1" t="str">
        <f t="shared" si="24"/>
        <v>Speaker 1: [00:12:44.05] So you use this one. Alright [inaudible 00:12:58]. Oh yeah.</v>
      </c>
      <c r="C137" s="6" t="str">
        <f t="shared" si="25"/>
        <v>12:44.05</v>
      </c>
      <c r="D137" s="6" t="str">
        <f t="shared" si="26"/>
        <v>12:44</v>
      </c>
      <c r="E137" s="7" t="str">
        <f t="shared" si="27"/>
        <v>12</v>
      </c>
      <c r="F137" s="7" t="str">
        <f t="shared" si="28"/>
        <v>44</v>
      </c>
      <c r="G137" s="7">
        <f t="shared" si="29"/>
        <v>764</v>
      </c>
      <c r="H137" s="7" t="str">
        <f t="shared" si="30"/>
        <v>Speaker 1</v>
      </c>
      <c r="I137" s="7" t="str">
        <f t="shared" si="31"/>
        <v>S1</v>
      </c>
      <c r="J137" s="8" t="str">
        <f t="shared" si="32"/>
        <v>So you use this one. Alright [inaudible 00:12:58]. Oh yeah.</v>
      </c>
      <c r="K137" s="2" t="b">
        <f t="shared" si="33"/>
        <v>0</v>
      </c>
      <c r="L137" s="2" t="str">
        <f t="shared" si="34"/>
        <v/>
      </c>
    </row>
    <row r="138" spans="1:13" ht="16" customHeight="1" x14ac:dyDescent="0.2">
      <c r="A138" t="s">
        <v>136</v>
      </c>
      <c r="B138" s="1" t="str">
        <f t="shared" si="24"/>
        <v>Speaker 2: [00:13:02.01] Oh my God. (Laughing)</v>
      </c>
      <c r="C138" s="6" t="str">
        <f t="shared" si="25"/>
        <v>13:02.01</v>
      </c>
      <c r="D138" s="6" t="str">
        <f t="shared" si="26"/>
        <v>13:02</v>
      </c>
      <c r="E138" s="7" t="str">
        <f t="shared" si="27"/>
        <v>13</v>
      </c>
      <c r="F138" s="7" t="str">
        <f t="shared" si="28"/>
        <v>02</v>
      </c>
      <c r="G138" s="7">
        <f t="shared" si="29"/>
        <v>782</v>
      </c>
      <c r="H138" s="7" t="str">
        <f t="shared" si="30"/>
        <v>Speaker 2</v>
      </c>
      <c r="I138" s="7" t="str">
        <f t="shared" si="31"/>
        <v>S2</v>
      </c>
      <c r="J138" s="8" t="str">
        <f t="shared" si="32"/>
        <v>Oh my God. (Laughing)</v>
      </c>
      <c r="K138" s="2" t="b">
        <f t="shared" si="33"/>
        <v>0</v>
      </c>
      <c r="L138" s="2" t="str">
        <f t="shared" si="34"/>
        <v/>
      </c>
    </row>
    <row r="139" spans="1:13" ht="16" customHeight="1" x14ac:dyDescent="0.2">
      <c r="A139" t="s">
        <v>418</v>
      </c>
      <c r="B139" s="1" t="str">
        <f t="shared" si="24"/>
        <v>Speaker 1: [00:13:04.01] Why does it say "Hello?"</v>
      </c>
      <c r="C139" s="6" t="str">
        <f t="shared" si="25"/>
        <v>13:04.01</v>
      </c>
      <c r="D139" s="6" t="str">
        <f t="shared" si="26"/>
        <v>13:04</v>
      </c>
      <c r="E139" s="7" t="str">
        <f t="shared" si="27"/>
        <v>13</v>
      </c>
      <c r="F139" s="7" t="str">
        <f t="shared" si="28"/>
        <v>04</v>
      </c>
      <c r="G139" s="7">
        <f t="shared" si="29"/>
        <v>784</v>
      </c>
      <c r="H139" s="7" t="str">
        <f t="shared" si="30"/>
        <v>Speaker 1</v>
      </c>
      <c r="I139" s="7" t="str">
        <f t="shared" si="31"/>
        <v>S1</v>
      </c>
      <c r="J139" s="8" t="str">
        <f t="shared" si="32"/>
        <v>Why does it say "Hello?"</v>
      </c>
      <c r="K139" s="2" t="b">
        <f t="shared" si="33"/>
        <v>1</v>
      </c>
      <c r="L139" s="2" t="str">
        <f t="shared" si="34"/>
        <v>S1Q</v>
      </c>
      <c r="M139" s="1" t="s">
        <v>405</v>
      </c>
    </row>
    <row r="140" spans="1:13" ht="16" customHeight="1" x14ac:dyDescent="0.2">
      <c r="A140" t="s">
        <v>424</v>
      </c>
      <c r="B140" s="1" t="str">
        <f t="shared" si="24"/>
        <v>Speaker 1: [00:13:04.01] The beak length equals too...[inaudible 00:13:11] whatever, and then...right? Let's try it. Beak length thirty seven! Holy crap! Oh...beak length nine.</v>
      </c>
      <c r="C140" s="6" t="str">
        <f t="shared" si="25"/>
        <v>13:04.01</v>
      </c>
      <c r="D140" s="6" t="str">
        <f t="shared" si="26"/>
        <v>13:04</v>
      </c>
      <c r="E140" s="7" t="str">
        <f t="shared" si="27"/>
        <v>13</v>
      </c>
      <c r="F140" s="7" t="str">
        <f t="shared" si="28"/>
        <v>04</v>
      </c>
      <c r="G140" s="7">
        <f t="shared" si="29"/>
        <v>784</v>
      </c>
      <c r="H140" s="7" t="str">
        <f t="shared" si="30"/>
        <v>Speaker 1</v>
      </c>
      <c r="I140" s="7" t="str">
        <f t="shared" si="31"/>
        <v>S1</v>
      </c>
      <c r="J140" s="8" t="str">
        <f t="shared" si="32"/>
        <v>The beak length equals too...[inaudible 00:13:11] whatever, and then...right? Let's try it. Beak length thirty seven! Holy crap! Oh...beak length nine.</v>
      </c>
      <c r="K140" s="2" t="b">
        <f t="shared" si="33"/>
        <v>1</v>
      </c>
      <c r="L140" s="2" t="str">
        <f t="shared" si="34"/>
        <v>S1Q</v>
      </c>
      <c r="M140" s="1" t="s">
        <v>406</v>
      </c>
    </row>
    <row r="141" spans="1:13" ht="16" customHeight="1" x14ac:dyDescent="0.2">
      <c r="A141" t="s">
        <v>137</v>
      </c>
      <c r="B141" s="1" t="str">
        <f t="shared" si="24"/>
        <v>Speaker 2: [00:13:24.08] Okay.</v>
      </c>
      <c r="C141" s="6" t="str">
        <f t="shared" si="25"/>
        <v>13:24.08</v>
      </c>
      <c r="D141" s="6" t="str">
        <f t="shared" si="26"/>
        <v>13:24</v>
      </c>
      <c r="E141" s="7" t="str">
        <f t="shared" si="27"/>
        <v>13</v>
      </c>
      <c r="F141" s="7" t="str">
        <f t="shared" si="28"/>
        <v>24</v>
      </c>
      <c r="G141" s="7">
        <f t="shared" si="29"/>
        <v>804</v>
      </c>
      <c r="H141" s="7" t="str">
        <f t="shared" si="30"/>
        <v>Speaker 2</v>
      </c>
      <c r="I141" s="7" t="str">
        <f t="shared" si="31"/>
        <v>S2</v>
      </c>
      <c r="J141" s="8" t="str">
        <f t="shared" si="32"/>
        <v>Okay.</v>
      </c>
      <c r="K141" s="2" t="b">
        <f t="shared" si="33"/>
        <v>0</v>
      </c>
      <c r="L141" s="2" t="str">
        <f t="shared" si="34"/>
        <v/>
      </c>
    </row>
    <row r="142" spans="1:13" ht="16" customHeight="1" x14ac:dyDescent="0.2">
      <c r="A142" t="s">
        <v>138</v>
      </c>
      <c r="B142" s="1" t="str">
        <f t="shared" si="24"/>
        <v>Speaker 1: [00:13:25.25] Seven.</v>
      </c>
      <c r="C142" s="6" t="str">
        <f t="shared" si="25"/>
        <v>13:25.25</v>
      </c>
      <c r="D142" s="6" t="str">
        <f t="shared" si="26"/>
        <v>13:25</v>
      </c>
      <c r="E142" s="7" t="str">
        <f t="shared" si="27"/>
        <v>13</v>
      </c>
      <c r="F142" s="7" t="str">
        <f t="shared" si="28"/>
        <v>25</v>
      </c>
      <c r="G142" s="7">
        <f t="shared" si="29"/>
        <v>805</v>
      </c>
      <c r="H142" s="7" t="str">
        <f t="shared" si="30"/>
        <v>Speaker 1</v>
      </c>
      <c r="I142" s="7" t="str">
        <f t="shared" si="31"/>
        <v>S1</v>
      </c>
      <c r="J142" s="8" t="str">
        <f t="shared" si="32"/>
        <v>Seven.</v>
      </c>
      <c r="K142" s="2" t="b">
        <f t="shared" si="33"/>
        <v>0</v>
      </c>
      <c r="L142" s="2" t="str">
        <f t="shared" si="34"/>
        <v/>
      </c>
    </row>
    <row r="143" spans="1:13" ht="16" customHeight="1" x14ac:dyDescent="0.2">
      <c r="A143" t="s">
        <v>139</v>
      </c>
      <c r="B143" s="1" t="str">
        <f t="shared" si="24"/>
        <v>Speaker 2: [00:13:27.04] Oh he has to say too short.</v>
      </c>
      <c r="C143" s="6" t="str">
        <f t="shared" si="25"/>
        <v>13:27.04</v>
      </c>
      <c r="D143" s="6" t="str">
        <f t="shared" si="26"/>
        <v>13:27</v>
      </c>
      <c r="E143" s="7" t="str">
        <f t="shared" si="27"/>
        <v>13</v>
      </c>
      <c r="F143" s="7" t="str">
        <f t="shared" si="28"/>
        <v>27</v>
      </c>
      <c r="G143" s="7">
        <f t="shared" si="29"/>
        <v>807</v>
      </c>
      <c r="H143" s="7" t="str">
        <f t="shared" si="30"/>
        <v>Speaker 2</v>
      </c>
      <c r="I143" s="7" t="str">
        <f t="shared" si="31"/>
        <v>S2</v>
      </c>
      <c r="J143" s="8" t="str">
        <f t="shared" si="32"/>
        <v>Oh he has to say too short.</v>
      </c>
      <c r="K143" s="2" t="b">
        <f t="shared" si="33"/>
        <v>0</v>
      </c>
      <c r="L143" s="2" t="str">
        <f t="shared" si="34"/>
        <v/>
      </c>
    </row>
    <row r="144" spans="1:13" ht="16" customHeight="1" x14ac:dyDescent="0.2">
      <c r="A144" t="s">
        <v>140</v>
      </c>
      <c r="B144" s="1" t="str">
        <f t="shared" si="24"/>
        <v>Speaker 1: [00:13:28.12] Wait!</v>
      </c>
      <c r="C144" s="6" t="str">
        <f t="shared" si="25"/>
        <v>13:28.12</v>
      </c>
      <c r="D144" s="6" t="str">
        <f t="shared" si="26"/>
        <v>13:28</v>
      </c>
      <c r="E144" s="7" t="str">
        <f t="shared" si="27"/>
        <v>13</v>
      </c>
      <c r="F144" s="7" t="str">
        <f t="shared" si="28"/>
        <v>28</v>
      </c>
      <c r="G144" s="7">
        <f t="shared" si="29"/>
        <v>808</v>
      </c>
      <c r="H144" s="7" t="str">
        <f t="shared" si="30"/>
        <v>Speaker 1</v>
      </c>
      <c r="I144" s="7" t="str">
        <f t="shared" si="31"/>
        <v>S1</v>
      </c>
      <c r="J144" s="8" t="str">
        <f t="shared" si="32"/>
        <v>Wait!</v>
      </c>
      <c r="K144" s="2" t="b">
        <f t="shared" si="33"/>
        <v>0</v>
      </c>
      <c r="L144" s="2" t="str">
        <f t="shared" si="34"/>
        <v/>
      </c>
    </row>
    <row r="145" spans="1:13" ht="16" customHeight="1" x14ac:dyDescent="0.2">
      <c r="A145" t="s">
        <v>141</v>
      </c>
      <c r="B145" s="1" t="str">
        <f t="shared" si="24"/>
        <v>Speaker 2: [00:13:29.07] Too short! (Laughing) Let's make it bigger. Oh short, so he...</v>
      </c>
      <c r="C145" s="6" t="str">
        <f t="shared" si="25"/>
        <v>13:29.07</v>
      </c>
      <c r="D145" s="6" t="str">
        <f t="shared" si="26"/>
        <v>13:29</v>
      </c>
      <c r="E145" s="7" t="str">
        <f t="shared" si="27"/>
        <v>13</v>
      </c>
      <c r="F145" s="7" t="str">
        <f t="shared" si="28"/>
        <v>29</v>
      </c>
      <c r="G145" s="7">
        <f t="shared" si="29"/>
        <v>809</v>
      </c>
      <c r="H145" s="7" t="str">
        <f t="shared" si="30"/>
        <v>Speaker 2</v>
      </c>
      <c r="I145" s="7" t="str">
        <f t="shared" si="31"/>
        <v>S2</v>
      </c>
      <c r="J145" s="8" t="str">
        <f t="shared" si="32"/>
        <v>Too short! (Laughing) Let's make it bigger. Oh short, so he...</v>
      </c>
      <c r="K145" s="2" t="b">
        <f t="shared" si="33"/>
        <v>0</v>
      </c>
      <c r="L145" s="2" t="str">
        <f t="shared" si="34"/>
        <v/>
      </c>
    </row>
    <row r="146" spans="1:13" ht="16" customHeight="1" x14ac:dyDescent="0.2">
      <c r="A146" t="s">
        <v>142</v>
      </c>
      <c r="B146" s="1" t="str">
        <f t="shared" si="24"/>
        <v>Speaker 1: [00:13:39.12] Oh, maybe you put that in forever, yeah, I think you can do that.</v>
      </c>
      <c r="C146" s="6" t="str">
        <f t="shared" si="25"/>
        <v>13:39.12</v>
      </c>
      <c r="D146" s="6" t="str">
        <f t="shared" si="26"/>
        <v>13:39</v>
      </c>
      <c r="E146" s="7" t="str">
        <f t="shared" si="27"/>
        <v>13</v>
      </c>
      <c r="F146" s="7" t="str">
        <f t="shared" si="28"/>
        <v>39</v>
      </c>
      <c r="G146" s="7">
        <f t="shared" si="29"/>
        <v>819</v>
      </c>
      <c r="H146" s="7" t="str">
        <f t="shared" si="30"/>
        <v>Speaker 1</v>
      </c>
      <c r="I146" s="7" t="str">
        <f t="shared" si="31"/>
        <v>S1</v>
      </c>
      <c r="J146" s="8" t="str">
        <f t="shared" si="32"/>
        <v>Oh, maybe you put that in forever, yeah, I think you can do that.</v>
      </c>
      <c r="K146" s="2" t="b">
        <f t="shared" si="33"/>
        <v>0</v>
      </c>
      <c r="L146" s="2" t="str">
        <f t="shared" si="34"/>
        <v/>
      </c>
    </row>
    <row r="147" spans="1:13" ht="16" customHeight="1" x14ac:dyDescent="0.2">
      <c r="A147" t="s">
        <v>143</v>
      </c>
      <c r="B147" s="1" t="str">
        <f t="shared" si="24"/>
        <v>Speaker 2: [00:13:47.10] [inaudible 00:13:47] go way.</v>
      </c>
      <c r="C147" s="6" t="str">
        <f t="shared" si="25"/>
        <v>13:47.10</v>
      </c>
      <c r="D147" s="6" t="str">
        <f t="shared" si="26"/>
        <v>13:47</v>
      </c>
      <c r="E147" s="7" t="str">
        <f t="shared" si="27"/>
        <v>13</v>
      </c>
      <c r="F147" s="7" t="str">
        <f t="shared" si="28"/>
        <v>47</v>
      </c>
      <c r="G147" s="7">
        <f t="shared" si="29"/>
        <v>827</v>
      </c>
      <c r="H147" s="7" t="str">
        <f t="shared" si="30"/>
        <v>Speaker 2</v>
      </c>
      <c r="I147" s="7" t="str">
        <f t="shared" si="31"/>
        <v>S2</v>
      </c>
      <c r="J147" s="8" t="str">
        <f t="shared" si="32"/>
        <v>[inaudible 00:13:47] go way.</v>
      </c>
      <c r="K147" s="2" t="b">
        <f t="shared" si="33"/>
        <v>0</v>
      </c>
      <c r="L147" s="2" t="str">
        <f t="shared" si="34"/>
        <v/>
      </c>
    </row>
    <row r="148" spans="1:13" ht="16" customHeight="1" x14ac:dyDescent="0.2">
      <c r="A148" t="s">
        <v>144</v>
      </c>
      <c r="B148" s="1" t="str">
        <f t="shared" si="24"/>
        <v>Speaker 1: [00:13:49.13] I'd put that maybe under forever.</v>
      </c>
      <c r="C148" s="6" t="str">
        <f t="shared" si="25"/>
        <v>13:49.13</v>
      </c>
      <c r="D148" s="6" t="str">
        <f t="shared" si="26"/>
        <v>13:49</v>
      </c>
      <c r="E148" s="7" t="str">
        <f t="shared" si="27"/>
        <v>13</v>
      </c>
      <c r="F148" s="7" t="str">
        <f t="shared" si="28"/>
        <v>49</v>
      </c>
      <c r="G148" s="7">
        <f t="shared" si="29"/>
        <v>829</v>
      </c>
      <c r="H148" s="7" t="str">
        <f t="shared" si="30"/>
        <v>Speaker 1</v>
      </c>
      <c r="I148" s="7" t="str">
        <f t="shared" si="31"/>
        <v>S1</v>
      </c>
      <c r="J148" s="8" t="str">
        <f t="shared" si="32"/>
        <v>I'd put that maybe under forever.</v>
      </c>
      <c r="K148" s="2" t="b">
        <f t="shared" si="33"/>
        <v>0</v>
      </c>
      <c r="L148" s="2" t="str">
        <f t="shared" si="34"/>
        <v/>
      </c>
    </row>
    <row r="149" spans="1:13" ht="16" customHeight="1" x14ac:dyDescent="0.2">
      <c r="A149" t="s">
        <v>145</v>
      </c>
      <c r="B149" s="1" t="str">
        <f t="shared" si="24"/>
        <v>Speaker 2: [00:13:50.21] Yeah.</v>
      </c>
      <c r="C149" s="6" t="str">
        <f t="shared" si="25"/>
        <v>13:50.21</v>
      </c>
      <c r="D149" s="6" t="str">
        <f t="shared" si="26"/>
        <v>13:50</v>
      </c>
      <c r="E149" s="7" t="str">
        <f t="shared" si="27"/>
        <v>13</v>
      </c>
      <c r="F149" s="7" t="str">
        <f t="shared" si="28"/>
        <v>50</v>
      </c>
      <c r="G149" s="7">
        <f t="shared" si="29"/>
        <v>830</v>
      </c>
      <c r="H149" s="7" t="str">
        <f t="shared" si="30"/>
        <v>Speaker 2</v>
      </c>
      <c r="I149" s="7" t="str">
        <f t="shared" si="31"/>
        <v>S2</v>
      </c>
      <c r="J149" s="8" t="str">
        <f t="shared" si="32"/>
        <v>Yeah.</v>
      </c>
      <c r="K149" s="2" t="b">
        <f t="shared" si="33"/>
        <v>0</v>
      </c>
      <c r="L149" s="2" t="str">
        <f t="shared" si="34"/>
        <v/>
      </c>
    </row>
    <row r="150" spans="1:13" ht="16" customHeight="1" x14ac:dyDescent="0.2">
      <c r="A150" t="s">
        <v>146</v>
      </c>
      <c r="B150" s="1" t="str">
        <f t="shared" si="24"/>
        <v>Speaker 1: [00:13:51.15] Maybe that'd work. Alright, [inaudible 00:13:54]. Wait!</v>
      </c>
      <c r="C150" s="6" t="str">
        <f t="shared" si="25"/>
        <v>13:51.15</v>
      </c>
      <c r="D150" s="6" t="str">
        <f t="shared" si="26"/>
        <v>13:51</v>
      </c>
      <c r="E150" s="7" t="str">
        <f t="shared" si="27"/>
        <v>13</v>
      </c>
      <c r="F150" s="7" t="str">
        <f t="shared" si="28"/>
        <v>51</v>
      </c>
      <c r="G150" s="7">
        <f t="shared" si="29"/>
        <v>831</v>
      </c>
      <c r="H150" s="7" t="str">
        <f t="shared" si="30"/>
        <v>Speaker 1</v>
      </c>
      <c r="I150" s="7" t="str">
        <f t="shared" si="31"/>
        <v>S1</v>
      </c>
      <c r="J150" s="8" t="str">
        <f t="shared" si="32"/>
        <v>Maybe that'd work. Alright, [inaudible 00:13:54]. Wait!</v>
      </c>
      <c r="K150" s="2" t="b">
        <f t="shared" si="33"/>
        <v>0</v>
      </c>
      <c r="L150" s="2" t="str">
        <f t="shared" si="34"/>
        <v/>
      </c>
    </row>
    <row r="151" spans="1:13" ht="16" customHeight="1" x14ac:dyDescent="0.2">
      <c r="A151" t="s">
        <v>147</v>
      </c>
      <c r="B151" s="1" t="str">
        <f t="shared" si="24"/>
        <v>Speaker 2: [00:14:00.04] Oh. (Laughing)</v>
      </c>
      <c r="C151" s="6" t="str">
        <f t="shared" si="25"/>
        <v>14:00.04</v>
      </c>
      <c r="D151" s="6" t="str">
        <f t="shared" si="26"/>
        <v>14:00</v>
      </c>
      <c r="E151" s="7" t="str">
        <f t="shared" si="27"/>
        <v>14</v>
      </c>
      <c r="F151" s="7" t="str">
        <f t="shared" si="28"/>
        <v>00</v>
      </c>
      <c r="G151" s="7">
        <f t="shared" si="29"/>
        <v>840</v>
      </c>
      <c r="H151" s="7" t="str">
        <f t="shared" si="30"/>
        <v>Speaker 2</v>
      </c>
      <c r="I151" s="7" t="str">
        <f t="shared" si="31"/>
        <v>S2</v>
      </c>
      <c r="J151" s="8" t="str">
        <f t="shared" si="32"/>
        <v>Oh. (Laughing)</v>
      </c>
      <c r="K151" s="2" t="b">
        <f t="shared" si="33"/>
        <v>0</v>
      </c>
      <c r="L151" s="2" t="str">
        <f t="shared" si="34"/>
        <v/>
      </c>
    </row>
    <row r="152" spans="1:13" ht="16" customHeight="1" x14ac:dyDescent="0.2">
      <c r="A152" t="s">
        <v>148</v>
      </c>
      <c r="B152" s="1" t="str">
        <f t="shared" si="24"/>
        <v>Speaker 1: [00:14:05.20] Maybe, maybe it should not go under forever.</v>
      </c>
      <c r="C152" s="6" t="str">
        <f t="shared" si="25"/>
        <v>14:05.20</v>
      </c>
      <c r="D152" s="6" t="str">
        <f t="shared" si="26"/>
        <v>14:05</v>
      </c>
      <c r="E152" s="7" t="str">
        <f t="shared" si="27"/>
        <v>14</v>
      </c>
      <c r="F152" s="7" t="str">
        <f t="shared" si="28"/>
        <v>05</v>
      </c>
      <c r="G152" s="7">
        <f t="shared" si="29"/>
        <v>845</v>
      </c>
      <c r="H152" s="7" t="str">
        <f t="shared" si="30"/>
        <v>Speaker 1</v>
      </c>
      <c r="I152" s="7" t="str">
        <f t="shared" si="31"/>
        <v>S1</v>
      </c>
      <c r="J152" s="8" t="str">
        <f t="shared" si="32"/>
        <v>Maybe, maybe it should not go under forever.</v>
      </c>
      <c r="K152" s="2" t="b">
        <f t="shared" si="33"/>
        <v>0</v>
      </c>
      <c r="L152" s="2" t="str">
        <f t="shared" si="34"/>
        <v/>
      </c>
    </row>
    <row r="153" spans="1:13" ht="16" customHeight="1" x14ac:dyDescent="0.2">
      <c r="A153" t="s">
        <v>149</v>
      </c>
      <c r="B153" s="1" t="str">
        <f t="shared" si="24"/>
        <v>Speaker 2: [00:14:10.11] Oh my God! (Laughing)</v>
      </c>
      <c r="C153" s="6" t="str">
        <f t="shared" si="25"/>
        <v>14:10.11</v>
      </c>
      <c r="D153" s="6" t="str">
        <f t="shared" si="26"/>
        <v>14:10</v>
      </c>
      <c r="E153" s="7" t="str">
        <f t="shared" si="27"/>
        <v>14</v>
      </c>
      <c r="F153" s="7" t="str">
        <f t="shared" si="28"/>
        <v>10</v>
      </c>
      <c r="G153" s="7">
        <f t="shared" si="29"/>
        <v>850</v>
      </c>
      <c r="H153" s="7" t="str">
        <f t="shared" si="30"/>
        <v>Speaker 2</v>
      </c>
      <c r="I153" s="7" t="str">
        <f t="shared" si="31"/>
        <v>S2</v>
      </c>
      <c r="J153" s="8" t="str">
        <f t="shared" si="32"/>
        <v>Oh my God! (Laughing)</v>
      </c>
      <c r="K153" s="2" t="b">
        <f t="shared" si="33"/>
        <v>0</v>
      </c>
      <c r="L153" s="2" t="str">
        <f t="shared" si="34"/>
        <v/>
      </c>
    </row>
    <row r="154" spans="1:13" ht="16" customHeight="1" x14ac:dyDescent="0.2">
      <c r="A154" t="s">
        <v>150</v>
      </c>
      <c r="B154" s="1" t="str">
        <f t="shared" si="24"/>
        <v>Speaker 1: [00:14:12.17] We just take the bottom thing off.</v>
      </c>
      <c r="C154" s="6" t="str">
        <f t="shared" si="25"/>
        <v>14:12.17</v>
      </c>
      <c r="D154" s="6" t="str">
        <f t="shared" si="26"/>
        <v>14:12</v>
      </c>
      <c r="E154" s="7" t="str">
        <f t="shared" si="27"/>
        <v>14</v>
      </c>
      <c r="F154" s="7" t="str">
        <f t="shared" si="28"/>
        <v>12</v>
      </c>
      <c r="G154" s="7">
        <f t="shared" si="29"/>
        <v>852</v>
      </c>
      <c r="H154" s="7" t="str">
        <f t="shared" si="30"/>
        <v>Speaker 1</v>
      </c>
      <c r="I154" s="7" t="str">
        <f t="shared" si="31"/>
        <v>S1</v>
      </c>
      <c r="J154" s="8" t="str">
        <f t="shared" si="32"/>
        <v>We just take the bottom thing off.</v>
      </c>
      <c r="K154" s="2" t="b">
        <f t="shared" si="33"/>
        <v>0</v>
      </c>
      <c r="L154" s="2" t="str">
        <f t="shared" si="34"/>
        <v/>
      </c>
    </row>
    <row r="155" spans="1:13" ht="16" customHeight="1" x14ac:dyDescent="0.2">
      <c r="A155" t="s">
        <v>151</v>
      </c>
      <c r="B155" s="1" t="str">
        <f t="shared" si="24"/>
        <v>Speaker 2: [00:14:14.03] Oh, yeah. That's how you're supposed to do it.</v>
      </c>
      <c r="C155" s="6" t="str">
        <f t="shared" si="25"/>
        <v>14:14.03</v>
      </c>
      <c r="D155" s="6" t="str">
        <f t="shared" si="26"/>
        <v>14:14</v>
      </c>
      <c r="E155" s="7" t="str">
        <f t="shared" si="27"/>
        <v>14</v>
      </c>
      <c r="F155" s="7" t="str">
        <f t="shared" si="28"/>
        <v>14</v>
      </c>
      <c r="G155" s="7">
        <f t="shared" si="29"/>
        <v>854</v>
      </c>
      <c r="H155" s="7" t="str">
        <f t="shared" si="30"/>
        <v>Speaker 2</v>
      </c>
      <c r="I155" s="7" t="str">
        <f t="shared" si="31"/>
        <v>S2</v>
      </c>
      <c r="J155" s="8" t="str">
        <f t="shared" si="32"/>
        <v>Oh, yeah. That's how you're supposed to do it.</v>
      </c>
      <c r="K155" s="2" t="b">
        <f t="shared" si="33"/>
        <v>0</v>
      </c>
      <c r="L155" s="2" t="str">
        <f t="shared" si="34"/>
        <v/>
      </c>
    </row>
    <row r="156" spans="1:13" ht="16" customHeight="1" x14ac:dyDescent="0.2">
      <c r="A156" t="s">
        <v>152</v>
      </c>
      <c r="B156" s="1" t="str">
        <f t="shared" si="24"/>
        <v>Speaker 1: [00:14:17.29] And then...uh</v>
      </c>
      <c r="C156" s="6" t="str">
        <f t="shared" si="25"/>
        <v>14:17.29</v>
      </c>
      <c r="D156" s="6" t="str">
        <f t="shared" si="26"/>
        <v>14:17</v>
      </c>
      <c r="E156" s="7" t="str">
        <f t="shared" si="27"/>
        <v>14</v>
      </c>
      <c r="F156" s="7" t="str">
        <f t="shared" si="28"/>
        <v>17</v>
      </c>
      <c r="G156" s="7">
        <f t="shared" si="29"/>
        <v>857</v>
      </c>
      <c r="H156" s="7" t="str">
        <f t="shared" si="30"/>
        <v>Speaker 1</v>
      </c>
      <c r="I156" s="7" t="str">
        <f t="shared" si="31"/>
        <v>S1</v>
      </c>
      <c r="J156" s="8" t="str">
        <f t="shared" si="32"/>
        <v>And then...uh</v>
      </c>
      <c r="K156" s="2" t="b">
        <f t="shared" si="33"/>
        <v>0</v>
      </c>
      <c r="L156" s="2" t="str">
        <f t="shared" si="34"/>
        <v/>
      </c>
    </row>
    <row r="157" spans="1:13" ht="16" customHeight="1" x14ac:dyDescent="0.2">
      <c r="A157" t="s">
        <v>153</v>
      </c>
      <c r="B157" s="1" t="str">
        <f t="shared" si="24"/>
        <v>Speaker 2: [00:14:19.21] Maybe put it under our...</v>
      </c>
      <c r="C157" s="6" t="str">
        <f t="shared" si="25"/>
        <v>14:19.21</v>
      </c>
      <c r="D157" s="6" t="str">
        <f t="shared" si="26"/>
        <v>14:19</v>
      </c>
      <c r="E157" s="7" t="str">
        <f t="shared" si="27"/>
        <v>14</v>
      </c>
      <c r="F157" s="7" t="str">
        <f t="shared" si="28"/>
        <v>19</v>
      </c>
      <c r="G157" s="7">
        <f t="shared" si="29"/>
        <v>859</v>
      </c>
      <c r="H157" s="7" t="str">
        <f t="shared" si="30"/>
        <v>Speaker 2</v>
      </c>
      <c r="I157" s="7" t="str">
        <f t="shared" si="31"/>
        <v>S2</v>
      </c>
      <c r="J157" s="8" t="str">
        <f t="shared" si="32"/>
        <v>Maybe put it under our...</v>
      </c>
      <c r="K157" s="2" t="b">
        <f t="shared" si="33"/>
        <v>0</v>
      </c>
      <c r="L157" s="2" t="str">
        <f t="shared" si="34"/>
        <v/>
      </c>
    </row>
    <row r="158" spans="1:13" ht="16" customHeight="1" x14ac:dyDescent="0.2">
      <c r="A158" t="s">
        <v>154</v>
      </c>
      <c r="B158" s="1" t="str">
        <f t="shared" si="24"/>
        <v>Speaker 2: [00:14:28.10] What did I just do?</v>
      </c>
      <c r="C158" s="6" t="str">
        <f t="shared" si="25"/>
        <v>14:28.10</v>
      </c>
      <c r="D158" s="6" t="str">
        <f t="shared" si="26"/>
        <v>14:28</v>
      </c>
      <c r="E158" s="7" t="str">
        <f t="shared" si="27"/>
        <v>14</v>
      </c>
      <c r="F158" s="7" t="str">
        <f t="shared" si="28"/>
        <v>28</v>
      </c>
      <c r="G158" s="7">
        <f t="shared" si="29"/>
        <v>868</v>
      </c>
      <c r="H158" s="7" t="str">
        <f t="shared" si="30"/>
        <v>Speaker 2</v>
      </c>
      <c r="I158" s="7" t="str">
        <f t="shared" si="31"/>
        <v>S2</v>
      </c>
      <c r="J158" s="8" t="str">
        <f t="shared" si="32"/>
        <v>What did I just do?</v>
      </c>
      <c r="K158" s="2" t="b">
        <f t="shared" si="33"/>
        <v>1</v>
      </c>
      <c r="L158" s="2" t="str">
        <f t="shared" si="34"/>
        <v>S2Q</v>
      </c>
      <c r="M158" s="1" t="s">
        <v>405</v>
      </c>
    </row>
    <row r="159" spans="1:13" ht="16" customHeight="1" x14ac:dyDescent="0.2">
      <c r="A159" t="s">
        <v>155</v>
      </c>
      <c r="B159" s="1" t="str">
        <f t="shared" si="24"/>
        <v>Speaker 1: [00:14:30.09] I don't...okay I'm gonna try to say this, if beak is too short, say too short...</v>
      </c>
      <c r="C159" s="6" t="str">
        <f t="shared" si="25"/>
        <v>14:30.09</v>
      </c>
      <c r="D159" s="6" t="str">
        <f t="shared" si="26"/>
        <v>14:30</v>
      </c>
      <c r="E159" s="7" t="str">
        <f t="shared" si="27"/>
        <v>14</v>
      </c>
      <c r="F159" s="7" t="str">
        <f t="shared" si="28"/>
        <v>30</v>
      </c>
      <c r="G159" s="7">
        <f t="shared" si="29"/>
        <v>870</v>
      </c>
      <c r="H159" s="7" t="str">
        <f t="shared" si="30"/>
        <v>Speaker 1</v>
      </c>
      <c r="I159" s="7" t="str">
        <f t="shared" si="31"/>
        <v>S1</v>
      </c>
      <c r="J159" s="8" t="str">
        <f t="shared" si="32"/>
        <v>I don't...okay I'm gonna try to say this, if beak is too short, say too short...</v>
      </c>
      <c r="K159" s="2" t="b">
        <f t="shared" si="33"/>
        <v>0</v>
      </c>
      <c r="L159" s="2" t="str">
        <f t="shared" si="34"/>
        <v/>
      </c>
    </row>
    <row r="160" spans="1:13" ht="16" customHeight="1" x14ac:dyDescent="0.2">
      <c r="A160" t="s">
        <v>156</v>
      </c>
      <c r="B160" s="1" t="str">
        <f t="shared" si="24"/>
        <v>Speaker 2: [00:14:40.28] Beak length eleven. Eleven.</v>
      </c>
      <c r="C160" s="6" t="str">
        <f t="shared" si="25"/>
        <v>14:40.28</v>
      </c>
      <c r="D160" s="6" t="str">
        <f t="shared" si="26"/>
        <v>14:40</v>
      </c>
      <c r="E160" s="7" t="str">
        <f t="shared" si="27"/>
        <v>14</v>
      </c>
      <c r="F160" s="7" t="str">
        <f t="shared" si="28"/>
        <v>40</v>
      </c>
      <c r="G160" s="7">
        <f t="shared" si="29"/>
        <v>880</v>
      </c>
      <c r="H160" s="7" t="str">
        <f t="shared" si="30"/>
        <v>Speaker 2</v>
      </c>
      <c r="I160" s="7" t="str">
        <f t="shared" si="31"/>
        <v>S2</v>
      </c>
      <c r="J160" s="8" t="str">
        <f t="shared" si="32"/>
        <v>Beak length eleven. Eleven.</v>
      </c>
      <c r="K160" s="2" t="b">
        <f t="shared" si="33"/>
        <v>0</v>
      </c>
      <c r="L160" s="2" t="str">
        <f t="shared" si="34"/>
        <v/>
      </c>
    </row>
    <row r="161" spans="1:13" ht="16" customHeight="1" x14ac:dyDescent="0.2">
      <c r="A161" t="s">
        <v>157</v>
      </c>
      <c r="B161" s="1" t="str">
        <f t="shared" si="24"/>
        <v>Speaker 1: [00:14:47.04] It just keeps getting bigger. That's [inaudible 00:14:50]</v>
      </c>
      <c r="C161" s="6" t="str">
        <f t="shared" si="25"/>
        <v>14:47.04</v>
      </c>
      <c r="D161" s="6" t="str">
        <f t="shared" si="26"/>
        <v>14:47</v>
      </c>
      <c r="E161" s="7" t="str">
        <f t="shared" si="27"/>
        <v>14</v>
      </c>
      <c r="F161" s="7" t="str">
        <f t="shared" si="28"/>
        <v>47</v>
      </c>
      <c r="G161" s="7">
        <f t="shared" si="29"/>
        <v>887</v>
      </c>
      <c r="H161" s="7" t="str">
        <f t="shared" si="30"/>
        <v>Speaker 1</v>
      </c>
      <c r="I161" s="7" t="str">
        <f t="shared" si="31"/>
        <v>S1</v>
      </c>
      <c r="J161" s="8" t="str">
        <f t="shared" si="32"/>
        <v>It just keeps getting bigger. That's [inaudible 00:14:50]</v>
      </c>
      <c r="K161" s="2" t="b">
        <f t="shared" si="33"/>
        <v>0</v>
      </c>
      <c r="L161" s="2" t="str">
        <f t="shared" si="34"/>
        <v/>
      </c>
    </row>
    <row r="162" spans="1:13" ht="16" customHeight="1" x14ac:dyDescent="0.2">
      <c r="A162" t="s">
        <v>158</v>
      </c>
      <c r="B162" s="1" t="str">
        <f t="shared" si="24"/>
        <v>Speaker 2: [00:14:48.07] Fourteen. Fifteen.</v>
      </c>
      <c r="C162" s="6" t="str">
        <f t="shared" si="25"/>
        <v>14:48.07</v>
      </c>
      <c r="D162" s="6" t="str">
        <f t="shared" si="26"/>
        <v>14:48</v>
      </c>
      <c r="E162" s="7" t="str">
        <f t="shared" si="27"/>
        <v>14</v>
      </c>
      <c r="F162" s="7" t="str">
        <f t="shared" si="28"/>
        <v>48</v>
      </c>
      <c r="G162" s="7">
        <f t="shared" si="29"/>
        <v>888</v>
      </c>
      <c r="H162" s="7" t="str">
        <f t="shared" si="30"/>
        <v>Speaker 2</v>
      </c>
      <c r="I162" s="7" t="str">
        <f t="shared" si="31"/>
        <v>S2</v>
      </c>
      <c r="J162" s="8" t="str">
        <f t="shared" si="32"/>
        <v>Fourteen. Fifteen.</v>
      </c>
      <c r="K162" s="2" t="b">
        <f t="shared" si="33"/>
        <v>0</v>
      </c>
      <c r="L162" s="2" t="str">
        <f t="shared" si="34"/>
        <v/>
      </c>
    </row>
    <row r="163" spans="1:13" ht="16" customHeight="1" x14ac:dyDescent="0.2">
      <c r="A163" t="s">
        <v>159</v>
      </c>
      <c r="B163" s="1" t="str">
        <f t="shared" si="24"/>
        <v>Speaker 1: [00:14:51.19] (Laughing) Let's go to the other one. I wanna see what it's supposed to do.</v>
      </c>
      <c r="C163" s="6" t="str">
        <f t="shared" si="25"/>
        <v>14:51.19</v>
      </c>
      <c r="D163" s="6" t="str">
        <f t="shared" si="26"/>
        <v>14:51</v>
      </c>
      <c r="E163" s="7" t="str">
        <f t="shared" si="27"/>
        <v>14</v>
      </c>
      <c r="F163" s="7" t="str">
        <f t="shared" si="28"/>
        <v>51</v>
      </c>
      <c r="G163" s="7">
        <f t="shared" si="29"/>
        <v>891</v>
      </c>
      <c r="H163" s="7" t="str">
        <f t="shared" si="30"/>
        <v>Speaker 1</v>
      </c>
      <c r="I163" s="7" t="str">
        <f t="shared" si="31"/>
        <v>S1</v>
      </c>
      <c r="J163" s="8" t="str">
        <f t="shared" si="32"/>
        <v>(Laughing) Let's go to the other one. I wanna see what it's supposed to do.</v>
      </c>
      <c r="K163" s="2" t="b">
        <f t="shared" si="33"/>
        <v>0</v>
      </c>
      <c r="L163" s="2" t="str">
        <f t="shared" si="34"/>
        <v/>
      </c>
    </row>
    <row r="164" spans="1:13" ht="16" customHeight="1" x14ac:dyDescent="0.2">
      <c r="A164" t="s">
        <v>160</v>
      </c>
      <c r="B164" s="1" t="str">
        <f t="shared" si="24"/>
        <v>Speaker 2: [00:14:53.22] Wait, do what?</v>
      </c>
      <c r="C164" s="6" t="str">
        <f t="shared" si="25"/>
        <v>14:53.22</v>
      </c>
      <c r="D164" s="6" t="str">
        <f t="shared" si="26"/>
        <v>14:53</v>
      </c>
      <c r="E164" s="7" t="str">
        <f t="shared" si="27"/>
        <v>14</v>
      </c>
      <c r="F164" s="7" t="str">
        <f t="shared" si="28"/>
        <v>53</v>
      </c>
      <c r="G164" s="7">
        <f t="shared" si="29"/>
        <v>893</v>
      </c>
      <c r="H164" s="7" t="str">
        <f t="shared" si="30"/>
        <v>Speaker 2</v>
      </c>
      <c r="I164" s="7" t="str">
        <f t="shared" si="31"/>
        <v>S2</v>
      </c>
      <c r="J164" s="8" t="str">
        <f t="shared" si="32"/>
        <v>Wait, do what?</v>
      </c>
      <c r="K164" s="2" t="b">
        <f t="shared" si="33"/>
        <v>1</v>
      </c>
      <c r="L164" s="2" t="str">
        <f t="shared" si="34"/>
        <v>S2Q</v>
      </c>
      <c r="M164" s="1" t="s">
        <v>406</v>
      </c>
    </row>
    <row r="165" spans="1:13" ht="16" customHeight="1" x14ac:dyDescent="0.2">
      <c r="A165" t="s">
        <v>161</v>
      </c>
      <c r="B165" s="1" t="str">
        <f t="shared" si="24"/>
        <v>Speaker 1: [00:14:55.10] Go, here.</v>
      </c>
      <c r="C165" s="6" t="str">
        <f t="shared" si="25"/>
        <v>14:55.10</v>
      </c>
      <c r="D165" s="6" t="str">
        <f t="shared" si="26"/>
        <v>14:55</v>
      </c>
      <c r="E165" s="7" t="str">
        <f t="shared" si="27"/>
        <v>14</v>
      </c>
      <c r="F165" s="7" t="str">
        <f t="shared" si="28"/>
        <v>55</v>
      </c>
      <c r="G165" s="7">
        <f t="shared" si="29"/>
        <v>895</v>
      </c>
      <c r="H165" s="7" t="str">
        <f t="shared" si="30"/>
        <v>Speaker 1</v>
      </c>
      <c r="I165" s="7" t="str">
        <f t="shared" si="31"/>
        <v>S1</v>
      </c>
      <c r="J165" s="8" t="str">
        <f t="shared" si="32"/>
        <v>Go, here.</v>
      </c>
      <c r="K165" s="2" t="b">
        <f t="shared" si="33"/>
        <v>0</v>
      </c>
      <c r="L165" s="2" t="str">
        <f t="shared" si="34"/>
        <v/>
      </c>
    </row>
    <row r="166" spans="1:13" ht="16" customHeight="1" x14ac:dyDescent="0.2">
      <c r="A166" t="s">
        <v>162</v>
      </c>
      <c r="B166" s="1" t="str">
        <f t="shared" si="24"/>
        <v>Speaker 1: [00:15:02.23] Wait, he did that. He put it in this one.</v>
      </c>
      <c r="C166" s="6" t="str">
        <f t="shared" si="25"/>
        <v>15:02.23</v>
      </c>
      <c r="D166" s="6" t="str">
        <f t="shared" si="26"/>
        <v>15:02</v>
      </c>
      <c r="E166" s="7" t="str">
        <f t="shared" si="27"/>
        <v>15</v>
      </c>
      <c r="F166" s="7" t="str">
        <f t="shared" si="28"/>
        <v>02</v>
      </c>
      <c r="G166" s="7">
        <f t="shared" si="29"/>
        <v>902</v>
      </c>
      <c r="H166" s="7" t="str">
        <f t="shared" si="30"/>
        <v>Speaker 1</v>
      </c>
      <c r="I166" s="7" t="str">
        <f t="shared" si="31"/>
        <v>S1</v>
      </c>
      <c r="J166" s="8" t="str">
        <f t="shared" si="32"/>
        <v>Wait, he did that. He put it in this one.</v>
      </c>
      <c r="K166" s="2" t="b">
        <f t="shared" si="33"/>
        <v>0</v>
      </c>
      <c r="L166" s="2" t="str">
        <f t="shared" si="34"/>
        <v/>
      </c>
    </row>
    <row r="167" spans="1:13" ht="16" customHeight="1" x14ac:dyDescent="0.2">
      <c r="A167" t="s">
        <v>163</v>
      </c>
      <c r="B167" s="1" t="str">
        <f t="shared" si="24"/>
        <v>Speaker 2: [00:15:06.16] Oh, we didn't do this one. [inaudible 00:15:10] has a beak eight centimeters or longer [inaudible 00:15:11] create photos of itself, wait eight seconds, um say too old and die.</v>
      </c>
      <c r="C167" s="6" t="str">
        <f t="shared" si="25"/>
        <v>15:06.16</v>
      </c>
      <c r="D167" s="6" t="str">
        <f t="shared" si="26"/>
        <v>15:06</v>
      </c>
      <c r="E167" s="7" t="str">
        <f t="shared" si="27"/>
        <v>15</v>
      </c>
      <c r="F167" s="7" t="str">
        <f t="shared" si="28"/>
        <v>06</v>
      </c>
      <c r="G167" s="7">
        <f t="shared" si="29"/>
        <v>906</v>
      </c>
      <c r="H167" s="7" t="str">
        <f t="shared" si="30"/>
        <v>Speaker 2</v>
      </c>
      <c r="I167" s="7" t="str">
        <f t="shared" si="31"/>
        <v>S2</v>
      </c>
      <c r="J167" s="8" t="str">
        <f t="shared" si="32"/>
        <v>Oh, we didn't do this one. [inaudible 00:15:10] has a beak eight centimeters or longer [inaudible 00:15:11] create photos of itself, wait eight seconds, um say too old and die.</v>
      </c>
      <c r="K167" s="2" t="b">
        <f t="shared" si="33"/>
        <v>0</v>
      </c>
      <c r="L167" s="2" t="str">
        <f t="shared" si="34"/>
        <v/>
      </c>
    </row>
    <row r="168" spans="1:13" ht="16" customHeight="1" x14ac:dyDescent="0.2">
      <c r="A168" t="s">
        <v>164</v>
      </c>
      <c r="B168" s="1" t="str">
        <f t="shared" si="24"/>
        <v>Speaker 1: [00:15:18.29] Is that this one?</v>
      </c>
      <c r="C168" s="6" t="str">
        <f t="shared" si="25"/>
        <v>15:18.29</v>
      </c>
      <c r="D168" s="6" t="str">
        <f t="shared" si="26"/>
        <v>15:18</v>
      </c>
      <c r="E168" s="7" t="str">
        <f t="shared" si="27"/>
        <v>15</v>
      </c>
      <c r="F168" s="7" t="str">
        <f t="shared" si="28"/>
        <v>18</v>
      </c>
      <c r="G168" s="7">
        <f t="shared" si="29"/>
        <v>918</v>
      </c>
      <c r="H168" s="7" t="str">
        <f t="shared" si="30"/>
        <v>Speaker 1</v>
      </c>
      <c r="I168" s="7" t="str">
        <f t="shared" si="31"/>
        <v>S1</v>
      </c>
      <c r="J168" s="8" t="str">
        <f t="shared" si="32"/>
        <v>Is that this one?</v>
      </c>
      <c r="K168" s="2" t="b">
        <f t="shared" si="33"/>
        <v>1</v>
      </c>
      <c r="L168" s="2" t="str">
        <f t="shared" si="34"/>
        <v>S1Q</v>
      </c>
      <c r="M168" s="1" t="s">
        <v>406</v>
      </c>
    </row>
    <row r="169" spans="1:13" ht="16" customHeight="1" x14ac:dyDescent="0.2">
      <c r="A169" t="s">
        <v>165</v>
      </c>
      <c r="B169" s="1" t="str">
        <f t="shared" si="24"/>
        <v>Speaker 2: [00:15:20.14] Yeah. Say eight seconds. Wait, Variables.</v>
      </c>
      <c r="C169" s="6" t="str">
        <f t="shared" si="25"/>
        <v>15:20.14</v>
      </c>
      <c r="D169" s="6" t="str">
        <f t="shared" si="26"/>
        <v>15:20</v>
      </c>
      <c r="E169" s="7" t="str">
        <f t="shared" si="27"/>
        <v>15</v>
      </c>
      <c r="F169" s="7" t="str">
        <f t="shared" si="28"/>
        <v>20</v>
      </c>
      <c r="G169" s="7">
        <f t="shared" si="29"/>
        <v>920</v>
      </c>
      <c r="H169" s="7" t="str">
        <f t="shared" si="30"/>
        <v>Speaker 2</v>
      </c>
      <c r="I169" s="7" t="str">
        <f t="shared" si="31"/>
        <v>S2</v>
      </c>
      <c r="J169" s="8" t="str">
        <f t="shared" si="32"/>
        <v>Yeah. Say eight seconds. Wait, Variables.</v>
      </c>
      <c r="K169" s="2" t="b">
        <f t="shared" si="33"/>
        <v>0</v>
      </c>
      <c r="L169" s="2" t="str">
        <f t="shared" si="34"/>
        <v/>
      </c>
    </row>
    <row r="170" spans="1:13" ht="16" customHeight="1" x14ac:dyDescent="0.2">
      <c r="A170" t="s">
        <v>166</v>
      </c>
      <c r="B170" s="1" t="str">
        <f t="shared" si="24"/>
        <v>Speaker 1: [00:15:31.26] Wait, what?</v>
      </c>
      <c r="C170" s="6" t="str">
        <f t="shared" si="25"/>
        <v>15:31.26</v>
      </c>
      <c r="D170" s="6" t="str">
        <f t="shared" si="26"/>
        <v>15:31</v>
      </c>
      <c r="E170" s="7" t="str">
        <f t="shared" si="27"/>
        <v>15</v>
      </c>
      <c r="F170" s="7" t="str">
        <f t="shared" si="28"/>
        <v>31</v>
      </c>
      <c r="G170" s="7">
        <f t="shared" si="29"/>
        <v>931</v>
      </c>
      <c r="H170" s="7" t="str">
        <f t="shared" si="30"/>
        <v>Speaker 1</v>
      </c>
      <c r="I170" s="7" t="str">
        <f t="shared" si="31"/>
        <v>S1</v>
      </c>
      <c r="J170" s="8" t="str">
        <f t="shared" si="32"/>
        <v>Wait, what?</v>
      </c>
      <c r="K170" s="2" t="b">
        <f t="shared" si="33"/>
        <v>1</v>
      </c>
      <c r="L170" s="2" t="str">
        <f t="shared" si="34"/>
        <v>S1Q</v>
      </c>
      <c r="M170" s="1" t="s">
        <v>406</v>
      </c>
    </row>
    <row r="171" spans="1:13" ht="16" customHeight="1" x14ac:dyDescent="0.2">
      <c r="A171" t="s">
        <v>167</v>
      </c>
      <c r="B171" s="1" t="str">
        <f t="shared" si="24"/>
        <v>Speaker 2: [00:15:33.22] What's the...wait eight seconds, where's that one?</v>
      </c>
      <c r="C171" s="6" t="str">
        <f t="shared" si="25"/>
        <v>15:33.22</v>
      </c>
      <c r="D171" s="6" t="str">
        <f t="shared" si="26"/>
        <v>15:33</v>
      </c>
      <c r="E171" s="7" t="str">
        <f t="shared" si="27"/>
        <v>15</v>
      </c>
      <c r="F171" s="7" t="str">
        <f t="shared" si="28"/>
        <v>33</v>
      </c>
      <c r="G171" s="7">
        <f t="shared" si="29"/>
        <v>933</v>
      </c>
      <c r="H171" s="7" t="str">
        <f t="shared" si="30"/>
        <v>Speaker 2</v>
      </c>
      <c r="I171" s="7" t="str">
        <f t="shared" si="31"/>
        <v>S2</v>
      </c>
      <c r="J171" s="8" t="str">
        <f t="shared" si="32"/>
        <v>What's the...wait eight seconds, where's that one?</v>
      </c>
      <c r="K171" s="2" t="b">
        <f t="shared" si="33"/>
        <v>1</v>
      </c>
      <c r="L171" s="2" t="str">
        <f t="shared" si="34"/>
        <v>S2Q</v>
      </c>
      <c r="M171" s="1" t="s">
        <v>406</v>
      </c>
    </row>
    <row r="172" spans="1:13" ht="16" customHeight="1" x14ac:dyDescent="0.2">
      <c r="A172" t="s">
        <v>168</v>
      </c>
      <c r="B172" s="1" t="str">
        <f t="shared" si="24"/>
        <v>Speaker 1: [00:15:36.06] It's uh, control. Wait, isn't it right here? Wait, wait.</v>
      </c>
      <c r="C172" s="6" t="str">
        <f t="shared" si="25"/>
        <v>15:36.06</v>
      </c>
      <c r="D172" s="6" t="str">
        <f t="shared" si="26"/>
        <v>15:36</v>
      </c>
      <c r="E172" s="7" t="str">
        <f t="shared" si="27"/>
        <v>15</v>
      </c>
      <c r="F172" s="7" t="str">
        <f t="shared" si="28"/>
        <v>36</v>
      </c>
      <c r="G172" s="7">
        <f t="shared" si="29"/>
        <v>936</v>
      </c>
      <c r="H172" s="7" t="str">
        <f t="shared" si="30"/>
        <v>Speaker 1</v>
      </c>
      <c r="I172" s="7" t="str">
        <f t="shared" si="31"/>
        <v>S1</v>
      </c>
      <c r="J172" s="8" t="str">
        <f t="shared" si="32"/>
        <v>It's uh, control. Wait, isn't it right here? Wait, wait.</v>
      </c>
      <c r="K172" s="2" t="b">
        <f t="shared" si="33"/>
        <v>1</v>
      </c>
      <c r="L172" s="2" t="str">
        <f t="shared" si="34"/>
        <v>S1Q</v>
      </c>
      <c r="M172" s="1" t="s">
        <v>406</v>
      </c>
    </row>
    <row r="173" spans="1:13" ht="16" customHeight="1" x14ac:dyDescent="0.2">
      <c r="A173" t="s">
        <v>169</v>
      </c>
      <c r="B173" s="1" t="str">
        <f t="shared" si="24"/>
        <v>Speaker 2: [00:15:42.22] Oh yeah.</v>
      </c>
      <c r="C173" s="6" t="str">
        <f t="shared" si="25"/>
        <v>15:42.22</v>
      </c>
      <c r="D173" s="6" t="str">
        <f t="shared" si="26"/>
        <v>15:42</v>
      </c>
      <c r="E173" s="7" t="str">
        <f t="shared" si="27"/>
        <v>15</v>
      </c>
      <c r="F173" s="7" t="str">
        <f t="shared" si="28"/>
        <v>42</v>
      </c>
      <c r="G173" s="7">
        <f t="shared" si="29"/>
        <v>942</v>
      </c>
      <c r="H173" s="7" t="str">
        <f t="shared" si="30"/>
        <v>Speaker 2</v>
      </c>
      <c r="I173" s="7" t="str">
        <f t="shared" si="31"/>
        <v>S2</v>
      </c>
      <c r="J173" s="8" t="str">
        <f t="shared" si="32"/>
        <v>Oh yeah.</v>
      </c>
      <c r="K173" s="2" t="b">
        <f t="shared" si="33"/>
        <v>0</v>
      </c>
      <c r="L173" s="2" t="str">
        <f t="shared" si="34"/>
        <v/>
      </c>
    </row>
    <row r="174" spans="1:13" ht="16" customHeight="1" x14ac:dyDescent="0.2">
      <c r="A174" t="s">
        <v>170</v>
      </c>
      <c r="B174" s="1" t="str">
        <f t="shared" si="24"/>
        <v>Speaker 1: [00:15:55.04] (Laughing) [inaudible 00:15:54] Wait, wait, wait. Move this stuff, take that out, wait [crosstalk 00:15:58] take that out, and then, wait take that and put it on that one. That's what they did.</v>
      </c>
      <c r="C174" s="6" t="str">
        <f t="shared" si="25"/>
        <v>15:55.04</v>
      </c>
      <c r="D174" s="6" t="str">
        <f t="shared" si="26"/>
        <v>15:55</v>
      </c>
      <c r="E174" s="7" t="str">
        <f t="shared" si="27"/>
        <v>15</v>
      </c>
      <c r="F174" s="7" t="str">
        <f t="shared" si="28"/>
        <v>55</v>
      </c>
      <c r="G174" s="7">
        <f t="shared" si="29"/>
        <v>955</v>
      </c>
      <c r="H174" s="7" t="str">
        <f t="shared" si="30"/>
        <v>Speaker 1</v>
      </c>
      <c r="I174" s="7" t="str">
        <f t="shared" si="31"/>
        <v>S1</v>
      </c>
      <c r="J174" s="8" t="str">
        <f t="shared" si="32"/>
        <v>(Laughing) [inaudible 00:15:54] Wait, wait, wait. Move this stuff, take that out, wait [crosstalk 00:15:58] take that out, and then, wait take that and put it on that one. That's what they did.</v>
      </c>
      <c r="K174" s="2" t="b">
        <f t="shared" si="33"/>
        <v>0</v>
      </c>
      <c r="L174" s="2" t="str">
        <f t="shared" si="34"/>
        <v/>
      </c>
    </row>
    <row r="175" spans="1:13" ht="16" customHeight="1" x14ac:dyDescent="0.2">
      <c r="A175" t="s">
        <v>171</v>
      </c>
      <c r="B175" s="1" t="str">
        <f t="shared" si="24"/>
        <v>Speaker 2: [00:16:08.04] Oh my...</v>
      </c>
      <c r="C175" s="6" t="str">
        <f t="shared" si="25"/>
        <v>16:08.04</v>
      </c>
      <c r="D175" s="6" t="str">
        <f t="shared" si="26"/>
        <v>16:08</v>
      </c>
      <c r="E175" s="7" t="str">
        <f t="shared" si="27"/>
        <v>16</v>
      </c>
      <c r="F175" s="7" t="str">
        <f t="shared" si="28"/>
        <v>08</v>
      </c>
      <c r="G175" s="7">
        <f t="shared" si="29"/>
        <v>968</v>
      </c>
      <c r="H175" s="7" t="str">
        <f t="shared" si="30"/>
        <v>Speaker 2</v>
      </c>
      <c r="I175" s="7" t="str">
        <f t="shared" si="31"/>
        <v>S2</v>
      </c>
      <c r="J175" s="8" t="str">
        <f t="shared" si="32"/>
        <v>Oh my...</v>
      </c>
      <c r="K175" s="2" t="b">
        <f t="shared" si="33"/>
        <v>0</v>
      </c>
      <c r="L175" s="2" t="str">
        <f t="shared" si="34"/>
        <v/>
      </c>
    </row>
    <row r="176" spans="1:13" ht="16" customHeight="1" x14ac:dyDescent="0.2">
      <c r="A176" t="s">
        <v>172</v>
      </c>
      <c r="B176" s="1" t="str">
        <f t="shared" si="24"/>
        <v>Speaker 1: [00:16:08.28] I'm so confused!</v>
      </c>
      <c r="C176" s="6" t="str">
        <f t="shared" si="25"/>
        <v>16:08.28</v>
      </c>
      <c r="D176" s="6" t="str">
        <f t="shared" si="26"/>
        <v>16:08</v>
      </c>
      <c r="E176" s="7" t="str">
        <f t="shared" si="27"/>
        <v>16</v>
      </c>
      <c r="F176" s="7" t="str">
        <f t="shared" si="28"/>
        <v>08</v>
      </c>
      <c r="G176" s="7">
        <f t="shared" si="29"/>
        <v>968</v>
      </c>
      <c r="H176" s="7" t="str">
        <f t="shared" si="30"/>
        <v>Speaker 1</v>
      </c>
      <c r="I176" s="7" t="str">
        <f t="shared" si="31"/>
        <v>S1</v>
      </c>
      <c r="J176" s="8" t="str">
        <f t="shared" si="32"/>
        <v>I'm so confused!</v>
      </c>
      <c r="K176" s="2" t="b">
        <f t="shared" si="33"/>
        <v>0</v>
      </c>
      <c r="L176" s="2" t="str">
        <f t="shared" si="34"/>
        <v/>
      </c>
    </row>
    <row r="177" spans="1:13" ht="16" customHeight="1" x14ac:dyDescent="0.2">
      <c r="A177" t="s">
        <v>173</v>
      </c>
      <c r="B177" s="1" t="str">
        <f t="shared" si="24"/>
        <v>Speaker 2: [00:16:10.00] What am I doing? (Laughing) No. Oh my Jesus if this messes up again.</v>
      </c>
      <c r="C177" s="6" t="str">
        <f t="shared" si="25"/>
        <v>16:10.00</v>
      </c>
      <c r="D177" s="6" t="str">
        <f t="shared" si="26"/>
        <v>16:10</v>
      </c>
      <c r="E177" s="7" t="str">
        <f t="shared" si="27"/>
        <v>16</v>
      </c>
      <c r="F177" s="7" t="str">
        <f t="shared" si="28"/>
        <v>10</v>
      </c>
      <c r="G177" s="7">
        <f t="shared" si="29"/>
        <v>970</v>
      </c>
      <c r="H177" s="7" t="str">
        <f t="shared" si="30"/>
        <v>Speaker 2</v>
      </c>
      <c r="I177" s="7" t="str">
        <f t="shared" si="31"/>
        <v>S2</v>
      </c>
      <c r="J177" s="8" t="str">
        <f t="shared" si="32"/>
        <v>What am I doing? (Laughing) No. Oh my Jesus if this messes up again.</v>
      </c>
      <c r="K177" s="2" t="b">
        <f t="shared" si="33"/>
        <v>1</v>
      </c>
      <c r="L177" s="2" t="str">
        <f t="shared" si="34"/>
        <v>S2Q</v>
      </c>
      <c r="M177" s="1" t="s">
        <v>405</v>
      </c>
    </row>
    <row r="178" spans="1:13" ht="16" customHeight="1" x14ac:dyDescent="0.2">
      <c r="A178" t="s">
        <v>174</v>
      </c>
      <c r="B178" s="1" t="str">
        <f t="shared" si="24"/>
        <v>Speaker 1: [00:16:17.01] Then put that there. Connect that to that, and take, take, take the eight six to there. Alright, but then you connect it back to this.</v>
      </c>
      <c r="C178" s="6" t="str">
        <f t="shared" si="25"/>
        <v>16:17.01</v>
      </c>
      <c r="D178" s="6" t="str">
        <f t="shared" si="26"/>
        <v>16:17</v>
      </c>
      <c r="E178" s="7" t="str">
        <f t="shared" si="27"/>
        <v>16</v>
      </c>
      <c r="F178" s="7" t="str">
        <f t="shared" si="28"/>
        <v>17</v>
      </c>
      <c r="G178" s="7">
        <f t="shared" si="29"/>
        <v>977</v>
      </c>
      <c r="H178" s="7" t="str">
        <f t="shared" si="30"/>
        <v>Speaker 1</v>
      </c>
      <c r="I178" s="7" t="str">
        <f t="shared" si="31"/>
        <v>S1</v>
      </c>
      <c r="J178" s="8" t="str">
        <f t="shared" si="32"/>
        <v>Then put that there. Connect that to that, and take, take, take the eight six to there. Alright, but then you connect it back to this.</v>
      </c>
      <c r="K178" s="2" t="b">
        <f t="shared" si="33"/>
        <v>0</v>
      </c>
      <c r="L178" s="2" t="str">
        <f t="shared" si="34"/>
        <v/>
      </c>
    </row>
    <row r="179" spans="1:13" ht="16" customHeight="1" x14ac:dyDescent="0.2">
      <c r="A179" t="s">
        <v>175</v>
      </c>
      <c r="B179" s="1" t="str">
        <f t="shared" si="24"/>
        <v>Speaker 2: [00:16:34.17] Connect this to this?</v>
      </c>
      <c r="C179" s="6" t="str">
        <f t="shared" si="25"/>
        <v>16:34.17</v>
      </c>
      <c r="D179" s="6" t="str">
        <f t="shared" si="26"/>
        <v>16:34</v>
      </c>
      <c r="E179" s="7" t="str">
        <f t="shared" si="27"/>
        <v>16</v>
      </c>
      <c r="F179" s="7" t="str">
        <f t="shared" si="28"/>
        <v>34</v>
      </c>
      <c r="G179" s="7">
        <f t="shared" si="29"/>
        <v>994</v>
      </c>
      <c r="H179" s="7" t="str">
        <f t="shared" si="30"/>
        <v>Speaker 2</v>
      </c>
      <c r="I179" s="7" t="str">
        <f t="shared" si="31"/>
        <v>S2</v>
      </c>
      <c r="J179" s="8" t="str">
        <f t="shared" si="32"/>
        <v>Connect this to this?</v>
      </c>
      <c r="K179" s="2" t="b">
        <f t="shared" si="33"/>
        <v>1</v>
      </c>
      <c r="L179" s="2" t="str">
        <f t="shared" si="34"/>
        <v>S2Q</v>
      </c>
      <c r="M179" s="1" t="s">
        <v>406</v>
      </c>
    </row>
    <row r="180" spans="1:13" ht="16" customHeight="1" x14ac:dyDescent="0.2">
      <c r="A180" t="s">
        <v>176</v>
      </c>
      <c r="B180" s="1" t="str">
        <f t="shared" si="24"/>
        <v>Speaker 1: [00:16:35.28] This, right there. Yeah. Oh this is so confusing. Yeah, there we go. One. She's saying too short.</v>
      </c>
      <c r="C180" s="6" t="str">
        <f t="shared" si="25"/>
        <v>16:35.28</v>
      </c>
      <c r="D180" s="6" t="str">
        <f t="shared" si="26"/>
        <v>16:35</v>
      </c>
      <c r="E180" s="7" t="str">
        <f t="shared" si="27"/>
        <v>16</v>
      </c>
      <c r="F180" s="7" t="str">
        <f t="shared" si="28"/>
        <v>35</v>
      </c>
      <c r="G180" s="7">
        <f t="shared" si="29"/>
        <v>995</v>
      </c>
      <c r="H180" s="7" t="str">
        <f t="shared" si="30"/>
        <v>Speaker 1</v>
      </c>
      <c r="I180" s="7" t="str">
        <f t="shared" si="31"/>
        <v>S1</v>
      </c>
      <c r="J180" s="8" t="str">
        <f t="shared" si="32"/>
        <v>This, right there. Yeah. Oh this is so confusing. Yeah, there we go. One. She's saying too short.</v>
      </c>
      <c r="K180" s="2" t="b">
        <f t="shared" si="33"/>
        <v>0</v>
      </c>
      <c r="L180" s="2" t="str">
        <f t="shared" si="34"/>
        <v/>
      </c>
    </row>
    <row r="181" spans="1:13" ht="16" customHeight="1" x14ac:dyDescent="0.2">
      <c r="A181" t="s">
        <v>177</v>
      </c>
      <c r="B181" s="1" t="str">
        <f t="shared" si="24"/>
        <v>Speaker 2: [00:16:42.06] Oh.</v>
      </c>
      <c r="C181" s="6" t="str">
        <f t="shared" si="25"/>
        <v>16:42.06</v>
      </c>
      <c r="D181" s="6" t="str">
        <f t="shared" si="26"/>
        <v>16:42</v>
      </c>
      <c r="E181" s="7" t="str">
        <f t="shared" si="27"/>
        <v>16</v>
      </c>
      <c r="F181" s="7" t="str">
        <f t="shared" si="28"/>
        <v>42</v>
      </c>
      <c r="G181" s="7">
        <f t="shared" si="29"/>
        <v>1002</v>
      </c>
      <c r="H181" s="7" t="str">
        <f t="shared" si="30"/>
        <v>Speaker 2</v>
      </c>
      <c r="I181" s="7" t="str">
        <f t="shared" si="31"/>
        <v>S2</v>
      </c>
      <c r="J181" s="8" t="str">
        <f t="shared" si="32"/>
        <v>Oh.</v>
      </c>
      <c r="K181" s="2" t="b">
        <f t="shared" si="33"/>
        <v>0</v>
      </c>
      <c r="L181" s="2" t="str">
        <f t="shared" si="34"/>
        <v/>
      </c>
    </row>
    <row r="182" spans="1:13" ht="16" customHeight="1" x14ac:dyDescent="0.2">
      <c r="A182" t="s">
        <v>178</v>
      </c>
      <c r="B182" s="1" t="str">
        <f t="shared" si="24"/>
        <v>Speaker 1: [00:16:44.26] Too short. What?</v>
      </c>
      <c r="C182" s="6" t="str">
        <f t="shared" si="25"/>
        <v>16:44.26</v>
      </c>
      <c r="D182" s="6" t="str">
        <f t="shared" si="26"/>
        <v>16:44</v>
      </c>
      <c r="E182" s="7" t="str">
        <f t="shared" si="27"/>
        <v>16</v>
      </c>
      <c r="F182" s="7" t="str">
        <f t="shared" si="28"/>
        <v>44</v>
      </c>
      <c r="G182" s="7">
        <f t="shared" si="29"/>
        <v>1004</v>
      </c>
      <c r="H182" s="7" t="str">
        <f t="shared" si="30"/>
        <v>Speaker 1</v>
      </c>
      <c r="I182" s="7" t="str">
        <f t="shared" si="31"/>
        <v>S1</v>
      </c>
      <c r="J182" s="8" t="str">
        <f t="shared" si="32"/>
        <v>Too short. What?</v>
      </c>
      <c r="K182" s="2" t="b">
        <f t="shared" si="33"/>
        <v>1</v>
      </c>
      <c r="L182" s="2" t="str">
        <f t="shared" si="34"/>
        <v>S1Q</v>
      </c>
      <c r="M182" s="1" t="s">
        <v>406</v>
      </c>
    </row>
    <row r="183" spans="1:13" ht="16" customHeight="1" x14ac:dyDescent="0.2">
      <c r="A183" t="s">
        <v>179</v>
      </c>
      <c r="B183" s="1" t="str">
        <f t="shared" si="24"/>
        <v>Speaker 2: [00:16:46.02] This guy says "Too short". That's...</v>
      </c>
      <c r="C183" s="6" t="str">
        <f t="shared" si="25"/>
        <v>16:46.02</v>
      </c>
      <c r="D183" s="6" t="str">
        <f t="shared" si="26"/>
        <v>16:46</v>
      </c>
      <c r="E183" s="7" t="str">
        <f t="shared" si="27"/>
        <v>16</v>
      </c>
      <c r="F183" s="7" t="str">
        <f t="shared" si="28"/>
        <v>46</v>
      </c>
      <c r="G183" s="7">
        <f t="shared" si="29"/>
        <v>1006</v>
      </c>
      <c r="H183" s="7" t="str">
        <f t="shared" si="30"/>
        <v>Speaker 2</v>
      </c>
      <c r="I183" s="7" t="str">
        <f t="shared" si="31"/>
        <v>S2</v>
      </c>
      <c r="J183" s="8" t="str">
        <f t="shared" si="32"/>
        <v>This guy says "Too short". That's...</v>
      </c>
      <c r="K183" s="2" t="b">
        <f t="shared" si="33"/>
        <v>0</v>
      </c>
      <c r="L183" s="2" t="str">
        <f t="shared" si="34"/>
        <v/>
      </c>
    </row>
    <row r="184" spans="1:13" ht="16" customHeight="1" x14ac:dyDescent="0.2">
      <c r="A184" t="s">
        <v>180</v>
      </c>
      <c r="B184" s="1" t="str">
        <f t="shared" si="24"/>
        <v>Speaker 1: [00:16:48.26] Click [inaudible 00:16:53]</v>
      </c>
      <c r="C184" s="6" t="str">
        <f t="shared" si="25"/>
        <v>16:48.26</v>
      </c>
      <c r="D184" s="6" t="str">
        <f t="shared" si="26"/>
        <v>16:48</v>
      </c>
      <c r="E184" s="7" t="str">
        <f t="shared" si="27"/>
        <v>16</v>
      </c>
      <c r="F184" s="7" t="str">
        <f t="shared" si="28"/>
        <v>48</v>
      </c>
      <c r="G184" s="7">
        <f t="shared" si="29"/>
        <v>1008</v>
      </c>
      <c r="H184" s="7" t="str">
        <f t="shared" si="30"/>
        <v>Speaker 1</v>
      </c>
      <c r="I184" s="7" t="str">
        <f t="shared" si="31"/>
        <v>S1</v>
      </c>
      <c r="J184" s="8" t="str">
        <f t="shared" si="32"/>
        <v>Click [inaudible 00:16:53]</v>
      </c>
      <c r="K184" s="2" t="b">
        <f t="shared" si="33"/>
        <v>0</v>
      </c>
      <c r="L184" s="2" t="str">
        <f t="shared" si="34"/>
        <v/>
      </c>
    </row>
    <row r="185" spans="1:13" ht="16" customHeight="1" x14ac:dyDescent="0.2">
      <c r="A185" t="s">
        <v>181</v>
      </c>
      <c r="B185" s="1" t="str">
        <f t="shared" si="24"/>
        <v>Speaker 2: [00:16:53.02] Oh, it'd be...</v>
      </c>
      <c r="C185" s="6" t="str">
        <f t="shared" si="25"/>
        <v>16:53.02</v>
      </c>
      <c r="D185" s="6" t="str">
        <f t="shared" si="26"/>
        <v>16:53</v>
      </c>
      <c r="E185" s="7" t="str">
        <f t="shared" si="27"/>
        <v>16</v>
      </c>
      <c r="F185" s="7" t="str">
        <f t="shared" si="28"/>
        <v>53</v>
      </c>
      <c r="G185" s="7">
        <f t="shared" si="29"/>
        <v>1013</v>
      </c>
      <c r="H185" s="7" t="str">
        <f t="shared" si="30"/>
        <v>Speaker 2</v>
      </c>
      <c r="I185" s="7" t="str">
        <f t="shared" si="31"/>
        <v>S2</v>
      </c>
      <c r="J185" s="8" t="str">
        <f t="shared" si="32"/>
        <v>Oh, it'd be...</v>
      </c>
      <c r="K185" s="2" t="b">
        <f t="shared" si="33"/>
        <v>0</v>
      </c>
      <c r="L185" s="2" t="str">
        <f t="shared" si="34"/>
        <v/>
      </c>
    </row>
    <row r="186" spans="1:13" ht="16" customHeight="1" x14ac:dyDescent="0.2">
      <c r="A186" t="s">
        <v>182</v>
      </c>
      <c r="B186" s="1" t="str">
        <f t="shared" si="24"/>
        <v>Speaker 1: [00:16:57.28] Wait eight seconds.</v>
      </c>
      <c r="C186" s="6" t="str">
        <f t="shared" si="25"/>
        <v>16:57.28</v>
      </c>
      <c r="D186" s="6" t="str">
        <f t="shared" si="26"/>
        <v>16:57</v>
      </c>
      <c r="E186" s="7" t="str">
        <f t="shared" si="27"/>
        <v>16</v>
      </c>
      <c r="F186" s="7" t="str">
        <f t="shared" si="28"/>
        <v>57</v>
      </c>
      <c r="G186" s="7">
        <f t="shared" si="29"/>
        <v>1017</v>
      </c>
      <c r="H186" s="7" t="str">
        <f t="shared" si="30"/>
        <v>Speaker 1</v>
      </c>
      <c r="I186" s="7" t="str">
        <f t="shared" si="31"/>
        <v>S1</v>
      </c>
      <c r="J186" s="8" t="str">
        <f t="shared" si="32"/>
        <v>Wait eight seconds.</v>
      </c>
      <c r="K186" s="2" t="b">
        <f t="shared" si="33"/>
        <v>0</v>
      </c>
      <c r="L186" s="2" t="str">
        <f t="shared" si="34"/>
        <v/>
      </c>
    </row>
    <row r="187" spans="1:13" ht="16" customHeight="1" x14ac:dyDescent="0.2">
      <c r="A187" t="s">
        <v>183</v>
      </c>
      <c r="B187" s="1" t="str">
        <f t="shared" si="24"/>
        <v>Speaker 2: [00:17:00.19] Oh yeah wait eight seconds. Oh my...</v>
      </c>
      <c r="C187" s="6" t="str">
        <f t="shared" si="25"/>
        <v>17:00.19</v>
      </c>
      <c r="D187" s="6" t="str">
        <f t="shared" si="26"/>
        <v>17:00</v>
      </c>
      <c r="E187" s="7" t="str">
        <f t="shared" si="27"/>
        <v>17</v>
      </c>
      <c r="F187" s="7" t="str">
        <f t="shared" si="28"/>
        <v>00</v>
      </c>
      <c r="G187" s="7">
        <f t="shared" si="29"/>
        <v>1020</v>
      </c>
      <c r="H187" s="7" t="str">
        <f t="shared" si="30"/>
        <v>Speaker 2</v>
      </c>
      <c r="I187" s="7" t="str">
        <f t="shared" si="31"/>
        <v>S2</v>
      </c>
      <c r="J187" s="8" t="str">
        <f t="shared" si="32"/>
        <v>Oh yeah wait eight seconds. Oh my...</v>
      </c>
      <c r="K187" s="2" t="b">
        <f t="shared" si="33"/>
        <v>0</v>
      </c>
      <c r="L187" s="2" t="str">
        <f t="shared" si="34"/>
        <v/>
      </c>
    </row>
    <row r="188" spans="1:13" ht="16" customHeight="1" x14ac:dyDescent="0.2">
      <c r="A188" t="s">
        <v>184</v>
      </c>
      <c r="B188" s="1" t="str">
        <f t="shared" si="24"/>
        <v>Speaker 1: [00:17:03.06] Oh yeah yeah. And then go to Lux, I think, and...</v>
      </c>
      <c r="C188" s="6" t="str">
        <f t="shared" si="25"/>
        <v>17:03.06</v>
      </c>
      <c r="D188" s="6" t="str">
        <f t="shared" si="26"/>
        <v>17:03</v>
      </c>
      <c r="E188" s="7" t="str">
        <f t="shared" si="27"/>
        <v>17</v>
      </c>
      <c r="F188" s="7" t="str">
        <f t="shared" si="28"/>
        <v>03</v>
      </c>
      <c r="G188" s="7">
        <f t="shared" si="29"/>
        <v>1023</v>
      </c>
      <c r="H188" s="7" t="str">
        <f t="shared" si="30"/>
        <v>Speaker 1</v>
      </c>
      <c r="I188" s="7" t="str">
        <f t="shared" si="31"/>
        <v>S1</v>
      </c>
      <c r="J188" s="8" t="str">
        <f t="shared" si="32"/>
        <v>Oh yeah yeah. And then go to Lux, I think, and...</v>
      </c>
      <c r="K188" s="2" t="b">
        <f t="shared" si="33"/>
        <v>0</v>
      </c>
      <c r="L188" s="2" t="str">
        <f t="shared" si="34"/>
        <v/>
      </c>
    </row>
    <row r="189" spans="1:13" ht="16" customHeight="1" x14ac:dyDescent="0.2">
      <c r="A189" t="s">
        <v>185</v>
      </c>
      <c r="B189" s="1" t="str">
        <f t="shared" si="24"/>
        <v>Speaker 2: [00:17:09.28] Say.</v>
      </c>
      <c r="C189" s="6" t="str">
        <f t="shared" si="25"/>
        <v>17:09.28</v>
      </c>
      <c r="D189" s="6" t="str">
        <f t="shared" si="26"/>
        <v>17:09</v>
      </c>
      <c r="E189" s="7" t="str">
        <f t="shared" si="27"/>
        <v>17</v>
      </c>
      <c r="F189" s="7" t="str">
        <f t="shared" si="28"/>
        <v>09</v>
      </c>
      <c r="G189" s="7">
        <f t="shared" si="29"/>
        <v>1029</v>
      </c>
      <c r="H189" s="7" t="str">
        <f t="shared" si="30"/>
        <v>Speaker 2</v>
      </c>
      <c r="I189" s="7" t="str">
        <f t="shared" si="31"/>
        <v>S2</v>
      </c>
      <c r="J189" s="8" t="str">
        <f t="shared" si="32"/>
        <v>Say.</v>
      </c>
      <c r="K189" s="2" t="b">
        <f t="shared" si="33"/>
        <v>0</v>
      </c>
      <c r="L189" s="2" t="str">
        <f t="shared" si="34"/>
        <v/>
      </c>
    </row>
    <row r="190" spans="1:13" ht="16" customHeight="1" x14ac:dyDescent="0.2">
      <c r="A190" t="s">
        <v>186</v>
      </c>
      <c r="B190" s="1" t="str">
        <f t="shared" si="24"/>
        <v>Speaker 1: [00:17:11.14] Wait, don't we already have that?</v>
      </c>
      <c r="C190" s="6" t="str">
        <f t="shared" si="25"/>
        <v>17:11.14</v>
      </c>
      <c r="D190" s="6" t="str">
        <f t="shared" si="26"/>
        <v>17:11</v>
      </c>
      <c r="E190" s="7" t="str">
        <f t="shared" si="27"/>
        <v>17</v>
      </c>
      <c r="F190" s="7" t="str">
        <f t="shared" si="28"/>
        <v>11</v>
      </c>
      <c r="G190" s="7">
        <f t="shared" si="29"/>
        <v>1031</v>
      </c>
      <c r="H190" s="7" t="str">
        <f t="shared" si="30"/>
        <v>Speaker 1</v>
      </c>
      <c r="I190" s="7" t="str">
        <f t="shared" si="31"/>
        <v>S1</v>
      </c>
      <c r="J190" s="8" t="str">
        <f t="shared" si="32"/>
        <v>Wait, don't we already have that?</v>
      </c>
      <c r="K190" s="2" t="b">
        <f t="shared" si="33"/>
        <v>1</v>
      </c>
      <c r="L190" s="2" t="str">
        <f t="shared" si="34"/>
        <v>S1Q</v>
      </c>
      <c r="M190" s="1" t="s">
        <v>406</v>
      </c>
    </row>
    <row r="191" spans="1:13" ht="16" customHeight="1" x14ac:dyDescent="0.2">
      <c r="A191" t="s">
        <v>187</v>
      </c>
      <c r="B191" s="1" t="str">
        <f t="shared" si="24"/>
        <v>Speaker 2: [00:17:14.06] No, wait eight seconds and say, "too old."</v>
      </c>
      <c r="C191" s="6" t="str">
        <f t="shared" si="25"/>
        <v>17:14.06</v>
      </c>
      <c r="D191" s="6" t="str">
        <f t="shared" si="26"/>
        <v>17:14</v>
      </c>
      <c r="E191" s="7" t="str">
        <f t="shared" si="27"/>
        <v>17</v>
      </c>
      <c r="F191" s="7" t="str">
        <f t="shared" si="28"/>
        <v>14</v>
      </c>
      <c r="G191" s="7">
        <f t="shared" si="29"/>
        <v>1034</v>
      </c>
      <c r="H191" s="7" t="str">
        <f t="shared" si="30"/>
        <v>Speaker 2</v>
      </c>
      <c r="I191" s="7" t="str">
        <f t="shared" si="31"/>
        <v>S2</v>
      </c>
      <c r="J191" s="8" t="str">
        <f t="shared" si="32"/>
        <v>No, wait eight seconds and say, "too old."</v>
      </c>
      <c r="K191" s="2" t="b">
        <f t="shared" si="33"/>
        <v>0</v>
      </c>
      <c r="L191" s="2" t="str">
        <f t="shared" si="34"/>
        <v/>
      </c>
    </row>
    <row r="192" spans="1:13" ht="16" customHeight="1" x14ac:dyDescent="0.2">
      <c r="A192" t="s">
        <v>188</v>
      </c>
      <c r="B192" s="1" t="str">
        <f t="shared" si="24"/>
        <v>Speaker 1: [00:17:20.01] No, but that's beak length. Make another if. Take that out and make another if. Oh my God, it's being stupid.</v>
      </c>
      <c r="C192" s="6" t="str">
        <f t="shared" si="25"/>
        <v>17:20.01</v>
      </c>
      <c r="D192" s="6" t="str">
        <f t="shared" si="26"/>
        <v>17:20</v>
      </c>
      <c r="E192" s="7" t="str">
        <f t="shared" si="27"/>
        <v>17</v>
      </c>
      <c r="F192" s="7" t="str">
        <f t="shared" si="28"/>
        <v>20</v>
      </c>
      <c r="G192" s="7">
        <f t="shared" si="29"/>
        <v>1040</v>
      </c>
      <c r="H192" s="7" t="str">
        <f t="shared" si="30"/>
        <v>Speaker 1</v>
      </c>
      <c r="I192" s="7" t="str">
        <f t="shared" si="31"/>
        <v>S1</v>
      </c>
      <c r="J192" s="8" t="str">
        <f t="shared" si="32"/>
        <v>No, but that's beak length. Make another if. Take that out and make another if. Oh my God, it's being stupid.</v>
      </c>
      <c r="K192" s="2" t="b">
        <f t="shared" si="33"/>
        <v>0</v>
      </c>
      <c r="L192" s="2" t="str">
        <f t="shared" si="34"/>
        <v/>
      </c>
    </row>
    <row r="193" spans="1:13" ht="16" customHeight="1" x14ac:dyDescent="0.2">
      <c r="A193" t="s">
        <v>189</v>
      </c>
      <c r="B193" s="1" t="str">
        <f t="shared" si="24"/>
        <v>Speaker 2: [00:17:37.20] Okay, I did it. Oh my g...</v>
      </c>
      <c r="C193" s="6" t="str">
        <f t="shared" si="25"/>
        <v>17:37.20</v>
      </c>
      <c r="D193" s="6" t="str">
        <f t="shared" si="26"/>
        <v>17:37</v>
      </c>
      <c r="E193" s="7" t="str">
        <f t="shared" si="27"/>
        <v>17</v>
      </c>
      <c r="F193" s="7" t="str">
        <f t="shared" si="28"/>
        <v>37</v>
      </c>
      <c r="G193" s="7">
        <f t="shared" si="29"/>
        <v>1057</v>
      </c>
      <c r="H193" s="7" t="str">
        <f t="shared" si="30"/>
        <v>Speaker 2</v>
      </c>
      <c r="I193" s="7" t="str">
        <f t="shared" si="31"/>
        <v>S2</v>
      </c>
      <c r="J193" s="8" t="str">
        <f t="shared" si="32"/>
        <v>Okay, I did it. Oh my g...</v>
      </c>
      <c r="K193" s="2" t="b">
        <f t="shared" si="33"/>
        <v>0</v>
      </c>
      <c r="L193" s="2" t="str">
        <f t="shared" si="34"/>
        <v/>
      </c>
    </row>
    <row r="194" spans="1:13" ht="16" customHeight="1" x14ac:dyDescent="0.2">
      <c r="A194" t="s">
        <v>190</v>
      </c>
      <c r="B194" s="1" t="str">
        <f t="shared" si="24"/>
        <v>Speaker 1: [00:17:45.02] [inaudible 00:17:41] If you're able, go back if you're able.</v>
      </c>
      <c r="C194" s="6" t="str">
        <f t="shared" si="25"/>
        <v>17:45.02</v>
      </c>
      <c r="D194" s="6" t="str">
        <f t="shared" si="26"/>
        <v>17:45</v>
      </c>
      <c r="E194" s="7" t="str">
        <f t="shared" si="27"/>
        <v>17</v>
      </c>
      <c r="F194" s="7" t="str">
        <f t="shared" si="28"/>
        <v>45</v>
      </c>
      <c r="G194" s="7">
        <f t="shared" si="29"/>
        <v>1065</v>
      </c>
      <c r="H194" s="7" t="str">
        <f t="shared" si="30"/>
        <v>Speaker 1</v>
      </c>
      <c r="I194" s="7" t="str">
        <f t="shared" si="31"/>
        <v>S1</v>
      </c>
      <c r="J194" s="8" t="str">
        <f t="shared" si="32"/>
        <v>[inaudible 00:17:41] If you're able, go back if you're able.</v>
      </c>
      <c r="K194" s="2" t="b">
        <f t="shared" si="33"/>
        <v>0</v>
      </c>
      <c r="L194" s="2" t="str">
        <f t="shared" si="34"/>
        <v/>
      </c>
    </row>
    <row r="195" spans="1:13" ht="16" customHeight="1" x14ac:dyDescent="0.2">
      <c r="A195" t="s">
        <v>191</v>
      </c>
      <c r="B195" s="1" t="str">
        <f t="shared" ref="B195:B258" si="35">TRIM(A195)</f>
        <v>Speaker 2: [00:17:51.08] Beak length.</v>
      </c>
      <c r="C195" s="6" t="str">
        <f t="shared" ref="C195:C258" si="36">MID(RIGHT(B195,LEN(B195)-SEARCH(": ",B195)),6,8)</f>
        <v>17:51.08</v>
      </c>
      <c r="D195" s="6" t="str">
        <f t="shared" ref="D195:D258" si="37">MID(C195,1,5)</f>
        <v>17:51</v>
      </c>
      <c r="E195" s="7" t="str">
        <f t="shared" ref="E195:E258" si="38">MID(D195,1,2)</f>
        <v>17</v>
      </c>
      <c r="F195" s="7" t="str">
        <f t="shared" ref="F195:F258" si="39">MID(D195,4,2)</f>
        <v>51</v>
      </c>
      <c r="G195" s="7">
        <f t="shared" ref="G195:G258" si="40">E195*60+F195</f>
        <v>1071</v>
      </c>
      <c r="H195" s="7" t="str">
        <f t="shared" ref="H195:H258" si="41">LEFT(A195, SEARCH(": ",A195)-1)</f>
        <v>Speaker 2</v>
      </c>
      <c r="I195" s="7" t="str">
        <f t="shared" ref="I195:I258" si="42">IF(H195="Speaker 1","S1",IF(H195="Speaker 2","S2","Other"))</f>
        <v>S2</v>
      </c>
      <c r="J195" s="8" t="str">
        <f t="shared" ref="J195:J258" si="43">RIGHT(B195,LEN(B195)-SEARCH(C195,B195)-9)</f>
        <v>Beak length.</v>
      </c>
      <c r="K195" s="2" t="b">
        <f t="shared" ref="K195:K258" si="44">ISNUMBER(FIND("?",J195))</f>
        <v>0</v>
      </c>
      <c r="L195" s="2" t="str">
        <f t="shared" ref="L195:L258" si="45">IF(K195=TRUE, CONCATENATE(I195,"Q"),"")</f>
        <v/>
      </c>
    </row>
    <row r="196" spans="1:13" ht="16" customHeight="1" x14ac:dyDescent="0.2">
      <c r="A196" t="s">
        <v>192</v>
      </c>
      <c r="B196" s="1" t="str">
        <f t="shared" si="35"/>
        <v>Speaker 1: [00:17:52.22] Wait.</v>
      </c>
      <c r="C196" s="6" t="str">
        <f t="shared" si="36"/>
        <v>17:52.22</v>
      </c>
      <c r="D196" s="6" t="str">
        <f t="shared" si="37"/>
        <v>17:52</v>
      </c>
      <c r="E196" s="7" t="str">
        <f t="shared" si="38"/>
        <v>17</v>
      </c>
      <c r="F196" s="7" t="str">
        <f t="shared" si="39"/>
        <v>52</v>
      </c>
      <c r="G196" s="7">
        <f t="shared" si="40"/>
        <v>1072</v>
      </c>
      <c r="H196" s="7" t="str">
        <f t="shared" si="41"/>
        <v>Speaker 1</v>
      </c>
      <c r="I196" s="7" t="str">
        <f t="shared" si="42"/>
        <v>S1</v>
      </c>
      <c r="J196" s="8" t="str">
        <f t="shared" si="43"/>
        <v>Wait.</v>
      </c>
      <c r="K196" s="2" t="b">
        <f t="shared" si="44"/>
        <v>0</v>
      </c>
      <c r="L196" s="2" t="str">
        <f t="shared" si="45"/>
        <v/>
      </c>
    </row>
    <row r="197" spans="1:13" ht="16" customHeight="1" x14ac:dyDescent="0.2">
      <c r="A197" t="s">
        <v>193</v>
      </c>
      <c r="B197" s="1" t="str">
        <f t="shared" si="35"/>
        <v>Speaker 2: [00:17:53.26] And then we can do the operators.</v>
      </c>
      <c r="C197" s="6" t="str">
        <f t="shared" si="36"/>
        <v>17:53.26</v>
      </c>
      <c r="D197" s="6" t="str">
        <f t="shared" si="37"/>
        <v>17:53</v>
      </c>
      <c r="E197" s="7" t="str">
        <f t="shared" si="38"/>
        <v>17</v>
      </c>
      <c r="F197" s="7" t="str">
        <f t="shared" si="39"/>
        <v>53</v>
      </c>
      <c r="G197" s="7">
        <f t="shared" si="40"/>
        <v>1073</v>
      </c>
      <c r="H197" s="7" t="str">
        <f t="shared" si="41"/>
        <v>Speaker 2</v>
      </c>
      <c r="I197" s="7" t="str">
        <f t="shared" si="42"/>
        <v>S2</v>
      </c>
      <c r="J197" s="8" t="str">
        <f t="shared" si="43"/>
        <v>And then we can do the operators.</v>
      </c>
      <c r="K197" s="2" t="b">
        <f t="shared" si="44"/>
        <v>0</v>
      </c>
      <c r="L197" s="2" t="str">
        <f t="shared" si="45"/>
        <v/>
      </c>
    </row>
    <row r="198" spans="1:13" ht="16" customHeight="1" x14ac:dyDescent="0.2">
      <c r="A198" t="s">
        <v>194</v>
      </c>
      <c r="B198" s="1" t="str">
        <f t="shared" si="35"/>
        <v>Speaker 1: [00:17:55.09] Wait. Don't we have it the way...go back here. It goes, if [inaudible 00:17:59] has a beak [inaudible 00:18:01] wait three seconds [inaudible 00:18:02].</v>
      </c>
      <c r="C198" s="6" t="str">
        <f t="shared" si="36"/>
        <v>17:55.09</v>
      </c>
      <c r="D198" s="6" t="str">
        <f t="shared" si="37"/>
        <v>17:55</v>
      </c>
      <c r="E198" s="7" t="str">
        <f t="shared" si="38"/>
        <v>17</v>
      </c>
      <c r="F198" s="7" t="str">
        <f t="shared" si="39"/>
        <v>55</v>
      </c>
      <c r="G198" s="7">
        <f t="shared" si="40"/>
        <v>1075</v>
      </c>
      <c r="H198" s="7" t="str">
        <f t="shared" si="41"/>
        <v>Speaker 1</v>
      </c>
      <c r="I198" s="7" t="str">
        <f t="shared" si="42"/>
        <v>S1</v>
      </c>
      <c r="J198" s="8" t="str">
        <f t="shared" si="43"/>
        <v>Wait. Don't we have it the way...go back here. It goes, if [inaudible 00:17:59] has a beak [inaudible 00:18:01] wait three seconds [inaudible 00:18:02].</v>
      </c>
      <c r="K198" s="2" t="b">
        <f t="shared" si="44"/>
        <v>0</v>
      </c>
      <c r="L198" s="2" t="str">
        <f t="shared" si="45"/>
        <v/>
      </c>
    </row>
    <row r="199" spans="1:13" ht="16" customHeight="1" x14ac:dyDescent="0.2">
      <c r="A199" t="s">
        <v>195</v>
      </c>
      <c r="B199" s="1" t="str">
        <f t="shared" si="35"/>
        <v>Speaker 2: [00:18:02.08] Oh wait. Not operators. Um, you have to wait eight seconds and then it dies. Wait, how do we do that then?</v>
      </c>
      <c r="C199" s="6" t="str">
        <f t="shared" si="36"/>
        <v>18:02.08</v>
      </c>
      <c r="D199" s="6" t="str">
        <f t="shared" si="37"/>
        <v>18:02</v>
      </c>
      <c r="E199" s="7" t="str">
        <f t="shared" si="38"/>
        <v>18</v>
      </c>
      <c r="F199" s="7" t="str">
        <f t="shared" si="39"/>
        <v>02</v>
      </c>
      <c r="G199" s="7">
        <f t="shared" si="40"/>
        <v>1082</v>
      </c>
      <c r="H199" s="7" t="str">
        <f t="shared" si="41"/>
        <v>Speaker 2</v>
      </c>
      <c r="I199" s="7" t="str">
        <f t="shared" si="42"/>
        <v>S2</v>
      </c>
      <c r="J199" s="8" t="str">
        <f t="shared" si="43"/>
        <v>Oh wait. Not operators. Um, you have to wait eight seconds and then it dies. Wait, how do we do that then?</v>
      </c>
      <c r="K199" s="2" t="b">
        <f t="shared" si="44"/>
        <v>1</v>
      </c>
      <c r="L199" s="2" t="str">
        <f t="shared" si="45"/>
        <v>S2Q</v>
      </c>
      <c r="M199" s="1" t="s">
        <v>405</v>
      </c>
    </row>
    <row r="200" spans="1:13" ht="16" customHeight="1" x14ac:dyDescent="0.2">
      <c r="A200" t="s">
        <v>196</v>
      </c>
      <c r="B200" s="1" t="str">
        <f t="shared" si="35"/>
        <v>Speaker 1: [00:18:08.05] Wait, go back. I'm so confused, what is it telling us to do?</v>
      </c>
      <c r="C200" s="6" t="str">
        <f t="shared" si="36"/>
        <v>18:08.05</v>
      </c>
      <c r="D200" s="6" t="str">
        <f t="shared" si="37"/>
        <v>18:08</v>
      </c>
      <c r="E200" s="7" t="str">
        <f t="shared" si="38"/>
        <v>18</v>
      </c>
      <c r="F200" s="7" t="str">
        <f t="shared" si="39"/>
        <v>08</v>
      </c>
      <c r="G200" s="7">
        <f t="shared" si="40"/>
        <v>1088</v>
      </c>
      <c r="H200" s="7" t="str">
        <f t="shared" si="41"/>
        <v>Speaker 1</v>
      </c>
      <c r="I200" s="7" t="str">
        <f t="shared" si="42"/>
        <v>S1</v>
      </c>
      <c r="J200" s="8" t="str">
        <f t="shared" si="43"/>
        <v>Wait, go back. I'm so confused, what is it telling us to do?</v>
      </c>
      <c r="K200" s="2" t="b">
        <f t="shared" si="44"/>
        <v>1</v>
      </c>
      <c r="L200" s="2" t="str">
        <f t="shared" si="45"/>
        <v>S1Q</v>
      </c>
      <c r="M200" s="1" t="s">
        <v>405</v>
      </c>
    </row>
    <row r="201" spans="1:13" ht="16" customHeight="1" x14ac:dyDescent="0.2">
      <c r="A201" t="s">
        <v>197</v>
      </c>
      <c r="B201" s="1" t="str">
        <f t="shared" si="35"/>
        <v>Speaker 2: [00:18:10.07] So, I'm gonna...</v>
      </c>
      <c r="C201" s="6" t="str">
        <f t="shared" si="36"/>
        <v>18:10.07</v>
      </c>
      <c r="D201" s="6" t="str">
        <f t="shared" si="37"/>
        <v>18:10</v>
      </c>
      <c r="E201" s="7" t="str">
        <f t="shared" si="38"/>
        <v>18</v>
      </c>
      <c r="F201" s="7" t="str">
        <f t="shared" si="39"/>
        <v>10</v>
      </c>
      <c r="G201" s="7">
        <f t="shared" si="40"/>
        <v>1090</v>
      </c>
      <c r="H201" s="7" t="str">
        <f t="shared" si="41"/>
        <v>Speaker 2</v>
      </c>
      <c r="I201" s="7" t="str">
        <f t="shared" si="42"/>
        <v>S2</v>
      </c>
      <c r="J201" s="8" t="str">
        <f t="shared" si="43"/>
        <v>So, I'm gonna...</v>
      </c>
      <c r="K201" s="2" t="b">
        <f t="shared" si="44"/>
        <v>0</v>
      </c>
      <c r="L201" s="2" t="str">
        <f t="shared" si="45"/>
        <v/>
      </c>
    </row>
    <row r="202" spans="1:13" ht="16" customHeight="1" x14ac:dyDescent="0.2">
      <c r="A202" t="s">
        <v>198</v>
      </c>
      <c r="B202" s="1" t="str">
        <f t="shared" si="35"/>
        <v>Speaker 1: [00:18:14.10] So if the average...</v>
      </c>
      <c r="C202" s="6" t="str">
        <f t="shared" si="36"/>
        <v>18:14.10</v>
      </c>
      <c r="D202" s="6" t="str">
        <f t="shared" si="37"/>
        <v>18:14</v>
      </c>
      <c r="E202" s="7" t="str">
        <f t="shared" si="38"/>
        <v>18</v>
      </c>
      <c r="F202" s="7" t="str">
        <f t="shared" si="39"/>
        <v>14</v>
      </c>
      <c r="G202" s="7">
        <f t="shared" si="40"/>
        <v>1094</v>
      </c>
      <c r="H202" s="7" t="str">
        <f t="shared" si="41"/>
        <v>Speaker 1</v>
      </c>
      <c r="I202" s="7" t="str">
        <f t="shared" si="42"/>
        <v>S1</v>
      </c>
      <c r="J202" s="8" t="str">
        <f t="shared" si="43"/>
        <v>So if the average...</v>
      </c>
      <c r="K202" s="2" t="b">
        <f t="shared" si="44"/>
        <v>0</v>
      </c>
      <c r="L202" s="2" t="str">
        <f t="shared" si="45"/>
        <v/>
      </c>
    </row>
    <row r="203" spans="1:13" ht="16" customHeight="1" x14ac:dyDescent="0.2">
      <c r="A203" t="s">
        <v>199</v>
      </c>
      <c r="B203" s="1" t="str">
        <f t="shared" si="35"/>
        <v>Speaker 2: [00:18:15.20] If it has, if it's beak is eight centimeters longer it will...okay, no.</v>
      </c>
      <c r="C203" s="6" t="str">
        <f t="shared" si="36"/>
        <v>18:15.20</v>
      </c>
      <c r="D203" s="6" t="str">
        <f t="shared" si="37"/>
        <v>18:15</v>
      </c>
      <c r="E203" s="7" t="str">
        <f t="shared" si="38"/>
        <v>18</v>
      </c>
      <c r="F203" s="7" t="str">
        <f t="shared" si="39"/>
        <v>15</v>
      </c>
      <c r="G203" s="7">
        <f t="shared" si="40"/>
        <v>1095</v>
      </c>
      <c r="H203" s="7" t="str">
        <f t="shared" si="41"/>
        <v>Speaker 2</v>
      </c>
      <c r="I203" s="7" t="str">
        <f t="shared" si="42"/>
        <v>S2</v>
      </c>
      <c r="J203" s="8" t="str">
        <f t="shared" si="43"/>
        <v>If it has, if it's beak is eight centimeters longer it will...okay, no.</v>
      </c>
      <c r="K203" s="2" t="b">
        <f t="shared" si="44"/>
        <v>0</v>
      </c>
      <c r="L203" s="2" t="str">
        <f t="shared" si="45"/>
        <v/>
      </c>
    </row>
    <row r="204" spans="1:13" ht="16" customHeight="1" x14ac:dyDescent="0.2">
      <c r="A204" t="s">
        <v>200</v>
      </c>
      <c r="B204" s="1" t="str">
        <f t="shared" si="35"/>
        <v>Speaker 1: [00:18:19.13] Wait, if we start with the first one. The average beak is shorter then eight centimeters the clone will say too short for two seconds and disappear. Okay, go back to that. Too short for two seconds. And then...</v>
      </c>
      <c r="C204" s="6" t="str">
        <f t="shared" si="36"/>
        <v>18:19.13</v>
      </c>
      <c r="D204" s="6" t="str">
        <f t="shared" si="37"/>
        <v>18:19</v>
      </c>
      <c r="E204" s="7" t="str">
        <f t="shared" si="38"/>
        <v>18</v>
      </c>
      <c r="F204" s="7" t="str">
        <f t="shared" si="39"/>
        <v>19</v>
      </c>
      <c r="G204" s="7">
        <f t="shared" si="40"/>
        <v>1099</v>
      </c>
      <c r="H204" s="7" t="str">
        <f t="shared" si="41"/>
        <v>Speaker 1</v>
      </c>
      <c r="I204" s="7" t="str">
        <f t="shared" si="42"/>
        <v>S1</v>
      </c>
      <c r="J204" s="8" t="str">
        <f t="shared" si="43"/>
        <v>Wait, if we start with the first one. The average beak is shorter then eight centimeters the clone will say too short for two seconds and disappear. Okay, go back to that. Too short for two seconds. And then...</v>
      </c>
      <c r="K204" s="2" t="b">
        <f t="shared" si="44"/>
        <v>0</v>
      </c>
      <c r="L204" s="2" t="str">
        <f t="shared" si="45"/>
        <v/>
      </c>
    </row>
    <row r="205" spans="1:13" ht="16" customHeight="1" x14ac:dyDescent="0.2">
      <c r="A205" t="s">
        <v>201</v>
      </c>
      <c r="B205" s="1" t="str">
        <f t="shared" si="35"/>
        <v>Speaker 2: [00:18:33.08] Oh and disappear.</v>
      </c>
      <c r="C205" s="6" t="str">
        <f t="shared" si="36"/>
        <v>18:33.08</v>
      </c>
      <c r="D205" s="6" t="str">
        <f t="shared" si="37"/>
        <v>18:33</v>
      </c>
      <c r="E205" s="7" t="str">
        <f t="shared" si="38"/>
        <v>18</v>
      </c>
      <c r="F205" s="7" t="str">
        <f t="shared" si="39"/>
        <v>33</v>
      </c>
      <c r="G205" s="7">
        <f t="shared" si="40"/>
        <v>1113</v>
      </c>
      <c r="H205" s="7" t="str">
        <f t="shared" si="41"/>
        <v>Speaker 2</v>
      </c>
      <c r="I205" s="7" t="str">
        <f t="shared" si="42"/>
        <v>S2</v>
      </c>
      <c r="J205" s="8" t="str">
        <f t="shared" si="43"/>
        <v>Oh and disappear.</v>
      </c>
      <c r="K205" s="2" t="b">
        <f t="shared" si="44"/>
        <v>0</v>
      </c>
      <c r="L205" s="2" t="str">
        <f t="shared" si="45"/>
        <v/>
      </c>
    </row>
    <row r="206" spans="1:13" ht="16" customHeight="1" x14ac:dyDescent="0.2">
      <c r="A206" t="s">
        <v>202</v>
      </c>
      <c r="B206" s="1" t="str">
        <f t="shared" si="35"/>
        <v>Speaker 1: [00:18:34.16] Go to looks.</v>
      </c>
      <c r="C206" s="6" t="str">
        <f t="shared" si="36"/>
        <v>18:34.16</v>
      </c>
      <c r="D206" s="6" t="str">
        <f t="shared" si="37"/>
        <v>18:34</v>
      </c>
      <c r="E206" s="7" t="str">
        <f t="shared" si="38"/>
        <v>18</v>
      </c>
      <c r="F206" s="7" t="str">
        <f t="shared" si="39"/>
        <v>34</v>
      </c>
      <c r="G206" s="7">
        <f t="shared" si="40"/>
        <v>1114</v>
      </c>
      <c r="H206" s="7" t="str">
        <f t="shared" si="41"/>
        <v>Speaker 1</v>
      </c>
      <c r="I206" s="7" t="str">
        <f t="shared" si="42"/>
        <v>S1</v>
      </c>
      <c r="J206" s="8" t="str">
        <f t="shared" si="43"/>
        <v>Go to looks.</v>
      </c>
      <c r="K206" s="2" t="b">
        <f t="shared" si="44"/>
        <v>0</v>
      </c>
      <c r="L206" s="2" t="str">
        <f t="shared" si="45"/>
        <v/>
      </c>
    </row>
    <row r="207" spans="1:13" ht="16" customHeight="1" x14ac:dyDescent="0.2">
      <c r="A207" t="s">
        <v>203</v>
      </c>
      <c r="B207" s="1" t="str">
        <f t="shared" si="35"/>
        <v>Speaker 2: [00:18:38.25] Die. Hide.</v>
      </c>
      <c r="C207" s="6" t="str">
        <f t="shared" si="36"/>
        <v>18:38.25</v>
      </c>
      <c r="D207" s="6" t="str">
        <f t="shared" si="37"/>
        <v>18:38</v>
      </c>
      <c r="E207" s="7" t="str">
        <f t="shared" si="38"/>
        <v>18</v>
      </c>
      <c r="F207" s="7" t="str">
        <f t="shared" si="39"/>
        <v>38</v>
      </c>
      <c r="G207" s="7">
        <f t="shared" si="40"/>
        <v>1118</v>
      </c>
      <c r="H207" s="7" t="str">
        <f t="shared" si="41"/>
        <v>Speaker 2</v>
      </c>
      <c r="I207" s="7" t="str">
        <f t="shared" si="42"/>
        <v>S2</v>
      </c>
      <c r="J207" s="8" t="str">
        <f t="shared" si="43"/>
        <v>Die. Hide.</v>
      </c>
      <c r="K207" s="2" t="b">
        <f t="shared" si="44"/>
        <v>0</v>
      </c>
      <c r="L207" s="2" t="str">
        <f t="shared" si="45"/>
        <v/>
      </c>
    </row>
    <row r="208" spans="1:13" ht="16" customHeight="1" x14ac:dyDescent="0.2">
      <c r="A208" t="s">
        <v>204</v>
      </c>
      <c r="B208" s="1" t="str">
        <f t="shared" si="35"/>
        <v>Speaker 1: [00:18:41.19] Hide, yeah, hide. Try it.</v>
      </c>
      <c r="C208" s="6" t="str">
        <f t="shared" si="36"/>
        <v>18:41.19</v>
      </c>
      <c r="D208" s="6" t="str">
        <f t="shared" si="37"/>
        <v>18:41</v>
      </c>
      <c r="E208" s="7" t="str">
        <f t="shared" si="38"/>
        <v>18</v>
      </c>
      <c r="F208" s="7" t="str">
        <f t="shared" si="39"/>
        <v>41</v>
      </c>
      <c r="G208" s="7">
        <f t="shared" si="40"/>
        <v>1121</v>
      </c>
      <c r="H208" s="7" t="str">
        <f t="shared" si="41"/>
        <v>Speaker 1</v>
      </c>
      <c r="I208" s="7" t="str">
        <f t="shared" si="42"/>
        <v>S1</v>
      </c>
      <c r="J208" s="8" t="str">
        <f t="shared" si="43"/>
        <v>Hide, yeah, hide. Try it.</v>
      </c>
      <c r="K208" s="2" t="b">
        <f t="shared" si="44"/>
        <v>0</v>
      </c>
      <c r="L208" s="2" t="str">
        <f t="shared" si="45"/>
        <v/>
      </c>
    </row>
    <row r="209" spans="1:13" ht="16" customHeight="1" x14ac:dyDescent="0.2">
      <c r="A209" t="s">
        <v>205</v>
      </c>
      <c r="B209" s="1" t="str">
        <f t="shared" si="35"/>
        <v>Speaker 2: [00:18:44.10] Oh my...</v>
      </c>
      <c r="C209" s="6" t="str">
        <f t="shared" si="36"/>
        <v>18:44.10</v>
      </c>
      <c r="D209" s="6" t="str">
        <f t="shared" si="37"/>
        <v>18:44</v>
      </c>
      <c r="E209" s="7" t="str">
        <f t="shared" si="38"/>
        <v>18</v>
      </c>
      <c r="F209" s="7" t="str">
        <f t="shared" si="39"/>
        <v>44</v>
      </c>
      <c r="G209" s="7">
        <f t="shared" si="40"/>
        <v>1124</v>
      </c>
      <c r="H209" s="7" t="str">
        <f t="shared" si="41"/>
        <v>Speaker 2</v>
      </c>
      <c r="I209" s="7" t="str">
        <f t="shared" si="42"/>
        <v>S2</v>
      </c>
      <c r="J209" s="8" t="str">
        <f t="shared" si="43"/>
        <v>Oh my...</v>
      </c>
      <c r="K209" s="2" t="b">
        <f t="shared" si="44"/>
        <v>0</v>
      </c>
      <c r="L209" s="2" t="str">
        <f t="shared" si="45"/>
        <v/>
      </c>
    </row>
    <row r="210" spans="1:13" ht="16" customHeight="1" x14ac:dyDescent="0.2">
      <c r="A210" t="s">
        <v>206</v>
      </c>
      <c r="B210" s="1" t="str">
        <f t="shared" si="35"/>
        <v>Speaker 1: [00:18:48.11] Alright.</v>
      </c>
      <c r="C210" s="6" t="str">
        <f t="shared" si="36"/>
        <v>18:48.11</v>
      </c>
      <c r="D210" s="6" t="str">
        <f t="shared" si="37"/>
        <v>18:48</v>
      </c>
      <c r="E210" s="7" t="str">
        <f t="shared" si="38"/>
        <v>18</v>
      </c>
      <c r="F210" s="7" t="str">
        <f t="shared" si="39"/>
        <v>48</v>
      </c>
      <c r="G210" s="7">
        <f t="shared" si="40"/>
        <v>1128</v>
      </c>
      <c r="H210" s="7" t="str">
        <f t="shared" si="41"/>
        <v>Speaker 1</v>
      </c>
      <c r="I210" s="7" t="str">
        <f t="shared" si="42"/>
        <v>S1</v>
      </c>
      <c r="J210" s="8" t="str">
        <f t="shared" si="43"/>
        <v>Alright.</v>
      </c>
      <c r="K210" s="2" t="b">
        <f t="shared" si="44"/>
        <v>0</v>
      </c>
      <c r="L210" s="2" t="str">
        <f t="shared" si="45"/>
        <v/>
      </c>
    </row>
    <row r="211" spans="1:13" ht="16" customHeight="1" x14ac:dyDescent="0.2">
      <c r="A211" t="s">
        <v>207</v>
      </c>
      <c r="B211" s="1" t="str">
        <f t="shared" si="35"/>
        <v>Speaker 2: [00:18:49.29] Right. It's eight, oh it's ten.</v>
      </c>
      <c r="C211" s="6" t="str">
        <f t="shared" si="36"/>
        <v>18:49.29</v>
      </c>
      <c r="D211" s="6" t="str">
        <f t="shared" si="37"/>
        <v>18:49</v>
      </c>
      <c r="E211" s="7" t="str">
        <f t="shared" si="38"/>
        <v>18</v>
      </c>
      <c r="F211" s="7" t="str">
        <f t="shared" si="39"/>
        <v>49</v>
      </c>
      <c r="G211" s="7">
        <f t="shared" si="40"/>
        <v>1129</v>
      </c>
      <c r="H211" s="7" t="str">
        <f t="shared" si="41"/>
        <v>Speaker 2</v>
      </c>
      <c r="I211" s="7" t="str">
        <f t="shared" si="42"/>
        <v>S2</v>
      </c>
      <c r="J211" s="8" t="str">
        <f t="shared" si="43"/>
        <v>Right. It's eight, oh it's ten.</v>
      </c>
      <c r="K211" s="2" t="b">
        <f t="shared" si="44"/>
        <v>0</v>
      </c>
      <c r="L211" s="2" t="str">
        <f t="shared" si="45"/>
        <v/>
      </c>
    </row>
    <row r="212" spans="1:13" ht="16" customHeight="1" x14ac:dyDescent="0.2">
      <c r="A212" t="s">
        <v>208</v>
      </c>
      <c r="B212" s="1" t="str">
        <f t="shared" si="35"/>
        <v>Speaker 1: [00:18:54.05] It's getting bigger.</v>
      </c>
      <c r="C212" s="6" t="str">
        <f t="shared" si="36"/>
        <v>18:54.05</v>
      </c>
      <c r="D212" s="6" t="str">
        <f t="shared" si="37"/>
        <v>18:54</v>
      </c>
      <c r="E212" s="7" t="str">
        <f t="shared" si="38"/>
        <v>18</v>
      </c>
      <c r="F212" s="7" t="str">
        <f t="shared" si="39"/>
        <v>54</v>
      </c>
      <c r="G212" s="7">
        <f t="shared" si="40"/>
        <v>1134</v>
      </c>
      <c r="H212" s="7" t="str">
        <f t="shared" si="41"/>
        <v>Speaker 1</v>
      </c>
      <c r="I212" s="7" t="str">
        <f t="shared" si="42"/>
        <v>S1</v>
      </c>
      <c r="J212" s="8" t="str">
        <f t="shared" si="43"/>
        <v>It's getting bigger.</v>
      </c>
      <c r="K212" s="2" t="b">
        <f t="shared" si="44"/>
        <v>0</v>
      </c>
      <c r="L212" s="2" t="str">
        <f t="shared" si="45"/>
        <v/>
      </c>
    </row>
    <row r="213" spans="1:13" ht="16" customHeight="1" x14ac:dyDescent="0.2">
      <c r="A213" t="s">
        <v>209</v>
      </c>
      <c r="B213" s="1" t="str">
        <f t="shared" si="35"/>
        <v>Speaker 2: [00:18:55.16] Nine?</v>
      </c>
      <c r="C213" s="6" t="str">
        <f t="shared" si="36"/>
        <v>18:55.16</v>
      </c>
      <c r="D213" s="6" t="str">
        <f t="shared" si="37"/>
        <v>18:55</v>
      </c>
      <c r="E213" s="7" t="str">
        <f t="shared" si="38"/>
        <v>18</v>
      </c>
      <c r="F213" s="7" t="str">
        <f t="shared" si="39"/>
        <v>55</v>
      </c>
      <c r="G213" s="7">
        <f t="shared" si="40"/>
        <v>1135</v>
      </c>
      <c r="H213" s="7" t="str">
        <f t="shared" si="41"/>
        <v>Speaker 2</v>
      </c>
      <c r="I213" s="7" t="str">
        <f t="shared" si="42"/>
        <v>S2</v>
      </c>
      <c r="J213" s="8" t="str">
        <f t="shared" si="43"/>
        <v>Nine?</v>
      </c>
      <c r="K213" s="2" t="b">
        <f t="shared" si="44"/>
        <v>1</v>
      </c>
      <c r="L213" s="2" t="str">
        <f t="shared" si="45"/>
        <v>S2Q</v>
      </c>
      <c r="M213" s="1" t="s">
        <v>406</v>
      </c>
    </row>
    <row r="214" spans="1:13" ht="16" customHeight="1" x14ac:dyDescent="0.2">
      <c r="A214" t="s">
        <v>210</v>
      </c>
      <c r="B214" s="1" t="str">
        <f t="shared" si="35"/>
        <v>Speaker 1: [00:18:58.12] Let me just do this. Go to here...no, no, no, where is that? Just do negative two and zero. For now, so we can test this out.</v>
      </c>
      <c r="C214" s="6" t="str">
        <f t="shared" si="36"/>
        <v>18:58.12</v>
      </c>
      <c r="D214" s="6" t="str">
        <f t="shared" si="37"/>
        <v>18:58</v>
      </c>
      <c r="E214" s="7" t="str">
        <f t="shared" si="38"/>
        <v>18</v>
      </c>
      <c r="F214" s="7" t="str">
        <f t="shared" si="39"/>
        <v>58</v>
      </c>
      <c r="G214" s="7">
        <f t="shared" si="40"/>
        <v>1138</v>
      </c>
      <c r="H214" s="7" t="str">
        <f t="shared" si="41"/>
        <v>Speaker 1</v>
      </c>
      <c r="I214" s="7" t="str">
        <f t="shared" si="42"/>
        <v>S1</v>
      </c>
      <c r="J214" s="8" t="str">
        <f t="shared" si="43"/>
        <v>Let me just do this. Go to here...no, no, no, where is that? Just do negative two and zero. For now, so we can test this out.</v>
      </c>
      <c r="K214" s="2" t="b">
        <f t="shared" si="44"/>
        <v>1</v>
      </c>
      <c r="L214" s="2" t="str">
        <f t="shared" si="45"/>
        <v>S1Q</v>
      </c>
      <c r="M214" s="1" t="s">
        <v>406</v>
      </c>
    </row>
    <row r="215" spans="1:13" ht="16" customHeight="1" x14ac:dyDescent="0.2">
      <c r="A215" t="s">
        <v>211</v>
      </c>
      <c r="B215" s="1" t="str">
        <f t="shared" si="35"/>
        <v>Speaker 2: [00:19:08.09] Yeah.</v>
      </c>
      <c r="C215" s="6" t="str">
        <f t="shared" si="36"/>
        <v>19:08.09</v>
      </c>
      <c r="D215" s="6" t="str">
        <f t="shared" si="37"/>
        <v>19:08</v>
      </c>
      <c r="E215" s="7" t="str">
        <f t="shared" si="38"/>
        <v>19</v>
      </c>
      <c r="F215" s="7" t="str">
        <f t="shared" si="39"/>
        <v>08</v>
      </c>
      <c r="G215" s="7">
        <f t="shared" si="40"/>
        <v>1148</v>
      </c>
      <c r="H215" s="7" t="str">
        <f t="shared" si="41"/>
        <v>Speaker 2</v>
      </c>
      <c r="I215" s="7" t="str">
        <f t="shared" si="42"/>
        <v>S2</v>
      </c>
      <c r="J215" s="8" t="str">
        <f t="shared" si="43"/>
        <v>Yeah.</v>
      </c>
      <c r="K215" s="2" t="b">
        <f t="shared" si="44"/>
        <v>0</v>
      </c>
      <c r="L215" s="2" t="str">
        <f t="shared" si="45"/>
        <v/>
      </c>
    </row>
    <row r="216" spans="1:13" ht="16" customHeight="1" x14ac:dyDescent="0.2">
      <c r="A216" t="s">
        <v>212</v>
      </c>
      <c r="B216" s="1" t="str">
        <f t="shared" si="35"/>
        <v>Speaker 1: [00:19:13.14] Too short.</v>
      </c>
      <c r="C216" s="6" t="str">
        <f t="shared" si="36"/>
        <v>19:13.14</v>
      </c>
      <c r="D216" s="6" t="str">
        <f t="shared" si="37"/>
        <v>19:13</v>
      </c>
      <c r="E216" s="7" t="str">
        <f t="shared" si="38"/>
        <v>19</v>
      </c>
      <c r="F216" s="7" t="str">
        <f t="shared" si="39"/>
        <v>13</v>
      </c>
      <c r="G216" s="7">
        <f t="shared" si="40"/>
        <v>1153</v>
      </c>
      <c r="H216" s="7" t="str">
        <f t="shared" si="41"/>
        <v>Speaker 1</v>
      </c>
      <c r="I216" s="7" t="str">
        <f t="shared" si="42"/>
        <v>S1</v>
      </c>
      <c r="J216" s="8" t="str">
        <f t="shared" si="43"/>
        <v>Too short.</v>
      </c>
      <c r="K216" s="2" t="b">
        <f t="shared" si="44"/>
        <v>0</v>
      </c>
      <c r="L216" s="2" t="str">
        <f t="shared" si="45"/>
        <v/>
      </c>
    </row>
    <row r="217" spans="1:13" ht="16" customHeight="1" x14ac:dyDescent="0.2">
      <c r="A217" t="s">
        <v>213</v>
      </c>
      <c r="B217" s="1" t="str">
        <f t="shared" si="35"/>
        <v>Speaker 2: [00:19:14.09] Die. Die. Die. Yes!</v>
      </c>
      <c r="C217" s="6" t="str">
        <f t="shared" si="36"/>
        <v>19:14.09</v>
      </c>
      <c r="D217" s="6" t="str">
        <f t="shared" si="37"/>
        <v>19:14</v>
      </c>
      <c r="E217" s="7" t="str">
        <f t="shared" si="38"/>
        <v>19</v>
      </c>
      <c r="F217" s="7" t="str">
        <f t="shared" si="39"/>
        <v>14</v>
      </c>
      <c r="G217" s="7">
        <f t="shared" si="40"/>
        <v>1154</v>
      </c>
      <c r="H217" s="7" t="str">
        <f t="shared" si="41"/>
        <v>Speaker 2</v>
      </c>
      <c r="I217" s="7" t="str">
        <f t="shared" si="42"/>
        <v>S2</v>
      </c>
      <c r="J217" s="8" t="str">
        <f t="shared" si="43"/>
        <v>Die. Die. Die. Yes!</v>
      </c>
      <c r="K217" s="2" t="b">
        <f t="shared" si="44"/>
        <v>0</v>
      </c>
      <c r="L217" s="2" t="str">
        <f t="shared" si="45"/>
        <v/>
      </c>
    </row>
    <row r="218" spans="1:13" ht="16" customHeight="1" x14ac:dyDescent="0.2">
      <c r="A218" t="s">
        <v>214</v>
      </c>
      <c r="B218" s="1" t="str">
        <f t="shared" si="35"/>
        <v>Speaker 1: [00:19:15.29] Whoa!</v>
      </c>
      <c r="C218" s="6" t="str">
        <f t="shared" si="36"/>
        <v>19:15.29</v>
      </c>
      <c r="D218" s="6" t="str">
        <f t="shared" si="37"/>
        <v>19:15</v>
      </c>
      <c r="E218" s="7" t="str">
        <f t="shared" si="38"/>
        <v>19</v>
      </c>
      <c r="F218" s="7" t="str">
        <f t="shared" si="39"/>
        <v>15</v>
      </c>
      <c r="G218" s="7">
        <f t="shared" si="40"/>
        <v>1155</v>
      </c>
      <c r="H218" s="7" t="str">
        <f t="shared" si="41"/>
        <v>Speaker 1</v>
      </c>
      <c r="I218" s="7" t="str">
        <f t="shared" si="42"/>
        <v>S1</v>
      </c>
      <c r="J218" s="8" t="str">
        <f t="shared" si="43"/>
        <v>Whoa!</v>
      </c>
      <c r="K218" s="2" t="b">
        <f t="shared" si="44"/>
        <v>0</v>
      </c>
      <c r="L218" s="2" t="str">
        <f t="shared" si="45"/>
        <v/>
      </c>
    </row>
    <row r="219" spans="1:13" ht="16" customHeight="1" x14ac:dyDescent="0.2">
      <c r="A219" t="s">
        <v>215</v>
      </c>
      <c r="B219" s="1" t="str">
        <f t="shared" si="35"/>
        <v>Speaker 2: [00:19:17.14] Die.</v>
      </c>
      <c r="C219" s="6" t="str">
        <f t="shared" si="36"/>
        <v>19:17.14</v>
      </c>
      <c r="D219" s="6" t="str">
        <f t="shared" si="37"/>
        <v>19:17</v>
      </c>
      <c r="E219" s="7" t="str">
        <f t="shared" si="38"/>
        <v>19</v>
      </c>
      <c r="F219" s="7" t="str">
        <f t="shared" si="39"/>
        <v>17</v>
      </c>
      <c r="G219" s="7">
        <f t="shared" si="40"/>
        <v>1157</v>
      </c>
      <c r="H219" s="7" t="str">
        <f t="shared" si="41"/>
        <v>Speaker 2</v>
      </c>
      <c r="I219" s="7" t="str">
        <f t="shared" si="42"/>
        <v>S2</v>
      </c>
      <c r="J219" s="8" t="str">
        <f t="shared" si="43"/>
        <v>Die.</v>
      </c>
      <c r="K219" s="2" t="b">
        <f t="shared" si="44"/>
        <v>0</v>
      </c>
      <c r="L219" s="2" t="str">
        <f t="shared" si="45"/>
        <v/>
      </c>
    </row>
    <row r="220" spans="1:13" ht="16" customHeight="1" x14ac:dyDescent="0.2">
      <c r="A220" t="s">
        <v>216</v>
      </c>
      <c r="B220" s="1" t="str">
        <f t="shared" si="35"/>
        <v>Speaker 1: [00:19:19.26] Wait, does the clone kind of disappear though? The [inaudible 00:19:20] keeps getting bigger. Okay, now let's go back to...</v>
      </c>
      <c r="C220" s="6" t="str">
        <f t="shared" si="36"/>
        <v>19:19.26</v>
      </c>
      <c r="D220" s="6" t="str">
        <f t="shared" si="37"/>
        <v>19:19</v>
      </c>
      <c r="E220" s="7" t="str">
        <f t="shared" si="38"/>
        <v>19</v>
      </c>
      <c r="F220" s="7" t="str">
        <f t="shared" si="39"/>
        <v>19</v>
      </c>
      <c r="G220" s="7">
        <f t="shared" si="40"/>
        <v>1159</v>
      </c>
      <c r="H220" s="7" t="str">
        <f t="shared" si="41"/>
        <v>Speaker 1</v>
      </c>
      <c r="I220" s="7" t="str">
        <f t="shared" si="42"/>
        <v>S1</v>
      </c>
      <c r="J220" s="8" t="str">
        <f t="shared" si="43"/>
        <v>Wait, does the clone kind of disappear though? The [inaudible 00:19:20] keeps getting bigger. Okay, now let's go back to...</v>
      </c>
      <c r="K220" s="2" t="b">
        <f t="shared" si="44"/>
        <v>1</v>
      </c>
      <c r="L220" s="2" t="str">
        <f t="shared" si="45"/>
        <v>S1Q</v>
      </c>
      <c r="M220" s="1" t="s">
        <v>406</v>
      </c>
    </row>
    <row r="221" spans="1:13" ht="16" customHeight="1" x14ac:dyDescent="0.2">
      <c r="A221" t="s">
        <v>217</v>
      </c>
      <c r="B221" s="1" t="str">
        <f t="shared" si="35"/>
        <v>Speaker 2: [00:19:25.26] Three?</v>
      </c>
      <c r="C221" s="6" t="str">
        <f t="shared" si="36"/>
        <v>19:25.26</v>
      </c>
      <c r="D221" s="6" t="str">
        <f t="shared" si="37"/>
        <v>19:25</v>
      </c>
      <c r="E221" s="7" t="str">
        <f t="shared" si="38"/>
        <v>19</v>
      </c>
      <c r="F221" s="7" t="str">
        <f t="shared" si="39"/>
        <v>25</v>
      </c>
      <c r="G221" s="7">
        <f t="shared" si="40"/>
        <v>1165</v>
      </c>
      <c r="H221" s="7" t="str">
        <f t="shared" si="41"/>
        <v>Speaker 2</v>
      </c>
      <c r="I221" s="7" t="str">
        <f t="shared" si="42"/>
        <v>S2</v>
      </c>
      <c r="J221" s="8" t="str">
        <f t="shared" si="43"/>
        <v>Three?</v>
      </c>
      <c r="K221" s="2" t="b">
        <f t="shared" si="44"/>
        <v>1</v>
      </c>
      <c r="L221" s="2" t="str">
        <f t="shared" si="45"/>
        <v>S2Q</v>
      </c>
      <c r="M221" s="1" t="s">
        <v>406</v>
      </c>
    </row>
    <row r="222" spans="1:13" ht="16" customHeight="1" x14ac:dyDescent="0.2">
      <c r="A222" t="s">
        <v>218</v>
      </c>
      <c r="B222" s="1" t="str">
        <f t="shared" si="35"/>
        <v>Speaker 1: [00:19:27.07] Yeah, but also you can make sure that this goes down. If you go to control...if and then go to the if...and then put it inside that if.</v>
      </c>
      <c r="C222" s="6" t="str">
        <f t="shared" si="36"/>
        <v>19:27.07</v>
      </c>
      <c r="D222" s="6" t="str">
        <f t="shared" si="37"/>
        <v>19:27</v>
      </c>
      <c r="E222" s="7" t="str">
        <f t="shared" si="38"/>
        <v>19</v>
      </c>
      <c r="F222" s="7" t="str">
        <f t="shared" si="39"/>
        <v>27</v>
      </c>
      <c r="G222" s="7">
        <f t="shared" si="40"/>
        <v>1167</v>
      </c>
      <c r="H222" s="7" t="str">
        <f t="shared" si="41"/>
        <v>Speaker 1</v>
      </c>
      <c r="I222" s="7" t="str">
        <f t="shared" si="42"/>
        <v>S1</v>
      </c>
      <c r="J222" s="8" t="str">
        <f t="shared" si="43"/>
        <v>Yeah, but also you can make sure that this goes down. If you go to control...if and then go to the if...and then put it inside that if.</v>
      </c>
      <c r="K222" s="2" t="b">
        <f t="shared" si="44"/>
        <v>0</v>
      </c>
      <c r="L222" s="2" t="str">
        <f t="shared" si="45"/>
        <v/>
      </c>
    </row>
    <row r="223" spans="1:13" ht="16" customHeight="1" x14ac:dyDescent="0.2">
      <c r="A223" t="s">
        <v>219</v>
      </c>
      <c r="B223" s="1" t="str">
        <f t="shared" si="35"/>
        <v>Speaker 2: [00:19:43.28] Put an if inside the if?</v>
      </c>
      <c r="C223" s="6" t="str">
        <f t="shared" si="36"/>
        <v>19:43.28</v>
      </c>
      <c r="D223" s="6" t="str">
        <f t="shared" si="37"/>
        <v>19:43</v>
      </c>
      <c r="E223" s="7" t="str">
        <f t="shared" si="38"/>
        <v>19</v>
      </c>
      <c r="F223" s="7" t="str">
        <f t="shared" si="39"/>
        <v>43</v>
      </c>
      <c r="G223" s="7">
        <f t="shared" si="40"/>
        <v>1183</v>
      </c>
      <c r="H223" s="7" t="str">
        <f t="shared" si="41"/>
        <v>Speaker 2</v>
      </c>
      <c r="I223" s="7" t="str">
        <f t="shared" si="42"/>
        <v>S2</v>
      </c>
      <c r="J223" s="8" t="str">
        <f t="shared" si="43"/>
        <v>Put an if inside the if?</v>
      </c>
      <c r="K223" s="2" t="b">
        <f t="shared" si="44"/>
        <v>1</v>
      </c>
      <c r="L223" s="2" t="str">
        <f t="shared" si="45"/>
        <v>S2Q</v>
      </c>
      <c r="M223" s="1" t="s">
        <v>406</v>
      </c>
    </row>
    <row r="224" spans="1:13" ht="16" customHeight="1" x14ac:dyDescent="0.2">
      <c r="A224" t="s">
        <v>220</v>
      </c>
      <c r="B224" s="1" t="str">
        <f t="shared" si="35"/>
        <v>Speaker 1: [00:19:44.26] Yeah, right there.</v>
      </c>
      <c r="C224" s="6" t="str">
        <f t="shared" si="36"/>
        <v>19:44.26</v>
      </c>
      <c r="D224" s="6" t="str">
        <f t="shared" si="37"/>
        <v>19:44</v>
      </c>
      <c r="E224" s="7" t="str">
        <f t="shared" si="38"/>
        <v>19</v>
      </c>
      <c r="F224" s="7" t="str">
        <f t="shared" si="39"/>
        <v>44</v>
      </c>
      <c r="G224" s="7">
        <f t="shared" si="40"/>
        <v>1184</v>
      </c>
      <c r="H224" s="7" t="str">
        <f t="shared" si="41"/>
        <v>Speaker 1</v>
      </c>
      <c r="I224" s="7" t="str">
        <f t="shared" si="42"/>
        <v>S1</v>
      </c>
      <c r="J224" s="8" t="str">
        <f t="shared" si="43"/>
        <v>Yeah, right there.</v>
      </c>
      <c r="K224" s="2" t="b">
        <f t="shared" si="44"/>
        <v>0</v>
      </c>
      <c r="L224" s="2" t="str">
        <f t="shared" si="45"/>
        <v/>
      </c>
    </row>
    <row r="225" spans="1:13" ht="16" customHeight="1" x14ac:dyDescent="0.2">
      <c r="A225" t="s">
        <v>221</v>
      </c>
      <c r="B225" s="1" t="str">
        <f t="shared" si="35"/>
        <v>Speaker 2: [00:19:46.11] Oh.</v>
      </c>
      <c r="C225" s="6" t="str">
        <f t="shared" si="36"/>
        <v>19:46.11</v>
      </c>
      <c r="D225" s="6" t="str">
        <f t="shared" si="37"/>
        <v>19:46</v>
      </c>
      <c r="E225" s="7" t="str">
        <f t="shared" si="38"/>
        <v>19</v>
      </c>
      <c r="F225" s="7" t="str">
        <f t="shared" si="39"/>
        <v>46</v>
      </c>
      <c r="G225" s="7">
        <f t="shared" si="40"/>
        <v>1186</v>
      </c>
      <c r="H225" s="7" t="str">
        <f t="shared" si="41"/>
        <v>Speaker 2</v>
      </c>
      <c r="I225" s="7" t="str">
        <f t="shared" si="42"/>
        <v>S2</v>
      </c>
      <c r="J225" s="8" t="str">
        <f t="shared" si="43"/>
        <v>Oh.</v>
      </c>
      <c r="K225" s="2" t="b">
        <f t="shared" si="44"/>
        <v>0</v>
      </c>
      <c r="L225" s="2" t="str">
        <f t="shared" si="45"/>
        <v/>
      </c>
    </row>
    <row r="226" spans="1:13" ht="16" customHeight="1" x14ac:dyDescent="0.2">
      <c r="A226" t="s">
        <v>419</v>
      </c>
      <c r="B226" s="1" t="str">
        <f t="shared" si="35"/>
        <v>Speaker 1: [00:19:47.25] Can it not go inside?</v>
      </c>
      <c r="C226" s="6" t="str">
        <f t="shared" si="36"/>
        <v>19:47.25</v>
      </c>
      <c r="D226" s="6" t="str">
        <f t="shared" si="37"/>
        <v>19:47</v>
      </c>
      <c r="E226" s="7" t="str">
        <f t="shared" si="38"/>
        <v>19</v>
      </c>
      <c r="F226" s="7" t="str">
        <f t="shared" si="39"/>
        <v>47</v>
      </c>
      <c r="G226" s="7">
        <f t="shared" si="40"/>
        <v>1187</v>
      </c>
      <c r="H226" s="7" t="str">
        <f t="shared" si="41"/>
        <v>Speaker 1</v>
      </c>
      <c r="I226" s="7" t="str">
        <f t="shared" si="42"/>
        <v>S1</v>
      </c>
      <c r="J226" s="8" t="str">
        <f t="shared" si="43"/>
        <v>Can it not go inside?</v>
      </c>
      <c r="K226" s="2" t="b">
        <f t="shared" si="44"/>
        <v>1</v>
      </c>
      <c r="L226" s="2" t="str">
        <f t="shared" si="45"/>
        <v>S1Q</v>
      </c>
      <c r="M226" s="1" t="s">
        <v>406</v>
      </c>
    </row>
    <row r="227" spans="1:13" ht="16" customHeight="1" x14ac:dyDescent="0.2">
      <c r="A227" t="s">
        <v>420</v>
      </c>
      <c r="B227" s="1" t="str">
        <f t="shared" si="35"/>
        <v>Speaker 1: [00:19:47.25] Wait, can you not put that inside?</v>
      </c>
      <c r="C227" s="6" t="str">
        <f t="shared" si="36"/>
        <v>19:47.25</v>
      </c>
      <c r="D227" s="6" t="str">
        <f t="shared" si="37"/>
        <v>19:47</v>
      </c>
      <c r="E227" s="7" t="str">
        <f t="shared" si="38"/>
        <v>19</v>
      </c>
      <c r="F227" s="7" t="str">
        <f t="shared" si="39"/>
        <v>47</v>
      </c>
      <c r="G227" s="7">
        <f t="shared" si="40"/>
        <v>1187</v>
      </c>
      <c r="H227" s="7" t="str">
        <f t="shared" si="41"/>
        <v>Speaker 1</v>
      </c>
      <c r="I227" s="7" t="str">
        <f t="shared" si="42"/>
        <v>S1</v>
      </c>
      <c r="J227" s="8" t="str">
        <f t="shared" si="43"/>
        <v>Wait, can you not put that inside?</v>
      </c>
      <c r="K227" s="2" t="b">
        <f t="shared" si="44"/>
        <v>1</v>
      </c>
      <c r="L227" s="2" t="str">
        <f t="shared" si="45"/>
        <v>S1Q</v>
      </c>
      <c r="M227" s="1" t="s">
        <v>406</v>
      </c>
    </row>
    <row r="228" spans="1:13" ht="16" customHeight="1" x14ac:dyDescent="0.2">
      <c r="A228" t="s">
        <v>222</v>
      </c>
      <c r="B228" s="1" t="str">
        <f t="shared" si="35"/>
        <v>Speaker 2: [00:19:52.08] It would be an if else.</v>
      </c>
      <c r="C228" s="6" t="str">
        <f t="shared" si="36"/>
        <v>19:52.08</v>
      </c>
      <c r="D228" s="6" t="str">
        <f t="shared" si="37"/>
        <v>19:52</v>
      </c>
      <c r="E228" s="7" t="str">
        <f t="shared" si="38"/>
        <v>19</v>
      </c>
      <c r="F228" s="7" t="str">
        <f t="shared" si="39"/>
        <v>52</v>
      </c>
      <c r="G228" s="7">
        <f t="shared" si="40"/>
        <v>1192</v>
      </c>
      <c r="H228" s="7" t="str">
        <f t="shared" si="41"/>
        <v>Speaker 2</v>
      </c>
      <c r="I228" s="7" t="str">
        <f t="shared" si="42"/>
        <v>S2</v>
      </c>
      <c r="J228" s="8" t="str">
        <f t="shared" si="43"/>
        <v>It would be an if else.</v>
      </c>
      <c r="K228" s="2" t="b">
        <f t="shared" si="44"/>
        <v>0</v>
      </c>
      <c r="L228" s="2" t="str">
        <f t="shared" si="45"/>
        <v/>
      </c>
    </row>
    <row r="229" spans="1:13" ht="16" customHeight="1" x14ac:dyDescent="0.2">
      <c r="A229" t="s">
        <v>223</v>
      </c>
      <c r="B229" s="1" t="str">
        <f t="shared" si="35"/>
        <v>Speaker 1: [00:19:54.23] No, but it has to be, if it is hidden...oh wait, no we don't need that. Wait.</v>
      </c>
      <c r="C229" s="6" t="str">
        <f t="shared" si="36"/>
        <v>19:54.23</v>
      </c>
      <c r="D229" s="6" t="str">
        <f t="shared" si="37"/>
        <v>19:54</v>
      </c>
      <c r="E229" s="7" t="str">
        <f t="shared" si="38"/>
        <v>19</v>
      </c>
      <c r="F229" s="7" t="str">
        <f t="shared" si="39"/>
        <v>54</v>
      </c>
      <c r="G229" s="7">
        <f t="shared" si="40"/>
        <v>1194</v>
      </c>
      <c r="H229" s="7" t="str">
        <f t="shared" si="41"/>
        <v>Speaker 1</v>
      </c>
      <c r="I229" s="7" t="str">
        <f t="shared" si="42"/>
        <v>S1</v>
      </c>
      <c r="J229" s="8" t="str">
        <f t="shared" si="43"/>
        <v>No, but it has to be, if it is hidden...oh wait, no we don't need that. Wait.</v>
      </c>
      <c r="K229" s="2" t="b">
        <f t="shared" si="44"/>
        <v>0</v>
      </c>
      <c r="L229" s="2" t="str">
        <f t="shared" si="45"/>
        <v/>
      </c>
    </row>
    <row r="230" spans="1:13" ht="16" customHeight="1" x14ac:dyDescent="0.2">
      <c r="A230" t="s">
        <v>224</v>
      </c>
      <c r="B230" s="1" t="str">
        <f t="shared" si="35"/>
        <v>Speaker 2: [00:19:58.03] Oh yeah.</v>
      </c>
      <c r="C230" s="6" t="str">
        <f t="shared" si="36"/>
        <v>19:58.03</v>
      </c>
      <c r="D230" s="6" t="str">
        <f t="shared" si="37"/>
        <v>19:58</v>
      </c>
      <c r="E230" s="7" t="str">
        <f t="shared" si="38"/>
        <v>19</v>
      </c>
      <c r="F230" s="7" t="str">
        <f t="shared" si="39"/>
        <v>58</v>
      </c>
      <c r="G230" s="7">
        <f t="shared" si="40"/>
        <v>1198</v>
      </c>
      <c r="H230" s="7" t="str">
        <f t="shared" si="41"/>
        <v>Speaker 2</v>
      </c>
      <c r="I230" s="7" t="str">
        <f t="shared" si="42"/>
        <v>S2</v>
      </c>
      <c r="J230" s="8" t="str">
        <f t="shared" si="43"/>
        <v>Oh yeah.</v>
      </c>
      <c r="K230" s="2" t="b">
        <f t="shared" si="44"/>
        <v>0</v>
      </c>
      <c r="L230" s="2" t="str">
        <f t="shared" si="45"/>
        <v/>
      </c>
    </row>
    <row r="231" spans="1:13" ht="16" customHeight="1" x14ac:dyDescent="0.2">
      <c r="A231" t="s">
        <v>225</v>
      </c>
      <c r="B231" s="1" t="str">
        <f t="shared" si="35"/>
        <v>Teacher: [00:20:04.26] Another thing. Everybody. Okay. Second part, everybody.</v>
      </c>
      <c r="C231" s="6" t="str">
        <f t="shared" si="36"/>
        <v>20:04.26</v>
      </c>
      <c r="D231" s="6" t="str">
        <f t="shared" si="37"/>
        <v>20:04</v>
      </c>
      <c r="E231" s="7" t="str">
        <f t="shared" si="38"/>
        <v>20</v>
      </c>
      <c r="F231" s="7" t="str">
        <f t="shared" si="39"/>
        <v>04</v>
      </c>
      <c r="G231" s="7">
        <f t="shared" si="40"/>
        <v>1204</v>
      </c>
      <c r="H231" s="7" t="str">
        <f t="shared" si="41"/>
        <v>Teacher</v>
      </c>
      <c r="I231" s="7" t="str">
        <f t="shared" si="42"/>
        <v>Other</v>
      </c>
      <c r="J231" s="8" t="str">
        <f t="shared" si="43"/>
        <v>Another thing. Everybody. Okay. Second part, everybody.</v>
      </c>
      <c r="K231" s="2" t="b">
        <f t="shared" si="44"/>
        <v>0</v>
      </c>
      <c r="L231" s="2" t="str">
        <f t="shared" si="45"/>
        <v/>
      </c>
    </row>
    <row r="232" spans="1:13" ht="16" customHeight="1" x14ac:dyDescent="0.2">
      <c r="A232" t="s">
        <v>226</v>
      </c>
      <c r="B232" s="1" t="str">
        <f t="shared" si="35"/>
        <v>Speaker 1: [00:20:06.00] We're so confused. Wait delete this clone.</v>
      </c>
      <c r="C232" s="6" t="str">
        <f t="shared" si="36"/>
        <v>20:06.00</v>
      </c>
      <c r="D232" s="6" t="str">
        <f t="shared" si="37"/>
        <v>20:06</v>
      </c>
      <c r="E232" s="7" t="str">
        <f t="shared" si="38"/>
        <v>20</v>
      </c>
      <c r="F232" s="7" t="str">
        <f t="shared" si="39"/>
        <v>06</v>
      </c>
      <c r="G232" s="7">
        <f t="shared" si="40"/>
        <v>1206</v>
      </c>
      <c r="H232" s="7" t="str">
        <f t="shared" si="41"/>
        <v>Speaker 1</v>
      </c>
      <c r="I232" s="7" t="str">
        <f t="shared" si="42"/>
        <v>S1</v>
      </c>
      <c r="J232" s="8" t="str">
        <f t="shared" si="43"/>
        <v>We're so confused. Wait delete this clone.</v>
      </c>
      <c r="K232" s="2" t="b">
        <f t="shared" si="44"/>
        <v>0</v>
      </c>
      <c r="L232" s="2" t="str">
        <f t="shared" si="45"/>
        <v/>
      </c>
    </row>
    <row r="233" spans="1:13" ht="16" customHeight="1" x14ac:dyDescent="0.2">
      <c r="A233" t="s">
        <v>227</v>
      </c>
      <c r="B233" s="1" t="str">
        <f t="shared" si="35"/>
        <v>Teacher: [00:20:10.15] Now we have...you know, we changed the beak size. Now I'm checking. I'm saying, if the beak size is less then eight.</v>
      </c>
      <c r="C233" s="6" t="str">
        <f t="shared" si="36"/>
        <v>20:10.15</v>
      </c>
      <c r="D233" s="6" t="str">
        <f t="shared" si="37"/>
        <v>20:10</v>
      </c>
      <c r="E233" s="7" t="str">
        <f t="shared" si="38"/>
        <v>20</v>
      </c>
      <c r="F233" s="7" t="str">
        <f t="shared" si="39"/>
        <v>10</v>
      </c>
      <c r="G233" s="7">
        <f t="shared" si="40"/>
        <v>1210</v>
      </c>
      <c r="H233" s="7" t="str">
        <f t="shared" si="41"/>
        <v>Teacher</v>
      </c>
      <c r="I233" s="7" t="str">
        <f t="shared" si="42"/>
        <v>Other</v>
      </c>
      <c r="J233" s="8" t="str">
        <f t="shared" si="43"/>
        <v>Now we have...you know, we changed the beak size. Now I'm checking. I'm saying, if the beak size is less then eight.</v>
      </c>
      <c r="K233" s="2" t="b">
        <f t="shared" si="44"/>
        <v>0</v>
      </c>
      <c r="L233" s="2" t="str">
        <f t="shared" si="45"/>
        <v/>
      </c>
    </row>
    <row r="234" spans="1:13" ht="16" customHeight="1" x14ac:dyDescent="0.2">
      <c r="A234" t="s">
        <v>228</v>
      </c>
      <c r="B234" s="1" t="str">
        <f t="shared" si="35"/>
        <v>Speaker 1: [00:20:15.17] Wait, take that if out.</v>
      </c>
      <c r="C234" s="6" t="str">
        <f t="shared" si="36"/>
        <v>20:15.17</v>
      </c>
      <c r="D234" s="6" t="str">
        <f t="shared" si="37"/>
        <v>20:15</v>
      </c>
      <c r="E234" s="7" t="str">
        <f t="shared" si="38"/>
        <v>20</v>
      </c>
      <c r="F234" s="7" t="str">
        <f t="shared" si="39"/>
        <v>15</v>
      </c>
      <c r="G234" s="7">
        <f t="shared" si="40"/>
        <v>1215</v>
      </c>
      <c r="H234" s="7" t="str">
        <f t="shared" si="41"/>
        <v>Speaker 1</v>
      </c>
      <c r="I234" s="7" t="str">
        <f t="shared" si="42"/>
        <v>S1</v>
      </c>
      <c r="J234" s="8" t="str">
        <f t="shared" si="43"/>
        <v>Wait, take that if out.</v>
      </c>
      <c r="K234" s="2" t="b">
        <f t="shared" si="44"/>
        <v>0</v>
      </c>
      <c r="L234" s="2" t="str">
        <f t="shared" si="45"/>
        <v/>
      </c>
    </row>
    <row r="235" spans="1:13" ht="16" customHeight="1" x14ac:dyDescent="0.2">
      <c r="A235" t="s">
        <v>229</v>
      </c>
      <c r="B235" s="1" t="str">
        <f t="shared" si="35"/>
        <v>Teacher: [00:20:18.16] You know, just say too short for two seconds. And then...[inaudible 00:20:23]</v>
      </c>
      <c r="C235" s="6" t="str">
        <f t="shared" si="36"/>
        <v>20:18.16</v>
      </c>
      <c r="D235" s="6" t="str">
        <f t="shared" si="37"/>
        <v>20:18</v>
      </c>
      <c r="E235" s="7" t="str">
        <f t="shared" si="38"/>
        <v>20</v>
      </c>
      <c r="F235" s="7" t="str">
        <f t="shared" si="39"/>
        <v>18</v>
      </c>
      <c r="G235" s="7">
        <f t="shared" si="40"/>
        <v>1218</v>
      </c>
      <c r="H235" s="7" t="str">
        <f t="shared" si="41"/>
        <v>Teacher</v>
      </c>
      <c r="I235" s="7" t="str">
        <f t="shared" si="42"/>
        <v>Other</v>
      </c>
      <c r="J235" s="8" t="str">
        <f t="shared" si="43"/>
        <v>You know, just say too short for two seconds. And then...[inaudible 00:20:23]</v>
      </c>
      <c r="K235" s="2" t="b">
        <f t="shared" si="44"/>
        <v>0</v>
      </c>
      <c r="L235" s="2" t="str">
        <f t="shared" si="45"/>
        <v/>
      </c>
    </row>
    <row r="236" spans="1:13" ht="16" customHeight="1" x14ac:dyDescent="0.2">
      <c r="A236" t="s">
        <v>230</v>
      </c>
      <c r="B236" s="1" t="str">
        <f t="shared" si="35"/>
        <v>Speaker 1: [00:20:24.17] Maybe it's delete clone down here. You don't need to hide, just delete it.</v>
      </c>
      <c r="C236" s="6" t="str">
        <f t="shared" si="36"/>
        <v>20:24.17</v>
      </c>
      <c r="D236" s="6" t="str">
        <f t="shared" si="37"/>
        <v>20:24</v>
      </c>
      <c r="E236" s="7" t="str">
        <f t="shared" si="38"/>
        <v>20</v>
      </c>
      <c r="F236" s="7" t="str">
        <f t="shared" si="39"/>
        <v>24</v>
      </c>
      <c r="G236" s="7">
        <f t="shared" si="40"/>
        <v>1224</v>
      </c>
      <c r="H236" s="7" t="str">
        <f t="shared" si="41"/>
        <v>Speaker 1</v>
      </c>
      <c r="I236" s="7" t="str">
        <f t="shared" si="42"/>
        <v>S1</v>
      </c>
      <c r="J236" s="8" t="str">
        <f t="shared" si="43"/>
        <v>Maybe it's delete clone down here. You don't need to hide, just delete it.</v>
      </c>
      <c r="K236" s="2" t="b">
        <f t="shared" si="44"/>
        <v>0</v>
      </c>
      <c r="L236" s="2" t="str">
        <f t="shared" si="45"/>
        <v/>
      </c>
    </row>
    <row r="237" spans="1:13" ht="16" customHeight="1" x14ac:dyDescent="0.2">
      <c r="A237" t="s">
        <v>231</v>
      </c>
      <c r="B237" s="1" t="str">
        <f t="shared" si="35"/>
        <v>Teacher: [00:20:28.21] (Teacher is speaking in the background)</v>
      </c>
      <c r="C237" s="6" t="str">
        <f t="shared" si="36"/>
        <v>20:28.21</v>
      </c>
      <c r="D237" s="6" t="str">
        <f t="shared" si="37"/>
        <v>20:28</v>
      </c>
      <c r="E237" s="7" t="str">
        <f t="shared" si="38"/>
        <v>20</v>
      </c>
      <c r="F237" s="7" t="str">
        <f t="shared" si="39"/>
        <v>28</v>
      </c>
      <c r="G237" s="7">
        <f t="shared" si="40"/>
        <v>1228</v>
      </c>
      <c r="H237" s="7" t="str">
        <f t="shared" si="41"/>
        <v>Teacher</v>
      </c>
      <c r="I237" s="7" t="str">
        <f t="shared" si="42"/>
        <v>Other</v>
      </c>
      <c r="J237" s="8" t="str">
        <f t="shared" si="43"/>
        <v>(Teacher is speaking in the background)</v>
      </c>
      <c r="K237" s="2" t="b">
        <f t="shared" si="44"/>
        <v>0</v>
      </c>
      <c r="L237" s="2" t="str">
        <f t="shared" si="45"/>
        <v/>
      </c>
    </row>
    <row r="238" spans="1:13" ht="16" customHeight="1" x14ac:dyDescent="0.2">
      <c r="A238" t="s">
        <v>232</v>
      </c>
      <c r="B238" s="1" t="str">
        <f t="shared" si="35"/>
        <v>Speaker 2: [00:20:40.21] Too short. Die, die, die. Why are they all too short now?</v>
      </c>
      <c r="C238" s="6" t="str">
        <f t="shared" si="36"/>
        <v>20:40.21</v>
      </c>
      <c r="D238" s="6" t="str">
        <f t="shared" si="37"/>
        <v>20:40</v>
      </c>
      <c r="E238" s="7" t="str">
        <f t="shared" si="38"/>
        <v>20</v>
      </c>
      <c r="F238" s="7" t="str">
        <f t="shared" si="39"/>
        <v>40</v>
      </c>
      <c r="G238" s="7">
        <f t="shared" si="40"/>
        <v>1240</v>
      </c>
      <c r="H238" s="7" t="str">
        <f t="shared" si="41"/>
        <v>Speaker 2</v>
      </c>
      <c r="I238" s="7" t="str">
        <f t="shared" si="42"/>
        <v>S2</v>
      </c>
      <c r="J238" s="8" t="str">
        <f t="shared" si="43"/>
        <v>Too short. Die, die, die. Why are they all too short now?</v>
      </c>
      <c r="K238" s="2" t="b">
        <f t="shared" si="44"/>
        <v>1</v>
      </c>
      <c r="L238" s="2" t="str">
        <f t="shared" si="45"/>
        <v>S2Q</v>
      </c>
      <c r="M238" s="1" t="s">
        <v>405</v>
      </c>
    </row>
    <row r="239" spans="1:13" ht="16" customHeight="1" x14ac:dyDescent="0.2">
      <c r="A239" t="s">
        <v>233</v>
      </c>
      <c r="B239" s="1" t="str">
        <f t="shared" si="35"/>
        <v>Speaker 1: [00:20:56.13] Huh, they keep dying. (Laughs)</v>
      </c>
      <c r="C239" s="6" t="str">
        <f t="shared" si="36"/>
        <v>20:56.13</v>
      </c>
      <c r="D239" s="6" t="str">
        <f t="shared" si="37"/>
        <v>20:56</v>
      </c>
      <c r="E239" s="7" t="str">
        <f t="shared" si="38"/>
        <v>20</v>
      </c>
      <c r="F239" s="7" t="str">
        <f t="shared" si="39"/>
        <v>56</v>
      </c>
      <c r="G239" s="7">
        <f t="shared" si="40"/>
        <v>1256</v>
      </c>
      <c r="H239" s="7" t="str">
        <f t="shared" si="41"/>
        <v>Speaker 1</v>
      </c>
      <c r="I239" s="7" t="str">
        <f t="shared" si="42"/>
        <v>S1</v>
      </c>
      <c r="J239" s="8" t="str">
        <f t="shared" si="43"/>
        <v>Huh, they keep dying. (Laughs)</v>
      </c>
      <c r="K239" s="2" t="b">
        <f t="shared" si="44"/>
        <v>0</v>
      </c>
      <c r="L239" s="2" t="str">
        <f t="shared" si="45"/>
        <v/>
      </c>
    </row>
    <row r="240" spans="1:13" ht="16" customHeight="1" x14ac:dyDescent="0.2">
      <c r="A240" t="s">
        <v>234</v>
      </c>
      <c r="B240" s="1" t="str">
        <f t="shared" si="35"/>
        <v>Speaker 2: [00:21:04.21] What did we do wrong though, why is it, why are they all...</v>
      </c>
      <c r="C240" s="6" t="str">
        <f t="shared" si="36"/>
        <v>21:04.21</v>
      </c>
      <c r="D240" s="6" t="str">
        <f t="shared" si="37"/>
        <v>21:04</v>
      </c>
      <c r="E240" s="7" t="str">
        <f t="shared" si="38"/>
        <v>21</v>
      </c>
      <c r="F240" s="7" t="str">
        <f t="shared" si="39"/>
        <v>04</v>
      </c>
      <c r="G240" s="7">
        <f t="shared" si="40"/>
        <v>1264</v>
      </c>
      <c r="H240" s="7" t="str">
        <f t="shared" si="41"/>
        <v>Speaker 2</v>
      </c>
      <c r="I240" s="7" t="str">
        <f t="shared" si="42"/>
        <v>S2</v>
      </c>
      <c r="J240" s="8" t="str">
        <f t="shared" si="43"/>
        <v>What did we do wrong though, why is it, why are they all...</v>
      </c>
      <c r="K240" s="2" t="b">
        <f t="shared" si="44"/>
        <v>0</v>
      </c>
      <c r="L240" s="2" t="str">
        <f t="shared" si="45"/>
        <v/>
      </c>
    </row>
    <row r="241" spans="1:13" ht="16" customHeight="1" x14ac:dyDescent="0.2">
      <c r="A241" t="s">
        <v>235</v>
      </c>
      <c r="B241" s="1" t="str">
        <f t="shared" si="35"/>
        <v>Speaker 1: [00:21:09.08] Wait, if you do if, do another if...uh, if... also we need to make it so the clone counter is decreased. Go to that. This is hurting my brain. My brain already hurts.</v>
      </c>
      <c r="C241" s="6" t="str">
        <f t="shared" si="36"/>
        <v>21:09.08</v>
      </c>
      <c r="D241" s="6" t="str">
        <f t="shared" si="37"/>
        <v>21:09</v>
      </c>
      <c r="E241" s="7" t="str">
        <f t="shared" si="38"/>
        <v>21</v>
      </c>
      <c r="F241" s="7" t="str">
        <f t="shared" si="39"/>
        <v>09</v>
      </c>
      <c r="G241" s="7">
        <f t="shared" si="40"/>
        <v>1269</v>
      </c>
      <c r="H241" s="7" t="str">
        <f t="shared" si="41"/>
        <v>Speaker 1</v>
      </c>
      <c r="I241" s="7" t="str">
        <f t="shared" si="42"/>
        <v>S1</v>
      </c>
      <c r="J241" s="8" t="str">
        <f t="shared" si="43"/>
        <v>Wait, if you do if, do another if...uh, if... also we need to make it so the clone counter is decreased. Go to that. This is hurting my brain. My brain already hurts.</v>
      </c>
      <c r="K241" s="2" t="b">
        <f t="shared" si="44"/>
        <v>0</v>
      </c>
      <c r="L241" s="2" t="str">
        <f t="shared" si="45"/>
        <v/>
      </c>
    </row>
    <row r="242" spans="1:13" ht="16" customHeight="1" x14ac:dyDescent="0.2">
      <c r="A242" t="s">
        <v>236</v>
      </c>
      <c r="B242" s="1" t="str">
        <f t="shared" si="35"/>
        <v>Speaker 2: [00:21:28.27] Wait, if clone counter...</v>
      </c>
      <c r="C242" s="6" t="str">
        <f t="shared" si="36"/>
        <v>21:28.27</v>
      </c>
      <c r="D242" s="6" t="str">
        <f t="shared" si="37"/>
        <v>21:28</v>
      </c>
      <c r="E242" s="7" t="str">
        <f t="shared" si="38"/>
        <v>21</v>
      </c>
      <c r="F242" s="7" t="str">
        <f t="shared" si="39"/>
        <v>28</v>
      </c>
      <c r="G242" s="7">
        <f t="shared" si="40"/>
        <v>1288</v>
      </c>
      <c r="H242" s="7" t="str">
        <f t="shared" si="41"/>
        <v>Speaker 2</v>
      </c>
      <c r="I242" s="7" t="str">
        <f t="shared" si="42"/>
        <v>S2</v>
      </c>
      <c r="J242" s="8" t="str">
        <f t="shared" si="43"/>
        <v>Wait, if clone counter...</v>
      </c>
      <c r="K242" s="2" t="b">
        <f t="shared" si="44"/>
        <v>0</v>
      </c>
      <c r="L242" s="2" t="str">
        <f t="shared" si="45"/>
        <v/>
      </c>
    </row>
    <row r="243" spans="1:13" ht="16" customHeight="1" x14ac:dyDescent="0.2">
      <c r="A243" t="s">
        <v>237</v>
      </c>
      <c r="B243" s="1" t="str">
        <f t="shared" si="35"/>
        <v>Speaker 1: [00:21:32.17] If clone counter. So if clone is deleted, change variable by negative one. So we gotta get another if.</v>
      </c>
      <c r="C243" s="6" t="str">
        <f t="shared" si="36"/>
        <v>21:32.17</v>
      </c>
      <c r="D243" s="6" t="str">
        <f t="shared" si="37"/>
        <v>21:32</v>
      </c>
      <c r="E243" s="7" t="str">
        <f t="shared" si="38"/>
        <v>21</v>
      </c>
      <c r="F243" s="7" t="str">
        <f t="shared" si="39"/>
        <v>32</v>
      </c>
      <c r="G243" s="7">
        <f t="shared" si="40"/>
        <v>1292</v>
      </c>
      <c r="H243" s="7" t="str">
        <f t="shared" si="41"/>
        <v>Speaker 1</v>
      </c>
      <c r="I243" s="7" t="str">
        <f t="shared" si="42"/>
        <v>S1</v>
      </c>
      <c r="J243" s="8" t="str">
        <f t="shared" si="43"/>
        <v>If clone counter. So if clone is deleted, change variable by negative one. So we gotta get another if.</v>
      </c>
      <c r="K243" s="2" t="b">
        <f t="shared" si="44"/>
        <v>0</v>
      </c>
      <c r="L243" s="2" t="str">
        <f t="shared" si="45"/>
        <v/>
      </c>
    </row>
    <row r="244" spans="1:13" ht="16" customHeight="1" x14ac:dyDescent="0.2">
      <c r="A244" t="s">
        <v>238</v>
      </c>
      <c r="B244" s="1" t="str">
        <f t="shared" si="35"/>
        <v>Speaker 2: [00:21:43.13] In here, or inside the if? Here.</v>
      </c>
      <c r="C244" s="6" t="str">
        <f t="shared" si="36"/>
        <v>21:43.13</v>
      </c>
      <c r="D244" s="6" t="str">
        <f t="shared" si="37"/>
        <v>21:43</v>
      </c>
      <c r="E244" s="7" t="str">
        <f t="shared" si="38"/>
        <v>21</v>
      </c>
      <c r="F244" s="7" t="str">
        <f t="shared" si="39"/>
        <v>43</v>
      </c>
      <c r="G244" s="7">
        <f t="shared" si="40"/>
        <v>1303</v>
      </c>
      <c r="H244" s="7" t="str">
        <f t="shared" si="41"/>
        <v>Speaker 2</v>
      </c>
      <c r="I244" s="7" t="str">
        <f t="shared" si="42"/>
        <v>S2</v>
      </c>
      <c r="J244" s="8" t="str">
        <f t="shared" si="43"/>
        <v>In here, or inside the if? Here.</v>
      </c>
      <c r="K244" s="2" t="b">
        <f t="shared" si="44"/>
        <v>1</v>
      </c>
      <c r="L244" s="2" t="str">
        <f t="shared" si="45"/>
        <v>S2Q</v>
      </c>
      <c r="M244" s="1" t="s">
        <v>406</v>
      </c>
    </row>
    <row r="245" spans="1:13" ht="16" customHeight="1" x14ac:dyDescent="0.2">
      <c r="A245" t="s">
        <v>239</v>
      </c>
      <c r="B245" s="1" t="str">
        <f t="shared" si="35"/>
        <v>Speaker 1: [00:21:47.02] Yeah, if...</v>
      </c>
      <c r="C245" s="6" t="str">
        <f t="shared" si="36"/>
        <v>21:47.02</v>
      </c>
      <c r="D245" s="6" t="str">
        <f t="shared" si="37"/>
        <v>21:47</v>
      </c>
      <c r="E245" s="7" t="str">
        <f t="shared" si="38"/>
        <v>21</v>
      </c>
      <c r="F245" s="7" t="str">
        <f t="shared" si="39"/>
        <v>47</v>
      </c>
      <c r="G245" s="7">
        <f t="shared" si="40"/>
        <v>1307</v>
      </c>
      <c r="H245" s="7" t="str">
        <f t="shared" si="41"/>
        <v>Speaker 1</v>
      </c>
      <c r="I245" s="7" t="str">
        <f t="shared" si="42"/>
        <v>S1</v>
      </c>
      <c r="J245" s="8" t="str">
        <f t="shared" si="43"/>
        <v>Yeah, if...</v>
      </c>
      <c r="K245" s="2" t="b">
        <f t="shared" si="44"/>
        <v>0</v>
      </c>
      <c r="L245" s="2" t="str">
        <f t="shared" si="45"/>
        <v/>
      </c>
    </row>
    <row r="246" spans="1:13" ht="16" customHeight="1" x14ac:dyDescent="0.2">
      <c r="A246" t="s">
        <v>240</v>
      </c>
      <c r="B246" s="1" t="str">
        <f t="shared" si="35"/>
        <v>Speaker 2: [00:21:49.19] Delete this clone.</v>
      </c>
      <c r="C246" s="6" t="str">
        <f t="shared" si="36"/>
        <v>21:49.19</v>
      </c>
      <c r="D246" s="6" t="str">
        <f t="shared" si="37"/>
        <v>21:49</v>
      </c>
      <c r="E246" s="7" t="str">
        <f t="shared" si="38"/>
        <v>21</v>
      </c>
      <c r="F246" s="7" t="str">
        <f t="shared" si="39"/>
        <v>49</v>
      </c>
      <c r="G246" s="7">
        <f t="shared" si="40"/>
        <v>1309</v>
      </c>
      <c r="H246" s="7" t="str">
        <f t="shared" si="41"/>
        <v>Speaker 2</v>
      </c>
      <c r="I246" s="7" t="str">
        <f t="shared" si="42"/>
        <v>S2</v>
      </c>
      <c r="J246" s="8" t="str">
        <f t="shared" si="43"/>
        <v>Delete this clone.</v>
      </c>
      <c r="K246" s="2" t="b">
        <f t="shared" si="44"/>
        <v>0</v>
      </c>
      <c r="L246" s="2" t="str">
        <f t="shared" si="45"/>
        <v/>
      </c>
    </row>
    <row r="247" spans="1:13" ht="16" customHeight="1" x14ac:dyDescent="0.2">
      <c r="A247" t="s">
        <v>241</v>
      </c>
      <c r="B247" s="1" t="str">
        <f t="shared" si="35"/>
        <v>Speaker 1: [00:21:51.07] If, delete this clone. Mm-hmm (affirmative) Try it. I don't know.</v>
      </c>
      <c r="C247" s="6" t="str">
        <f t="shared" si="36"/>
        <v>21:51.07</v>
      </c>
      <c r="D247" s="6" t="str">
        <f t="shared" si="37"/>
        <v>21:51</v>
      </c>
      <c r="E247" s="7" t="str">
        <f t="shared" si="38"/>
        <v>21</v>
      </c>
      <c r="F247" s="7" t="str">
        <f t="shared" si="39"/>
        <v>51</v>
      </c>
      <c r="G247" s="7">
        <f t="shared" si="40"/>
        <v>1311</v>
      </c>
      <c r="H247" s="7" t="str">
        <f t="shared" si="41"/>
        <v>Speaker 1</v>
      </c>
      <c r="I247" s="7" t="str">
        <f t="shared" si="42"/>
        <v>S1</v>
      </c>
      <c r="J247" s="8" t="str">
        <f t="shared" si="43"/>
        <v>If, delete this clone. Mm-hmm (affirmative) Try it. I don't know.</v>
      </c>
      <c r="K247" s="2" t="b">
        <f t="shared" si="44"/>
        <v>0</v>
      </c>
      <c r="L247" s="2" t="str">
        <f t="shared" si="45"/>
        <v/>
      </c>
    </row>
    <row r="248" spans="1:13" ht="16" customHeight="1" x14ac:dyDescent="0.2">
      <c r="A248" t="s">
        <v>242</v>
      </c>
      <c r="B248" s="1" t="str">
        <f t="shared" si="35"/>
        <v>Speaker 2: [00:21:56.01] Yeah.</v>
      </c>
      <c r="C248" s="6" t="str">
        <f t="shared" si="36"/>
        <v>21:56.01</v>
      </c>
      <c r="D248" s="6" t="str">
        <f t="shared" si="37"/>
        <v>21:56</v>
      </c>
      <c r="E248" s="7" t="str">
        <f t="shared" si="38"/>
        <v>21</v>
      </c>
      <c r="F248" s="7" t="str">
        <f t="shared" si="39"/>
        <v>56</v>
      </c>
      <c r="G248" s="7">
        <f t="shared" si="40"/>
        <v>1316</v>
      </c>
      <c r="H248" s="7" t="str">
        <f t="shared" si="41"/>
        <v>Speaker 2</v>
      </c>
      <c r="I248" s="7" t="str">
        <f t="shared" si="42"/>
        <v>S2</v>
      </c>
      <c r="J248" s="8" t="str">
        <f t="shared" si="43"/>
        <v>Yeah.</v>
      </c>
      <c r="K248" s="2" t="b">
        <f t="shared" si="44"/>
        <v>0</v>
      </c>
      <c r="L248" s="2" t="str">
        <f t="shared" si="45"/>
        <v/>
      </c>
    </row>
    <row r="249" spans="1:13" ht="16" customHeight="1" x14ac:dyDescent="0.2">
      <c r="A249" t="s">
        <v>243</v>
      </c>
      <c r="B249" s="1" t="str">
        <f t="shared" si="35"/>
        <v>Speaker 1: [00:21:58.13] Put it inside that little weird thing.</v>
      </c>
      <c r="C249" s="6" t="str">
        <f t="shared" si="36"/>
        <v>21:58.13</v>
      </c>
      <c r="D249" s="6" t="str">
        <f t="shared" si="37"/>
        <v>21:58</v>
      </c>
      <c r="E249" s="7" t="str">
        <f t="shared" si="38"/>
        <v>21</v>
      </c>
      <c r="F249" s="7" t="str">
        <f t="shared" si="39"/>
        <v>58</v>
      </c>
      <c r="G249" s="7">
        <f t="shared" si="40"/>
        <v>1318</v>
      </c>
      <c r="H249" s="7" t="str">
        <f t="shared" si="41"/>
        <v>Speaker 1</v>
      </c>
      <c r="I249" s="7" t="str">
        <f t="shared" si="42"/>
        <v>S1</v>
      </c>
      <c r="J249" s="8" t="str">
        <f t="shared" si="43"/>
        <v>Put it inside that little weird thing.</v>
      </c>
      <c r="K249" s="2" t="b">
        <f t="shared" si="44"/>
        <v>0</v>
      </c>
      <c r="L249" s="2" t="str">
        <f t="shared" si="45"/>
        <v/>
      </c>
    </row>
    <row r="250" spans="1:13" ht="16" customHeight="1" x14ac:dyDescent="0.2">
      <c r="A250" t="s">
        <v>244</v>
      </c>
      <c r="B250" s="1" t="str">
        <f t="shared" si="35"/>
        <v>Speaker 2: [00:22:01.19] Oh it has to be a variable.</v>
      </c>
      <c r="C250" s="6" t="str">
        <f t="shared" si="36"/>
        <v>22:01.19</v>
      </c>
      <c r="D250" s="6" t="str">
        <f t="shared" si="37"/>
        <v>22:01</v>
      </c>
      <c r="E250" s="7" t="str">
        <f t="shared" si="38"/>
        <v>22</v>
      </c>
      <c r="F250" s="7" t="str">
        <f t="shared" si="39"/>
        <v>01</v>
      </c>
      <c r="G250" s="7">
        <f t="shared" si="40"/>
        <v>1321</v>
      </c>
      <c r="H250" s="7" t="str">
        <f t="shared" si="41"/>
        <v>Speaker 2</v>
      </c>
      <c r="I250" s="7" t="str">
        <f t="shared" si="42"/>
        <v>S2</v>
      </c>
      <c r="J250" s="8" t="str">
        <f t="shared" si="43"/>
        <v>Oh it has to be a variable.</v>
      </c>
      <c r="K250" s="2" t="b">
        <f t="shared" si="44"/>
        <v>0</v>
      </c>
      <c r="L250" s="2" t="str">
        <f t="shared" si="45"/>
        <v/>
      </c>
    </row>
    <row r="251" spans="1:13" ht="16" customHeight="1" x14ac:dyDescent="0.2">
      <c r="A251" t="s">
        <v>245</v>
      </c>
      <c r="B251" s="1" t="str">
        <f t="shared" si="35"/>
        <v>Speaker 1: [00:22:03.10] Wait doesn't that go in?</v>
      </c>
      <c r="C251" s="6" t="str">
        <f t="shared" si="36"/>
        <v>22:03.10</v>
      </c>
      <c r="D251" s="6" t="str">
        <f t="shared" si="37"/>
        <v>22:03</v>
      </c>
      <c r="E251" s="7" t="str">
        <f t="shared" si="38"/>
        <v>22</v>
      </c>
      <c r="F251" s="7" t="str">
        <f t="shared" si="39"/>
        <v>03</v>
      </c>
      <c r="G251" s="7">
        <f t="shared" si="40"/>
        <v>1323</v>
      </c>
      <c r="H251" s="7" t="str">
        <f t="shared" si="41"/>
        <v>Speaker 1</v>
      </c>
      <c r="I251" s="7" t="str">
        <f t="shared" si="42"/>
        <v>S1</v>
      </c>
      <c r="J251" s="8" t="str">
        <f t="shared" si="43"/>
        <v>Wait doesn't that go in?</v>
      </c>
      <c r="K251" s="2" t="b">
        <f t="shared" si="44"/>
        <v>1</v>
      </c>
      <c r="L251" s="2" t="str">
        <f t="shared" si="45"/>
        <v>S1Q</v>
      </c>
      <c r="M251" s="1" t="s">
        <v>406</v>
      </c>
    </row>
    <row r="252" spans="1:13" ht="16" customHeight="1" x14ac:dyDescent="0.2">
      <c r="A252" t="s">
        <v>246</v>
      </c>
      <c r="B252" s="1" t="str">
        <f t="shared" si="35"/>
        <v>Speaker 2: [00:22:04.28] Yeah, no.</v>
      </c>
      <c r="C252" s="6" t="str">
        <f t="shared" si="36"/>
        <v>22:04.28</v>
      </c>
      <c r="D252" s="6" t="str">
        <f t="shared" si="37"/>
        <v>22:04</v>
      </c>
      <c r="E252" s="7" t="str">
        <f t="shared" si="38"/>
        <v>22</v>
      </c>
      <c r="F252" s="7" t="str">
        <f t="shared" si="39"/>
        <v>04</v>
      </c>
      <c r="G252" s="7">
        <f t="shared" si="40"/>
        <v>1324</v>
      </c>
      <c r="H252" s="7" t="str">
        <f t="shared" si="41"/>
        <v>Speaker 2</v>
      </c>
      <c r="I252" s="7" t="str">
        <f t="shared" si="42"/>
        <v>S2</v>
      </c>
      <c r="J252" s="8" t="str">
        <f t="shared" si="43"/>
        <v>Yeah, no.</v>
      </c>
      <c r="K252" s="2" t="b">
        <f t="shared" si="44"/>
        <v>0</v>
      </c>
      <c r="L252" s="2" t="str">
        <f t="shared" si="45"/>
        <v/>
      </c>
    </row>
    <row r="253" spans="1:13" ht="16" customHeight="1" x14ac:dyDescent="0.2">
      <c r="A253" t="s">
        <v>247</v>
      </c>
      <c r="B253" s="1" t="str">
        <f t="shared" si="35"/>
        <v>Speaker 1: [00:22:05.27] I thought I just did. Maybe I'm being stupid. Oh my brain hurts.</v>
      </c>
      <c r="C253" s="6" t="str">
        <f t="shared" si="36"/>
        <v>22:05.27</v>
      </c>
      <c r="D253" s="6" t="str">
        <f t="shared" si="37"/>
        <v>22:05</v>
      </c>
      <c r="E253" s="7" t="str">
        <f t="shared" si="38"/>
        <v>22</v>
      </c>
      <c r="F253" s="7" t="str">
        <f t="shared" si="39"/>
        <v>05</v>
      </c>
      <c r="G253" s="7">
        <f t="shared" si="40"/>
        <v>1325</v>
      </c>
      <c r="H253" s="7" t="str">
        <f t="shared" si="41"/>
        <v>Speaker 1</v>
      </c>
      <c r="I253" s="7" t="str">
        <f t="shared" si="42"/>
        <v>S1</v>
      </c>
      <c r="J253" s="8" t="str">
        <f t="shared" si="43"/>
        <v>I thought I just did. Maybe I'm being stupid. Oh my brain hurts.</v>
      </c>
      <c r="K253" s="2" t="b">
        <f t="shared" si="44"/>
        <v>0</v>
      </c>
      <c r="L253" s="2" t="str">
        <f t="shared" si="45"/>
        <v/>
      </c>
    </row>
    <row r="254" spans="1:13" ht="16" customHeight="1" x14ac:dyDescent="0.2">
      <c r="A254" t="s">
        <v>248</v>
      </c>
      <c r="B254" s="1" t="str">
        <f t="shared" si="35"/>
        <v>Speaker 2: [00:22:12.24] Yeah.</v>
      </c>
      <c r="C254" s="6" t="str">
        <f t="shared" si="36"/>
        <v>22:12.24</v>
      </c>
      <c r="D254" s="6" t="str">
        <f t="shared" si="37"/>
        <v>22:12</v>
      </c>
      <c r="E254" s="7" t="str">
        <f t="shared" si="38"/>
        <v>22</v>
      </c>
      <c r="F254" s="7" t="str">
        <f t="shared" si="39"/>
        <v>12</v>
      </c>
      <c r="G254" s="7">
        <f t="shared" si="40"/>
        <v>1332</v>
      </c>
      <c r="H254" s="7" t="str">
        <f t="shared" si="41"/>
        <v>Speaker 2</v>
      </c>
      <c r="I254" s="7" t="str">
        <f t="shared" si="42"/>
        <v>S2</v>
      </c>
      <c r="J254" s="8" t="str">
        <f t="shared" si="43"/>
        <v>Yeah.</v>
      </c>
      <c r="K254" s="2" t="b">
        <f t="shared" si="44"/>
        <v>0</v>
      </c>
      <c r="L254" s="2" t="str">
        <f t="shared" si="45"/>
        <v/>
      </c>
    </row>
    <row r="255" spans="1:13" ht="16" customHeight="1" x14ac:dyDescent="0.2">
      <c r="A255" t="s">
        <v>249</v>
      </c>
      <c r="B255" s="1" t="str">
        <f t="shared" si="35"/>
        <v>Speaker 1: [00:22:14.09] It doesn't work.</v>
      </c>
      <c r="C255" s="6" t="str">
        <f t="shared" si="36"/>
        <v>22:14.09</v>
      </c>
      <c r="D255" s="6" t="str">
        <f t="shared" si="37"/>
        <v>22:14</v>
      </c>
      <c r="E255" s="7" t="str">
        <f t="shared" si="38"/>
        <v>22</v>
      </c>
      <c r="F255" s="7" t="str">
        <f t="shared" si="39"/>
        <v>14</v>
      </c>
      <c r="G255" s="7">
        <f t="shared" si="40"/>
        <v>1334</v>
      </c>
      <c r="H255" s="7" t="str">
        <f t="shared" si="41"/>
        <v>Speaker 1</v>
      </c>
      <c r="I255" s="7" t="str">
        <f t="shared" si="42"/>
        <v>S1</v>
      </c>
      <c r="J255" s="8" t="str">
        <f t="shared" si="43"/>
        <v>It doesn't work.</v>
      </c>
      <c r="K255" s="2" t="b">
        <f t="shared" si="44"/>
        <v>0</v>
      </c>
      <c r="L255" s="2" t="str">
        <f t="shared" si="45"/>
        <v/>
      </c>
    </row>
    <row r="256" spans="1:13" ht="16" customHeight="1" x14ac:dyDescent="0.2">
      <c r="A256" t="s">
        <v>250</v>
      </c>
      <c r="B256" s="1" t="str">
        <f t="shared" si="35"/>
        <v>Speaker 2: [00:22:16.17] Oh, make a variable. If...</v>
      </c>
      <c r="C256" s="6" t="str">
        <f t="shared" si="36"/>
        <v>22:16.17</v>
      </c>
      <c r="D256" s="6" t="str">
        <f t="shared" si="37"/>
        <v>22:16</v>
      </c>
      <c r="E256" s="7" t="str">
        <f t="shared" si="38"/>
        <v>22</v>
      </c>
      <c r="F256" s="7" t="str">
        <f t="shared" si="39"/>
        <v>16</v>
      </c>
      <c r="G256" s="7">
        <f t="shared" si="40"/>
        <v>1336</v>
      </c>
      <c r="H256" s="7" t="str">
        <f t="shared" si="41"/>
        <v>Speaker 2</v>
      </c>
      <c r="I256" s="7" t="str">
        <f t="shared" si="42"/>
        <v>S2</v>
      </c>
      <c r="J256" s="8" t="str">
        <f t="shared" si="43"/>
        <v>Oh, make a variable. If...</v>
      </c>
      <c r="K256" s="2" t="b">
        <f t="shared" si="44"/>
        <v>0</v>
      </c>
      <c r="L256" s="2" t="str">
        <f t="shared" si="45"/>
        <v/>
      </c>
    </row>
    <row r="257" spans="1:13" ht="16" customHeight="1" x14ac:dyDescent="0.2">
      <c r="A257" t="s">
        <v>251</v>
      </c>
      <c r="B257" s="1" t="str">
        <f t="shared" si="35"/>
        <v>Speaker 1: [00:22:20.21] Wait.</v>
      </c>
      <c r="C257" s="6" t="str">
        <f t="shared" si="36"/>
        <v>22:20.21</v>
      </c>
      <c r="D257" s="6" t="str">
        <f t="shared" si="37"/>
        <v>22:20</v>
      </c>
      <c r="E257" s="7" t="str">
        <f t="shared" si="38"/>
        <v>22</v>
      </c>
      <c r="F257" s="7" t="str">
        <f t="shared" si="39"/>
        <v>20</v>
      </c>
      <c r="G257" s="7">
        <f t="shared" si="40"/>
        <v>1340</v>
      </c>
      <c r="H257" s="7" t="str">
        <f t="shared" si="41"/>
        <v>Speaker 1</v>
      </c>
      <c r="I257" s="7" t="str">
        <f t="shared" si="42"/>
        <v>S1</v>
      </c>
      <c r="J257" s="8" t="str">
        <f t="shared" si="43"/>
        <v>Wait.</v>
      </c>
      <c r="K257" s="2" t="b">
        <f t="shared" si="44"/>
        <v>0</v>
      </c>
      <c r="L257" s="2" t="str">
        <f t="shared" si="45"/>
        <v/>
      </c>
    </row>
    <row r="258" spans="1:13" ht="16" customHeight="1" x14ac:dyDescent="0.2">
      <c r="A258" t="s">
        <v>252</v>
      </c>
      <c r="B258" s="1" t="str">
        <f t="shared" si="35"/>
        <v>Speaker 2: [00:22:21.29] Clone dies.</v>
      </c>
      <c r="C258" s="6" t="str">
        <f t="shared" si="36"/>
        <v>22:21.29</v>
      </c>
      <c r="D258" s="6" t="str">
        <f t="shared" si="37"/>
        <v>22:21</v>
      </c>
      <c r="E258" s="7" t="str">
        <f t="shared" si="38"/>
        <v>22</v>
      </c>
      <c r="F258" s="7" t="str">
        <f t="shared" si="39"/>
        <v>21</v>
      </c>
      <c r="G258" s="7">
        <f t="shared" si="40"/>
        <v>1341</v>
      </c>
      <c r="H258" s="7" t="str">
        <f t="shared" si="41"/>
        <v>Speaker 2</v>
      </c>
      <c r="I258" s="7" t="str">
        <f t="shared" si="42"/>
        <v>S2</v>
      </c>
      <c r="J258" s="8" t="str">
        <f t="shared" si="43"/>
        <v>Clone dies.</v>
      </c>
      <c r="K258" s="2" t="b">
        <f t="shared" si="44"/>
        <v>0</v>
      </c>
      <c r="L258" s="2" t="str">
        <f t="shared" si="45"/>
        <v/>
      </c>
    </row>
    <row r="259" spans="1:13" ht="16" customHeight="1" x14ac:dyDescent="0.2">
      <c r="A259" t="s">
        <v>253</v>
      </c>
      <c r="B259" s="1" t="str">
        <f t="shared" ref="B259:B322" si="46">TRIM(A259)</f>
        <v>Speaker 1: [00:22:23.08] That doesn't make any sense, cause like if you make the variable it doesn't mean it actually happens, it's just a name for it.</v>
      </c>
      <c r="C259" s="6" t="str">
        <f t="shared" ref="C259:C322" si="47">MID(RIGHT(B259,LEN(B259)-SEARCH(": ",B259)),6,8)</f>
        <v>22:23.08</v>
      </c>
      <c r="D259" s="6" t="str">
        <f t="shared" ref="D259:D322" si="48">MID(C259,1,5)</f>
        <v>22:23</v>
      </c>
      <c r="E259" s="7" t="str">
        <f t="shared" ref="E259:E322" si="49">MID(D259,1,2)</f>
        <v>22</v>
      </c>
      <c r="F259" s="7" t="str">
        <f t="shared" ref="F259:F322" si="50">MID(D259,4,2)</f>
        <v>23</v>
      </c>
      <c r="G259" s="7">
        <f t="shared" ref="G259:G322" si="51">E259*60+F259</f>
        <v>1343</v>
      </c>
      <c r="H259" s="7" t="str">
        <f t="shared" ref="H259:H322" si="52">LEFT(A259, SEARCH(": ",A259)-1)</f>
        <v>Speaker 1</v>
      </c>
      <c r="I259" s="7" t="str">
        <f t="shared" ref="I259:I322" si="53">IF(H259="Speaker 1","S1",IF(H259="Speaker 2","S2","Other"))</f>
        <v>S1</v>
      </c>
      <c r="J259" s="8" t="str">
        <f t="shared" ref="J259:J322" si="54">RIGHT(B259,LEN(B259)-SEARCH(C259,B259)-9)</f>
        <v>That doesn't make any sense, cause like if you make the variable it doesn't mean it actually happens, it's just a name for it.</v>
      </c>
      <c r="K259" s="2" t="b">
        <f t="shared" ref="K259:K322" si="55">ISNUMBER(FIND("?",J259))</f>
        <v>0</v>
      </c>
      <c r="L259" s="2" t="str">
        <f t="shared" ref="L259:L322" si="56">IF(K259=TRUE, CONCATENATE(I259,"Q"),"")</f>
        <v/>
      </c>
    </row>
    <row r="260" spans="1:13" ht="16" customHeight="1" x14ac:dyDescent="0.2">
      <c r="A260" t="s">
        <v>254</v>
      </c>
      <c r="B260" s="1" t="str">
        <f t="shared" si="46"/>
        <v>Speaker 2: [00:22:28.03] Oh yeah.</v>
      </c>
      <c r="C260" s="6" t="str">
        <f t="shared" si="47"/>
        <v>22:28.03</v>
      </c>
      <c r="D260" s="6" t="str">
        <f t="shared" si="48"/>
        <v>22:28</v>
      </c>
      <c r="E260" s="7" t="str">
        <f t="shared" si="49"/>
        <v>22</v>
      </c>
      <c r="F260" s="7" t="str">
        <f t="shared" si="50"/>
        <v>28</v>
      </c>
      <c r="G260" s="7">
        <f t="shared" si="51"/>
        <v>1348</v>
      </c>
      <c r="H260" s="7" t="str">
        <f t="shared" si="52"/>
        <v>Speaker 2</v>
      </c>
      <c r="I260" s="7" t="str">
        <f t="shared" si="53"/>
        <v>S2</v>
      </c>
      <c r="J260" s="8" t="str">
        <f t="shared" si="54"/>
        <v>Oh yeah.</v>
      </c>
      <c r="K260" s="2" t="b">
        <f t="shared" si="55"/>
        <v>0</v>
      </c>
      <c r="L260" s="2" t="str">
        <f t="shared" si="56"/>
        <v/>
      </c>
    </row>
    <row r="261" spans="1:13" ht="16" customHeight="1" x14ac:dyDescent="0.2">
      <c r="A261" t="s">
        <v>255</v>
      </c>
      <c r="B261" s="1" t="str">
        <f t="shared" si="46"/>
        <v>Speaker 1: [00:22:29.09] Let's cancel that, and that. Alright, put that inside. Let's try that.</v>
      </c>
      <c r="C261" s="6" t="str">
        <f t="shared" si="47"/>
        <v>22:29.09</v>
      </c>
      <c r="D261" s="6" t="str">
        <f t="shared" si="48"/>
        <v>22:29</v>
      </c>
      <c r="E261" s="7" t="str">
        <f t="shared" si="49"/>
        <v>22</v>
      </c>
      <c r="F261" s="7" t="str">
        <f t="shared" si="50"/>
        <v>29</v>
      </c>
      <c r="G261" s="7">
        <f t="shared" si="51"/>
        <v>1349</v>
      </c>
      <c r="H261" s="7" t="str">
        <f t="shared" si="52"/>
        <v>Speaker 1</v>
      </c>
      <c r="I261" s="7" t="str">
        <f t="shared" si="53"/>
        <v>S1</v>
      </c>
      <c r="J261" s="8" t="str">
        <f t="shared" si="54"/>
        <v>Let's cancel that, and that. Alright, put that inside. Let's try that.</v>
      </c>
      <c r="K261" s="2" t="b">
        <f t="shared" si="55"/>
        <v>0</v>
      </c>
      <c r="L261" s="2" t="str">
        <f t="shared" si="56"/>
        <v/>
      </c>
    </row>
    <row r="262" spans="1:13" ht="16" customHeight="1" x14ac:dyDescent="0.2">
      <c r="A262" t="s">
        <v>256</v>
      </c>
      <c r="B262" s="1" t="str">
        <f t="shared" si="46"/>
        <v>Speaker 2: [00:22:37.25] Oh my God. This is ... You don't.</v>
      </c>
      <c r="C262" s="6" t="str">
        <f t="shared" si="47"/>
        <v>22:37.25</v>
      </c>
      <c r="D262" s="6" t="str">
        <f t="shared" si="48"/>
        <v>22:37</v>
      </c>
      <c r="E262" s="7" t="str">
        <f t="shared" si="49"/>
        <v>22</v>
      </c>
      <c r="F262" s="7" t="str">
        <f t="shared" si="50"/>
        <v>37</v>
      </c>
      <c r="G262" s="7">
        <f t="shared" si="51"/>
        <v>1357</v>
      </c>
      <c r="H262" s="7" t="str">
        <f t="shared" si="52"/>
        <v>Speaker 2</v>
      </c>
      <c r="I262" s="7" t="str">
        <f t="shared" si="53"/>
        <v>S2</v>
      </c>
      <c r="J262" s="8" t="str">
        <f t="shared" si="54"/>
        <v>Oh my God. This is ... You don't.</v>
      </c>
      <c r="K262" s="2" t="b">
        <f t="shared" si="55"/>
        <v>0</v>
      </c>
      <c r="L262" s="2" t="str">
        <f t="shared" si="56"/>
        <v/>
      </c>
    </row>
    <row r="263" spans="1:13" ht="16" customHeight="1" x14ac:dyDescent="0.2">
      <c r="A263" t="s">
        <v>257</v>
      </c>
      <c r="B263" s="1" t="str">
        <f t="shared" si="46"/>
        <v>Speaker 1: [00:22:50.15] Whatever. It's okay. (Laughing) Okay.</v>
      </c>
      <c r="C263" s="6" t="str">
        <f t="shared" si="47"/>
        <v>22:50.15</v>
      </c>
      <c r="D263" s="6" t="str">
        <f t="shared" si="48"/>
        <v>22:50</v>
      </c>
      <c r="E263" s="7" t="str">
        <f t="shared" si="49"/>
        <v>22</v>
      </c>
      <c r="F263" s="7" t="str">
        <f t="shared" si="50"/>
        <v>50</v>
      </c>
      <c r="G263" s="7">
        <f t="shared" si="51"/>
        <v>1370</v>
      </c>
      <c r="H263" s="7" t="str">
        <f t="shared" si="52"/>
        <v>Speaker 1</v>
      </c>
      <c r="I263" s="7" t="str">
        <f t="shared" si="53"/>
        <v>S1</v>
      </c>
      <c r="J263" s="8" t="str">
        <f t="shared" si="54"/>
        <v>Whatever. It's okay. (Laughing) Okay.</v>
      </c>
      <c r="K263" s="2" t="b">
        <f t="shared" si="55"/>
        <v>0</v>
      </c>
      <c r="L263" s="2" t="str">
        <f t="shared" si="56"/>
        <v/>
      </c>
    </row>
    <row r="264" spans="1:13" ht="16" customHeight="1" x14ac:dyDescent="0.2">
      <c r="A264" t="s">
        <v>258</v>
      </c>
      <c r="B264" s="1" t="str">
        <f t="shared" si="46"/>
        <v>Speaker 2: [00:22:57.23] That's just gonna be.</v>
      </c>
      <c r="C264" s="6" t="str">
        <f t="shared" si="47"/>
        <v>22:57.23</v>
      </c>
      <c r="D264" s="6" t="str">
        <f t="shared" si="48"/>
        <v>22:57</v>
      </c>
      <c r="E264" s="7" t="str">
        <f t="shared" si="49"/>
        <v>22</v>
      </c>
      <c r="F264" s="7" t="str">
        <f t="shared" si="50"/>
        <v>57</v>
      </c>
      <c r="G264" s="7">
        <f t="shared" si="51"/>
        <v>1377</v>
      </c>
      <c r="H264" s="7" t="str">
        <f t="shared" si="52"/>
        <v>Speaker 2</v>
      </c>
      <c r="I264" s="7" t="str">
        <f t="shared" si="53"/>
        <v>S2</v>
      </c>
      <c r="J264" s="8" t="str">
        <f t="shared" si="54"/>
        <v>That's just gonna be.</v>
      </c>
      <c r="K264" s="2" t="b">
        <f t="shared" si="55"/>
        <v>0</v>
      </c>
      <c r="L264" s="2" t="str">
        <f t="shared" si="56"/>
        <v/>
      </c>
    </row>
    <row r="265" spans="1:13" ht="16" customHeight="1" x14ac:dyDescent="0.2">
      <c r="A265" t="s">
        <v>259</v>
      </c>
      <c r="B265" s="1" t="str">
        <f t="shared" si="46"/>
        <v>Speaker 1: [00:22:59.04] Alright, it's a...well how did that man do? It says "too short", [inaudible 00:23:08] to delete this clone.</v>
      </c>
      <c r="C265" s="6" t="str">
        <f t="shared" si="47"/>
        <v>22:59.04</v>
      </c>
      <c r="D265" s="6" t="str">
        <f t="shared" si="48"/>
        <v>22:59</v>
      </c>
      <c r="E265" s="7" t="str">
        <f t="shared" si="49"/>
        <v>22</v>
      </c>
      <c r="F265" s="7" t="str">
        <f t="shared" si="50"/>
        <v>59</v>
      </c>
      <c r="G265" s="7">
        <f t="shared" si="51"/>
        <v>1379</v>
      </c>
      <c r="H265" s="7" t="str">
        <f t="shared" si="52"/>
        <v>Speaker 1</v>
      </c>
      <c r="I265" s="7" t="str">
        <f t="shared" si="53"/>
        <v>S1</v>
      </c>
      <c r="J265" s="8" t="str">
        <f t="shared" si="54"/>
        <v>Alright, it's a...well how did that man do? It says "too short", [inaudible 00:23:08] to delete this clone.</v>
      </c>
      <c r="K265" s="2" t="b">
        <f t="shared" si="55"/>
        <v>1</v>
      </c>
      <c r="L265" s="2" t="str">
        <f t="shared" si="56"/>
        <v>S1Q</v>
      </c>
      <c r="M265" s="1" t="s">
        <v>405</v>
      </c>
    </row>
    <row r="266" spans="1:13" ht="16" customHeight="1" x14ac:dyDescent="0.2">
      <c r="A266" t="s">
        <v>260</v>
      </c>
      <c r="B266" s="1" t="str">
        <f t="shared" si="46"/>
        <v>Speaker 2: [00:23:11.10] Mr. [inaudible 00:23:12] said "decrease the clone counter".</v>
      </c>
      <c r="C266" s="6" t="str">
        <f t="shared" si="47"/>
        <v>23:11.10</v>
      </c>
      <c r="D266" s="6" t="str">
        <f t="shared" si="48"/>
        <v>23:11</v>
      </c>
      <c r="E266" s="7" t="str">
        <f t="shared" si="49"/>
        <v>23</v>
      </c>
      <c r="F266" s="7" t="str">
        <f t="shared" si="50"/>
        <v>11</v>
      </c>
      <c r="G266" s="7">
        <f t="shared" si="51"/>
        <v>1391</v>
      </c>
      <c r="H266" s="7" t="str">
        <f t="shared" si="52"/>
        <v>Speaker 2</v>
      </c>
      <c r="I266" s="7" t="str">
        <f t="shared" si="53"/>
        <v>S2</v>
      </c>
      <c r="J266" s="8" t="str">
        <f t="shared" si="54"/>
        <v>Mr. [inaudible 00:23:12] said "decrease the clone counter".</v>
      </c>
      <c r="K266" s="2" t="b">
        <f t="shared" si="55"/>
        <v>0</v>
      </c>
      <c r="L266" s="2" t="str">
        <f t="shared" si="56"/>
        <v/>
      </c>
    </row>
    <row r="267" spans="1:13" ht="16" customHeight="1" x14ac:dyDescent="0.2">
      <c r="A267" t="s">
        <v>261</v>
      </c>
      <c r="B267" s="1" t="str">
        <f t="shared" si="46"/>
        <v>Speaker 1: [00:23:14.18] Oh yeah, do that.</v>
      </c>
      <c r="C267" s="6" t="str">
        <f t="shared" si="47"/>
        <v>23:14.18</v>
      </c>
      <c r="D267" s="6" t="str">
        <f t="shared" si="48"/>
        <v>23:14</v>
      </c>
      <c r="E267" s="7" t="str">
        <f t="shared" si="49"/>
        <v>23</v>
      </c>
      <c r="F267" s="7" t="str">
        <f t="shared" si="50"/>
        <v>14</v>
      </c>
      <c r="G267" s="7">
        <f t="shared" si="51"/>
        <v>1394</v>
      </c>
      <c r="H267" s="7" t="str">
        <f t="shared" si="52"/>
        <v>Speaker 1</v>
      </c>
      <c r="I267" s="7" t="str">
        <f t="shared" si="53"/>
        <v>S1</v>
      </c>
      <c r="J267" s="8" t="str">
        <f t="shared" si="54"/>
        <v>Oh yeah, do that.</v>
      </c>
      <c r="K267" s="2" t="b">
        <f t="shared" si="55"/>
        <v>0</v>
      </c>
      <c r="L267" s="2" t="str">
        <f t="shared" si="56"/>
        <v/>
      </c>
    </row>
    <row r="268" spans="1:13" ht="16" customHeight="1" x14ac:dyDescent="0.2">
      <c r="A268" t="s">
        <v>262</v>
      </c>
      <c r="B268" s="1" t="str">
        <f t="shared" si="46"/>
        <v>Speaker 2: [00:23:17.01] Wait, wait, wait, wait look, delete one of...</v>
      </c>
      <c r="C268" s="6" t="str">
        <f t="shared" si="47"/>
        <v>23:17.01</v>
      </c>
      <c r="D268" s="6" t="str">
        <f t="shared" si="48"/>
        <v>23:17</v>
      </c>
      <c r="E268" s="7" t="str">
        <f t="shared" si="49"/>
        <v>23</v>
      </c>
      <c r="F268" s="7" t="str">
        <f t="shared" si="50"/>
        <v>17</v>
      </c>
      <c r="G268" s="7">
        <f t="shared" si="51"/>
        <v>1397</v>
      </c>
      <c r="H268" s="7" t="str">
        <f t="shared" si="52"/>
        <v>Speaker 2</v>
      </c>
      <c r="I268" s="7" t="str">
        <f t="shared" si="53"/>
        <v>S2</v>
      </c>
      <c r="J268" s="8" t="str">
        <f t="shared" si="54"/>
        <v>Wait, wait, wait, wait look, delete one of...</v>
      </c>
      <c r="K268" s="2" t="b">
        <f t="shared" si="55"/>
        <v>0</v>
      </c>
      <c r="L268" s="2" t="str">
        <f t="shared" si="56"/>
        <v/>
      </c>
    </row>
    <row r="269" spans="1:13" ht="16" customHeight="1" x14ac:dyDescent="0.2">
      <c r="A269" t="s">
        <v>263</v>
      </c>
      <c r="B269" s="1" t="str">
        <f t="shared" si="46"/>
        <v>Speaker 1: [00:23:25.05] But he did that way so I think we have to do this way.</v>
      </c>
      <c r="C269" s="6" t="str">
        <f t="shared" si="47"/>
        <v>23:25.05</v>
      </c>
      <c r="D269" s="6" t="str">
        <f t="shared" si="48"/>
        <v>23:25</v>
      </c>
      <c r="E269" s="7" t="str">
        <f t="shared" si="49"/>
        <v>23</v>
      </c>
      <c r="F269" s="7" t="str">
        <f t="shared" si="50"/>
        <v>25</v>
      </c>
      <c r="G269" s="7">
        <f t="shared" si="51"/>
        <v>1405</v>
      </c>
      <c r="H269" s="7" t="str">
        <f t="shared" si="52"/>
        <v>Speaker 1</v>
      </c>
      <c r="I269" s="7" t="str">
        <f t="shared" si="53"/>
        <v>S1</v>
      </c>
      <c r="J269" s="8" t="str">
        <f t="shared" si="54"/>
        <v>But he did that way so I think we have to do this way.</v>
      </c>
      <c r="K269" s="2" t="b">
        <f t="shared" si="55"/>
        <v>0</v>
      </c>
      <c r="L269" s="2" t="str">
        <f t="shared" si="56"/>
        <v/>
      </c>
    </row>
    <row r="270" spans="1:13" ht="16" customHeight="1" x14ac:dyDescent="0.2">
      <c r="A270" t="s">
        <v>264</v>
      </c>
      <c r="B270" s="1" t="str">
        <f t="shared" si="46"/>
        <v>Speaker 2: [00:23:28.10] Oh.</v>
      </c>
      <c r="C270" s="6" t="str">
        <f t="shared" si="47"/>
        <v>23:28.10</v>
      </c>
      <c r="D270" s="6" t="str">
        <f t="shared" si="48"/>
        <v>23:28</v>
      </c>
      <c r="E270" s="7" t="str">
        <f t="shared" si="49"/>
        <v>23</v>
      </c>
      <c r="F270" s="7" t="str">
        <f t="shared" si="50"/>
        <v>28</v>
      </c>
      <c r="G270" s="7">
        <f t="shared" si="51"/>
        <v>1408</v>
      </c>
      <c r="H270" s="7" t="str">
        <f t="shared" si="52"/>
        <v>Speaker 2</v>
      </c>
      <c r="I270" s="7" t="str">
        <f t="shared" si="53"/>
        <v>S2</v>
      </c>
      <c r="J270" s="8" t="str">
        <f t="shared" si="54"/>
        <v>Oh.</v>
      </c>
      <c r="K270" s="2" t="b">
        <f t="shared" si="55"/>
        <v>0</v>
      </c>
      <c r="L270" s="2" t="str">
        <f t="shared" si="56"/>
        <v/>
      </c>
    </row>
    <row r="271" spans="1:13" ht="16" customHeight="1" x14ac:dyDescent="0.2">
      <c r="A271" t="s">
        <v>265</v>
      </c>
      <c r="B271" s="1" t="str">
        <f t="shared" si="46"/>
        <v>Speaker 1: [00:23:29.22] So how do we make it so that the clone count gets lower.</v>
      </c>
      <c r="C271" s="6" t="str">
        <f t="shared" si="47"/>
        <v>23:29.22</v>
      </c>
      <c r="D271" s="6" t="str">
        <f t="shared" si="48"/>
        <v>23:29</v>
      </c>
      <c r="E271" s="7" t="str">
        <f t="shared" si="49"/>
        <v>23</v>
      </c>
      <c r="F271" s="7" t="str">
        <f t="shared" si="50"/>
        <v>29</v>
      </c>
      <c r="G271" s="7">
        <f t="shared" si="51"/>
        <v>1409</v>
      </c>
      <c r="H271" s="7" t="str">
        <f t="shared" si="52"/>
        <v>Speaker 1</v>
      </c>
      <c r="I271" s="7" t="str">
        <f t="shared" si="53"/>
        <v>S1</v>
      </c>
      <c r="J271" s="8" t="str">
        <f t="shared" si="54"/>
        <v>So how do we make it so that the clone count gets lower.</v>
      </c>
      <c r="K271" s="2" t="b">
        <f t="shared" si="55"/>
        <v>0</v>
      </c>
      <c r="L271" s="2" t="str">
        <f t="shared" si="56"/>
        <v/>
      </c>
    </row>
    <row r="272" spans="1:13" ht="16" customHeight="1" x14ac:dyDescent="0.2">
      <c r="A272" t="s">
        <v>266</v>
      </c>
      <c r="B272" s="1" t="str">
        <f t="shared" si="46"/>
        <v>Teacher: [00:23:33.26] Clone count? You don't have to count the clones. We just count the generations. Every time you create the new clone, we increase the number.</v>
      </c>
      <c r="C272" s="6" t="str">
        <f t="shared" si="47"/>
        <v>23:33.26</v>
      </c>
      <c r="D272" s="6" t="str">
        <f t="shared" si="48"/>
        <v>23:33</v>
      </c>
      <c r="E272" s="7" t="str">
        <f t="shared" si="49"/>
        <v>23</v>
      </c>
      <c r="F272" s="7" t="str">
        <f t="shared" si="50"/>
        <v>33</v>
      </c>
      <c r="G272" s="7">
        <f t="shared" si="51"/>
        <v>1413</v>
      </c>
      <c r="H272" s="7" t="str">
        <f t="shared" si="52"/>
        <v>Teacher</v>
      </c>
      <c r="I272" s="7" t="str">
        <f t="shared" si="53"/>
        <v>Other</v>
      </c>
      <c r="J272" s="8" t="str">
        <f t="shared" si="54"/>
        <v>Clone count? You don't have to count the clones. We just count the generations. Every time you create the new clone, we increase the number.</v>
      </c>
      <c r="K272" s="2" t="b">
        <f t="shared" si="55"/>
        <v>1</v>
      </c>
      <c r="L272" s="2" t="str">
        <f t="shared" si="56"/>
        <v>OtherQ</v>
      </c>
      <c r="M272" s="1" t="s">
        <v>406</v>
      </c>
    </row>
    <row r="273" spans="1:13" x14ac:dyDescent="0.2">
      <c r="A273" t="s">
        <v>267</v>
      </c>
      <c r="B273" s="1" t="str">
        <f t="shared" si="46"/>
        <v>Speaker 1: [00:23:41.24] Oh.</v>
      </c>
      <c r="C273" s="6" t="str">
        <f t="shared" si="47"/>
        <v>23:41.24</v>
      </c>
      <c r="D273" s="6" t="str">
        <f t="shared" si="48"/>
        <v>23:41</v>
      </c>
      <c r="E273" s="7" t="str">
        <f t="shared" si="49"/>
        <v>23</v>
      </c>
      <c r="F273" s="7" t="str">
        <f t="shared" si="50"/>
        <v>41</v>
      </c>
      <c r="G273" s="7">
        <f t="shared" si="51"/>
        <v>1421</v>
      </c>
      <c r="H273" s="7" t="str">
        <f t="shared" si="52"/>
        <v>Speaker 1</v>
      </c>
      <c r="I273" s="7" t="str">
        <f t="shared" si="53"/>
        <v>S1</v>
      </c>
      <c r="J273" s="8" t="str">
        <f t="shared" si="54"/>
        <v>Oh.</v>
      </c>
      <c r="K273" s="2" t="b">
        <f t="shared" si="55"/>
        <v>0</v>
      </c>
      <c r="L273" s="2" t="str">
        <f t="shared" si="56"/>
        <v/>
      </c>
    </row>
    <row r="274" spans="1:13" x14ac:dyDescent="0.2">
      <c r="A274" t="s">
        <v>268</v>
      </c>
      <c r="B274" s="1" t="str">
        <f t="shared" si="46"/>
        <v>Speaker 2: [00:23:43.11] What if one dies?</v>
      </c>
      <c r="C274" s="6" t="str">
        <f t="shared" si="47"/>
        <v>23:43.11</v>
      </c>
      <c r="D274" s="6" t="str">
        <f t="shared" si="48"/>
        <v>23:43</v>
      </c>
      <c r="E274" s="7" t="str">
        <f t="shared" si="49"/>
        <v>23</v>
      </c>
      <c r="F274" s="7" t="str">
        <f t="shared" si="50"/>
        <v>43</v>
      </c>
      <c r="G274" s="7">
        <f t="shared" si="51"/>
        <v>1423</v>
      </c>
      <c r="H274" s="7" t="str">
        <f t="shared" si="52"/>
        <v>Speaker 2</v>
      </c>
      <c r="I274" s="7" t="str">
        <f t="shared" si="53"/>
        <v>S2</v>
      </c>
      <c r="J274" s="8" t="str">
        <f t="shared" si="54"/>
        <v>What if one dies?</v>
      </c>
      <c r="K274" s="2" t="b">
        <f t="shared" si="55"/>
        <v>1</v>
      </c>
      <c r="L274" s="2" t="str">
        <f t="shared" si="56"/>
        <v>S2Q</v>
      </c>
      <c r="M274" s="1" t="s">
        <v>406</v>
      </c>
    </row>
    <row r="275" spans="1:13" x14ac:dyDescent="0.2">
      <c r="A275" t="s">
        <v>269</v>
      </c>
      <c r="B275" s="1" t="str">
        <f t="shared" si="46"/>
        <v>Teacher: [00:23:47.10] If you want to count the clones, so you could create the variable...</v>
      </c>
      <c r="C275" s="6" t="str">
        <f t="shared" si="47"/>
        <v>23:47.10</v>
      </c>
      <c r="D275" s="6" t="str">
        <f t="shared" si="48"/>
        <v>23:47</v>
      </c>
      <c r="E275" s="7" t="str">
        <f t="shared" si="49"/>
        <v>23</v>
      </c>
      <c r="F275" s="7" t="str">
        <f t="shared" si="50"/>
        <v>47</v>
      </c>
      <c r="G275" s="7">
        <f t="shared" si="51"/>
        <v>1427</v>
      </c>
      <c r="H275" s="7" t="str">
        <f t="shared" si="52"/>
        <v>Teacher</v>
      </c>
      <c r="I275" s="7" t="str">
        <f t="shared" si="53"/>
        <v>Other</v>
      </c>
      <c r="J275" s="8" t="str">
        <f t="shared" si="54"/>
        <v>If you want to count the clones, so you could create the variable...</v>
      </c>
      <c r="K275" s="2" t="b">
        <f t="shared" si="55"/>
        <v>0</v>
      </c>
      <c r="L275" s="2" t="str">
        <f t="shared" si="56"/>
        <v/>
      </c>
    </row>
    <row r="276" spans="1:13" x14ac:dyDescent="0.2">
      <c r="A276" t="s">
        <v>270</v>
      </c>
      <c r="B276" s="1" t="str">
        <f t="shared" si="46"/>
        <v>Speaker 2: [00:23:48.25] Yeah, we did that, but we don't know how to...</v>
      </c>
      <c r="C276" s="6" t="str">
        <f t="shared" si="47"/>
        <v>23:48.25</v>
      </c>
      <c r="D276" s="6" t="str">
        <f t="shared" si="48"/>
        <v>23:48</v>
      </c>
      <c r="E276" s="7" t="str">
        <f t="shared" si="49"/>
        <v>23</v>
      </c>
      <c r="F276" s="7" t="str">
        <f t="shared" si="50"/>
        <v>48</v>
      </c>
      <c r="G276" s="7">
        <f t="shared" si="51"/>
        <v>1428</v>
      </c>
      <c r="H276" s="7" t="str">
        <f t="shared" si="52"/>
        <v>Speaker 2</v>
      </c>
      <c r="I276" s="7" t="str">
        <f t="shared" si="53"/>
        <v>S2</v>
      </c>
      <c r="J276" s="8" t="str">
        <f t="shared" si="54"/>
        <v>Yeah, we did that, but we don't know how to...</v>
      </c>
      <c r="K276" s="2" t="b">
        <f t="shared" si="55"/>
        <v>0</v>
      </c>
      <c r="L276" s="2" t="str">
        <f t="shared" si="56"/>
        <v/>
      </c>
    </row>
    <row r="277" spans="1:13" x14ac:dyDescent="0.2">
      <c r="A277" t="s">
        <v>271</v>
      </c>
      <c r="B277" s="1" t="str">
        <f t="shared" si="46"/>
        <v>Teacher: [00:23:50.03] Whenever you create the clone, you can increase the number by one, when you delete it, just decrease it by one, which means like put minus one. Change the number by one. Minus one, sorry.</v>
      </c>
      <c r="C277" s="6" t="str">
        <f t="shared" si="47"/>
        <v>23:50.03</v>
      </c>
      <c r="D277" s="6" t="str">
        <f t="shared" si="48"/>
        <v>23:50</v>
      </c>
      <c r="E277" s="7" t="str">
        <f t="shared" si="49"/>
        <v>23</v>
      </c>
      <c r="F277" s="7" t="str">
        <f t="shared" si="50"/>
        <v>50</v>
      </c>
      <c r="G277" s="7">
        <f t="shared" si="51"/>
        <v>1430</v>
      </c>
      <c r="H277" s="7" t="str">
        <f t="shared" si="52"/>
        <v>Teacher</v>
      </c>
      <c r="I277" s="7" t="str">
        <f t="shared" si="53"/>
        <v>Other</v>
      </c>
      <c r="J277" s="8" t="str">
        <f t="shared" si="54"/>
        <v>Whenever you create the clone, you can increase the number by one, when you delete it, just decrease it by one, which means like put minus one. Change the number by one. Minus one, sorry.</v>
      </c>
      <c r="K277" s="2" t="b">
        <f t="shared" si="55"/>
        <v>0</v>
      </c>
      <c r="L277" s="2" t="str">
        <f t="shared" si="56"/>
        <v/>
      </c>
    </row>
    <row r="278" spans="1:13" x14ac:dyDescent="0.2">
      <c r="A278" t="s">
        <v>272</v>
      </c>
      <c r="B278" s="1" t="str">
        <f t="shared" si="46"/>
        <v>Speaker 1: [00:24:00.15] Alright.</v>
      </c>
      <c r="C278" s="6" t="str">
        <f t="shared" si="47"/>
        <v>24:00.15</v>
      </c>
      <c r="D278" s="6" t="str">
        <f t="shared" si="48"/>
        <v>24:00</v>
      </c>
      <c r="E278" s="7" t="str">
        <f t="shared" si="49"/>
        <v>24</v>
      </c>
      <c r="F278" s="7" t="str">
        <f t="shared" si="50"/>
        <v>00</v>
      </c>
      <c r="G278" s="7">
        <f t="shared" si="51"/>
        <v>1440</v>
      </c>
      <c r="H278" s="7" t="str">
        <f t="shared" si="52"/>
        <v>Speaker 1</v>
      </c>
      <c r="I278" s="7" t="str">
        <f t="shared" si="53"/>
        <v>S1</v>
      </c>
      <c r="J278" s="8" t="str">
        <f t="shared" si="54"/>
        <v>Alright.</v>
      </c>
      <c r="K278" s="2" t="b">
        <f t="shared" si="55"/>
        <v>0</v>
      </c>
      <c r="L278" s="2" t="str">
        <f t="shared" si="56"/>
        <v/>
      </c>
    </row>
    <row r="279" spans="1:13" x14ac:dyDescent="0.2">
      <c r="A279" t="s">
        <v>273</v>
      </c>
      <c r="B279" s="1" t="str">
        <f t="shared" si="46"/>
        <v>Teacher: [00:24:02.03] Get the idea?</v>
      </c>
      <c r="C279" s="6" t="str">
        <f t="shared" si="47"/>
        <v>24:02.03</v>
      </c>
      <c r="D279" s="6" t="str">
        <f t="shared" si="48"/>
        <v>24:02</v>
      </c>
      <c r="E279" s="7" t="str">
        <f t="shared" si="49"/>
        <v>24</v>
      </c>
      <c r="F279" s="7" t="str">
        <f t="shared" si="50"/>
        <v>02</v>
      </c>
      <c r="G279" s="7">
        <f t="shared" si="51"/>
        <v>1442</v>
      </c>
      <c r="H279" s="7" t="str">
        <f t="shared" si="52"/>
        <v>Teacher</v>
      </c>
      <c r="I279" s="7" t="str">
        <f t="shared" si="53"/>
        <v>Other</v>
      </c>
      <c r="J279" s="8" t="str">
        <f t="shared" si="54"/>
        <v>Get the idea?</v>
      </c>
      <c r="K279" s="2" t="b">
        <f t="shared" si="55"/>
        <v>1</v>
      </c>
      <c r="L279" s="2" t="str">
        <f t="shared" si="56"/>
        <v>OtherQ</v>
      </c>
      <c r="M279" s="1" t="s">
        <v>406</v>
      </c>
    </row>
    <row r="280" spans="1:13" x14ac:dyDescent="0.2">
      <c r="A280" t="s">
        <v>274</v>
      </c>
      <c r="B280" s="1" t="str">
        <f t="shared" si="46"/>
        <v>Speaker 1: [00:24:03.09] We got that but, we don't know...we did too short for two seconds, delete the clone, but how do we make sure that, if it deletes the clone.</v>
      </c>
      <c r="C280" s="6" t="str">
        <f t="shared" si="47"/>
        <v>24:03.09</v>
      </c>
      <c r="D280" s="6" t="str">
        <f t="shared" si="48"/>
        <v>24:03</v>
      </c>
      <c r="E280" s="7" t="str">
        <f t="shared" si="49"/>
        <v>24</v>
      </c>
      <c r="F280" s="7" t="str">
        <f t="shared" si="50"/>
        <v>03</v>
      </c>
      <c r="G280" s="7">
        <f t="shared" si="51"/>
        <v>1443</v>
      </c>
      <c r="H280" s="7" t="str">
        <f t="shared" si="52"/>
        <v>Speaker 1</v>
      </c>
      <c r="I280" s="7" t="str">
        <f t="shared" si="53"/>
        <v>S1</v>
      </c>
      <c r="J280" s="8" t="str">
        <f t="shared" si="54"/>
        <v>We got that but, we don't know...we did too short for two seconds, delete the clone, but how do we make sure that, if it deletes the clone.</v>
      </c>
      <c r="K280" s="2" t="b">
        <f t="shared" si="55"/>
        <v>0</v>
      </c>
      <c r="L280" s="2" t="str">
        <f t="shared" si="56"/>
        <v/>
      </c>
    </row>
    <row r="281" spans="1:13" x14ac:dyDescent="0.2">
      <c r="A281" t="s">
        <v>275</v>
      </c>
      <c r="B281" s="1" t="str">
        <f t="shared" si="46"/>
        <v>Teacher: [00:24:08.25] The number goes down right?</v>
      </c>
      <c r="C281" s="6" t="str">
        <f t="shared" si="47"/>
        <v>24:08.25</v>
      </c>
      <c r="D281" s="6" t="str">
        <f t="shared" si="48"/>
        <v>24:08</v>
      </c>
      <c r="E281" s="7" t="str">
        <f t="shared" si="49"/>
        <v>24</v>
      </c>
      <c r="F281" s="7" t="str">
        <f t="shared" si="50"/>
        <v>08</v>
      </c>
      <c r="G281" s="7">
        <f t="shared" si="51"/>
        <v>1448</v>
      </c>
      <c r="H281" s="7" t="str">
        <f t="shared" si="52"/>
        <v>Teacher</v>
      </c>
      <c r="I281" s="7" t="str">
        <f t="shared" si="53"/>
        <v>Other</v>
      </c>
      <c r="J281" s="8" t="str">
        <f t="shared" si="54"/>
        <v>The number goes down right?</v>
      </c>
      <c r="K281" s="2" t="b">
        <f t="shared" si="55"/>
        <v>1</v>
      </c>
      <c r="L281" s="2" t="str">
        <f t="shared" si="56"/>
        <v>OtherQ</v>
      </c>
      <c r="M281" s="1" t="s">
        <v>406</v>
      </c>
    </row>
    <row r="282" spans="1:13" x14ac:dyDescent="0.2">
      <c r="A282" t="s">
        <v>276</v>
      </c>
      <c r="B282" s="1" t="str">
        <f t="shared" si="46"/>
        <v>Speaker 1: [00:24:10.09] Oh, so we just do, under it, we do minus one?</v>
      </c>
      <c r="C282" s="6" t="str">
        <f t="shared" si="47"/>
        <v>24:10.09</v>
      </c>
      <c r="D282" s="6" t="str">
        <f t="shared" si="48"/>
        <v>24:10</v>
      </c>
      <c r="E282" s="7" t="str">
        <f t="shared" si="49"/>
        <v>24</v>
      </c>
      <c r="F282" s="7" t="str">
        <f t="shared" si="50"/>
        <v>10</v>
      </c>
      <c r="G282" s="7">
        <f t="shared" si="51"/>
        <v>1450</v>
      </c>
      <c r="H282" s="7" t="str">
        <f t="shared" si="52"/>
        <v>Speaker 1</v>
      </c>
      <c r="I282" s="7" t="str">
        <f t="shared" si="53"/>
        <v>S1</v>
      </c>
      <c r="J282" s="8" t="str">
        <f t="shared" si="54"/>
        <v>Oh, so we just do, under it, we do minus one?</v>
      </c>
      <c r="K282" s="2" t="b">
        <f t="shared" si="55"/>
        <v>1</v>
      </c>
      <c r="L282" s="2" t="str">
        <f t="shared" si="56"/>
        <v>S1Q</v>
      </c>
      <c r="M282" s="1" t="s">
        <v>406</v>
      </c>
    </row>
    <row r="283" spans="1:13" x14ac:dyDescent="0.2">
      <c r="A283" t="s">
        <v>277</v>
      </c>
      <c r="B283" s="1" t="str">
        <f t="shared" si="46"/>
        <v>Teacher: [00:24:12.21] Exactly.</v>
      </c>
      <c r="C283" s="6" t="str">
        <f t="shared" si="47"/>
        <v>24:12.21</v>
      </c>
      <c r="D283" s="6" t="str">
        <f t="shared" si="48"/>
        <v>24:12</v>
      </c>
      <c r="E283" s="7" t="str">
        <f t="shared" si="49"/>
        <v>24</v>
      </c>
      <c r="F283" s="7" t="str">
        <f t="shared" si="50"/>
        <v>12</v>
      </c>
      <c r="G283" s="7">
        <f t="shared" si="51"/>
        <v>1452</v>
      </c>
      <c r="H283" s="7" t="str">
        <f t="shared" si="52"/>
        <v>Teacher</v>
      </c>
      <c r="I283" s="7" t="str">
        <f t="shared" si="53"/>
        <v>Other</v>
      </c>
      <c r="J283" s="8" t="str">
        <f t="shared" si="54"/>
        <v>Exactly.</v>
      </c>
      <c r="K283" s="2" t="b">
        <f t="shared" si="55"/>
        <v>0</v>
      </c>
      <c r="L283" s="2" t="str">
        <f t="shared" si="56"/>
        <v/>
      </c>
    </row>
    <row r="284" spans="1:13" x14ac:dyDescent="0.2">
      <c r="A284" t="s">
        <v>278</v>
      </c>
      <c r="B284" s="1" t="str">
        <f t="shared" si="46"/>
        <v>Speaker 1: [00:24:13.16] Okay.</v>
      </c>
      <c r="C284" s="6" t="str">
        <f t="shared" si="47"/>
        <v>24:13.16</v>
      </c>
      <c r="D284" s="6" t="str">
        <f t="shared" si="48"/>
        <v>24:13</v>
      </c>
      <c r="E284" s="7" t="str">
        <f t="shared" si="49"/>
        <v>24</v>
      </c>
      <c r="F284" s="7" t="str">
        <f t="shared" si="50"/>
        <v>13</v>
      </c>
      <c r="G284" s="7">
        <f t="shared" si="51"/>
        <v>1453</v>
      </c>
      <c r="H284" s="7" t="str">
        <f t="shared" si="52"/>
        <v>Speaker 1</v>
      </c>
      <c r="I284" s="7" t="str">
        <f t="shared" si="53"/>
        <v>S1</v>
      </c>
      <c r="J284" s="8" t="str">
        <f t="shared" si="54"/>
        <v>Okay.</v>
      </c>
      <c r="K284" s="2" t="b">
        <f t="shared" si="55"/>
        <v>0</v>
      </c>
      <c r="L284" s="2" t="str">
        <f t="shared" si="56"/>
        <v/>
      </c>
    </row>
    <row r="285" spans="1:13" x14ac:dyDescent="0.2">
      <c r="A285" t="s">
        <v>279</v>
      </c>
      <c r="B285" s="1" t="str">
        <f t="shared" si="46"/>
        <v>Teacher: [00:24:14.16] But don't worry about that part now, like, try to do the second part.</v>
      </c>
      <c r="C285" s="6" t="str">
        <f t="shared" si="47"/>
        <v>24:14.16</v>
      </c>
      <c r="D285" s="6" t="str">
        <f t="shared" si="48"/>
        <v>24:14</v>
      </c>
      <c r="E285" s="7" t="str">
        <f t="shared" si="49"/>
        <v>24</v>
      </c>
      <c r="F285" s="7" t="str">
        <f t="shared" si="50"/>
        <v>14</v>
      </c>
      <c r="G285" s="7">
        <f t="shared" si="51"/>
        <v>1454</v>
      </c>
      <c r="H285" s="7" t="str">
        <f t="shared" si="52"/>
        <v>Teacher</v>
      </c>
      <c r="I285" s="7" t="str">
        <f t="shared" si="53"/>
        <v>Other</v>
      </c>
      <c r="J285" s="8" t="str">
        <f t="shared" si="54"/>
        <v>But don't worry about that part now, like, try to do the second part.</v>
      </c>
      <c r="K285" s="2" t="b">
        <f t="shared" si="55"/>
        <v>0</v>
      </c>
      <c r="L285" s="2" t="str">
        <f t="shared" si="56"/>
        <v/>
      </c>
    </row>
    <row r="286" spans="1:13" x14ac:dyDescent="0.2">
      <c r="A286" t="s">
        <v>280</v>
      </c>
      <c r="B286" s="1" t="str">
        <f t="shared" si="46"/>
        <v>Speaker 1: [00:24:18.09] Okay.</v>
      </c>
      <c r="C286" s="6" t="str">
        <f t="shared" si="47"/>
        <v>24:18.09</v>
      </c>
      <c r="D286" s="6" t="str">
        <f t="shared" si="48"/>
        <v>24:18</v>
      </c>
      <c r="E286" s="7" t="str">
        <f t="shared" si="49"/>
        <v>24</v>
      </c>
      <c r="F286" s="7" t="str">
        <f t="shared" si="50"/>
        <v>18</v>
      </c>
      <c r="G286" s="7">
        <f t="shared" si="51"/>
        <v>1458</v>
      </c>
      <c r="H286" s="7" t="str">
        <f t="shared" si="52"/>
        <v>Speaker 1</v>
      </c>
      <c r="I286" s="7" t="str">
        <f t="shared" si="53"/>
        <v>S1</v>
      </c>
      <c r="J286" s="8" t="str">
        <f t="shared" si="54"/>
        <v>Okay.</v>
      </c>
      <c r="K286" s="2" t="b">
        <f t="shared" si="55"/>
        <v>0</v>
      </c>
      <c r="L286" s="2" t="str">
        <f t="shared" si="56"/>
        <v/>
      </c>
    </row>
    <row r="287" spans="1:13" x14ac:dyDescent="0.2">
      <c r="A287" t="s">
        <v>281</v>
      </c>
      <c r="B287" s="1" t="str">
        <f t="shared" si="46"/>
        <v>Teacher: [00:24:20.11] So, put if else, instead of only if, you know?</v>
      </c>
      <c r="C287" s="6" t="str">
        <f t="shared" si="47"/>
        <v>24:20.11</v>
      </c>
      <c r="D287" s="6" t="str">
        <f t="shared" si="48"/>
        <v>24:20</v>
      </c>
      <c r="E287" s="7" t="str">
        <f t="shared" si="49"/>
        <v>24</v>
      </c>
      <c r="F287" s="7" t="str">
        <f t="shared" si="50"/>
        <v>20</v>
      </c>
      <c r="G287" s="7">
        <f t="shared" si="51"/>
        <v>1460</v>
      </c>
      <c r="H287" s="7" t="str">
        <f t="shared" si="52"/>
        <v>Teacher</v>
      </c>
      <c r="I287" s="7" t="str">
        <f t="shared" si="53"/>
        <v>Other</v>
      </c>
      <c r="J287" s="8" t="str">
        <f t="shared" si="54"/>
        <v>So, put if else, instead of only if, you know?</v>
      </c>
      <c r="K287" s="2" t="b">
        <f t="shared" si="55"/>
        <v>1</v>
      </c>
      <c r="L287" s="2" t="str">
        <f t="shared" si="56"/>
        <v>OtherQ</v>
      </c>
      <c r="M287" s="1" t="s">
        <v>406</v>
      </c>
    </row>
    <row r="288" spans="1:13" x14ac:dyDescent="0.2">
      <c r="A288" t="s">
        <v>282</v>
      </c>
      <c r="B288" s="1" t="str">
        <f t="shared" si="46"/>
        <v>Speaker 1: [00:24:23.18] Alright.</v>
      </c>
      <c r="C288" s="6" t="str">
        <f t="shared" si="47"/>
        <v>24:23.18</v>
      </c>
      <c r="D288" s="6" t="str">
        <f t="shared" si="48"/>
        <v>24:23</v>
      </c>
      <c r="E288" s="7" t="str">
        <f t="shared" si="49"/>
        <v>24</v>
      </c>
      <c r="F288" s="7" t="str">
        <f t="shared" si="50"/>
        <v>23</v>
      </c>
      <c r="G288" s="7">
        <f t="shared" si="51"/>
        <v>1463</v>
      </c>
      <c r="H288" s="7" t="str">
        <f t="shared" si="52"/>
        <v>Speaker 1</v>
      </c>
      <c r="I288" s="7" t="str">
        <f t="shared" si="53"/>
        <v>S1</v>
      </c>
      <c r="J288" s="8" t="str">
        <f t="shared" si="54"/>
        <v>Alright.</v>
      </c>
      <c r="K288" s="2" t="b">
        <f t="shared" si="55"/>
        <v>0</v>
      </c>
      <c r="L288" s="2" t="str">
        <f t="shared" si="56"/>
        <v/>
      </c>
    </row>
    <row r="289" spans="1:13" x14ac:dyDescent="0.2">
      <c r="A289" t="s">
        <v>283</v>
      </c>
      <c r="B289" s="1" t="str">
        <f t="shared" si="46"/>
        <v>Speaker 2: [00:24:24.18] Oh, if else?</v>
      </c>
      <c r="C289" s="6" t="str">
        <f t="shared" si="47"/>
        <v>24:24.18</v>
      </c>
      <c r="D289" s="6" t="str">
        <f t="shared" si="48"/>
        <v>24:24</v>
      </c>
      <c r="E289" s="7" t="str">
        <f t="shared" si="49"/>
        <v>24</v>
      </c>
      <c r="F289" s="7" t="str">
        <f t="shared" si="50"/>
        <v>24</v>
      </c>
      <c r="G289" s="7">
        <f t="shared" si="51"/>
        <v>1464</v>
      </c>
      <c r="H289" s="7" t="str">
        <f t="shared" si="52"/>
        <v>Speaker 2</v>
      </c>
      <c r="I289" s="7" t="str">
        <f t="shared" si="53"/>
        <v>S2</v>
      </c>
      <c r="J289" s="8" t="str">
        <f t="shared" si="54"/>
        <v>Oh, if else?</v>
      </c>
      <c r="K289" s="2" t="b">
        <f t="shared" si="55"/>
        <v>1</v>
      </c>
      <c r="L289" s="2" t="str">
        <f t="shared" si="56"/>
        <v>S2Q</v>
      </c>
      <c r="M289" s="1" t="s">
        <v>406</v>
      </c>
    </row>
    <row r="290" spans="1:13" x14ac:dyDescent="0.2">
      <c r="A290" t="s">
        <v>284</v>
      </c>
      <c r="B290" s="1" t="str">
        <f t="shared" si="46"/>
        <v>Teacher: [00:24:25.20] Yeah. You'll get it.</v>
      </c>
      <c r="C290" s="6" t="str">
        <f t="shared" si="47"/>
        <v>24:25.20</v>
      </c>
      <c r="D290" s="6" t="str">
        <f t="shared" si="48"/>
        <v>24:25</v>
      </c>
      <c r="E290" s="7" t="str">
        <f t="shared" si="49"/>
        <v>24</v>
      </c>
      <c r="F290" s="7" t="str">
        <f t="shared" si="50"/>
        <v>25</v>
      </c>
      <c r="G290" s="7">
        <f t="shared" si="51"/>
        <v>1465</v>
      </c>
      <c r="H290" s="7" t="str">
        <f t="shared" si="52"/>
        <v>Teacher</v>
      </c>
      <c r="I290" s="7" t="str">
        <f t="shared" si="53"/>
        <v>Other</v>
      </c>
      <c r="J290" s="8" t="str">
        <f t="shared" si="54"/>
        <v>Yeah. You'll get it.</v>
      </c>
      <c r="K290" s="2" t="b">
        <f t="shared" si="55"/>
        <v>0</v>
      </c>
      <c r="L290" s="2" t="str">
        <f t="shared" si="56"/>
        <v/>
      </c>
    </row>
    <row r="291" spans="1:13" x14ac:dyDescent="0.2">
      <c r="A291" t="s">
        <v>285</v>
      </c>
      <c r="B291" s="1" t="str">
        <f t="shared" si="46"/>
        <v>Speaker 1: [00:24:32.18] Yeah just put in, take everything out and put it back in. This is hurting my brain.</v>
      </c>
      <c r="C291" s="6" t="str">
        <f t="shared" si="47"/>
        <v>24:32.18</v>
      </c>
      <c r="D291" s="6" t="str">
        <f t="shared" si="48"/>
        <v>24:32</v>
      </c>
      <c r="E291" s="7" t="str">
        <f t="shared" si="49"/>
        <v>24</v>
      </c>
      <c r="F291" s="7" t="str">
        <f t="shared" si="50"/>
        <v>32</v>
      </c>
      <c r="G291" s="7">
        <f t="shared" si="51"/>
        <v>1472</v>
      </c>
      <c r="H291" s="7" t="str">
        <f t="shared" si="52"/>
        <v>Speaker 1</v>
      </c>
      <c r="I291" s="7" t="str">
        <f t="shared" si="53"/>
        <v>S1</v>
      </c>
      <c r="J291" s="8" t="str">
        <f t="shared" si="54"/>
        <v>Yeah just put in, take everything out and put it back in. This is hurting my brain.</v>
      </c>
      <c r="K291" s="2" t="b">
        <f t="shared" si="55"/>
        <v>0</v>
      </c>
      <c r="L291" s="2" t="str">
        <f t="shared" si="56"/>
        <v/>
      </c>
    </row>
    <row r="292" spans="1:13" x14ac:dyDescent="0.2">
      <c r="A292" t="s">
        <v>286</v>
      </c>
      <c r="B292" s="1" t="str">
        <f t="shared" si="46"/>
        <v>Speaker 2: [00:24:36.01] Do we have to put an if inside...wait.</v>
      </c>
      <c r="C292" s="6" t="str">
        <f t="shared" si="47"/>
        <v>24:36.01</v>
      </c>
      <c r="D292" s="6" t="str">
        <f t="shared" si="48"/>
        <v>24:36</v>
      </c>
      <c r="E292" s="7" t="str">
        <f t="shared" si="49"/>
        <v>24</v>
      </c>
      <c r="F292" s="7" t="str">
        <f t="shared" si="50"/>
        <v>36</v>
      </c>
      <c r="G292" s="7">
        <f t="shared" si="51"/>
        <v>1476</v>
      </c>
      <c r="H292" s="7" t="str">
        <f t="shared" si="52"/>
        <v>Speaker 2</v>
      </c>
      <c r="I292" s="7" t="str">
        <f t="shared" si="53"/>
        <v>S2</v>
      </c>
      <c r="J292" s="8" t="str">
        <f t="shared" si="54"/>
        <v>Do we have to put an if inside...wait.</v>
      </c>
      <c r="K292" s="2" t="b">
        <f t="shared" si="55"/>
        <v>0</v>
      </c>
      <c r="L292" s="2" t="str">
        <f t="shared" si="56"/>
        <v/>
      </c>
    </row>
    <row r="293" spans="1:13" x14ac:dyDescent="0.2">
      <c r="A293" t="s">
        <v>287</v>
      </c>
      <c r="B293" s="1" t="str">
        <f t="shared" si="46"/>
        <v>Speaker 1: [00:24:39.16] No. So just take that all out.</v>
      </c>
      <c r="C293" s="6" t="str">
        <f t="shared" si="47"/>
        <v>24:39.16</v>
      </c>
      <c r="D293" s="6" t="str">
        <f t="shared" si="48"/>
        <v>24:39</v>
      </c>
      <c r="E293" s="7" t="str">
        <f t="shared" si="49"/>
        <v>24</v>
      </c>
      <c r="F293" s="7" t="str">
        <f t="shared" si="50"/>
        <v>39</v>
      </c>
      <c r="G293" s="7">
        <f t="shared" si="51"/>
        <v>1479</v>
      </c>
      <c r="H293" s="7" t="str">
        <f t="shared" si="52"/>
        <v>Speaker 1</v>
      </c>
      <c r="I293" s="7" t="str">
        <f t="shared" si="53"/>
        <v>S1</v>
      </c>
      <c r="J293" s="8" t="str">
        <f t="shared" si="54"/>
        <v>No. So just take that all out.</v>
      </c>
      <c r="K293" s="2" t="b">
        <f t="shared" si="55"/>
        <v>0</v>
      </c>
      <c r="L293" s="2" t="str">
        <f t="shared" si="56"/>
        <v/>
      </c>
    </row>
    <row r="294" spans="1:13" x14ac:dyDescent="0.2">
      <c r="A294" t="s">
        <v>288</v>
      </c>
      <c r="B294" s="1" t="str">
        <f t="shared" si="46"/>
        <v>Speaker 2: [00:24:46.23] This takes too long. Save.</v>
      </c>
      <c r="C294" s="6" t="str">
        <f t="shared" si="47"/>
        <v>24:46.23</v>
      </c>
      <c r="D294" s="6" t="str">
        <f t="shared" si="48"/>
        <v>24:46</v>
      </c>
      <c r="E294" s="7" t="str">
        <f t="shared" si="49"/>
        <v>24</v>
      </c>
      <c r="F294" s="7" t="str">
        <f t="shared" si="50"/>
        <v>46</v>
      </c>
      <c r="G294" s="7">
        <f t="shared" si="51"/>
        <v>1486</v>
      </c>
      <c r="H294" s="7" t="str">
        <f t="shared" si="52"/>
        <v>Speaker 2</v>
      </c>
      <c r="I294" s="7" t="str">
        <f t="shared" si="53"/>
        <v>S2</v>
      </c>
      <c r="J294" s="8" t="str">
        <f t="shared" si="54"/>
        <v>This takes too long. Save.</v>
      </c>
      <c r="K294" s="2" t="b">
        <f t="shared" si="55"/>
        <v>0</v>
      </c>
      <c r="L294" s="2" t="str">
        <f t="shared" si="56"/>
        <v/>
      </c>
    </row>
    <row r="295" spans="1:13" x14ac:dyDescent="0.2">
      <c r="A295" t="s">
        <v>289</v>
      </c>
      <c r="B295" s="1" t="str">
        <f t="shared" si="46"/>
        <v>Speaker 1: [00:24:53.01] Yeah. And then lets go back to that. No, delete this [inaudible 00:24:52].</v>
      </c>
      <c r="C295" s="6" t="str">
        <f t="shared" si="47"/>
        <v>24:53.01</v>
      </c>
      <c r="D295" s="6" t="str">
        <f t="shared" si="48"/>
        <v>24:53</v>
      </c>
      <c r="E295" s="7" t="str">
        <f t="shared" si="49"/>
        <v>24</v>
      </c>
      <c r="F295" s="7" t="str">
        <f t="shared" si="50"/>
        <v>53</v>
      </c>
      <c r="G295" s="7">
        <f t="shared" si="51"/>
        <v>1493</v>
      </c>
      <c r="H295" s="7" t="str">
        <f t="shared" si="52"/>
        <v>Speaker 1</v>
      </c>
      <c r="I295" s="7" t="str">
        <f t="shared" si="53"/>
        <v>S1</v>
      </c>
      <c r="J295" s="8" t="str">
        <f t="shared" si="54"/>
        <v>Yeah. And then lets go back to that. No, delete this [inaudible 00:24:52].</v>
      </c>
      <c r="K295" s="2" t="b">
        <f t="shared" si="55"/>
        <v>0</v>
      </c>
      <c r="L295" s="2" t="str">
        <f t="shared" si="56"/>
        <v/>
      </c>
    </row>
    <row r="296" spans="1:13" x14ac:dyDescent="0.2">
      <c r="A296" t="s">
        <v>290</v>
      </c>
      <c r="B296" s="1" t="str">
        <f t="shared" si="46"/>
        <v>Speaker 2: [00:24:57.07] Oh. Oh my gosh. (laughing)</v>
      </c>
      <c r="C296" s="6" t="str">
        <f t="shared" si="47"/>
        <v>24:57.07</v>
      </c>
      <c r="D296" s="6" t="str">
        <f t="shared" si="48"/>
        <v>24:57</v>
      </c>
      <c r="E296" s="7" t="str">
        <f t="shared" si="49"/>
        <v>24</v>
      </c>
      <c r="F296" s="7" t="str">
        <f t="shared" si="50"/>
        <v>57</v>
      </c>
      <c r="G296" s="7">
        <f t="shared" si="51"/>
        <v>1497</v>
      </c>
      <c r="H296" s="7" t="str">
        <f t="shared" si="52"/>
        <v>Speaker 2</v>
      </c>
      <c r="I296" s="7" t="str">
        <f t="shared" si="53"/>
        <v>S2</v>
      </c>
      <c r="J296" s="8" t="str">
        <f t="shared" si="54"/>
        <v>Oh. Oh my gosh. (laughing)</v>
      </c>
      <c r="K296" s="2" t="b">
        <f t="shared" si="55"/>
        <v>0</v>
      </c>
      <c r="L296" s="2" t="str">
        <f t="shared" si="56"/>
        <v/>
      </c>
    </row>
    <row r="297" spans="1:13" x14ac:dyDescent="0.2">
      <c r="A297" t="s">
        <v>291</v>
      </c>
      <c r="B297" s="1" t="str">
        <f t="shared" si="46"/>
        <v>Speaker 1: [00:25:03.10] So it has to go under it.</v>
      </c>
      <c r="C297" s="6" t="str">
        <f t="shared" si="47"/>
        <v>25:03.10</v>
      </c>
      <c r="D297" s="6" t="str">
        <f t="shared" si="48"/>
        <v>25:03</v>
      </c>
      <c r="E297" s="7" t="str">
        <f t="shared" si="49"/>
        <v>25</v>
      </c>
      <c r="F297" s="7" t="str">
        <f t="shared" si="50"/>
        <v>03</v>
      </c>
      <c r="G297" s="7">
        <f t="shared" si="51"/>
        <v>1503</v>
      </c>
      <c r="H297" s="7" t="str">
        <f t="shared" si="52"/>
        <v>Speaker 1</v>
      </c>
      <c r="I297" s="7" t="str">
        <f t="shared" si="53"/>
        <v>S1</v>
      </c>
      <c r="J297" s="8" t="str">
        <f t="shared" si="54"/>
        <v>So it has to go under it.</v>
      </c>
      <c r="K297" s="2" t="b">
        <f t="shared" si="55"/>
        <v>0</v>
      </c>
      <c r="L297" s="2" t="str">
        <f t="shared" si="56"/>
        <v/>
      </c>
    </row>
    <row r="298" spans="1:13" x14ac:dyDescent="0.2">
      <c r="A298" t="s">
        <v>292</v>
      </c>
      <c r="B298" s="1" t="str">
        <f t="shared" si="46"/>
        <v>Speaker 2: [00:25:06.12] Okay.</v>
      </c>
      <c r="C298" s="6" t="str">
        <f t="shared" si="47"/>
        <v>25:06.12</v>
      </c>
      <c r="D298" s="6" t="str">
        <f t="shared" si="48"/>
        <v>25:06</v>
      </c>
      <c r="E298" s="7" t="str">
        <f t="shared" si="49"/>
        <v>25</v>
      </c>
      <c r="F298" s="7" t="str">
        <f t="shared" si="50"/>
        <v>06</v>
      </c>
      <c r="G298" s="7">
        <f t="shared" si="51"/>
        <v>1506</v>
      </c>
      <c r="H298" s="7" t="str">
        <f t="shared" si="52"/>
        <v>Speaker 2</v>
      </c>
      <c r="I298" s="7" t="str">
        <f t="shared" si="53"/>
        <v>S2</v>
      </c>
      <c r="J298" s="8" t="str">
        <f t="shared" si="54"/>
        <v>Okay.</v>
      </c>
      <c r="K298" s="2" t="b">
        <f t="shared" si="55"/>
        <v>0</v>
      </c>
      <c r="L298" s="2" t="str">
        <f t="shared" si="56"/>
        <v/>
      </c>
    </row>
    <row r="299" spans="1:13" x14ac:dyDescent="0.2">
      <c r="A299" t="s">
        <v>293</v>
      </c>
      <c r="B299" s="1" t="str">
        <f t="shared" si="46"/>
        <v>Speaker 1: [00:25:08.21] Oh. This is giving me...</v>
      </c>
      <c r="C299" s="6" t="str">
        <f t="shared" si="47"/>
        <v>25:08.21</v>
      </c>
      <c r="D299" s="6" t="str">
        <f t="shared" si="48"/>
        <v>25:08</v>
      </c>
      <c r="E299" s="7" t="str">
        <f t="shared" si="49"/>
        <v>25</v>
      </c>
      <c r="F299" s="7" t="str">
        <f t="shared" si="50"/>
        <v>08</v>
      </c>
      <c r="G299" s="7">
        <f t="shared" si="51"/>
        <v>1508</v>
      </c>
      <c r="H299" s="7" t="str">
        <f t="shared" si="52"/>
        <v>Speaker 1</v>
      </c>
      <c r="I299" s="7" t="str">
        <f t="shared" si="53"/>
        <v>S1</v>
      </c>
      <c r="J299" s="8" t="str">
        <f t="shared" si="54"/>
        <v>Oh. This is giving me...</v>
      </c>
      <c r="K299" s="2" t="b">
        <f t="shared" si="55"/>
        <v>0</v>
      </c>
      <c r="L299" s="2" t="str">
        <f t="shared" si="56"/>
        <v/>
      </c>
    </row>
    <row r="300" spans="1:13" x14ac:dyDescent="0.2">
      <c r="A300" t="s">
        <v>294</v>
      </c>
      <c r="B300" s="1" t="str">
        <f t="shared" si="46"/>
        <v>Speaker 1: [00:25:10.21] Wait, it just keeps getting bigger. So it won't die.</v>
      </c>
      <c r="C300" s="6" t="str">
        <f t="shared" si="47"/>
        <v>25:10.21</v>
      </c>
      <c r="D300" s="6" t="str">
        <f t="shared" si="48"/>
        <v>25:10</v>
      </c>
      <c r="E300" s="7" t="str">
        <f t="shared" si="49"/>
        <v>25</v>
      </c>
      <c r="F300" s="7" t="str">
        <f t="shared" si="50"/>
        <v>10</v>
      </c>
      <c r="G300" s="7">
        <f t="shared" si="51"/>
        <v>1510</v>
      </c>
      <c r="H300" s="7" t="str">
        <f t="shared" si="52"/>
        <v>Speaker 1</v>
      </c>
      <c r="I300" s="7" t="str">
        <f t="shared" si="53"/>
        <v>S1</v>
      </c>
      <c r="J300" s="8" t="str">
        <f t="shared" si="54"/>
        <v>Wait, it just keeps getting bigger. So it won't die.</v>
      </c>
      <c r="K300" s="2" t="b">
        <f t="shared" si="55"/>
        <v>0</v>
      </c>
      <c r="L300" s="2" t="str">
        <f t="shared" si="56"/>
        <v/>
      </c>
    </row>
    <row r="301" spans="1:13" x14ac:dyDescent="0.2">
      <c r="A301" t="s">
        <v>295</v>
      </c>
      <c r="B301" s="1" t="str">
        <f t="shared" si="46"/>
        <v>Speaker 2: [00:25:16.14] Yes.</v>
      </c>
      <c r="C301" s="6" t="str">
        <f t="shared" si="47"/>
        <v>25:16.14</v>
      </c>
      <c r="D301" s="6" t="str">
        <f t="shared" si="48"/>
        <v>25:16</v>
      </c>
      <c r="E301" s="7" t="str">
        <f t="shared" si="49"/>
        <v>25</v>
      </c>
      <c r="F301" s="7" t="str">
        <f t="shared" si="50"/>
        <v>16</v>
      </c>
      <c r="G301" s="7">
        <f t="shared" si="51"/>
        <v>1516</v>
      </c>
      <c r="H301" s="7" t="str">
        <f t="shared" si="52"/>
        <v>Speaker 2</v>
      </c>
      <c r="I301" s="7" t="str">
        <f t="shared" si="53"/>
        <v>S2</v>
      </c>
      <c r="J301" s="8" t="str">
        <f t="shared" si="54"/>
        <v>Yes.</v>
      </c>
      <c r="K301" s="2" t="b">
        <f t="shared" si="55"/>
        <v>0</v>
      </c>
      <c r="L301" s="2" t="str">
        <f t="shared" si="56"/>
        <v/>
      </c>
    </row>
    <row r="302" spans="1:13" x14ac:dyDescent="0.2">
      <c r="A302" t="s">
        <v>296</v>
      </c>
      <c r="B302" s="1" t="str">
        <f t="shared" si="46"/>
        <v>Speaker 1: [00:25:19.12] Alright, gotta go back to that.</v>
      </c>
      <c r="C302" s="6" t="str">
        <f t="shared" si="47"/>
        <v>25:19.12</v>
      </c>
      <c r="D302" s="6" t="str">
        <f t="shared" si="48"/>
        <v>25:19</v>
      </c>
      <c r="E302" s="7" t="str">
        <f t="shared" si="49"/>
        <v>25</v>
      </c>
      <c r="F302" s="7" t="str">
        <f t="shared" si="50"/>
        <v>19</v>
      </c>
      <c r="G302" s="7">
        <f t="shared" si="51"/>
        <v>1519</v>
      </c>
      <c r="H302" s="7" t="str">
        <f t="shared" si="52"/>
        <v>Speaker 1</v>
      </c>
      <c r="I302" s="7" t="str">
        <f t="shared" si="53"/>
        <v>S1</v>
      </c>
      <c r="J302" s="8" t="str">
        <f t="shared" si="54"/>
        <v>Alright, gotta go back to that.</v>
      </c>
      <c r="K302" s="2" t="b">
        <f t="shared" si="55"/>
        <v>0</v>
      </c>
      <c r="L302" s="2" t="str">
        <f t="shared" si="56"/>
        <v/>
      </c>
    </row>
    <row r="303" spans="1:13" x14ac:dyDescent="0.2">
      <c r="A303" t="s">
        <v>297</v>
      </c>
      <c r="B303" s="1" t="str">
        <f t="shared" si="46"/>
        <v>Speaker 2: [00:25:22.25] Okay.</v>
      </c>
      <c r="C303" s="6" t="str">
        <f t="shared" si="47"/>
        <v>25:22.25</v>
      </c>
      <c r="D303" s="6" t="str">
        <f t="shared" si="48"/>
        <v>25:22</v>
      </c>
      <c r="E303" s="7" t="str">
        <f t="shared" si="49"/>
        <v>25</v>
      </c>
      <c r="F303" s="7" t="str">
        <f t="shared" si="50"/>
        <v>22</v>
      </c>
      <c r="G303" s="7">
        <f t="shared" si="51"/>
        <v>1522</v>
      </c>
      <c r="H303" s="7" t="str">
        <f t="shared" si="52"/>
        <v>Speaker 2</v>
      </c>
      <c r="I303" s="7" t="str">
        <f t="shared" si="53"/>
        <v>S2</v>
      </c>
      <c r="J303" s="8" t="str">
        <f t="shared" si="54"/>
        <v>Okay.</v>
      </c>
      <c r="K303" s="2" t="b">
        <f t="shared" si="55"/>
        <v>0</v>
      </c>
      <c r="L303" s="2" t="str">
        <f t="shared" si="56"/>
        <v/>
      </c>
    </row>
    <row r="304" spans="1:13" x14ac:dyDescent="0.2">
      <c r="A304" t="s">
        <v>298</v>
      </c>
      <c r="B304" s="1" t="str">
        <f t="shared" si="46"/>
        <v>Speaker 1: [00:25:24.03] Um, if a clone has a...</v>
      </c>
      <c r="C304" s="6" t="str">
        <f t="shared" si="47"/>
        <v>25:24.03</v>
      </c>
      <c r="D304" s="6" t="str">
        <f t="shared" si="48"/>
        <v>25:24</v>
      </c>
      <c r="E304" s="7" t="str">
        <f t="shared" si="49"/>
        <v>25</v>
      </c>
      <c r="F304" s="7" t="str">
        <f t="shared" si="50"/>
        <v>24</v>
      </c>
      <c r="G304" s="7">
        <f t="shared" si="51"/>
        <v>1524</v>
      </c>
      <c r="H304" s="7" t="str">
        <f t="shared" si="52"/>
        <v>Speaker 1</v>
      </c>
      <c r="I304" s="7" t="str">
        <f t="shared" si="53"/>
        <v>S1</v>
      </c>
      <c r="J304" s="8" t="str">
        <f t="shared" si="54"/>
        <v>Um, if a clone has a...</v>
      </c>
      <c r="K304" s="2" t="b">
        <f t="shared" si="55"/>
        <v>0</v>
      </c>
      <c r="L304" s="2" t="str">
        <f t="shared" si="56"/>
        <v/>
      </c>
    </row>
    <row r="305" spans="1:13" x14ac:dyDescent="0.2">
      <c r="A305" t="s">
        <v>299</v>
      </c>
      <c r="B305" s="1" t="str">
        <f t="shared" si="46"/>
        <v>Speaker 3: [00:25:26.16] How do you make [inaudible 00:25:25]</v>
      </c>
      <c r="C305" s="6" t="str">
        <f t="shared" si="47"/>
        <v>25:26.16</v>
      </c>
      <c r="D305" s="6" t="str">
        <f t="shared" si="48"/>
        <v>25:26</v>
      </c>
      <c r="E305" s="7" t="str">
        <f t="shared" si="49"/>
        <v>25</v>
      </c>
      <c r="F305" s="7" t="str">
        <f t="shared" si="50"/>
        <v>26</v>
      </c>
      <c r="G305" s="7">
        <f t="shared" si="51"/>
        <v>1526</v>
      </c>
      <c r="H305" s="7" t="str">
        <f t="shared" si="52"/>
        <v>Speaker 3</v>
      </c>
      <c r="I305" s="7" t="str">
        <f t="shared" si="53"/>
        <v>Other</v>
      </c>
      <c r="J305" s="8" t="str">
        <f t="shared" si="54"/>
        <v>How do you make [inaudible 00:25:25]</v>
      </c>
      <c r="K305" s="2" t="b">
        <f t="shared" si="55"/>
        <v>0</v>
      </c>
      <c r="L305" s="2" t="str">
        <f t="shared" si="56"/>
        <v/>
      </c>
    </row>
    <row r="306" spans="1:13" x14ac:dyDescent="0.2">
      <c r="A306" t="s">
        <v>300</v>
      </c>
      <c r="B306" s="1" t="str">
        <f t="shared" si="46"/>
        <v>Speaker 2: [00:25:27.27] What?</v>
      </c>
      <c r="C306" s="6" t="str">
        <f t="shared" si="47"/>
        <v>25:27.27</v>
      </c>
      <c r="D306" s="6" t="str">
        <f t="shared" si="48"/>
        <v>25:27</v>
      </c>
      <c r="E306" s="7" t="str">
        <f t="shared" si="49"/>
        <v>25</v>
      </c>
      <c r="F306" s="7" t="str">
        <f t="shared" si="50"/>
        <v>27</v>
      </c>
      <c r="G306" s="7">
        <f t="shared" si="51"/>
        <v>1527</v>
      </c>
      <c r="H306" s="7" t="str">
        <f t="shared" si="52"/>
        <v>Speaker 2</v>
      </c>
      <c r="I306" s="7" t="str">
        <f t="shared" si="53"/>
        <v>S2</v>
      </c>
      <c r="J306" s="8" t="str">
        <f t="shared" si="54"/>
        <v>What?</v>
      </c>
      <c r="K306" s="2" t="b">
        <f t="shared" si="55"/>
        <v>1</v>
      </c>
      <c r="L306" s="2" t="str">
        <f t="shared" si="56"/>
        <v>S2Q</v>
      </c>
      <c r="M306" s="1" t="s">
        <v>406</v>
      </c>
    </row>
    <row r="307" spans="1:13" x14ac:dyDescent="0.2">
      <c r="A307" t="s">
        <v>301</v>
      </c>
      <c r="B307" s="1" t="str">
        <f t="shared" si="46"/>
        <v>Speaker 3: [00:25:28.27] How do you make this [inaudible 00:25:25]? We haven't done that yet.</v>
      </c>
      <c r="C307" s="6" t="str">
        <f t="shared" si="47"/>
        <v>25:28.27</v>
      </c>
      <c r="D307" s="6" t="str">
        <f t="shared" si="48"/>
        <v>25:28</v>
      </c>
      <c r="E307" s="7" t="str">
        <f t="shared" si="49"/>
        <v>25</v>
      </c>
      <c r="F307" s="7" t="str">
        <f t="shared" si="50"/>
        <v>28</v>
      </c>
      <c r="G307" s="7">
        <f t="shared" si="51"/>
        <v>1528</v>
      </c>
      <c r="H307" s="7" t="str">
        <f t="shared" si="52"/>
        <v>Speaker 3</v>
      </c>
      <c r="I307" s="7" t="str">
        <f t="shared" si="53"/>
        <v>Other</v>
      </c>
      <c r="J307" s="8" t="str">
        <f t="shared" si="54"/>
        <v>How do you make this [inaudible 00:25:25]? We haven't done that yet.</v>
      </c>
      <c r="K307" s="2" t="b">
        <f t="shared" si="55"/>
        <v>1</v>
      </c>
      <c r="L307" s="2" t="str">
        <f t="shared" si="56"/>
        <v>OtherQ</v>
      </c>
      <c r="M307" s="1" t="s">
        <v>405</v>
      </c>
    </row>
    <row r="308" spans="1:13" x14ac:dyDescent="0.2">
      <c r="A308" t="s">
        <v>302</v>
      </c>
      <c r="B308" s="1" t="str">
        <f t="shared" si="46"/>
        <v>Speaker 2: [00:25:30.11] Make a variable.</v>
      </c>
      <c r="C308" s="6" t="str">
        <f t="shared" si="47"/>
        <v>25:30.11</v>
      </c>
      <c r="D308" s="6" t="str">
        <f t="shared" si="48"/>
        <v>25:30</v>
      </c>
      <c r="E308" s="7" t="str">
        <f t="shared" si="49"/>
        <v>25</v>
      </c>
      <c r="F308" s="7" t="str">
        <f t="shared" si="50"/>
        <v>30</v>
      </c>
      <c r="G308" s="7">
        <f t="shared" si="51"/>
        <v>1530</v>
      </c>
      <c r="H308" s="7" t="str">
        <f t="shared" si="52"/>
        <v>Speaker 2</v>
      </c>
      <c r="I308" s="7" t="str">
        <f t="shared" si="53"/>
        <v>S2</v>
      </c>
      <c r="J308" s="8" t="str">
        <f t="shared" si="54"/>
        <v>Make a variable.</v>
      </c>
      <c r="K308" s="2" t="b">
        <f t="shared" si="55"/>
        <v>0</v>
      </c>
      <c r="L308" s="2" t="str">
        <f t="shared" si="56"/>
        <v/>
      </c>
    </row>
    <row r="309" spans="1:13" x14ac:dyDescent="0.2">
      <c r="A309" t="s">
        <v>303</v>
      </c>
      <c r="B309" s="1" t="str">
        <f t="shared" si="46"/>
        <v>Speaker 1: [00:25:31.11] Yeah.</v>
      </c>
      <c r="C309" s="6" t="str">
        <f t="shared" si="47"/>
        <v>25:31.11</v>
      </c>
      <c r="D309" s="6" t="str">
        <f t="shared" si="48"/>
        <v>25:31</v>
      </c>
      <c r="E309" s="7" t="str">
        <f t="shared" si="49"/>
        <v>25</v>
      </c>
      <c r="F309" s="7" t="str">
        <f t="shared" si="50"/>
        <v>31</v>
      </c>
      <c r="G309" s="7">
        <f t="shared" si="51"/>
        <v>1531</v>
      </c>
      <c r="H309" s="7" t="str">
        <f t="shared" si="52"/>
        <v>Speaker 1</v>
      </c>
      <c r="I309" s="7" t="str">
        <f t="shared" si="53"/>
        <v>S1</v>
      </c>
      <c r="J309" s="8" t="str">
        <f t="shared" si="54"/>
        <v>Yeah.</v>
      </c>
      <c r="K309" s="2" t="b">
        <f t="shared" si="55"/>
        <v>0</v>
      </c>
      <c r="L309" s="2" t="str">
        <f t="shared" si="56"/>
        <v/>
      </c>
    </row>
    <row r="310" spans="1:13" x14ac:dyDescent="0.2">
      <c r="A310" t="s">
        <v>304</v>
      </c>
      <c r="B310" s="1" t="str">
        <f t="shared" si="46"/>
        <v>Speaker 3: [00:25:32.20] How do you make a variable?</v>
      </c>
      <c r="C310" s="6" t="str">
        <f t="shared" si="47"/>
        <v>25:32.20</v>
      </c>
      <c r="D310" s="6" t="str">
        <f t="shared" si="48"/>
        <v>25:32</v>
      </c>
      <c r="E310" s="7" t="str">
        <f t="shared" si="49"/>
        <v>25</v>
      </c>
      <c r="F310" s="7" t="str">
        <f t="shared" si="50"/>
        <v>32</v>
      </c>
      <c r="G310" s="7">
        <f t="shared" si="51"/>
        <v>1532</v>
      </c>
      <c r="H310" s="7" t="str">
        <f t="shared" si="52"/>
        <v>Speaker 3</v>
      </c>
      <c r="I310" s="7" t="str">
        <f t="shared" si="53"/>
        <v>Other</v>
      </c>
      <c r="J310" s="8" t="str">
        <f t="shared" si="54"/>
        <v>How do you make a variable?</v>
      </c>
      <c r="K310" s="2" t="b">
        <f t="shared" si="55"/>
        <v>1</v>
      </c>
      <c r="L310" s="2" t="str">
        <f t="shared" si="56"/>
        <v>OtherQ</v>
      </c>
      <c r="M310" s="1" t="s">
        <v>405</v>
      </c>
    </row>
    <row r="311" spans="1:13" x14ac:dyDescent="0.2">
      <c r="A311" t="s">
        <v>305</v>
      </c>
      <c r="B311" s="1" t="str">
        <f t="shared" si="46"/>
        <v>Speaker 1: [00:25:36.15] (Laughing)</v>
      </c>
      <c r="C311" s="6" t="str">
        <f t="shared" si="47"/>
        <v>25:36.15</v>
      </c>
      <c r="D311" s="6" t="str">
        <f t="shared" si="48"/>
        <v>25:36</v>
      </c>
      <c r="E311" s="7" t="str">
        <f t="shared" si="49"/>
        <v>25</v>
      </c>
      <c r="F311" s="7" t="str">
        <f t="shared" si="50"/>
        <v>36</v>
      </c>
      <c r="G311" s="7">
        <f t="shared" si="51"/>
        <v>1536</v>
      </c>
      <c r="H311" s="7" t="str">
        <f t="shared" si="52"/>
        <v>Speaker 1</v>
      </c>
      <c r="I311" s="7" t="str">
        <f t="shared" si="53"/>
        <v>S1</v>
      </c>
      <c r="J311" s="8" t="str">
        <f t="shared" si="54"/>
        <v>(Laughing)</v>
      </c>
      <c r="K311" s="2" t="b">
        <f t="shared" si="55"/>
        <v>0</v>
      </c>
      <c r="L311" s="2" t="str">
        <f t="shared" si="56"/>
        <v/>
      </c>
    </row>
    <row r="312" spans="1:13" x14ac:dyDescent="0.2">
      <c r="A312" t="s">
        <v>306</v>
      </c>
      <c r="B312" s="1" t="str">
        <f t="shared" si="46"/>
        <v>Speaker 2: [00:25:35.00] You gotta make a variable. Make it. (Laughing)</v>
      </c>
      <c r="C312" s="6" t="str">
        <f t="shared" si="47"/>
        <v>25:35.00</v>
      </c>
      <c r="D312" s="6" t="str">
        <f t="shared" si="48"/>
        <v>25:35</v>
      </c>
      <c r="E312" s="7" t="str">
        <f t="shared" si="49"/>
        <v>25</v>
      </c>
      <c r="F312" s="7" t="str">
        <f t="shared" si="50"/>
        <v>35</v>
      </c>
      <c r="G312" s="7">
        <f t="shared" si="51"/>
        <v>1535</v>
      </c>
      <c r="H312" s="7" t="str">
        <f t="shared" si="52"/>
        <v>Speaker 2</v>
      </c>
      <c r="I312" s="7" t="str">
        <f t="shared" si="53"/>
        <v>S2</v>
      </c>
      <c r="J312" s="8" t="str">
        <f t="shared" si="54"/>
        <v>You gotta make a variable. Make it. (Laughing)</v>
      </c>
      <c r="K312" s="2" t="b">
        <f t="shared" si="55"/>
        <v>0</v>
      </c>
      <c r="L312" s="2" t="str">
        <f t="shared" si="56"/>
        <v/>
      </c>
    </row>
    <row r="313" spans="1:13" x14ac:dyDescent="0.2">
      <c r="A313" t="s">
        <v>307</v>
      </c>
      <c r="B313" s="1" t="str">
        <f t="shared" si="46"/>
        <v>Speaker 1: [00:25:37.18] Alright, if a clone has a beak eight centimeters long, it should wait three seconds.</v>
      </c>
      <c r="C313" s="6" t="str">
        <f t="shared" si="47"/>
        <v>25:37.18</v>
      </c>
      <c r="D313" s="6" t="str">
        <f t="shared" si="48"/>
        <v>25:37</v>
      </c>
      <c r="E313" s="7" t="str">
        <f t="shared" si="49"/>
        <v>25</v>
      </c>
      <c r="F313" s="7" t="str">
        <f t="shared" si="50"/>
        <v>37</v>
      </c>
      <c r="G313" s="7">
        <f t="shared" si="51"/>
        <v>1537</v>
      </c>
      <c r="H313" s="7" t="str">
        <f t="shared" si="52"/>
        <v>Speaker 1</v>
      </c>
      <c r="I313" s="7" t="str">
        <f t="shared" si="53"/>
        <v>S1</v>
      </c>
      <c r="J313" s="8" t="str">
        <f t="shared" si="54"/>
        <v>Alright, if a clone has a beak eight centimeters long, it should wait three seconds.</v>
      </c>
      <c r="K313" s="2" t="b">
        <f t="shared" si="55"/>
        <v>0</v>
      </c>
      <c r="L313" s="2" t="str">
        <f t="shared" si="56"/>
        <v/>
      </c>
    </row>
    <row r="314" spans="1:13" x14ac:dyDescent="0.2">
      <c r="A314" t="s">
        <v>308</v>
      </c>
      <c r="B314" s="1" t="str">
        <f t="shared" si="46"/>
        <v>Speaker 2: [00:25:40.07] Um...okay so we did the first part, it says, wait eight seconds we just need to do that part.</v>
      </c>
      <c r="C314" s="6" t="str">
        <f t="shared" si="47"/>
        <v>25:40.07</v>
      </c>
      <c r="D314" s="6" t="str">
        <f t="shared" si="48"/>
        <v>25:40</v>
      </c>
      <c r="E314" s="7" t="str">
        <f t="shared" si="49"/>
        <v>25</v>
      </c>
      <c r="F314" s="7" t="str">
        <f t="shared" si="50"/>
        <v>40</v>
      </c>
      <c r="G314" s="7">
        <f t="shared" si="51"/>
        <v>1540</v>
      </c>
      <c r="H314" s="7" t="str">
        <f t="shared" si="52"/>
        <v>Speaker 2</v>
      </c>
      <c r="I314" s="7" t="str">
        <f t="shared" si="53"/>
        <v>S2</v>
      </c>
      <c r="J314" s="8" t="str">
        <f t="shared" si="54"/>
        <v>Um...okay so we did the first part, it says, wait eight seconds we just need to do that part.</v>
      </c>
      <c r="K314" s="2" t="b">
        <f t="shared" si="55"/>
        <v>0</v>
      </c>
      <c r="L314" s="2" t="str">
        <f t="shared" si="56"/>
        <v/>
      </c>
    </row>
    <row r="315" spans="1:13" x14ac:dyDescent="0.2">
      <c r="A315" t="s">
        <v>309</v>
      </c>
      <c r="B315" s="1" t="str">
        <f t="shared" si="46"/>
        <v>Speaker 1: [00:25:50.11] Okay, wait. I think we do this again. Put if, put, get if else...</v>
      </c>
      <c r="C315" s="6" t="str">
        <f t="shared" si="47"/>
        <v>25:50.11</v>
      </c>
      <c r="D315" s="6" t="str">
        <f t="shared" si="48"/>
        <v>25:50</v>
      </c>
      <c r="E315" s="7" t="str">
        <f t="shared" si="49"/>
        <v>25</v>
      </c>
      <c r="F315" s="7" t="str">
        <f t="shared" si="50"/>
        <v>50</v>
      </c>
      <c r="G315" s="7">
        <f t="shared" si="51"/>
        <v>1550</v>
      </c>
      <c r="H315" s="7" t="str">
        <f t="shared" si="52"/>
        <v>Speaker 1</v>
      </c>
      <c r="I315" s="7" t="str">
        <f t="shared" si="53"/>
        <v>S1</v>
      </c>
      <c r="J315" s="8" t="str">
        <f t="shared" si="54"/>
        <v>Okay, wait. I think we do this again. Put if, put, get if else...</v>
      </c>
      <c r="K315" s="2" t="b">
        <f t="shared" si="55"/>
        <v>0</v>
      </c>
      <c r="L315" s="2" t="str">
        <f t="shared" si="56"/>
        <v/>
      </c>
    </row>
    <row r="316" spans="1:13" x14ac:dyDescent="0.2">
      <c r="A316" t="s">
        <v>310</v>
      </c>
      <c r="B316" s="1" t="str">
        <f t="shared" si="46"/>
        <v>Speaker 2: [00:25:55.01] Wait, what's else is it? I think this is the else.</v>
      </c>
      <c r="C316" s="6" t="str">
        <f t="shared" si="47"/>
        <v>25:55.01</v>
      </c>
      <c r="D316" s="6" t="str">
        <f t="shared" si="48"/>
        <v>25:55</v>
      </c>
      <c r="E316" s="7" t="str">
        <f t="shared" si="49"/>
        <v>25</v>
      </c>
      <c r="F316" s="7" t="str">
        <f t="shared" si="50"/>
        <v>55</v>
      </c>
      <c r="G316" s="7">
        <f t="shared" si="51"/>
        <v>1555</v>
      </c>
      <c r="H316" s="7" t="str">
        <f t="shared" si="52"/>
        <v>Speaker 2</v>
      </c>
      <c r="I316" s="7" t="str">
        <f t="shared" si="53"/>
        <v>S2</v>
      </c>
      <c r="J316" s="8" t="str">
        <f t="shared" si="54"/>
        <v>Wait, what's else is it? I think this is the else.</v>
      </c>
      <c r="K316" s="2" t="b">
        <f t="shared" si="55"/>
        <v>1</v>
      </c>
      <c r="L316" s="2" t="str">
        <f t="shared" si="56"/>
        <v>S2Q</v>
      </c>
      <c r="M316" s="1" t="s">
        <v>406</v>
      </c>
    </row>
    <row r="317" spans="1:13" x14ac:dyDescent="0.2">
      <c r="A317" t="s">
        <v>311</v>
      </c>
      <c r="B317" s="1" t="str">
        <f t="shared" si="46"/>
        <v>Speaker 1: [00:25:57.04] No, no. That goes there, cause like, else, wait eight seconds...okay and then go to motion...[inaudible 00:26:04] wait eight seconds[inaudible 00:26:09]</v>
      </c>
      <c r="C317" s="6" t="str">
        <f t="shared" si="47"/>
        <v>25:57.04</v>
      </c>
      <c r="D317" s="6" t="str">
        <f t="shared" si="48"/>
        <v>25:57</v>
      </c>
      <c r="E317" s="7" t="str">
        <f t="shared" si="49"/>
        <v>25</v>
      </c>
      <c r="F317" s="7" t="str">
        <f t="shared" si="50"/>
        <v>57</v>
      </c>
      <c r="G317" s="7">
        <f t="shared" si="51"/>
        <v>1557</v>
      </c>
      <c r="H317" s="7" t="str">
        <f t="shared" si="52"/>
        <v>Speaker 1</v>
      </c>
      <c r="I317" s="7" t="str">
        <f t="shared" si="53"/>
        <v>S1</v>
      </c>
      <c r="J317" s="8" t="str">
        <f t="shared" si="54"/>
        <v>No, no. That goes there, cause like, else, wait eight seconds...okay and then go to motion...[inaudible 00:26:04] wait eight seconds[inaudible 00:26:09]</v>
      </c>
      <c r="K317" s="2" t="b">
        <f t="shared" si="55"/>
        <v>0</v>
      </c>
      <c r="L317" s="2" t="str">
        <f t="shared" si="56"/>
        <v/>
      </c>
    </row>
    <row r="318" spans="1:13" x14ac:dyDescent="0.2">
      <c r="A318" t="s">
        <v>312</v>
      </c>
      <c r="B318" s="1" t="str">
        <f t="shared" si="46"/>
        <v>Speaker 2: [00:26:09.16] And then...</v>
      </c>
      <c r="C318" s="6" t="str">
        <f t="shared" si="47"/>
        <v>26:09.16</v>
      </c>
      <c r="D318" s="6" t="str">
        <f t="shared" si="48"/>
        <v>26:09</v>
      </c>
      <c r="E318" s="7" t="str">
        <f t="shared" si="49"/>
        <v>26</v>
      </c>
      <c r="F318" s="7" t="str">
        <f t="shared" si="50"/>
        <v>09</v>
      </c>
      <c r="G318" s="7">
        <f t="shared" si="51"/>
        <v>1569</v>
      </c>
      <c r="H318" s="7" t="str">
        <f t="shared" si="52"/>
        <v>Speaker 2</v>
      </c>
      <c r="I318" s="7" t="str">
        <f t="shared" si="53"/>
        <v>S2</v>
      </c>
      <c r="J318" s="8" t="str">
        <f t="shared" si="54"/>
        <v>And then...</v>
      </c>
      <c r="K318" s="2" t="b">
        <f t="shared" si="55"/>
        <v>0</v>
      </c>
      <c r="L318" s="2" t="str">
        <f t="shared" si="56"/>
        <v/>
      </c>
    </row>
    <row r="319" spans="1:13" x14ac:dyDescent="0.2">
      <c r="A319" t="s">
        <v>313</v>
      </c>
      <c r="B319" s="1" t="str">
        <f t="shared" si="46"/>
        <v>Speaker 1: [00:26:10.25] Say, motion, oh no, it should be looks, remember, looks.</v>
      </c>
      <c r="C319" s="6" t="str">
        <f t="shared" si="47"/>
        <v>26:10.25</v>
      </c>
      <c r="D319" s="6" t="str">
        <f t="shared" si="48"/>
        <v>26:10</v>
      </c>
      <c r="E319" s="7" t="str">
        <f t="shared" si="49"/>
        <v>26</v>
      </c>
      <c r="F319" s="7" t="str">
        <f t="shared" si="50"/>
        <v>10</v>
      </c>
      <c r="G319" s="7">
        <f t="shared" si="51"/>
        <v>1570</v>
      </c>
      <c r="H319" s="7" t="str">
        <f t="shared" si="52"/>
        <v>Speaker 1</v>
      </c>
      <c r="I319" s="7" t="str">
        <f t="shared" si="53"/>
        <v>S1</v>
      </c>
      <c r="J319" s="8" t="str">
        <f t="shared" si="54"/>
        <v>Say, motion, oh no, it should be looks, remember, looks.</v>
      </c>
      <c r="K319" s="2" t="b">
        <f t="shared" si="55"/>
        <v>0</v>
      </c>
      <c r="L319" s="2" t="str">
        <f t="shared" si="56"/>
        <v/>
      </c>
    </row>
    <row r="320" spans="1:13" x14ac:dyDescent="0.2">
      <c r="A320" t="s">
        <v>314</v>
      </c>
      <c r="B320" s="1" t="str">
        <f t="shared" si="46"/>
        <v>Speaker 2: [00:26:18.07] Say, delete this clone.</v>
      </c>
      <c r="C320" s="6" t="str">
        <f t="shared" si="47"/>
        <v>26:18.07</v>
      </c>
      <c r="D320" s="6" t="str">
        <f t="shared" si="48"/>
        <v>26:18</v>
      </c>
      <c r="E320" s="7" t="str">
        <f t="shared" si="49"/>
        <v>26</v>
      </c>
      <c r="F320" s="7" t="str">
        <f t="shared" si="50"/>
        <v>18</v>
      </c>
      <c r="G320" s="7">
        <f t="shared" si="51"/>
        <v>1578</v>
      </c>
      <c r="H320" s="7" t="str">
        <f t="shared" si="52"/>
        <v>Speaker 2</v>
      </c>
      <c r="I320" s="7" t="str">
        <f t="shared" si="53"/>
        <v>S2</v>
      </c>
      <c r="J320" s="8" t="str">
        <f t="shared" si="54"/>
        <v>Say, delete this clone.</v>
      </c>
      <c r="K320" s="2" t="b">
        <f t="shared" si="55"/>
        <v>0</v>
      </c>
      <c r="L320" s="2" t="str">
        <f t="shared" si="56"/>
        <v/>
      </c>
    </row>
    <row r="321" spans="1:13" x14ac:dyDescent="0.2">
      <c r="A321" t="s">
        <v>315</v>
      </c>
      <c r="B321" s="1" t="str">
        <f t="shared" si="46"/>
        <v>Speaker 1: [00:26:20.04] Say [inaudible 00:26:19].</v>
      </c>
      <c r="C321" s="6" t="str">
        <f t="shared" si="47"/>
        <v>26:20.04</v>
      </c>
      <c r="D321" s="6" t="str">
        <f t="shared" si="48"/>
        <v>26:20</v>
      </c>
      <c r="E321" s="7" t="str">
        <f t="shared" si="49"/>
        <v>26</v>
      </c>
      <c r="F321" s="7" t="str">
        <f t="shared" si="50"/>
        <v>20</v>
      </c>
      <c r="G321" s="7">
        <f t="shared" si="51"/>
        <v>1580</v>
      </c>
      <c r="H321" s="7" t="str">
        <f t="shared" si="52"/>
        <v>Speaker 1</v>
      </c>
      <c r="I321" s="7" t="str">
        <f t="shared" si="53"/>
        <v>S1</v>
      </c>
      <c r="J321" s="8" t="str">
        <f t="shared" si="54"/>
        <v>Say [inaudible 00:26:19].</v>
      </c>
      <c r="K321" s="2" t="b">
        <f t="shared" si="55"/>
        <v>0</v>
      </c>
      <c r="L321" s="2" t="str">
        <f t="shared" si="56"/>
        <v/>
      </c>
    </row>
    <row r="322" spans="1:13" x14ac:dyDescent="0.2">
      <c r="A322" t="s">
        <v>316</v>
      </c>
      <c r="B322" s="1" t="str">
        <f t="shared" si="46"/>
        <v>Speaker 2: [00:26:21.02] Say.</v>
      </c>
      <c r="C322" s="6" t="str">
        <f t="shared" si="47"/>
        <v>26:21.02</v>
      </c>
      <c r="D322" s="6" t="str">
        <f t="shared" si="48"/>
        <v>26:21</v>
      </c>
      <c r="E322" s="7" t="str">
        <f t="shared" si="49"/>
        <v>26</v>
      </c>
      <c r="F322" s="7" t="str">
        <f t="shared" si="50"/>
        <v>21</v>
      </c>
      <c r="G322" s="7">
        <f t="shared" si="51"/>
        <v>1581</v>
      </c>
      <c r="H322" s="7" t="str">
        <f t="shared" si="52"/>
        <v>Speaker 2</v>
      </c>
      <c r="I322" s="7" t="str">
        <f t="shared" si="53"/>
        <v>S2</v>
      </c>
      <c r="J322" s="8" t="str">
        <f t="shared" si="54"/>
        <v>Say.</v>
      </c>
      <c r="K322" s="2" t="b">
        <f t="shared" si="55"/>
        <v>0</v>
      </c>
      <c r="L322" s="2" t="str">
        <f t="shared" si="56"/>
        <v/>
      </c>
    </row>
    <row r="323" spans="1:13" x14ac:dyDescent="0.2">
      <c r="A323" t="s">
        <v>317</v>
      </c>
      <c r="B323" s="1" t="str">
        <f t="shared" ref="B323:B386" si="57">TRIM(A323)</f>
        <v>Speaker 1: [00:26:22.01] But first, so say hello for two seconds, that one. Yeah.</v>
      </c>
      <c r="C323" s="6" t="str">
        <f t="shared" ref="C323:C386" si="58">MID(RIGHT(B323,LEN(B323)-SEARCH(": ",B323)),6,8)</f>
        <v>26:22.01</v>
      </c>
      <c r="D323" s="6" t="str">
        <f t="shared" ref="D323:D386" si="59">MID(C323,1,5)</f>
        <v>26:22</v>
      </c>
      <c r="E323" s="7" t="str">
        <f t="shared" ref="E323:E386" si="60">MID(D323,1,2)</f>
        <v>26</v>
      </c>
      <c r="F323" s="7" t="str">
        <f t="shared" ref="F323:F386" si="61">MID(D323,4,2)</f>
        <v>22</v>
      </c>
      <c r="G323" s="7">
        <f t="shared" ref="G323:G386" si="62">E323*60+F323</f>
        <v>1582</v>
      </c>
      <c r="H323" s="7" t="str">
        <f t="shared" ref="H323:H386" si="63">LEFT(A323, SEARCH(": ",A323)-1)</f>
        <v>Speaker 1</v>
      </c>
      <c r="I323" s="7" t="str">
        <f t="shared" ref="I323:I386" si="64">IF(H323="Speaker 1","S1",IF(H323="Speaker 2","S2","Other"))</f>
        <v>S1</v>
      </c>
      <c r="J323" s="8" t="str">
        <f t="shared" ref="J323:J386" si="65">RIGHT(B323,LEN(B323)-SEARCH(C323,B323)-9)</f>
        <v>But first, so say hello for two seconds, that one. Yeah.</v>
      </c>
      <c r="K323" s="2" t="b">
        <f t="shared" ref="K323:K386" si="66">ISNUMBER(FIND("?",J323))</f>
        <v>0</v>
      </c>
      <c r="L323" s="2" t="str">
        <f t="shared" ref="L323:L386" si="67">IF(K323=TRUE, CONCATENATE(I323,"Q"),"")</f>
        <v/>
      </c>
    </row>
    <row r="324" spans="1:13" x14ac:dyDescent="0.2">
      <c r="A324" t="s">
        <v>318</v>
      </c>
      <c r="B324" s="1" t="str">
        <f t="shared" si="57"/>
        <v>Speaker 2: [00:26:33.09] Or...</v>
      </c>
      <c r="C324" s="6" t="str">
        <f t="shared" si="58"/>
        <v>26:33.09</v>
      </c>
      <c r="D324" s="6" t="str">
        <f t="shared" si="59"/>
        <v>26:33</v>
      </c>
      <c r="E324" s="7" t="str">
        <f t="shared" si="60"/>
        <v>26</v>
      </c>
      <c r="F324" s="7" t="str">
        <f t="shared" si="61"/>
        <v>33</v>
      </c>
      <c r="G324" s="7">
        <f t="shared" si="62"/>
        <v>1593</v>
      </c>
      <c r="H324" s="7" t="str">
        <f t="shared" si="63"/>
        <v>Speaker 2</v>
      </c>
      <c r="I324" s="7" t="str">
        <f t="shared" si="64"/>
        <v>S2</v>
      </c>
      <c r="J324" s="8" t="str">
        <f t="shared" si="65"/>
        <v>Or...</v>
      </c>
      <c r="K324" s="2" t="b">
        <f t="shared" si="66"/>
        <v>0</v>
      </c>
      <c r="L324" s="2" t="str">
        <f t="shared" si="67"/>
        <v/>
      </c>
    </row>
    <row r="325" spans="1:13" x14ac:dyDescent="0.2">
      <c r="A325" t="s">
        <v>319</v>
      </c>
      <c r="B325" s="1" t="str">
        <f t="shared" si="57"/>
        <v>Speaker 1: [00:26:34.16] And then delete the clone.</v>
      </c>
      <c r="C325" s="6" t="str">
        <f t="shared" si="58"/>
        <v>26:34.16</v>
      </c>
      <c r="D325" s="6" t="str">
        <f t="shared" si="59"/>
        <v>26:34</v>
      </c>
      <c r="E325" s="7" t="str">
        <f t="shared" si="60"/>
        <v>26</v>
      </c>
      <c r="F325" s="7" t="str">
        <f t="shared" si="61"/>
        <v>34</v>
      </c>
      <c r="G325" s="7">
        <f t="shared" si="62"/>
        <v>1594</v>
      </c>
      <c r="H325" s="7" t="str">
        <f t="shared" si="63"/>
        <v>Speaker 1</v>
      </c>
      <c r="I325" s="7" t="str">
        <f t="shared" si="64"/>
        <v>S1</v>
      </c>
      <c r="J325" s="8" t="str">
        <f t="shared" si="65"/>
        <v>And then delete the clone.</v>
      </c>
      <c r="K325" s="2" t="b">
        <f t="shared" si="66"/>
        <v>0</v>
      </c>
      <c r="L325" s="2" t="str">
        <f t="shared" si="67"/>
        <v/>
      </c>
    </row>
    <row r="326" spans="1:13" x14ac:dyDescent="0.2">
      <c r="A326" t="s">
        <v>320</v>
      </c>
      <c r="B326" s="1" t="str">
        <f t="shared" si="57"/>
        <v>Speaker 2: [00:26:37.13] Let's do three seconds.</v>
      </c>
      <c r="C326" s="6" t="str">
        <f t="shared" si="58"/>
        <v>26:37.13</v>
      </c>
      <c r="D326" s="6" t="str">
        <f t="shared" si="59"/>
        <v>26:37</v>
      </c>
      <c r="E326" s="7" t="str">
        <f t="shared" si="60"/>
        <v>26</v>
      </c>
      <c r="F326" s="7" t="str">
        <f t="shared" si="61"/>
        <v>37</v>
      </c>
      <c r="G326" s="7">
        <f t="shared" si="62"/>
        <v>1597</v>
      </c>
      <c r="H326" s="7" t="str">
        <f t="shared" si="63"/>
        <v>Speaker 2</v>
      </c>
      <c r="I326" s="7" t="str">
        <f t="shared" si="64"/>
        <v>S2</v>
      </c>
      <c r="J326" s="8" t="str">
        <f t="shared" si="65"/>
        <v>Let's do three seconds.</v>
      </c>
      <c r="K326" s="2" t="b">
        <f t="shared" si="66"/>
        <v>0</v>
      </c>
      <c r="L326" s="2" t="str">
        <f t="shared" si="67"/>
        <v/>
      </c>
    </row>
    <row r="327" spans="1:13" x14ac:dyDescent="0.2">
      <c r="A327" t="s">
        <v>321</v>
      </c>
      <c r="B327" s="1" t="str">
        <f t="shared" si="57"/>
        <v>Speaker 1: [00:26:38.18] Alright.</v>
      </c>
      <c r="C327" s="6" t="str">
        <f t="shared" si="58"/>
        <v>26:38.18</v>
      </c>
      <c r="D327" s="6" t="str">
        <f t="shared" si="59"/>
        <v>26:38</v>
      </c>
      <c r="E327" s="7" t="str">
        <f t="shared" si="60"/>
        <v>26</v>
      </c>
      <c r="F327" s="7" t="str">
        <f t="shared" si="61"/>
        <v>38</v>
      </c>
      <c r="G327" s="7">
        <f t="shared" si="62"/>
        <v>1598</v>
      </c>
      <c r="H327" s="7" t="str">
        <f t="shared" si="63"/>
        <v>Speaker 1</v>
      </c>
      <c r="I327" s="7" t="str">
        <f t="shared" si="64"/>
        <v>S1</v>
      </c>
      <c r="J327" s="8" t="str">
        <f t="shared" si="65"/>
        <v>Alright.</v>
      </c>
      <c r="K327" s="2" t="b">
        <f t="shared" si="66"/>
        <v>0</v>
      </c>
      <c r="L327" s="2" t="str">
        <f t="shared" si="67"/>
        <v/>
      </c>
    </row>
    <row r="328" spans="1:13" x14ac:dyDescent="0.2">
      <c r="A328" t="s">
        <v>322</v>
      </c>
      <c r="B328" s="1" t="str">
        <f t="shared" si="57"/>
        <v>Speaker 2: [00:26:40.03] And then, you don't... (Laughing) Delete this clone. No, it's control.</v>
      </c>
      <c r="C328" s="6" t="str">
        <f t="shared" si="58"/>
        <v>26:40.03</v>
      </c>
      <c r="D328" s="6" t="str">
        <f t="shared" si="59"/>
        <v>26:40</v>
      </c>
      <c r="E328" s="7" t="str">
        <f t="shared" si="60"/>
        <v>26</v>
      </c>
      <c r="F328" s="7" t="str">
        <f t="shared" si="61"/>
        <v>40</v>
      </c>
      <c r="G328" s="7">
        <f t="shared" si="62"/>
        <v>1600</v>
      </c>
      <c r="H328" s="7" t="str">
        <f t="shared" si="63"/>
        <v>Speaker 2</v>
      </c>
      <c r="I328" s="7" t="str">
        <f t="shared" si="64"/>
        <v>S2</v>
      </c>
      <c r="J328" s="8" t="str">
        <f t="shared" si="65"/>
        <v>And then, you don't... (Laughing) Delete this clone. No, it's control.</v>
      </c>
      <c r="K328" s="2" t="b">
        <f t="shared" si="66"/>
        <v>0</v>
      </c>
      <c r="L328" s="2" t="str">
        <f t="shared" si="67"/>
        <v/>
      </c>
    </row>
    <row r="329" spans="1:13" x14ac:dyDescent="0.2">
      <c r="A329" t="s">
        <v>323</v>
      </c>
      <c r="B329" s="1" t="str">
        <f t="shared" si="57"/>
        <v>Speaker 1: [00:26:54.09] Alright, a left click and right click that, right click this. Push clean up.</v>
      </c>
      <c r="C329" s="6" t="str">
        <f t="shared" si="58"/>
        <v>26:54.09</v>
      </c>
      <c r="D329" s="6" t="str">
        <f t="shared" si="59"/>
        <v>26:54</v>
      </c>
      <c r="E329" s="7" t="str">
        <f t="shared" si="60"/>
        <v>26</v>
      </c>
      <c r="F329" s="7" t="str">
        <f t="shared" si="61"/>
        <v>54</v>
      </c>
      <c r="G329" s="7">
        <f t="shared" si="62"/>
        <v>1614</v>
      </c>
      <c r="H329" s="7" t="str">
        <f t="shared" si="63"/>
        <v>Speaker 1</v>
      </c>
      <c r="I329" s="7" t="str">
        <f t="shared" si="64"/>
        <v>S1</v>
      </c>
      <c r="J329" s="8" t="str">
        <f t="shared" si="65"/>
        <v>Alright, a left click and right click that, right click this. Push clean up.</v>
      </c>
      <c r="K329" s="2" t="b">
        <f t="shared" si="66"/>
        <v>0</v>
      </c>
      <c r="L329" s="2" t="str">
        <f t="shared" si="67"/>
        <v/>
      </c>
    </row>
    <row r="330" spans="1:13" x14ac:dyDescent="0.2">
      <c r="A330" t="s">
        <v>324</v>
      </c>
      <c r="B330" s="1" t="str">
        <f t="shared" si="57"/>
        <v>Speaker 2: [00:27:01.07] Whoa!</v>
      </c>
      <c r="C330" s="6" t="str">
        <f t="shared" si="58"/>
        <v>27:01.07</v>
      </c>
      <c r="D330" s="6" t="str">
        <f t="shared" si="59"/>
        <v>27:01</v>
      </c>
      <c r="E330" s="7" t="str">
        <f t="shared" si="60"/>
        <v>27</v>
      </c>
      <c r="F330" s="7" t="str">
        <f t="shared" si="61"/>
        <v>01</v>
      </c>
      <c r="G330" s="7">
        <f t="shared" si="62"/>
        <v>1621</v>
      </c>
      <c r="H330" s="7" t="str">
        <f t="shared" si="63"/>
        <v>Speaker 2</v>
      </c>
      <c r="I330" s="7" t="str">
        <f t="shared" si="64"/>
        <v>S2</v>
      </c>
      <c r="J330" s="8" t="str">
        <f t="shared" si="65"/>
        <v>Whoa!</v>
      </c>
      <c r="K330" s="2" t="b">
        <f t="shared" si="66"/>
        <v>0</v>
      </c>
      <c r="L330" s="2" t="str">
        <f t="shared" si="67"/>
        <v/>
      </c>
    </row>
    <row r="331" spans="1:13" x14ac:dyDescent="0.2">
      <c r="A331" t="s">
        <v>325</v>
      </c>
      <c r="B331" s="1" t="str">
        <f t="shared" si="57"/>
        <v>Speaker 1: [00:27:02.07] And then throw that all away. And then we clean up again whenever. And then right click, just throw that away, we don't need that. Alright.</v>
      </c>
      <c r="C331" s="6" t="str">
        <f t="shared" si="58"/>
        <v>27:02.07</v>
      </c>
      <c r="D331" s="6" t="str">
        <f t="shared" si="59"/>
        <v>27:02</v>
      </c>
      <c r="E331" s="7" t="str">
        <f t="shared" si="60"/>
        <v>27</v>
      </c>
      <c r="F331" s="7" t="str">
        <f t="shared" si="61"/>
        <v>02</v>
      </c>
      <c r="G331" s="7">
        <f t="shared" si="62"/>
        <v>1622</v>
      </c>
      <c r="H331" s="7" t="str">
        <f t="shared" si="63"/>
        <v>Speaker 1</v>
      </c>
      <c r="I331" s="7" t="str">
        <f t="shared" si="64"/>
        <v>S1</v>
      </c>
      <c r="J331" s="8" t="str">
        <f t="shared" si="65"/>
        <v>And then throw that all away. And then we clean up again whenever. And then right click, just throw that away, we don't need that. Alright.</v>
      </c>
      <c r="K331" s="2" t="b">
        <f t="shared" si="66"/>
        <v>0</v>
      </c>
      <c r="L331" s="2" t="str">
        <f t="shared" si="67"/>
        <v/>
      </c>
    </row>
    <row r="332" spans="1:13" x14ac:dyDescent="0.2">
      <c r="A332" t="s">
        <v>326</v>
      </c>
      <c r="B332" s="1" t="str">
        <f t="shared" si="57"/>
        <v>Speaker 2: [00:27:13.10] Alright.</v>
      </c>
      <c r="C332" s="6" t="str">
        <f t="shared" si="58"/>
        <v>27:13.10</v>
      </c>
      <c r="D332" s="6" t="str">
        <f t="shared" si="59"/>
        <v>27:13</v>
      </c>
      <c r="E332" s="7" t="str">
        <f t="shared" si="60"/>
        <v>27</v>
      </c>
      <c r="F332" s="7" t="str">
        <f t="shared" si="61"/>
        <v>13</v>
      </c>
      <c r="G332" s="7">
        <f t="shared" si="62"/>
        <v>1633</v>
      </c>
      <c r="H332" s="7" t="str">
        <f t="shared" si="63"/>
        <v>Speaker 2</v>
      </c>
      <c r="I332" s="7" t="str">
        <f t="shared" si="64"/>
        <v>S2</v>
      </c>
      <c r="J332" s="8" t="str">
        <f t="shared" si="65"/>
        <v>Alright.</v>
      </c>
      <c r="K332" s="2" t="b">
        <f t="shared" si="66"/>
        <v>0</v>
      </c>
      <c r="L332" s="2" t="str">
        <f t="shared" si="67"/>
        <v/>
      </c>
    </row>
    <row r="333" spans="1:13" x14ac:dyDescent="0.2">
      <c r="A333" t="s">
        <v>327</v>
      </c>
      <c r="B333" s="1" t="str">
        <f t="shared" si="57"/>
        <v>Speaker 1: [00:27:15.01] This better work.</v>
      </c>
      <c r="C333" s="6" t="str">
        <f t="shared" si="58"/>
        <v>27:15.01</v>
      </c>
      <c r="D333" s="6" t="str">
        <f t="shared" si="59"/>
        <v>27:15</v>
      </c>
      <c r="E333" s="7" t="str">
        <f t="shared" si="60"/>
        <v>27</v>
      </c>
      <c r="F333" s="7" t="str">
        <f t="shared" si="61"/>
        <v>15</v>
      </c>
      <c r="G333" s="7">
        <f t="shared" si="62"/>
        <v>1635</v>
      </c>
      <c r="H333" s="7" t="str">
        <f t="shared" si="63"/>
        <v>Speaker 1</v>
      </c>
      <c r="I333" s="7" t="str">
        <f t="shared" si="64"/>
        <v>S1</v>
      </c>
      <c r="J333" s="8" t="str">
        <f t="shared" si="65"/>
        <v>This better work.</v>
      </c>
      <c r="K333" s="2" t="b">
        <f t="shared" si="66"/>
        <v>0</v>
      </c>
      <c r="L333" s="2" t="str">
        <f t="shared" si="67"/>
        <v/>
      </c>
    </row>
    <row r="334" spans="1:13" x14ac:dyDescent="0.2">
      <c r="A334" t="s">
        <v>328</v>
      </c>
      <c r="B334" s="1" t="str">
        <f t="shared" si="57"/>
        <v>Speaker 2: [00:27:22.22] Yeah!</v>
      </c>
      <c r="C334" s="6" t="str">
        <f t="shared" si="58"/>
        <v>27:22.22</v>
      </c>
      <c r="D334" s="6" t="str">
        <f t="shared" si="59"/>
        <v>27:22</v>
      </c>
      <c r="E334" s="7" t="str">
        <f t="shared" si="60"/>
        <v>27</v>
      </c>
      <c r="F334" s="7" t="str">
        <f t="shared" si="61"/>
        <v>22</v>
      </c>
      <c r="G334" s="7">
        <f t="shared" si="62"/>
        <v>1642</v>
      </c>
      <c r="H334" s="7" t="str">
        <f t="shared" si="63"/>
        <v>Speaker 2</v>
      </c>
      <c r="I334" s="7" t="str">
        <f t="shared" si="64"/>
        <v>S2</v>
      </c>
      <c r="J334" s="8" t="str">
        <f t="shared" si="65"/>
        <v>Yeah!</v>
      </c>
      <c r="K334" s="2" t="b">
        <f t="shared" si="66"/>
        <v>0</v>
      </c>
      <c r="L334" s="2" t="str">
        <f t="shared" si="67"/>
        <v/>
      </c>
    </row>
    <row r="335" spans="1:13" x14ac:dyDescent="0.2">
      <c r="A335" t="s">
        <v>329</v>
      </c>
      <c r="B335" s="1" t="str">
        <f t="shared" si="57"/>
        <v>Speaker 1: [00:27:25.01] We did it! We got it to work.</v>
      </c>
      <c r="C335" s="6" t="str">
        <f t="shared" si="58"/>
        <v>27:25.01</v>
      </c>
      <c r="D335" s="6" t="str">
        <f t="shared" si="59"/>
        <v>27:25</v>
      </c>
      <c r="E335" s="7" t="str">
        <f t="shared" si="60"/>
        <v>27</v>
      </c>
      <c r="F335" s="7" t="str">
        <f t="shared" si="61"/>
        <v>25</v>
      </c>
      <c r="G335" s="7">
        <f t="shared" si="62"/>
        <v>1645</v>
      </c>
      <c r="H335" s="7" t="str">
        <f t="shared" si="63"/>
        <v>Speaker 1</v>
      </c>
      <c r="I335" s="7" t="str">
        <f t="shared" si="64"/>
        <v>S1</v>
      </c>
      <c r="J335" s="8" t="str">
        <f t="shared" si="65"/>
        <v>We did it! We got it to work.</v>
      </c>
      <c r="K335" s="2" t="b">
        <f t="shared" si="66"/>
        <v>0</v>
      </c>
      <c r="L335" s="2" t="str">
        <f t="shared" si="67"/>
        <v/>
      </c>
    </row>
    <row r="336" spans="1:13" x14ac:dyDescent="0.2">
      <c r="A336" t="s">
        <v>330</v>
      </c>
      <c r="B336" s="1" t="str">
        <f t="shared" si="57"/>
        <v>Speaker 3: [00:27:27.06] Would you come help me with my dog and my sword? I wanna make it so if the dog can successfully survive[inaudible 00:27:30].</v>
      </c>
      <c r="C336" s="6" t="str">
        <f t="shared" si="58"/>
        <v>27:27.06</v>
      </c>
      <c r="D336" s="6" t="str">
        <f t="shared" si="59"/>
        <v>27:27</v>
      </c>
      <c r="E336" s="7" t="str">
        <f t="shared" si="60"/>
        <v>27</v>
      </c>
      <c r="F336" s="7" t="str">
        <f t="shared" si="61"/>
        <v>27</v>
      </c>
      <c r="G336" s="7">
        <f t="shared" si="62"/>
        <v>1647</v>
      </c>
      <c r="H336" s="7" t="str">
        <f t="shared" si="63"/>
        <v>Speaker 3</v>
      </c>
      <c r="I336" s="7" t="str">
        <f t="shared" si="64"/>
        <v>Other</v>
      </c>
      <c r="J336" s="8" t="str">
        <f t="shared" si="65"/>
        <v>Would you come help me with my dog and my sword? I wanna make it so if the dog can successfully survive[inaudible 00:27:30].</v>
      </c>
      <c r="K336" s="2" t="b">
        <f t="shared" si="66"/>
        <v>1</v>
      </c>
      <c r="L336" s="2" t="str">
        <f t="shared" si="67"/>
        <v>OtherQ</v>
      </c>
      <c r="M336" s="1" t="s">
        <v>406</v>
      </c>
    </row>
    <row r="337" spans="1:13" x14ac:dyDescent="0.2">
      <c r="A337" t="s">
        <v>331</v>
      </c>
      <c r="B337" s="1" t="str">
        <f t="shared" si="57"/>
        <v>Speaker 1: [00:27:33.21] Whoa! Cause he has like a knife spinning around, trying to cut...(laughing)</v>
      </c>
      <c r="C337" s="6" t="str">
        <f t="shared" si="58"/>
        <v>27:33.21</v>
      </c>
      <c r="D337" s="6" t="str">
        <f t="shared" si="59"/>
        <v>27:33</v>
      </c>
      <c r="E337" s="7" t="str">
        <f t="shared" si="60"/>
        <v>27</v>
      </c>
      <c r="F337" s="7" t="str">
        <f t="shared" si="61"/>
        <v>33</v>
      </c>
      <c r="G337" s="7">
        <f t="shared" si="62"/>
        <v>1653</v>
      </c>
      <c r="H337" s="7" t="str">
        <f t="shared" si="63"/>
        <v>Speaker 1</v>
      </c>
      <c r="I337" s="7" t="str">
        <f t="shared" si="64"/>
        <v>S1</v>
      </c>
      <c r="J337" s="8" t="str">
        <f t="shared" si="65"/>
        <v>Whoa! Cause he has like a knife spinning around, trying to cut...(laughing)</v>
      </c>
      <c r="K337" s="2" t="b">
        <f t="shared" si="66"/>
        <v>0</v>
      </c>
      <c r="L337" s="2" t="str">
        <f t="shared" si="67"/>
        <v/>
      </c>
    </row>
    <row r="338" spans="1:13" x14ac:dyDescent="0.2">
      <c r="A338" t="s">
        <v>332</v>
      </c>
      <c r="B338" s="1" t="str">
        <f t="shared" si="57"/>
        <v>Speaker 1: [00:27:43.22] Did you guys finish this?</v>
      </c>
      <c r="C338" s="6" t="str">
        <f t="shared" si="58"/>
        <v>27:43.22</v>
      </c>
      <c r="D338" s="6" t="str">
        <f t="shared" si="59"/>
        <v>27:43</v>
      </c>
      <c r="E338" s="7" t="str">
        <f t="shared" si="60"/>
        <v>27</v>
      </c>
      <c r="F338" s="7" t="str">
        <f t="shared" si="61"/>
        <v>43</v>
      </c>
      <c r="G338" s="7">
        <f t="shared" si="62"/>
        <v>1663</v>
      </c>
      <c r="H338" s="7" t="str">
        <f t="shared" si="63"/>
        <v>Speaker 1</v>
      </c>
      <c r="I338" s="7" t="str">
        <f t="shared" si="64"/>
        <v>S1</v>
      </c>
      <c r="J338" s="8" t="str">
        <f t="shared" si="65"/>
        <v>Did you guys finish this?</v>
      </c>
      <c r="K338" s="2" t="b">
        <f t="shared" si="66"/>
        <v>1</v>
      </c>
      <c r="L338" s="2" t="str">
        <f t="shared" si="67"/>
        <v>S1Q</v>
      </c>
      <c r="M338" s="1" t="s">
        <v>406</v>
      </c>
    </row>
    <row r="339" spans="1:13" x14ac:dyDescent="0.2">
      <c r="A339" t="s">
        <v>333</v>
      </c>
      <c r="B339" s="1" t="str">
        <f t="shared" si="57"/>
        <v>Speaker 3: [00:27:45.02] No.</v>
      </c>
      <c r="C339" s="6" t="str">
        <f t="shared" si="58"/>
        <v>27:45.02</v>
      </c>
      <c r="D339" s="6" t="str">
        <f t="shared" si="59"/>
        <v>27:45</v>
      </c>
      <c r="E339" s="7" t="str">
        <f t="shared" si="60"/>
        <v>27</v>
      </c>
      <c r="F339" s="7" t="str">
        <f t="shared" si="61"/>
        <v>45</v>
      </c>
      <c r="G339" s="7">
        <f t="shared" si="62"/>
        <v>1665</v>
      </c>
      <c r="H339" s="7" t="str">
        <f t="shared" si="63"/>
        <v>Speaker 3</v>
      </c>
      <c r="I339" s="7" t="str">
        <f t="shared" si="64"/>
        <v>Other</v>
      </c>
      <c r="J339" s="8" t="str">
        <f t="shared" si="65"/>
        <v>No.</v>
      </c>
      <c r="K339" s="2" t="b">
        <f t="shared" si="66"/>
        <v>0</v>
      </c>
      <c r="L339" s="2" t="str">
        <f t="shared" si="67"/>
        <v/>
      </c>
    </row>
    <row r="340" spans="1:13" x14ac:dyDescent="0.2">
      <c r="A340" t="s">
        <v>334</v>
      </c>
      <c r="B340" s="1" t="str">
        <f t="shared" si="57"/>
        <v>Speaker 1: [00:27:46.12] Oh my...just do it! (Laughing) It's not that hard.</v>
      </c>
      <c r="C340" s="6" t="str">
        <f t="shared" si="58"/>
        <v>27:46.12</v>
      </c>
      <c r="D340" s="6" t="str">
        <f t="shared" si="59"/>
        <v>27:46</v>
      </c>
      <c r="E340" s="7" t="str">
        <f t="shared" si="60"/>
        <v>27</v>
      </c>
      <c r="F340" s="7" t="str">
        <f t="shared" si="61"/>
        <v>46</v>
      </c>
      <c r="G340" s="7">
        <f t="shared" si="62"/>
        <v>1666</v>
      </c>
      <c r="H340" s="7" t="str">
        <f t="shared" si="63"/>
        <v>Speaker 1</v>
      </c>
      <c r="I340" s="7" t="str">
        <f t="shared" si="64"/>
        <v>S1</v>
      </c>
      <c r="J340" s="8" t="str">
        <f t="shared" si="65"/>
        <v>Oh my...just do it! (Laughing) It's not that hard.</v>
      </c>
      <c r="K340" s="2" t="b">
        <f t="shared" si="66"/>
        <v>0</v>
      </c>
      <c r="L340" s="2" t="str">
        <f t="shared" si="67"/>
        <v/>
      </c>
    </row>
    <row r="341" spans="1:13" x14ac:dyDescent="0.2">
      <c r="A341" t="s">
        <v>335</v>
      </c>
      <c r="B341" s="1" t="str">
        <f t="shared" si="57"/>
        <v>Speaker 2: [00:27:48.16] Oh no.</v>
      </c>
      <c r="C341" s="6" t="str">
        <f t="shared" si="58"/>
        <v>27:48.16</v>
      </c>
      <c r="D341" s="6" t="str">
        <f t="shared" si="59"/>
        <v>27:48</v>
      </c>
      <c r="E341" s="7" t="str">
        <f t="shared" si="60"/>
        <v>27</v>
      </c>
      <c r="F341" s="7" t="str">
        <f t="shared" si="61"/>
        <v>48</v>
      </c>
      <c r="G341" s="7">
        <f t="shared" si="62"/>
        <v>1668</v>
      </c>
      <c r="H341" s="7" t="str">
        <f t="shared" si="63"/>
        <v>Speaker 2</v>
      </c>
      <c r="I341" s="7" t="str">
        <f t="shared" si="64"/>
        <v>S2</v>
      </c>
      <c r="J341" s="8" t="str">
        <f t="shared" si="65"/>
        <v>Oh no.</v>
      </c>
      <c r="K341" s="2" t="b">
        <f t="shared" si="66"/>
        <v>0</v>
      </c>
      <c r="L341" s="2" t="str">
        <f t="shared" si="67"/>
        <v/>
      </c>
    </row>
    <row r="342" spans="1:13" x14ac:dyDescent="0.2">
      <c r="A342" t="s">
        <v>336</v>
      </c>
      <c r="B342" s="1" t="str">
        <f t="shared" si="57"/>
        <v>Speaker 1: [00:27:53.14] I think we finally did it.</v>
      </c>
      <c r="C342" s="6" t="str">
        <f t="shared" si="58"/>
        <v>27:53.14</v>
      </c>
      <c r="D342" s="6" t="str">
        <f t="shared" si="59"/>
        <v>27:53</v>
      </c>
      <c r="E342" s="7" t="str">
        <f t="shared" si="60"/>
        <v>27</v>
      </c>
      <c r="F342" s="7" t="str">
        <f t="shared" si="61"/>
        <v>53</v>
      </c>
      <c r="G342" s="7">
        <f t="shared" si="62"/>
        <v>1673</v>
      </c>
      <c r="H342" s="7" t="str">
        <f t="shared" si="63"/>
        <v>Speaker 1</v>
      </c>
      <c r="I342" s="7" t="str">
        <f t="shared" si="64"/>
        <v>S1</v>
      </c>
      <c r="J342" s="8" t="str">
        <f t="shared" si="65"/>
        <v>I think we finally did it.</v>
      </c>
      <c r="K342" s="2" t="b">
        <f t="shared" si="66"/>
        <v>0</v>
      </c>
      <c r="L342" s="2" t="str">
        <f t="shared" si="67"/>
        <v/>
      </c>
    </row>
    <row r="343" spans="1:13" x14ac:dyDescent="0.2">
      <c r="A343" t="s">
        <v>337</v>
      </c>
      <c r="B343" s="1" t="str">
        <f t="shared" si="57"/>
        <v>Speaker 2: [00:27:59.03] We still have fifteen minutes left.</v>
      </c>
      <c r="C343" s="6" t="str">
        <f t="shared" si="58"/>
        <v>27:59.03</v>
      </c>
      <c r="D343" s="6" t="str">
        <f t="shared" si="59"/>
        <v>27:59</v>
      </c>
      <c r="E343" s="7" t="str">
        <f t="shared" si="60"/>
        <v>27</v>
      </c>
      <c r="F343" s="7" t="str">
        <f t="shared" si="61"/>
        <v>59</v>
      </c>
      <c r="G343" s="7">
        <f t="shared" si="62"/>
        <v>1679</v>
      </c>
      <c r="H343" s="7" t="str">
        <f t="shared" si="63"/>
        <v>Speaker 2</v>
      </c>
      <c r="I343" s="7" t="str">
        <f t="shared" si="64"/>
        <v>S2</v>
      </c>
      <c r="J343" s="8" t="str">
        <f t="shared" si="65"/>
        <v>We still have fifteen minutes left.</v>
      </c>
      <c r="K343" s="2" t="b">
        <f t="shared" si="66"/>
        <v>0</v>
      </c>
      <c r="L343" s="2" t="str">
        <f t="shared" si="67"/>
        <v/>
      </c>
    </row>
    <row r="344" spans="1:13" x14ac:dyDescent="0.2">
      <c r="A344" t="s">
        <v>338</v>
      </c>
      <c r="B344" s="1" t="str">
        <f t="shared" si="57"/>
        <v>Speaker 1: [00:28:01.07] Whoa. Wait, I think we did it.</v>
      </c>
      <c r="C344" s="6" t="str">
        <f t="shared" si="58"/>
        <v>28:01.07</v>
      </c>
      <c r="D344" s="6" t="str">
        <f t="shared" si="59"/>
        <v>28:01</v>
      </c>
      <c r="E344" s="7" t="str">
        <f t="shared" si="60"/>
        <v>28</v>
      </c>
      <c r="F344" s="7" t="str">
        <f t="shared" si="61"/>
        <v>01</v>
      </c>
      <c r="G344" s="7">
        <f t="shared" si="62"/>
        <v>1681</v>
      </c>
      <c r="H344" s="7" t="str">
        <f t="shared" si="63"/>
        <v>Speaker 1</v>
      </c>
      <c r="I344" s="7" t="str">
        <f t="shared" si="64"/>
        <v>S1</v>
      </c>
      <c r="J344" s="8" t="str">
        <f t="shared" si="65"/>
        <v>Whoa. Wait, I think we did it.</v>
      </c>
      <c r="K344" s="2" t="b">
        <f t="shared" si="66"/>
        <v>0</v>
      </c>
      <c r="L344" s="2" t="str">
        <f t="shared" si="67"/>
        <v/>
      </c>
    </row>
    <row r="345" spans="1:13" x14ac:dyDescent="0.2">
      <c r="A345" t="s">
        <v>339</v>
      </c>
      <c r="B345" s="1" t="str">
        <f t="shared" si="57"/>
        <v>Speaker 2: [00:28:04.27] I think we did it.</v>
      </c>
      <c r="C345" s="6" t="str">
        <f t="shared" si="58"/>
        <v>28:04.27</v>
      </c>
      <c r="D345" s="6" t="str">
        <f t="shared" si="59"/>
        <v>28:04</v>
      </c>
      <c r="E345" s="7" t="str">
        <f t="shared" si="60"/>
        <v>28</v>
      </c>
      <c r="F345" s="7" t="str">
        <f t="shared" si="61"/>
        <v>04</v>
      </c>
      <c r="G345" s="7">
        <f t="shared" si="62"/>
        <v>1684</v>
      </c>
      <c r="H345" s="7" t="str">
        <f t="shared" si="63"/>
        <v>Speaker 2</v>
      </c>
      <c r="I345" s="7" t="str">
        <f t="shared" si="64"/>
        <v>S2</v>
      </c>
      <c r="J345" s="8" t="str">
        <f t="shared" si="65"/>
        <v>I think we did it.</v>
      </c>
      <c r="K345" s="2" t="b">
        <f t="shared" si="66"/>
        <v>0</v>
      </c>
      <c r="L345" s="2" t="str">
        <f t="shared" si="67"/>
        <v/>
      </c>
    </row>
    <row r="346" spans="1:13" x14ac:dyDescent="0.2">
      <c r="A346" t="s">
        <v>340</v>
      </c>
      <c r="B346" s="1" t="str">
        <f t="shared" si="57"/>
        <v>Speaker 1: [00:28:07.17] I'm surprised, but like, clean up...</v>
      </c>
      <c r="C346" s="6" t="str">
        <f t="shared" si="58"/>
        <v>28:07.17</v>
      </c>
      <c r="D346" s="6" t="str">
        <f t="shared" si="59"/>
        <v>28:07</v>
      </c>
      <c r="E346" s="7" t="str">
        <f t="shared" si="60"/>
        <v>28</v>
      </c>
      <c r="F346" s="7" t="str">
        <f t="shared" si="61"/>
        <v>07</v>
      </c>
      <c r="G346" s="7">
        <f t="shared" si="62"/>
        <v>1687</v>
      </c>
      <c r="H346" s="7" t="str">
        <f t="shared" si="63"/>
        <v>Speaker 1</v>
      </c>
      <c r="I346" s="7" t="str">
        <f t="shared" si="64"/>
        <v>S1</v>
      </c>
      <c r="J346" s="8" t="str">
        <f t="shared" si="65"/>
        <v>I'm surprised, but like, clean up...</v>
      </c>
      <c r="K346" s="2" t="b">
        <f t="shared" si="66"/>
        <v>0</v>
      </c>
      <c r="L346" s="2" t="str">
        <f t="shared" si="67"/>
        <v/>
      </c>
    </row>
    <row r="347" spans="1:13" x14ac:dyDescent="0.2">
      <c r="A347" t="s">
        <v>341</v>
      </c>
      <c r="B347" s="1" t="str">
        <f t="shared" si="57"/>
        <v>Speaker 2: [00:28:10.25] Oh.</v>
      </c>
      <c r="C347" s="6" t="str">
        <f t="shared" si="58"/>
        <v>28:10.25</v>
      </c>
      <c r="D347" s="6" t="str">
        <f t="shared" si="59"/>
        <v>28:10</v>
      </c>
      <c r="E347" s="7" t="str">
        <f t="shared" si="60"/>
        <v>28</v>
      </c>
      <c r="F347" s="7" t="str">
        <f t="shared" si="61"/>
        <v>10</v>
      </c>
      <c r="G347" s="7">
        <f t="shared" si="62"/>
        <v>1690</v>
      </c>
      <c r="H347" s="7" t="str">
        <f t="shared" si="63"/>
        <v>Speaker 2</v>
      </c>
      <c r="I347" s="7" t="str">
        <f t="shared" si="64"/>
        <v>S2</v>
      </c>
      <c r="J347" s="8" t="str">
        <f t="shared" si="65"/>
        <v>Oh.</v>
      </c>
      <c r="K347" s="2" t="b">
        <f t="shared" si="66"/>
        <v>0</v>
      </c>
      <c r="L347" s="2" t="str">
        <f t="shared" si="67"/>
        <v/>
      </c>
    </row>
    <row r="348" spans="1:13" x14ac:dyDescent="0.2">
      <c r="A348" t="s">
        <v>342</v>
      </c>
      <c r="B348" s="1" t="str">
        <f t="shared" si="57"/>
        <v>Speaker 1: [00:28:16.01] (Laughing)</v>
      </c>
      <c r="C348" s="6" t="str">
        <f t="shared" si="58"/>
        <v>28:16.01</v>
      </c>
      <c r="D348" s="6" t="str">
        <f t="shared" si="59"/>
        <v>28:16</v>
      </c>
      <c r="E348" s="7" t="str">
        <f t="shared" si="60"/>
        <v>28</v>
      </c>
      <c r="F348" s="7" t="str">
        <f t="shared" si="61"/>
        <v>16</v>
      </c>
      <c r="G348" s="7">
        <f t="shared" si="62"/>
        <v>1696</v>
      </c>
      <c r="H348" s="7" t="str">
        <f t="shared" si="63"/>
        <v>Speaker 1</v>
      </c>
      <c r="I348" s="7" t="str">
        <f t="shared" si="64"/>
        <v>S1</v>
      </c>
      <c r="J348" s="8" t="str">
        <f t="shared" si="65"/>
        <v>(Laughing)</v>
      </c>
      <c r="K348" s="2" t="b">
        <f t="shared" si="66"/>
        <v>0</v>
      </c>
      <c r="L348" s="2" t="str">
        <f t="shared" si="67"/>
        <v/>
      </c>
    </row>
    <row r="349" spans="1:13" x14ac:dyDescent="0.2">
      <c r="A349" t="s">
        <v>343</v>
      </c>
      <c r="B349" s="1" t="str">
        <f t="shared" si="57"/>
        <v>Speaker 3: [00:28:21.10] Usually it survives for longer, it's costume. (Laughing) This is what happens if you keep going.</v>
      </c>
      <c r="C349" s="6" t="str">
        <f t="shared" si="58"/>
        <v>28:21.10</v>
      </c>
      <c r="D349" s="6" t="str">
        <f t="shared" si="59"/>
        <v>28:21</v>
      </c>
      <c r="E349" s="7" t="str">
        <f t="shared" si="60"/>
        <v>28</v>
      </c>
      <c r="F349" s="7" t="str">
        <f t="shared" si="61"/>
        <v>21</v>
      </c>
      <c r="G349" s="7">
        <f t="shared" si="62"/>
        <v>1701</v>
      </c>
      <c r="H349" s="7" t="str">
        <f t="shared" si="63"/>
        <v>Speaker 3</v>
      </c>
      <c r="I349" s="7" t="str">
        <f t="shared" si="64"/>
        <v>Other</v>
      </c>
      <c r="J349" s="8" t="str">
        <f t="shared" si="65"/>
        <v>Usually it survives for longer, it's costume. (Laughing) This is what happens if you keep going.</v>
      </c>
      <c r="K349" s="2" t="b">
        <f t="shared" si="66"/>
        <v>0</v>
      </c>
      <c r="L349" s="2" t="str">
        <f t="shared" si="67"/>
        <v/>
      </c>
    </row>
    <row r="350" spans="1:13" x14ac:dyDescent="0.2">
      <c r="A350" t="s">
        <v>344</v>
      </c>
      <c r="B350" s="1" t="str">
        <f t="shared" si="57"/>
        <v>Teacher: [00:28:35.23] The remaining part, I'm going to show you the whole part now.</v>
      </c>
      <c r="C350" s="6" t="str">
        <f t="shared" si="58"/>
        <v>28:35.23</v>
      </c>
      <c r="D350" s="6" t="str">
        <f t="shared" si="59"/>
        <v>28:35</v>
      </c>
      <c r="E350" s="7" t="str">
        <f t="shared" si="60"/>
        <v>28</v>
      </c>
      <c r="F350" s="7" t="str">
        <f t="shared" si="61"/>
        <v>35</v>
      </c>
      <c r="G350" s="7">
        <f t="shared" si="62"/>
        <v>1715</v>
      </c>
      <c r="H350" s="7" t="str">
        <f t="shared" si="63"/>
        <v>Teacher</v>
      </c>
      <c r="I350" s="7" t="str">
        <f t="shared" si="64"/>
        <v>Other</v>
      </c>
      <c r="J350" s="8" t="str">
        <f t="shared" si="65"/>
        <v>The remaining part, I'm going to show you the whole part now.</v>
      </c>
      <c r="K350" s="2" t="b">
        <f t="shared" si="66"/>
        <v>0</v>
      </c>
      <c r="L350" s="2" t="str">
        <f t="shared" si="67"/>
        <v/>
      </c>
    </row>
    <row r="351" spans="1:13" x14ac:dyDescent="0.2">
      <c r="A351" t="s">
        <v>345</v>
      </c>
      <c r="B351" s="1" t="str">
        <f t="shared" si="57"/>
        <v>Speaker 1: [00:28:38.13] You're so dumb.</v>
      </c>
      <c r="C351" s="6" t="str">
        <f t="shared" si="58"/>
        <v>28:38.13</v>
      </c>
      <c r="D351" s="6" t="str">
        <f t="shared" si="59"/>
        <v>28:38</v>
      </c>
      <c r="E351" s="7" t="str">
        <f t="shared" si="60"/>
        <v>28</v>
      </c>
      <c r="F351" s="7" t="str">
        <f t="shared" si="61"/>
        <v>38</v>
      </c>
      <c r="G351" s="7">
        <f t="shared" si="62"/>
        <v>1718</v>
      </c>
      <c r="H351" s="7" t="str">
        <f t="shared" si="63"/>
        <v>Speaker 1</v>
      </c>
      <c r="I351" s="7" t="str">
        <f t="shared" si="64"/>
        <v>S1</v>
      </c>
      <c r="J351" s="8" t="str">
        <f t="shared" si="65"/>
        <v>You're so dumb.</v>
      </c>
      <c r="K351" s="2" t="b">
        <f t="shared" si="66"/>
        <v>0</v>
      </c>
      <c r="L351" s="2" t="str">
        <f t="shared" si="67"/>
        <v/>
      </c>
    </row>
    <row r="352" spans="1:13" x14ac:dyDescent="0.2">
      <c r="A352" t="s">
        <v>346</v>
      </c>
      <c r="B352" s="1" t="str">
        <f t="shared" si="57"/>
        <v>Speaker 3: [00:28:39.19] It's still going.</v>
      </c>
      <c r="C352" s="6" t="str">
        <f t="shared" si="58"/>
        <v>28:39.19</v>
      </c>
      <c r="D352" s="6" t="str">
        <f t="shared" si="59"/>
        <v>28:39</v>
      </c>
      <c r="E352" s="7" t="str">
        <f t="shared" si="60"/>
        <v>28</v>
      </c>
      <c r="F352" s="7" t="str">
        <f t="shared" si="61"/>
        <v>39</v>
      </c>
      <c r="G352" s="7">
        <f t="shared" si="62"/>
        <v>1719</v>
      </c>
      <c r="H352" s="7" t="str">
        <f t="shared" si="63"/>
        <v>Speaker 3</v>
      </c>
      <c r="I352" s="7" t="str">
        <f t="shared" si="64"/>
        <v>Other</v>
      </c>
      <c r="J352" s="8" t="str">
        <f t="shared" si="65"/>
        <v>It's still going.</v>
      </c>
      <c r="K352" s="2" t="b">
        <f t="shared" si="66"/>
        <v>0</v>
      </c>
      <c r="L352" s="2" t="str">
        <f t="shared" si="67"/>
        <v/>
      </c>
    </row>
    <row r="353" spans="1:13" x14ac:dyDescent="0.2">
      <c r="A353" t="s">
        <v>347</v>
      </c>
      <c r="B353" s="1" t="str">
        <f t="shared" si="57"/>
        <v>Teacher: [00:28:46.06] Okay, let's see. Let's talk about the [inaudible 00:28:46] and then I'll do [inaudible 00:28:46]</v>
      </c>
      <c r="C353" s="6" t="str">
        <f t="shared" si="58"/>
        <v>28:46.06</v>
      </c>
      <c r="D353" s="6" t="str">
        <f t="shared" si="59"/>
        <v>28:46</v>
      </c>
      <c r="E353" s="7" t="str">
        <f t="shared" si="60"/>
        <v>28</v>
      </c>
      <c r="F353" s="7" t="str">
        <f t="shared" si="61"/>
        <v>46</v>
      </c>
      <c r="G353" s="7">
        <f t="shared" si="62"/>
        <v>1726</v>
      </c>
      <c r="H353" s="7" t="str">
        <f t="shared" si="63"/>
        <v>Teacher</v>
      </c>
      <c r="I353" s="7" t="str">
        <f t="shared" si="64"/>
        <v>Other</v>
      </c>
      <c r="J353" s="8" t="str">
        <f t="shared" si="65"/>
        <v>Okay, let's see. Let's talk about the [inaudible 00:28:46] and then I'll do [inaudible 00:28:46]</v>
      </c>
      <c r="K353" s="2" t="b">
        <f t="shared" si="66"/>
        <v>0</v>
      </c>
      <c r="L353" s="2" t="str">
        <f t="shared" si="67"/>
        <v/>
      </c>
    </row>
    <row r="354" spans="1:13" x14ac:dyDescent="0.2">
      <c r="A354" t="s">
        <v>348</v>
      </c>
      <c r="B354" s="1" t="str">
        <f t="shared" si="57"/>
        <v>Speaker 3: [00:28:48.27] The dog went away now. (Laughing)</v>
      </c>
      <c r="C354" s="6" t="str">
        <f t="shared" si="58"/>
        <v>28:48.27</v>
      </c>
      <c r="D354" s="6" t="str">
        <f t="shared" si="59"/>
        <v>28:48</v>
      </c>
      <c r="E354" s="7" t="str">
        <f t="shared" si="60"/>
        <v>28</v>
      </c>
      <c r="F354" s="7" t="str">
        <f t="shared" si="61"/>
        <v>48</v>
      </c>
      <c r="G354" s="7">
        <f t="shared" si="62"/>
        <v>1728</v>
      </c>
      <c r="H354" s="7" t="str">
        <f t="shared" si="63"/>
        <v>Speaker 3</v>
      </c>
      <c r="I354" s="7" t="str">
        <f t="shared" si="64"/>
        <v>Other</v>
      </c>
      <c r="J354" s="8" t="str">
        <f t="shared" si="65"/>
        <v>The dog went away now. (Laughing)</v>
      </c>
      <c r="K354" s="2" t="b">
        <f t="shared" si="66"/>
        <v>0</v>
      </c>
      <c r="L354" s="2" t="str">
        <f t="shared" si="67"/>
        <v/>
      </c>
    </row>
    <row r="355" spans="1:13" x14ac:dyDescent="0.2">
      <c r="A355" t="s">
        <v>349</v>
      </c>
      <c r="B355" s="1" t="str">
        <f t="shared" si="57"/>
        <v>Teacher: [00:28:50.20] Okay guys. [inaudible 00:28:51]</v>
      </c>
      <c r="C355" s="6" t="str">
        <f t="shared" si="58"/>
        <v>28:50.20</v>
      </c>
      <c r="D355" s="6" t="str">
        <f t="shared" si="59"/>
        <v>28:50</v>
      </c>
      <c r="E355" s="7" t="str">
        <f t="shared" si="60"/>
        <v>28</v>
      </c>
      <c r="F355" s="7" t="str">
        <f t="shared" si="61"/>
        <v>50</v>
      </c>
      <c r="G355" s="7">
        <f t="shared" si="62"/>
        <v>1730</v>
      </c>
      <c r="H355" s="7" t="str">
        <f t="shared" si="63"/>
        <v>Teacher</v>
      </c>
      <c r="I355" s="7" t="str">
        <f t="shared" si="64"/>
        <v>Other</v>
      </c>
      <c r="J355" s="8" t="str">
        <f t="shared" si="65"/>
        <v>Okay guys. [inaudible 00:28:51]</v>
      </c>
      <c r="K355" s="2" t="b">
        <f t="shared" si="66"/>
        <v>0</v>
      </c>
      <c r="L355" s="2" t="str">
        <f t="shared" si="67"/>
        <v/>
      </c>
    </row>
    <row r="356" spans="1:13" x14ac:dyDescent="0.2">
      <c r="A356" t="s">
        <v>350</v>
      </c>
      <c r="B356" s="1" t="str">
        <f t="shared" si="57"/>
        <v>Speaker 2: [00:28:51.16] He ran away.</v>
      </c>
      <c r="C356" s="6" t="str">
        <f t="shared" si="58"/>
        <v>28:51.16</v>
      </c>
      <c r="D356" s="6" t="str">
        <f t="shared" si="59"/>
        <v>28:51</v>
      </c>
      <c r="E356" s="7" t="str">
        <f t="shared" si="60"/>
        <v>28</v>
      </c>
      <c r="F356" s="7" t="str">
        <f t="shared" si="61"/>
        <v>51</v>
      </c>
      <c r="G356" s="7">
        <f t="shared" si="62"/>
        <v>1731</v>
      </c>
      <c r="H356" s="7" t="str">
        <f t="shared" si="63"/>
        <v>Speaker 2</v>
      </c>
      <c r="I356" s="7" t="str">
        <f t="shared" si="64"/>
        <v>S2</v>
      </c>
      <c r="J356" s="8" t="str">
        <f t="shared" si="65"/>
        <v>He ran away.</v>
      </c>
      <c r="K356" s="2" t="b">
        <f t="shared" si="66"/>
        <v>0</v>
      </c>
      <c r="L356" s="2" t="str">
        <f t="shared" si="67"/>
        <v/>
      </c>
    </row>
    <row r="357" spans="1:13" x14ac:dyDescent="0.2">
      <c r="A357" t="s">
        <v>351</v>
      </c>
      <c r="B357" s="1" t="str">
        <f t="shared" si="57"/>
        <v>Teacher: [00:28:52.21] Everybody. Guys, I created a clone. I set the clone to the side. I changed the generation line number.</v>
      </c>
      <c r="C357" s="6" t="str">
        <f t="shared" si="58"/>
        <v>28:52.21</v>
      </c>
      <c r="D357" s="6" t="str">
        <f t="shared" si="59"/>
        <v>28:52</v>
      </c>
      <c r="E357" s="7" t="str">
        <f t="shared" si="60"/>
        <v>28</v>
      </c>
      <c r="F357" s="7" t="str">
        <f t="shared" si="61"/>
        <v>52</v>
      </c>
      <c r="G357" s="7">
        <f t="shared" si="62"/>
        <v>1732</v>
      </c>
      <c r="H357" s="7" t="str">
        <f t="shared" si="63"/>
        <v>Teacher</v>
      </c>
      <c r="I357" s="7" t="str">
        <f t="shared" si="64"/>
        <v>Other</v>
      </c>
      <c r="J357" s="8" t="str">
        <f t="shared" si="65"/>
        <v>Everybody. Guys, I created a clone. I set the clone to the side. I changed the generation line number.</v>
      </c>
      <c r="K357" s="2" t="b">
        <f t="shared" si="66"/>
        <v>0</v>
      </c>
      <c r="L357" s="2" t="str">
        <f t="shared" si="67"/>
        <v/>
      </c>
    </row>
    <row r="358" spans="1:13" x14ac:dyDescent="0.2">
      <c r="A358" t="s">
        <v>352</v>
      </c>
      <c r="B358" s="1" t="str">
        <f t="shared" si="57"/>
        <v>Speaker 1: [00:28:57.00] We're done.</v>
      </c>
      <c r="C358" s="6" t="str">
        <f t="shared" si="58"/>
        <v>28:57.00</v>
      </c>
      <c r="D358" s="6" t="str">
        <f t="shared" si="59"/>
        <v>28:57</v>
      </c>
      <c r="E358" s="7" t="str">
        <f t="shared" si="60"/>
        <v>28</v>
      </c>
      <c r="F358" s="7" t="str">
        <f t="shared" si="61"/>
        <v>57</v>
      </c>
      <c r="G358" s="7">
        <f t="shared" si="62"/>
        <v>1737</v>
      </c>
      <c r="H358" s="7" t="str">
        <f t="shared" si="63"/>
        <v>Speaker 1</v>
      </c>
      <c r="I358" s="7" t="str">
        <f t="shared" si="64"/>
        <v>S1</v>
      </c>
      <c r="J358" s="8" t="str">
        <f t="shared" si="65"/>
        <v>We're done.</v>
      </c>
      <c r="K358" s="2" t="b">
        <f t="shared" si="66"/>
        <v>0</v>
      </c>
      <c r="L358" s="2" t="str">
        <f t="shared" si="67"/>
        <v/>
      </c>
    </row>
    <row r="359" spans="1:13" x14ac:dyDescent="0.2">
      <c r="A359" t="s">
        <v>353</v>
      </c>
      <c r="B359" s="1" t="str">
        <f t="shared" si="57"/>
        <v>Teacher: [00:29:21.04] And the beak size, I change it from here. [inaudible 00:28:59] I delete it, if it's more than eight, or eight, now I wait for three seconds, create the clone. Wait a little bit longer, and say [inaudible 00:28:59].</v>
      </c>
      <c r="C359" s="6" t="str">
        <f t="shared" si="58"/>
        <v>29:21.04</v>
      </c>
      <c r="D359" s="6" t="str">
        <f t="shared" si="59"/>
        <v>29:21</v>
      </c>
      <c r="E359" s="7" t="str">
        <f t="shared" si="60"/>
        <v>29</v>
      </c>
      <c r="F359" s="7" t="str">
        <f t="shared" si="61"/>
        <v>21</v>
      </c>
      <c r="G359" s="7">
        <f t="shared" si="62"/>
        <v>1761</v>
      </c>
      <c r="H359" s="7" t="str">
        <f t="shared" si="63"/>
        <v>Teacher</v>
      </c>
      <c r="I359" s="7" t="str">
        <f t="shared" si="64"/>
        <v>Other</v>
      </c>
      <c r="J359" s="8" t="str">
        <f t="shared" si="65"/>
        <v>And the beak size, I change it from here. [inaudible 00:28:59] I delete it, if it's more than eight, or eight, now I wait for three seconds, create the clone. Wait a little bit longer, and say [inaudible 00:28:59].</v>
      </c>
      <c r="K359" s="2" t="b">
        <f t="shared" si="66"/>
        <v>0</v>
      </c>
      <c r="L359" s="2" t="str">
        <f t="shared" si="67"/>
        <v/>
      </c>
    </row>
    <row r="360" spans="1:13" x14ac:dyDescent="0.2">
      <c r="A360" t="s">
        <v>354</v>
      </c>
      <c r="B360" s="1" t="str">
        <f t="shared" si="57"/>
        <v>Speaker 1: [00:29:23.10] They're all dying. (Laughing)</v>
      </c>
      <c r="C360" s="6" t="str">
        <f t="shared" si="58"/>
        <v>29:23.10</v>
      </c>
      <c r="D360" s="6" t="str">
        <f t="shared" si="59"/>
        <v>29:23</v>
      </c>
      <c r="E360" s="7" t="str">
        <f t="shared" si="60"/>
        <v>29</v>
      </c>
      <c r="F360" s="7" t="str">
        <f t="shared" si="61"/>
        <v>23</v>
      </c>
      <c r="G360" s="7">
        <f t="shared" si="62"/>
        <v>1763</v>
      </c>
      <c r="H360" s="7" t="str">
        <f t="shared" si="63"/>
        <v>Speaker 1</v>
      </c>
      <c r="I360" s="7" t="str">
        <f t="shared" si="64"/>
        <v>S1</v>
      </c>
      <c r="J360" s="8" t="str">
        <f t="shared" si="65"/>
        <v>They're all dying. (Laughing)</v>
      </c>
      <c r="K360" s="2" t="b">
        <f t="shared" si="66"/>
        <v>0</v>
      </c>
      <c r="L360" s="2" t="str">
        <f t="shared" si="67"/>
        <v/>
      </c>
    </row>
    <row r="361" spans="1:13" x14ac:dyDescent="0.2">
      <c r="A361" t="s">
        <v>355</v>
      </c>
      <c r="B361" s="1" t="str">
        <f t="shared" si="57"/>
        <v>Teacher: [00:29:24.16] Every time, when I create a new clone, here, cause it's a new clone. I'm going to go back to here. So let's say just eight now the beak size is nine, I survived, I go back and check here.</v>
      </c>
      <c r="C361" s="6" t="str">
        <f t="shared" si="58"/>
        <v>29:24.16</v>
      </c>
      <c r="D361" s="6" t="str">
        <f t="shared" si="59"/>
        <v>29:24</v>
      </c>
      <c r="E361" s="7" t="str">
        <f t="shared" si="60"/>
        <v>29</v>
      </c>
      <c r="F361" s="7" t="str">
        <f t="shared" si="61"/>
        <v>24</v>
      </c>
      <c r="G361" s="7">
        <f t="shared" si="62"/>
        <v>1764</v>
      </c>
      <c r="H361" s="7" t="str">
        <f t="shared" si="63"/>
        <v>Teacher</v>
      </c>
      <c r="I361" s="7" t="str">
        <f t="shared" si="64"/>
        <v>Other</v>
      </c>
      <c r="J361" s="8" t="str">
        <f t="shared" si="65"/>
        <v>Every time, when I create a new clone, here, cause it's a new clone. I'm going to go back to here. So let's say just eight now the beak size is nine, I survived, I go back and check here.</v>
      </c>
      <c r="K361" s="2" t="b">
        <f t="shared" si="66"/>
        <v>0</v>
      </c>
      <c r="L361" s="2" t="str">
        <f t="shared" si="67"/>
        <v/>
      </c>
    </row>
    <row r="362" spans="1:13" x14ac:dyDescent="0.2">
      <c r="A362" t="s">
        <v>356</v>
      </c>
      <c r="B362" s="1" t="str">
        <f t="shared" si="57"/>
        <v>Speaker 2: [00:29:36.19] Oh my God.</v>
      </c>
      <c r="C362" s="6" t="str">
        <f t="shared" si="58"/>
        <v>29:36.19</v>
      </c>
      <c r="D362" s="6" t="str">
        <f t="shared" si="59"/>
        <v>29:36</v>
      </c>
      <c r="E362" s="7" t="str">
        <f t="shared" si="60"/>
        <v>29</v>
      </c>
      <c r="F362" s="7" t="str">
        <f t="shared" si="61"/>
        <v>36</v>
      </c>
      <c r="G362" s="7">
        <f t="shared" si="62"/>
        <v>1776</v>
      </c>
      <c r="H362" s="7" t="str">
        <f t="shared" si="63"/>
        <v>Speaker 2</v>
      </c>
      <c r="I362" s="7" t="str">
        <f t="shared" si="64"/>
        <v>S2</v>
      </c>
      <c r="J362" s="8" t="str">
        <f t="shared" si="65"/>
        <v>Oh my God.</v>
      </c>
      <c r="K362" s="2" t="b">
        <f t="shared" si="66"/>
        <v>0</v>
      </c>
      <c r="L362" s="2" t="str">
        <f t="shared" si="67"/>
        <v/>
      </c>
    </row>
    <row r="363" spans="1:13" x14ac:dyDescent="0.2">
      <c r="A363" t="s">
        <v>357</v>
      </c>
      <c r="B363" s="1" t="str">
        <f t="shared" si="57"/>
        <v>Teacher: [00:29:37.25] I got like minus two...</v>
      </c>
      <c r="C363" s="6" t="str">
        <f t="shared" si="58"/>
        <v>29:37.25</v>
      </c>
      <c r="D363" s="6" t="str">
        <f t="shared" si="59"/>
        <v>29:37</v>
      </c>
      <c r="E363" s="7" t="str">
        <f t="shared" si="60"/>
        <v>29</v>
      </c>
      <c r="F363" s="7" t="str">
        <f t="shared" si="61"/>
        <v>37</v>
      </c>
      <c r="G363" s="7">
        <f t="shared" si="62"/>
        <v>1777</v>
      </c>
      <c r="H363" s="7" t="str">
        <f t="shared" si="63"/>
        <v>Teacher</v>
      </c>
      <c r="I363" s="7" t="str">
        <f t="shared" si="64"/>
        <v>Other</v>
      </c>
      <c r="J363" s="8" t="str">
        <f t="shared" si="65"/>
        <v>I got like minus two...</v>
      </c>
      <c r="K363" s="2" t="b">
        <f t="shared" si="66"/>
        <v>0</v>
      </c>
      <c r="L363" s="2" t="str">
        <f t="shared" si="67"/>
        <v/>
      </c>
    </row>
    <row r="364" spans="1:13" x14ac:dyDescent="0.2">
      <c r="A364" t="s">
        <v>358</v>
      </c>
      <c r="B364" s="1" t="str">
        <f t="shared" si="57"/>
        <v>Speaker 1: [00:29:38.24] Answer it.</v>
      </c>
      <c r="C364" s="6" t="str">
        <f t="shared" si="58"/>
        <v>29:38.24</v>
      </c>
      <c r="D364" s="6" t="str">
        <f t="shared" si="59"/>
        <v>29:38</v>
      </c>
      <c r="E364" s="7" t="str">
        <f t="shared" si="60"/>
        <v>29</v>
      </c>
      <c r="F364" s="7" t="str">
        <f t="shared" si="61"/>
        <v>38</v>
      </c>
      <c r="G364" s="7">
        <f t="shared" si="62"/>
        <v>1778</v>
      </c>
      <c r="H364" s="7" t="str">
        <f t="shared" si="63"/>
        <v>Speaker 1</v>
      </c>
      <c r="I364" s="7" t="str">
        <f t="shared" si="64"/>
        <v>S1</v>
      </c>
      <c r="J364" s="8" t="str">
        <f t="shared" si="65"/>
        <v>Answer it.</v>
      </c>
      <c r="K364" s="2" t="b">
        <f t="shared" si="66"/>
        <v>0</v>
      </c>
      <c r="L364" s="2" t="str">
        <f t="shared" si="67"/>
        <v/>
      </c>
    </row>
    <row r="365" spans="1:13" x14ac:dyDescent="0.2">
      <c r="A365" t="s">
        <v>359</v>
      </c>
      <c r="B365" s="1" t="str">
        <f t="shared" si="57"/>
        <v>Teacher: [00:29:00.24] [inaudible 00:29:00] Minus three, seven now. I go here and now I'm done.</v>
      </c>
      <c r="C365" s="6" t="str">
        <f t="shared" si="58"/>
        <v>29:00.24</v>
      </c>
      <c r="D365" s="6" t="str">
        <f t="shared" si="59"/>
        <v>29:00</v>
      </c>
      <c r="E365" s="7" t="str">
        <f t="shared" si="60"/>
        <v>29</v>
      </c>
      <c r="F365" s="7" t="str">
        <f t="shared" si="61"/>
        <v>00</v>
      </c>
      <c r="G365" s="7">
        <f t="shared" si="62"/>
        <v>1740</v>
      </c>
      <c r="H365" s="7" t="str">
        <f t="shared" si="63"/>
        <v>Teacher</v>
      </c>
      <c r="I365" s="7" t="str">
        <f t="shared" si="64"/>
        <v>Other</v>
      </c>
      <c r="J365" s="8" t="str">
        <f t="shared" si="65"/>
        <v>[inaudible 00:29:00] Minus three, seven now. I go here and now I'm done.</v>
      </c>
      <c r="K365" s="2" t="b">
        <f t="shared" si="66"/>
        <v>0</v>
      </c>
      <c r="L365" s="2" t="str">
        <f t="shared" si="67"/>
        <v/>
      </c>
    </row>
    <row r="366" spans="1:13" x14ac:dyDescent="0.2">
      <c r="A366" t="s">
        <v>360</v>
      </c>
      <c r="B366" s="1" t="str">
        <f t="shared" si="57"/>
        <v>Speaker 2: [00:29:44.21] (Answers phone) Hello? I dropped my pencil. They hung up on me. So rude.</v>
      </c>
      <c r="C366" s="6" t="str">
        <f t="shared" si="58"/>
        <v>29:44.21</v>
      </c>
      <c r="D366" s="6" t="str">
        <f t="shared" si="59"/>
        <v>29:44</v>
      </c>
      <c r="E366" s="7" t="str">
        <f t="shared" si="60"/>
        <v>29</v>
      </c>
      <c r="F366" s="7" t="str">
        <f t="shared" si="61"/>
        <v>44</v>
      </c>
      <c r="G366" s="7">
        <f t="shared" si="62"/>
        <v>1784</v>
      </c>
      <c r="H366" s="7" t="str">
        <f t="shared" si="63"/>
        <v>Speaker 2</v>
      </c>
      <c r="I366" s="7" t="str">
        <f t="shared" si="64"/>
        <v>S2</v>
      </c>
      <c r="J366" s="8" t="str">
        <f t="shared" si="65"/>
        <v>(Answers phone) Hello? I dropped my pencil. They hung up on me. So rude.</v>
      </c>
      <c r="K366" s="2" t="b">
        <f t="shared" si="66"/>
        <v>1</v>
      </c>
      <c r="L366" s="2" t="str">
        <f t="shared" si="67"/>
        <v>S2Q</v>
      </c>
      <c r="M366" s="1" t="s">
        <v>406</v>
      </c>
    </row>
    <row r="367" spans="1:13" x14ac:dyDescent="0.2">
      <c r="A367" t="s">
        <v>361</v>
      </c>
      <c r="B367" s="1" t="str">
        <f t="shared" si="57"/>
        <v>Speaker 1: [00:29:51.24] Wait, so he did it complete differently. I'm ask him. (raises hand) I mean, we did that. Ours works, but I don't know but ours is a lot different from yours.</v>
      </c>
      <c r="C367" s="6" t="str">
        <f t="shared" si="58"/>
        <v>29:51.24</v>
      </c>
      <c r="D367" s="6" t="str">
        <f t="shared" si="59"/>
        <v>29:51</v>
      </c>
      <c r="E367" s="7" t="str">
        <f t="shared" si="60"/>
        <v>29</v>
      </c>
      <c r="F367" s="7" t="str">
        <f t="shared" si="61"/>
        <v>51</v>
      </c>
      <c r="G367" s="7">
        <f t="shared" si="62"/>
        <v>1791</v>
      </c>
      <c r="H367" s="7" t="str">
        <f t="shared" si="63"/>
        <v>Speaker 1</v>
      </c>
      <c r="I367" s="7" t="str">
        <f t="shared" si="64"/>
        <v>S1</v>
      </c>
      <c r="J367" s="8" t="str">
        <f t="shared" si="65"/>
        <v>Wait, so he did it complete differently. I'm ask him. (raises hand) I mean, we did that. Ours works, but I don't know but ours is a lot different from yours.</v>
      </c>
      <c r="K367" s="2" t="b">
        <f t="shared" si="66"/>
        <v>0</v>
      </c>
      <c r="L367" s="2" t="str">
        <f t="shared" si="67"/>
        <v/>
      </c>
    </row>
    <row r="368" spans="1:13" x14ac:dyDescent="0.2">
      <c r="A368" t="s">
        <v>362</v>
      </c>
      <c r="B368" s="1" t="str">
        <f t="shared" si="57"/>
        <v>Teacher: [00:30:08.07] It's fine.</v>
      </c>
      <c r="C368" s="6" t="str">
        <f t="shared" si="58"/>
        <v>30:08.07</v>
      </c>
      <c r="D368" s="6" t="str">
        <f t="shared" si="59"/>
        <v>30:08</v>
      </c>
      <c r="E368" s="7" t="str">
        <f t="shared" si="60"/>
        <v>30</v>
      </c>
      <c r="F368" s="7" t="str">
        <f t="shared" si="61"/>
        <v>08</v>
      </c>
      <c r="G368" s="7">
        <f t="shared" si="62"/>
        <v>1808</v>
      </c>
      <c r="H368" s="7" t="str">
        <f t="shared" si="63"/>
        <v>Teacher</v>
      </c>
      <c r="I368" s="7" t="str">
        <f t="shared" si="64"/>
        <v>Other</v>
      </c>
      <c r="J368" s="8" t="str">
        <f t="shared" si="65"/>
        <v>It's fine.</v>
      </c>
      <c r="K368" s="2" t="b">
        <f t="shared" si="66"/>
        <v>0</v>
      </c>
      <c r="L368" s="2" t="str">
        <f t="shared" si="67"/>
        <v/>
      </c>
    </row>
    <row r="369" spans="1:13" x14ac:dyDescent="0.2">
      <c r="A369" t="s">
        <v>363</v>
      </c>
      <c r="B369" s="1" t="str">
        <f t="shared" si="57"/>
        <v>Speaker 1: [00:30:10.05] Cause ours still dies if it's just too old.</v>
      </c>
      <c r="C369" s="6" t="str">
        <f t="shared" si="58"/>
        <v>30:10.05</v>
      </c>
      <c r="D369" s="6" t="str">
        <f t="shared" si="59"/>
        <v>30:10</v>
      </c>
      <c r="E369" s="7" t="str">
        <f t="shared" si="60"/>
        <v>30</v>
      </c>
      <c r="F369" s="7" t="str">
        <f t="shared" si="61"/>
        <v>10</v>
      </c>
      <c r="G369" s="7">
        <f t="shared" si="62"/>
        <v>1810</v>
      </c>
      <c r="H369" s="7" t="str">
        <f t="shared" si="63"/>
        <v>Speaker 1</v>
      </c>
      <c r="I369" s="7" t="str">
        <f t="shared" si="64"/>
        <v>S1</v>
      </c>
      <c r="J369" s="8" t="str">
        <f t="shared" si="65"/>
        <v>Cause ours still dies if it's just too old.</v>
      </c>
      <c r="K369" s="2" t="b">
        <f t="shared" si="66"/>
        <v>0</v>
      </c>
      <c r="L369" s="2" t="str">
        <f t="shared" si="67"/>
        <v/>
      </c>
    </row>
    <row r="370" spans="1:13" x14ac:dyDescent="0.2">
      <c r="A370" t="s">
        <v>421</v>
      </c>
      <c r="B370" s="1" t="str">
        <f t="shared" si="57"/>
        <v>Teacher: [00:30:12.03] Is it working though, like the numbers?</v>
      </c>
      <c r="C370" s="6" t="str">
        <f t="shared" si="58"/>
        <v>30:12.03</v>
      </c>
      <c r="D370" s="6" t="str">
        <f t="shared" si="59"/>
        <v>30:12</v>
      </c>
      <c r="E370" s="7" t="str">
        <f t="shared" si="60"/>
        <v>30</v>
      </c>
      <c r="F370" s="7" t="str">
        <f t="shared" si="61"/>
        <v>12</v>
      </c>
      <c r="G370" s="7">
        <f t="shared" si="62"/>
        <v>1812</v>
      </c>
      <c r="H370" s="7" t="str">
        <f t="shared" si="63"/>
        <v>Teacher</v>
      </c>
      <c r="I370" s="7" t="str">
        <f t="shared" si="64"/>
        <v>Other</v>
      </c>
      <c r="J370" s="8" t="str">
        <f t="shared" si="65"/>
        <v>Is it working though, like the numbers?</v>
      </c>
      <c r="K370" s="2" t="b">
        <f t="shared" si="66"/>
        <v>1</v>
      </c>
      <c r="L370" s="2" t="str">
        <f t="shared" si="67"/>
        <v>OtherQ</v>
      </c>
      <c r="M370" s="1" t="s">
        <v>406</v>
      </c>
    </row>
    <row r="371" spans="1:13" x14ac:dyDescent="0.2">
      <c r="A371" t="s">
        <v>364</v>
      </c>
      <c r="B371" s="1" t="str">
        <f t="shared" si="57"/>
        <v>Speaker 2: [00:30:13.12] Yeah.</v>
      </c>
      <c r="C371" s="6" t="str">
        <f t="shared" si="58"/>
        <v>30:13.12</v>
      </c>
      <c r="D371" s="6" t="str">
        <f t="shared" si="59"/>
        <v>30:13</v>
      </c>
      <c r="E371" s="7" t="str">
        <f t="shared" si="60"/>
        <v>30</v>
      </c>
      <c r="F371" s="7" t="str">
        <f t="shared" si="61"/>
        <v>13</v>
      </c>
      <c r="G371" s="7">
        <f t="shared" si="62"/>
        <v>1813</v>
      </c>
      <c r="H371" s="7" t="str">
        <f t="shared" si="63"/>
        <v>Speaker 2</v>
      </c>
      <c r="I371" s="7" t="str">
        <f t="shared" si="64"/>
        <v>S2</v>
      </c>
      <c r="J371" s="8" t="str">
        <f t="shared" si="65"/>
        <v>Yeah.</v>
      </c>
      <c r="K371" s="2" t="b">
        <f t="shared" si="66"/>
        <v>0</v>
      </c>
      <c r="L371" s="2" t="str">
        <f t="shared" si="67"/>
        <v/>
      </c>
    </row>
    <row r="372" spans="1:13" x14ac:dyDescent="0.2">
      <c r="A372" t="s">
        <v>365</v>
      </c>
      <c r="B372" s="1" t="str">
        <f t="shared" si="57"/>
        <v>Teacher: [00:30:15.13] Okay. I see. They still die. That's the second one. This is like five, but wait...at the beginning it is six and it should die, right?</v>
      </c>
      <c r="C372" s="6" t="str">
        <f t="shared" si="58"/>
        <v>30:15.13</v>
      </c>
      <c r="D372" s="6" t="str">
        <f t="shared" si="59"/>
        <v>30:15</v>
      </c>
      <c r="E372" s="7" t="str">
        <f t="shared" si="60"/>
        <v>30</v>
      </c>
      <c r="F372" s="7" t="str">
        <f t="shared" si="61"/>
        <v>15</v>
      </c>
      <c r="G372" s="7">
        <f t="shared" si="62"/>
        <v>1815</v>
      </c>
      <c r="H372" s="7" t="str">
        <f t="shared" si="63"/>
        <v>Teacher</v>
      </c>
      <c r="I372" s="7" t="str">
        <f t="shared" si="64"/>
        <v>Other</v>
      </c>
      <c r="J372" s="8" t="str">
        <f t="shared" si="65"/>
        <v>Okay. I see. They still die. That's the second one. This is like five, but wait...at the beginning it is six and it should die, right?</v>
      </c>
      <c r="K372" s="2" t="b">
        <f t="shared" si="66"/>
        <v>1</v>
      </c>
      <c r="L372" s="2" t="str">
        <f t="shared" si="67"/>
        <v>OtherQ</v>
      </c>
      <c r="M372" s="1" t="s">
        <v>406</v>
      </c>
    </row>
    <row r="373" spans="1:13" x14ac:dyDescent="0.2">
      <c r="A373" t="s">
        <v>366</v>
      </c>
      <c r="B373" s="1" t="str">
        <f t="shared" si="57"/>
        <v>Speaker 1: [00:30:25.28] Yeah.</v>
      </c>
      <c r="C373" s="6" t="str">
        <f t="shared" si="58"/>
        <v>30:25.28</v>
      </c>
      <c r="D373" s="6" t="str">
        <f t="shared" si="59"/>
        <v>30:25</v>
      </c>
      <c r="E373" s="7" t="str">
        <f t="shared" si="60"/>
        <v>30</v>
      </c>
      <c r="F373" s="7" t="str">
        <f t="shared" si="61"/>
        <v>25</v>
      </c>
      <c r="G373" s="7">
        <f t="shared" si="62"/>
        <v>1825</v>
      </c>
      <c r="H373" s="7" t="str">
        <f t="shared" si="63"/>
        <v>Speaker 1</v>
      </c>
      <c r="I373" s="7" t="str">
        <f t="shared" si="64"/>
        <v>S1</v>
      </c>
      <c r="J373" s="8" t="str">
        <f t="shared" si="65"/>
        <v>Yeah.</v>
      </c>
      <c r="K373" s="2" t="b">
        <f t="shared" si="66"/>
        <v>0</v>
      </c>
      <c r="L373" s="2" t="str">
        <f t="shared" si="67"/>
        <v/>
      </c>
    </row>
    <row r="374" spans="1:13" x14ac:dyDescent="0.2">
      <c r="A374" t="s">
        <v>367</v>
      </c>
      <c r="B374" s="1" t="str">
        <f t="shared" si="57"/>
        <v>Teacher: [00:30:27.07] It is less than eight. Right?</v>
      </c>
      <c r="C374" s="6" t="str">
        <f t="shared" si="58"/>
        <v>30:27.07</v>
      </c>
      <c r="D374" s="6" t="str">
        <f t="shared" si="59"/>
        <v>30:27</v>
      </c>
      <c r="E374" s="7" t="str">
        <f t="shared" si="60"/>
        <v>30</v>
      </c>
      <c r="F374" s="7" t="str">
        <f t="shared" si="61"/>
        <v>27</v>
      </c>
      <c r="G374" s="7">
        <f t="shared" si="62"/>
        <v>1827</v>
      </c>
      <c r="H374" s="7" t="str">
        <f t="shared" si="63"/>
        <v>Teacher</v>
      </c>
      <c r="I374" s="7" t="str">
        <f t="shared" si="64"/>
        <v>Other</v>
      </c>
      <c r="J374" s="8" t="str">
        <f t="shared" si="65"/>
        <v>It is less than eight. Right?</v>
      </c>
      <c r="K374" s="2" t="b">
        <f t="shared" si="66"/>
        <v>1</v>
      </c>
      <c r="L374" s="2" t="str">
        <f t="shared" si="67"/>
        <v>OtherQ</v>
      </c>
      <c r="M374" s="1" t="s">
        <v>406</v>
      </c>
    </row>
    <row r="375" spans="1:13" x14ac:dyDescent="0.2">
      <c r="A375" t="s">
        <v>368</v>
      </c>
      <c r="B375" s="1" t="str">
        <f t="shared" si="57"/>
        <v>Speaker 1: [00:30:28.17] It says less than eight, its too short, delete this clone.</v>
      </c>
      <c r="C375" s="6" t="str">
        <f t="shared" si="58"/>
        <v>30:28.17</v>
      </c>
      <c r="D375" s="6" t="str">
        <f t="shared" si="59"/>
        <v>30:28</v>
      </c>
      <c r="E375" s="7" t="str">
        <f t="shared" si="60"/>
        <v>30</v>
      </c>
      <c r="F375" s="7" t="str">
        <f t="shared" si="61"/>
        <v>28</v>
      </c>
      <c r="G375" s="7">
        <f t="shared" si="62"/>
        <v>1828</v>
      </c>
      <c r="H375" s="7" t="str">
        <f t="shared" si="63"/>
        <v>Speaker 1</v>
      </c>
      <c r="I375" s="7" t="str">
        <f t="shared" si="64"/>
        <v>S1</v>
      </c>
      <c r="J375" s="8" t="str">
        <f t="shared" si="65"/>
        <v>It says less than eight, its too short, delete this clone.</v>
      </c>
      <c r="K375" s="2" t="b">
        <f t="shared" si="66"/>
        <v>0</v>
      </c>
      <c r="L375" s="2" t="str">
        <f t="shared" si="67"/>
        <v/>
      </c>
    </row>
    <row r="376" spans="1:13" x14ac:dyDescent="0.2">
      <c r="A376" t="s">
        <v>369</v>
      </c>
      <c r="B376" s="1" t="str">
        <f t="shared" si="57"/>
        <v>Teacher: [00:30:31.24] Yeah, but it's not working.</v>
      </c>
      <c r="C376" s="6" t="str">
        <f t="shared" si="58"/>
        <v>30:31.24</v>
      </c>
      <c r="D376" s="6" t="str">
        <f t="shared" si="59"/>
        <v>30:31</v>
      </c>
      <c r="E376" s="7" t="str">
        <f t="shared" si="60"/>
        <v>30</v>
      </c>
      <c r="F376" s="7" t="str">
        <f t="shared" si="61"/>
        <v>31</v>
      </c>
      <c r="G376" s="7">
        <f t="shared" si="62"/>
        <v>1831</v>
      </c>
      <c r="H376" s="7" t="str">
        <f t="shared" si="63"/>
        <v>Teacher</v>
      </c>
      <c r="I376" s="7" t="str">
        <f t="shared" si="64"/>
        <v>Other</v>
      </c>
      <c r="J376" s="8" t="str">
        <f t="shared" si="65"/>
        <v>Yeah, but it's not working.</v>
      </c>
      <c r="K376" s="2" t="b">
        <f t="shared" si="66"/>
        <v>0</v>
      </c>
      <c r="L376" s="2" t="str">
        <f t="shared" si="67"/>
        <v/>
      </c>
    </row>
    <row r="377" spans="1:13" x14ac:dyDescent="0.2">
      <c r="A377" t="s">
        <v>370</v>
      </c>
      <c r="B377" s="1" t="str">
        <f t="shared" si="57"/>
        <v>Speaker 1: [00:30:33.21] Hmm.</v>
      </c>
      <c r="C377" s="6" t="str">
        <f t="shared" si="58"/>
        <v>30:33.21</v>
      </c>
      <c r="D377" s="6" t="str">
        <f t="shared" si="59"/>
        <v>30:33</v>
      </c>
      <c r="E377" s="7" t="str">
        <f t="shared" si="60"/>
        <v>30</v>
      </c>
      <c r="F377" s="7" t="str">
        <f t="shared" si="61"/>
        <v>33</v>
      </c>
      <c r="G377" s="7">
        <f t="shared" si="62"/>
        <v>1833</v>
      </c>
      <c r="H377" s="7" t="str">
        <f t="shared" si="63"/>
        <v>Speaker 1</v>
      </c>
      <c r="I377" s="7" t="str">
        <f t="shared" si="64"/>
        <v>S1</v>
      </c>
      <c r="J377" s="8" t="str">
        <f t="shared" si="65"/>
        <v>Hmm.</v>
      </c>
      <c r="K377" s="2" t="b">
        <f t="shared" si="66"/>
        <v>0</v>
      </c>
      <c r="L377" s="2" t="str">
        <f t="shared" si="67"/>
        <v/>
      </c>
    </row>
    <row r="378" spans="1:13" x14ac:dyDescent="0.2">
      <c r="A378" t="s">
        <v>371</v>
      </c>
      <c r="B378" s="1" t="str">
        <f t="shared" si="57"/>
        <v>Teacher: [00:30:36.06] So we've got time. Think about it.</v>
      </c>
      <c r="C378" s="6" t="str">
        <f t="shared" si="58"/>
        <v>30:36.06</v>
      </c>
      <c r="D378" s="6" t="str">
        <f t="shared" si="59"/>
        <v>30:36</v>
      </c>
      <c r="E378" s="7" t="str">
        <f t="shared" si="60"/>
        <v>30</v>
      </c>
      <c r="F378" s="7" t="str">
        <f t="shared" si="61"/>
        <v>36</v>
      </c>
      <c r="G378" s="7">
        <f t="shared" si="62"/>
        <v>1836</v>
      </c>
      <c r="H378" s="7" t="str">
        <f t="shared" si="63"/>
        <v>Teacher</v>
      </c>
      <c r="I378" s="7" t="str">
        <f t="shared" si="64"/>
        <v>Other</v>
      </c>
      <c r="J378" s="8" t="str">
        <f t="shared" si="65"/>
        <v>So we've got time. Think about it.</v>
      </c>
      <c r="K378" s="2" t="b">
        <f t="shared" si="66"/>
        <v>0</v>
      </c>
      <c r="L378" s="2" t="str">
        <f t="shared" si="67"/>
        <v/>
      </c>
    </row>
    <row r="379" spans="1:13" x14ac:dyDescent="0.2">
      <c r="A379" t="s">
        <v>372</v>
      </c>
      <c r="B379" s="1" t="str">
        <f t="shared" si="57"/>
        <v>Speaker 1: [00:30:38.08] Alright so...</v>
      </c>
      <c r="C379" s="6" t="str">
        <f t="shared" si="58"/>
        <v>30:38.08</v>
      </c>
      <c r="D379" s="6" t="str">
        <f t="shared" si="59"/>
        <v>30:38</v>
      </c>
      <c r="E379" s="7" t="str">
        <f t="shared" si="60"/>
        <v>30</v>
      </c>
      <c r="F379" s="7" t="str">
        <f t="shared" si="61"/>
        <v>38</v>
      </c>
      <c r="G379" s="7">
        <f t="shared" si="62"/>
        <v>1838</v>
      </c>
      <c r="H379" s="7" t="str">
        <f t="shared" si="63"/>
        <v>Speaker 1</v>
      </c>
      <c r="I379" s="7" t="str">
        <f t="shared" si="64"/>
        <v>S1</v>
      </c>
      <c r="J379" s="8" t="str">
        <f t="shared" si="65"/>
        <v>Alright so...</v>
      </c>
      <c r="K379" s="2" t="b">
        <f t="shared" si="66"/>
        <v>0</v>
      </c>
      <c r="L379" s="2" t="str">
        <f t="shared" si="67"/>
        <v/>
      </c>
    </row>
    <row r="380" spans="1:13" x14ac:dyDescent="0.2">
      <c r="A380" t="s">
        <v>422</v>
      </c>
      <c r="B380" s="1" t="str">
        <f t="shared" si="57"/>
        <v>Teacher: [00:30:40.06] Uh, Why?</v>
      </c>
      <c r="C380" s="6" t="str">
        <f t="shared" si="58"/>
        <v>30:40.06</v>
      </c>
      <c r="D380" s="6" t="str">
        <f t="shared" si="59"/>
        <v>30:40</v>
      </c>
      <c r="E380" s="7" t="str">
        <f t="shared" si="60"/>
        <v>30</v>
      </c>
      <c r="F380" s="7" t="str">
        <f t="shared" si="61"/>
        <v>40</v>
      </c>
      <c r="G380" s="7">
        <f t="shared" si="62"/>
        <v>1840</v>
      </c>
      <c r="H380" s="7" t="str">
        <f t="shared" si="63"/>
        <v>Teacher</v>
      </c>
      <c r="I380" s="7" t="str">
        <f t="shared" si="64"/>
        <v>Other</v>
      </c>
      <c r="J380" s="8" t="str">
        <f t="shared" si="65"/>
        <v>Uh, Why?</v>
      </c>
      <c r="K380" s="2" t="b">
        <f t="shared" si="66"/>
        <v>1</v>
      </c>
      <c r="L380" s="2" t="str">
        <f t="shared" si="67"/>
        <v>OtherQ</v>
      </c>
      <c r="M380" s="1" t="s">
        <v>405</v>
      </c>
    </row>
    <row r="381" spans="1:13" x14ac:dyDescent="0.2">
      <c r="A381" t="s">
        <v>423</v>
      </c>
      <c r="B381" s="1" t="str">
        <f t="shared" si="57"/>
        <v>Teacher: [00:30:40.06] Because...no, we don't need this forever, we only want clone, because we're creating clones of clones every time. Correct?</v>
      </c>
      <c r="C381" s="6" t="str">
        <f t="shared" si="58"/>
        <v>30:40.06</v>
      </c>
      <c r="D381" s="6" t="str">
        <f t="shared" si="59"/>
        <v>30:40</v>
      </c>
      <c r="E381" s="7" t="str">
        <f t="shared" si="60"/>
        <v>30</v>
      </c>
      <c r="F381" s="7" t="str">
        <f t="shared" si="61"/>
        <v>40</v>
      </c>
      <c r="G381" s="7">
        <f t="shared" si="62"/>
        <v>1840</v>
      </c>
      <c r="H381" s="7" t="str">
        <f t="shared" si="63"/>
        <v>Teacher</v>
      </c>
      <c r="I381" s="7" t="str">
        <f t="shared" si="64"/>
        <v>Other</v>
      </c>
      <c r="J381" s="8" t="str">
        <f t="shared" si="65"/>
        <v>Because...no, we don't need this forever, we only want clone, because we're creating clones of clones every time. Correct?</v>
      </c>
      <c r="K381" s="2" t="b">
        <f t="shared" si="66"/>
        <v>1</v>
      </c>
      <c r="L381" s="2" t="str">
        <f t="shared" si="67"/>
        <v>OtherQ</v>
      </c>
      <c r="M381" s="1" t="s">
        <v>406</v>
      </c>
    </row>
    <row r="382" spans="1:13" x14ac:dyDescent="0.2">
      <c r="A382" t="s">
        <v>373</v>
      </c>
      <c r="B382" s="1" t="str">
        <f t="shared" si="57"/>
        <v>Speaker 1: [00:30:53.01] Oh so we need to do "else", we need to do forever create a clone of myself here?</v>
      </c>
      <c r="C382" s="6" t="str">
        <f t="shared" si="58"/>
        <v>30:53.01</v>
      </c>
      <c r="D382" s="6" t="str">
        <f t="shared" si="59"/>
        <v>30:53</v>
      </c>
      <c r="E382" s="7" t="str">
        <f t="shared" si="60"/>
        <v>30</v>
      </c>
      <c r="F382" s="7" t="str">
        <f t="shared" si="61"/>
        <v>53</v>
      </c>
      <c r="G382" s="7">
        <f t="shared" si="62"/>
        <v>1853</v>
      </c>
      <c r="H382" s="7" t="str">
        <f t="shared" si="63"/>
        <v>Speaker 1</v>
      </c>
      <c r="I382" s="7" t="str">
        <f t="shared" si="64"/>
        <v>S1</v>
      </c>
      <c r="J382" s="8" t="str">
        <f t="shared" si="65"/>
        <v>Oh so we need to do "else", we need to do forever create a clone of myself here?</v>
      </c>
      <c r="K382" s="2" t="b">
        <f t="shared" si="66"/>
        <v>1</v>
      </c>
      <c r="L382" s="2" t="str">
        <f t="shared" si="67"/>
        <v>S1Q</v>
      </c>
      <c r="M382" s="1" t="s">
        <v>406</v>
      </c>
    </row>
    <row r="383" spans="1:13" x14ac:dyDescent="0.2">
      <c r="A383" t="s">
        <v>374</v>
      </c>
      <c r="B383" s="1" t="str">
        <f t="shared" si="57"/>
        <v>Teacher: [00:30:56.04] Exactly. Exactly.</v>
      </c>
      <c r="C383" s="6" t="str">
        <f t="shared" si="58"/>
        <v>30:56.04</v>
      </c>
      <c r="D383" s="6" t="str">
        <f t="shared" si="59"/>
        <v>30:56</v>
      </c>
      <c r="E383" s="7" t="str">
        <f t="shared" si="60"/>
        <v>30</v>
      </c>
      <c r="F383" s="7" t="str">
        <f t="shared" si="61"/>
        <v>56</v>
      </c>
      <c r="G383" s="7">
        <f t="shared" si="62"/>
        <v>1856</v>
      </c>
      <c r="H383" s="7" t="str">
        <f t="shared" si="63"/>
        <v>Teacher</v>
      </c>
      <c r="I383" s="7" t="str">
        <f t="shared" si="64"/>
        <v>Other</v>
      </c>
      <c r="J383" s="8" t="str">
        <f t="shared" si="65"/>
        <v>Exactly. Exactly.</v>
      </c>
      <c r="K383" s="2" t="b">
        <f t="shared" si="66"/>
        <v>0</v>
      </c>
      <c r="L383" s="2" t="str">
        <f t="shared" si="67"/>
        <v/>
      </c>
    </row>
    <row r="384" spans="1:13" x14ac:dyDescent="0.2">
      <c r="A384" t="s">
        <v>375</v>
      </c>
      <c r="B384" s="1" t="str">
        <f t="shared" si="57"/>
        <v>Speaker 1: [00:30:57.18] Okay, so we gotta go...</v>
      </c>
      <c r="C384" s="6" t="str">
        <f t="shared" si="58"/>
        <v>30:57.18</v>
      </c>
      <c r="D384" s="6" t="str">
        <f t="shared" si="59"/>
        <v>30:57</v>
      </c>
      <c r="E384" s="7" t="str">
        <f t="shared" si="60"/>
        <v>30</v>
      </c>
      <c r="F384" s="7" t="str">
        <f t="shared" si="61"/>
        <v>57</v>
      </c>
      <c r="G384" s="7">
        <f t="shared" si="62"/>
        <v>1857</v>
      </c>
      <c r="H384" s="7" t="str">
        <f t="shared" si="63"/>
        <v>Speaker 1</v>
      </c>
      <c r="I384" s="7" t="str">
        <f t="shared" si="64"/>
        <v>S1</v>
      </c>
      <c r="J384" s="8" t="str">
        <f t="shared" si="65"/>
        <v>Okay, so we gotta go...</v>
      </c>
      <c r="K384" s="2" t="b">
        <f t="shared" si="66"/>
        <v>0</v>
      </c>
      <c r="L384" s="2" t="str">
        <f t="shared" si="67"/>
        <v/>
      </c>
    </row>
    <row r="385" spans="1:13" x14ac:dyDescent="0.2">
      <c r="A385" t="s">
        <v>376</v>
      </c>
      <c r="B385" s="1" t="str">
        <f t="shared" si="57"/>
        <v>Teacher: [00:30:59.02] Every time, yeah just change it to forever, here. And, but the thing is you need to create a clone in here. Right?</v>
      </c>
      <c r="C385" s="6" t="str">
        <f t="shared" si="58"/>
        <v>30:59.02</v>
      </c>
      <c r="D385" s="6" t="str">
        <f t="shared" si="59"/>
        <v>30:59</v>
      </c>
      <c r="E385" s="7" t="str">
        <f t="shared" si="60"/>
        <v>30</v>
      </c>
      <c r="F385" s="7" t="str">
        <f t="shared" si="61"/>
        <v>59</v>
      </c>
      <c r="G385" s="7">
        <f t="shared" si="62"/>
        <v>1859</v>
      </c>
      <c r="H385" s="7" t="str">
        <f t="shared" si="63"/>
        <v>Teacher</v>
      </c>
      <c r="I385" s="7" t="str">
        <f t="shared" si="64"/>
        <v>Other</v>
      </c>
      <c r="J385" s="8" t="str">
        <f t="shared" si="65"/>
        <v>Every time, yeah just change it to forever, here. And, but the thing is you need to create a clone in here. Right?</v>
      </c>
      <c r="K385" s="2" t="b">
        <f t="shared" si="66"/>
        <v>1</v>
      </c>
      <c r="L385" s="2" t="str">
        <f t="shared" si="67"/>
        <v>OtherQ</v>
      </c>
      <c r="M385" s="1" t="s">
        <v>406</v>
      </c>
    </row>
    <row r="386" spans="1:13" x14ac:dyDescent="0.2">
      <c r="A386" t="s">
        <v>377</v>
      </c>
      <c r="B386" s="1" t="str">
        <f t="shared" si="57"/>
        <v>Speaker 1: [00:31:10.22] Yeah, create...this one. Create a clone of myself.</v>
      </c>
      <c r="C386" s="6" t="str">
        <f t="shared" si="58"/>
        <v>31:10.22</v>
      </c>
      <c r="D386" s="6" t="str">
        <f t="shared" si="59"/>
        <v>31:10</v>
      </c>
      <c r="E386" s="7" t="str">
        <f t="shared" si="60"/>
        <v>31</v>
      </c>
      <c r="F386" s="7" t="str">
        <f t="shared" si="61"/>
        <v>10</v>
      </c>
      <c r="G386" s="7">
        <f t="shared" si="62"/>
        <v>1870</v>
      </c>
      <c r="H386" s="7" t="str">
        <f t="shared" si="63"/>
        <v>Speaker 1</v>
      </c>
      <c r="I386" s="7" t="str">
        <f t="shared" si="64"/>
        <v>S1</v>
      </c>
      <c r="J386" s="8" t="str">
        <f t="shared" si="65"/>
        <v>Yeah, create...this one. Create a clone of myself.</v>
      </c>
      <c r="K386" s="2" t="b">
        <f t="shared" si="66"/>
        <v>0</v>
      </c>
      <c r="L386" s="2" t="str">
        <f t="shared" si="67"/>
        <v/>
      </c>
    </row>
    <row r="387" spans="1:13" x14ac:dyDescent="0.2">
      <c r="A387" t="s">
        <v>378</v>
      </c>
      <c r="B387" s="1" t="str">
        <f t="shared" ref="B387:B412" si="68">TRIM(A387)</f>
        <v>Teacher: [00:31:17.21] Okay. And let's see. But still, look, if it is six, it's not dying. At the beginning, this eight right?</v>
      </c>
      <c r="C387" s="6" t="str">
        <f t="shared" ref="C387:C412" si="69">MID(RIGHT(B387,LEN(B387)-SEARCH(": ",B387)),6,8)</f>
        <v>31:17.21</v>
      </c>
      <c r="D387" s="6" t="str">
        <f t="shared" ref="D387:D412" si="70">MID(C387,1,5)</f>
        <v>31:17</v>
      </c>
      <c r="E387" s="7" t="str">
        <f t="shared" ref="E387:E412" si="71">MID(D387,1,2)</f>
        <v>31</v>
      </c>
      <c r="F387" s="7" t="str">
        <f t="shared" ref="F387:F412" si="72">MID(D387,4,2)</f>
        <v>17</v>
      </c>
      <c r="G387" s="7">
        <f t="shared" ref="G387:G412" si="73">E387*60+F387</f>
        <v>1877</v>
      </c>
      <c r="H387" s="7" t="str">
        <f t="shared" ref="H387:H412" si="74">LEFT(A387, SEARCH(": ",A387)-1)</f>
        <v>Teacher</v>
      </c>
      <c r="I387" s="7" t="str">
        <f t="shared" ref="I387:I412" si="75">IF(H387="Speaker 1","S1",IF(H387="Speaker 2","S2","Other"))</f>
        <v>Other</v>
      </c>
      <c r="J387" s="8" t="str">
        <f t="shared" ref="J387:J412" si="76">RIGHT(B387,LEN(B387)-SEARCH(C387,B387)-9)</f>
        <v>Okay. And let's see. But still, look, if it is six, it's not dying. At the beginning, this eight right?</v>
      </c>
      <c r="K387" s="2" t="b">
        <f t="shared" ref="K387:K412" si="77">ISNUMBER(FIND("?",J387))</f>
        <v>1</v>
      </c>
      <c r="L387" s="2" t="str">
        <f t="shared" ref="L387:L412" si="78">IF(K387=TRUE, CONCATENATE(I387,"Q"),"")</f>
        <v>OtherQ</v>
      </c>
      <c r="M387" s="1" t="s">
        <v>406</v>
      </c>
    </row>
    <row r="388" spans="1:13" x14ac:dyDescent="0.2">
      <c r="A388" t="s">
        <v>379</v>
      </c>
      <c r="B388" s="1" t="str">
        <f t="shared" si="68"/>
        <v>Speaker 1: [00:31:26.26] Yeah.</v>
      </c>
      <c r="C388" s="6" t="str">
        <f t="shared" si="69"/>
        <v>31:26.26</v>
      </c>
      <c r="D388" s="6" t="str">
        <f t="shared" si="70"/>
        <v>31:26</v>
      </c>
      <c r="E388" s="7" t="str">
        <f t="shared" si="71"/>
        <v>31</v>
      </c>
      <c r="F388" s="7" t="str">
        <f t="shared" si="72"/>
        <v>26</v>
      </c>
      <c r="G388" s="7">
        <f t="shared" si="73"/>
        <v>1886</v>
      </c>
      <c r="H388" s="7" t="str">
        <f t="shared" si="74"/>
        <v>Speaker 1</v>
      </c>
      <c r="I388" s="7" t="str">
        <f t="shared" si="75"/>
        <v>S1</v>
      </c>
      <c r="J388" s="8" t="str">
        <f t="shared" si="76"/>
        <v>Yeah.</v>
      </c>
      <c r="K388" s="2" t="b">
        <f t="shared" si="77"/>
        <v>0</v>
      </c>
      <c r="L388" s="2" t="str">
        <f t="shared" si="78"/>
        <v/>
      </c>
    </row>
    <row r="389" spans="1:13" x14ac:dyDescent="0.2">
      <c r="A389" t="s">
        <v>380</v>
      </c>
      <c r="B389" s="1" t="str">
        <f t="shared" si="68"/>
        <v>Teacher: [00:31:28.15] And if that's here, you change the clone count, oh, you didn't set, you didn't change the beak size. The beak size should change right?</v>
      </c>
      <c r="C389" s="6" t="str">
        <f t="shared" si="69"/>
        <v>31:28.15</v>
      </c>
      <c r="D389" s="6" t="str">
        <f t="shared" si="70"/>
        <v>31:28</v>
      </c>
      <c r="E389" s="7" t="str">
        <f t="shared" si="71"/>
        <v>31</v>
      </c>
      <c r="F389" s="7" t="str">
        <f t="shared" si="72"/>
        <v>28</v>
      </c>
      <c r="G389" s="7">
        <f t="shared" si="73"/>
        <v>1888</v>
      </c>
      <c r="H389" s="7" t="str">
        <f t="shared" si="74"/>
        <v>Teacher</v>
      </c>
      <c r="I389" s="7" t="str">
        <f t="shared" si="75"/>
        <v>Other</v>
      </c>
      <c r="J389" s="8" t="str">
        <f t="shared" si="76"/>
        <v>And if that's here, you change the clone count, oh, you didn't set, you didn't change the beak size. The beak size should change right?</v>
      </c>
      <c r="K389" s="2" t="b">
        <f t="shared" si="77"/>
        <v>1</v>
      </c>
      <c r="L389" s="2" t="str">
        <f t="shared" si="78"/>
        <v>OtherQ</v>
      </c>
      <c r="M389" s="1" t="s">
        <v>406</v>
      </c>
    </row>
    <row r="390" spans="1:13" x14ac:dyDescent="0.2">
      <c r="A390" t="s">
        <v>381</v>
      </c>
      <c r="B390" s="1" t="str">
        <f t="shared" si="68"/>
        <v>Speaker 1: [00:31:41.16] Wait, it's right here though? I don't know what that is.</v>
      </c>
      <c r="C390" s="6" t="str">
        <f t="shared" si="69"/>
        <v>31:41.16</v>
      </c>
      <c r="D390" s="6" t="str">
        <f t="shared" si="70"/>
        <v>31:41</v>
      </c>
      <c r="E390" s="7" t="str">
        <f t="shared" si="71"/>
        <v>31</v>
      </c>
      <c r="F390" s="7" t="str">
        <f t="shared" si="72"/>
        <v>41</v>
      </c>
      <c r="G390" s="7">
        <f t="shared" si="73"/>
        <v>1901</v>
      </c>
      <c r="H390" s="7" t="str">
        <f t="shared" si="74"/>
        <v>Speaker 1</v>
      </c>
      <c r="I390" s="7" t="str">
        <f t="shared" si="75"/>
        <v>S1</v>
      </c>
      <c r="J390" s="8" t="str">
        <f t="shared" si="76"/>
        <v>Wait, it's right here though? I don't know what that is.</v>
      </c>
      <c r="K390" s="2" t="b">
        <f t="shared" si="77"/>
        <v>1</v>
      </c>
      <c r="L390" s="2" t="str">
        <f t="shared" si="78"/>
        <v>S1Q</v>
      </c>
      <c r="M390" s="1" t="s">
        <v>406</v>
      </c>
    </row>
    <row r="391" spans="1:13" x14ac:dyDescent="0.2">
      <c r="A391" t="s">
        <v>382</v>
      </c>
      <c r="B391" s="1" t="str">
        <f t="shared" si="68"/>
        <v>Teacher: [00:31:46.28] Oh, you merged them. You didn't have to. So, don't touch this code actually, this is working okay?</v>
      </c>
      <c r="C391" s="6" t="str">
        <f t="shared" si="69"/>
        <v>31:46.28</v>
      </c>
      <c r="D391" s="6" t="str">
        <f t="shared" si="70"/>
        <v>31:46</v>
      </c>
      <c r="E391" s="7" t="str">
        <f t="shared" si="71"/>
        <v>31</v>
      </c>
      <c r="F391" s="7" t="str">
        <f t="shared" si="72"/>
        <v>46</v>
      </c>
      <c r="G391" s="7">
        <f t="shared" si="73"/>
        <v>1906</v>
      </c>
      <c r="H391" s="7" t="str">
        <f t="shared" si="74"/>
        <v>Teacher</v>
      </c>
      <c r="I391" s="7" t="str">
        <f t="shared" si="75"/>
        <v>Other</v>
      </c>
      <c r="J391" s="8" t="str">
        <f t="shared" si="76"/>
        <v>Oh, you merged them. You didn't have to. So, don't touch this code actually, this is working okay?</v>
      </c>
      <c r="K391" s="2" t="b">
        <f t="shared" si="77"/>
        <v>1</v>
      </c>
      <c r="L391" s="2" t="str">
        <f t="shared" si="78"/>
        <v>OtherQ</v>
      </c>
      <c r="M391" s="1" t="s">
        <v>406</v>
      </c>
    </row>
    <row r="392" spans="1:13" x14ac:dyDescent="0.2">
      <c r="A392" t="s">
        <v>383</v>
      </c>
      <c r="B392" s="1" t="str">
        <f t="shared" si="68"/>
        <v>Speaker 1: [00:31:51.12] Okay.</v>
      </c>
      <c r="C392" s="6" t="str">
        <f t="shared" si="69"/>
        <v>31:51.12</v>
      </c>
      <c r="D392" s="6" t="str">
        <f t="shared" si="70"/>
        <v>31:51</v>
      </c>
      <c r="E392" s="7" t="str">
        <f t="shared" si="71"/>
        <v>31</v>
      </c>
      <c r="F392" s="7" t="str">
        <f t="shared" si="72"/>
        <v>51</v>
      </c>
      <c r="G392" s="7">
        <f t="shared" si="73"/>
        <v>1911</v>
      </c>
      <c r="H392" s="7" t="str">
        <f t="shared" si="74"/>
        <v>Speaker 1</v>
      </c>
      <c r="I392" s="7" t="str">
        <f t="shared" si="75"/>
        <v>S1</v>
      </c>
      <c r="J392" s="8" t="str">
        <f t="shared" si="76"/>
        <v>Okay.</v>
      </c>
      <c r="K392" s="2" t="b">
        <f t="shared" si="77"/>
        <v>0</v>
      </c>
      <c r="L392" s="2" t="str">
        <f t="shared" si="78"/>
        <v/>
      </c>
    </row>
    <row r="393" spans="1:13" x14ac:dyDescent="0.2">
      <c r="A393" t="s">
        <v>384</v>
      </c>
      <c r="B393" s="1" t="str">
        <f t="shared" si="68"/>
        <v>Teacher: [00:31:53.12] And now we can change...how bout now? Yeah, let's see. It's eight, it will live, it gets too old very soon, actually.</v>
      </c>
      <c r="C393" s="6" t="str">
        <f t="shared" si="69"/>
        <v>31:53.12</v>
      </c>
      <c r="D393" s="6" t="str">
        <f t="shared" si="70"/>
        <v>31:53</v>
      </c>
      <c r="E393" s="7" t="str">
        <f t="shared" si="71"/>
        <v>31</v>
      </c>
      <c r="F393" s="7" t="str">
        <f t="shared" si="72"/>
        <v>53</v>
      </c>
      <c r="G393" s="7">
        <f t="shared" si="73"/>
        <v>1913</v>
      </c>
      <c r="H393" s="7" t="str">
        <f t="shared" si="74"/>
        <v>Teacher</v>
      </c>
      <c r="I393" s="7" t="str">
        <f t="shared" si="75"/>
        <v>Other</v>
      </c>
      <c r="J393" s="8" t="str">
        <f t="shared" si="76"/>
        <v>And now we can change...how bout now? Yeah, let's see. It's eight, it will live, it gets too old very soon, actually.</v>
      </c>
      <c r="K393" s="2" t="b">
        <f t="shared" si="77"/>
        <v>1</v>
      </c>
      <c r="L393" s="2" t="str">
        <f t="shared" si="78"/>
        <v>OtherQ</v>
      </c>
      <c r="M393" s="1" t="s">
        <v>406</v>
      </c>
    </row>
    <row r="394" spans="1:13" x14ac:dyDescent="0.2">
      <c r="A394" t="s">
        <v>385</v>
      </c>
      <c r="B394" s="1" t="str">
        <f t="shared" si="68"/>
        <v>Speaker 2: [00:32:07.05] Oh wait.</v>
      </c>
      <c r="C394" s="6" t="str">
        <f t="shared" si="69"/>
        <v>32:07.05</v>
      </c>
      <c r="D394" s="6" t="str">
        <f t="shared" si="70"/>
        <v>32:07</v>
      </c>
      <c r="E394" s="7" t="str">
        <f t="shared" si="71"/>
        <v>32</v>
      </c>
      <c r="F394" s="7" t="str">
        <f t="shared" si="72"/>
        <v>07</v>
      </c>
      <c r="G394" s="7">
        <f t="shared" si="73"/>
        <v>1927</v>
      </c>
      <c r="H394" s="7" t="str">
        <f t="shared" si="74"/>
        <v>Speaker 2</v>
      </c>
      <c r="I394" s="7" t="str">
        <f t="shared" si="75"/>
        <v>S2</v>
      </c>
      <c r="J394" s="8" t="str">
        <f t="shared" si="76"/>
        <v>Oh wait.</v>
      </c>
      <c r="K394" s="2" t="b">
        <f t="shared" si="77"/>
        <v>0</v>
      </c>
      <c r="L394" s="2" t="str">
        <f t="shared" si="78"/>
        <v/>
      </c>
    </row>
    <row r="395" spans="1:13" x14ac:dyDescent="0.2">
      <c r="A395" t="s">
        <v>386</v>
      </c>
      <c r="B395" s="1" t="str">
        <f t="shared" si="68"/>
        <v>Speaker 1: [00:32:09.04] It says, wait two seconds.</v>
      </c>
      <c r="C395" s="6" t="str">
        <f t="shared" si="69"/>
        <v>32:09.04</v>
      </c>
      <c r="D395" s="6" t="str">
        <f t="shared" si="70"/>
        <v>32:09</v>
      </c>
      <c r="E395" s="7" t="str">
        <f t="shared" si="71"/>
        <v>32</v>
      </c>
      <c r="F395" s="7" t="str">
        <f t="shared" si="72"/>
        <v>09</v>
      </c>
      <c r="G395" s="7">
        <f t="shared" si="73"/>
        <v>1929</v>
      </c>
      <c r="H395" s="7" t="str">
        <f t="shared" si="74"/>
        <v>Speaker 1</v>
      </c>
      <c r="I395" s="7" t="str">
        <f t="shared" si="75"/>
        <v>S1</v>
      </c>
      <c r="J395" s="8" t="str">
        <f t="shared" si="76"/>
        <v>It says, wait two seconds.</v>
      </c>
      <c r="K395" s="2" t="b">
        <f t="shared" si="77"/>
        <v>0</v>
      </c>
      <c r="L395" s="2" t="str">
        <f t="shared" si="78"/>
        <v/>
      </c>
    </row>
    <row r="396" spans="1:13" x14ac:dyDescent="0.2">
      <c r="A396" t="s">
        <v>387</v>
      </c>
      <c r="B396" s="1" t="str">
        <f t="shared" si="68"/>
        <v>Teacher: [00:32:10.04] Yeah, okay, Just work on it.</v>
      </c>
      <c r="C396" s="6" t="str">
        <f t="shared" si="69"/>
        <v>32:10.04</v>
      </c>
      <c r="D396" s="6" t="str">
        <f t="shared" si="70"/>
        <v>32:10</v>
      </c>
      <c r="E396" s="7" t="str">
        <f t="shared" si="71"/>
        <v>32</v>
      </c>
      <c r="F396" s="7" t="str">
        <f t="shared" si="72"/>
        <v>10</v>
      </c>
      <c r="G396" s="7">
        <f t="shared" si="73"/>
        <v>1930</v>
      </c>
      <c r="H396" s="7" t="str">
        <f t="shared" si="74"/>
        <v>Teacher</v>
      </c>
      <c r="I396" s="7" t="str">
        <f t="shared" si="75"/>
        <v>Other</v>
      </c>
      <c r="J396" s="8" t="str">
        <f t="shared" si="76"/>
        <v>Yeah, okay, Just work on it.</v>
      </c>
      <c r="K396" s="2" t="b">
        <f t="shared" si="77"/>
        <v>0</v>
      </c>
      <c r="L396" s="2" t="str">
        <f t="shared" si="78"/>
        <v/>
      </c>
    </row>
    <row r="397" spans="1:13" x14ac:dyDescent="0.2">
      <c r="A397" t="s">
        <v>388</v>
      </c>
      <c r="B397" s="1" t="str">
        <f t="shared" si="68"/>
        <v>Speaker 1: [00:32:11.27] Alright. Go do this, and then clone a...myself. Let's try that.</v>
      </c>
      <c r="C397" s="6" t="str">
        <f t="shared" si="69"/>
        <v>32:11.27</v>
      </c>
      <c r="D397" s="6" t="str">
        <f t="shared" si="70"/>
        <v>32:11</v>
      </c>
      <c r="E397" s="7" t="str">
        <f t="shared" si="71"/>
        <v>32</v>
      </c>
      <c r="F397" s="7" t="str">
        <f t="shared" si="72"/>
        <v>11</v>
      </c>
      <c r="G397" s="7">
        <f t="shared" si="73"/>
        <v>1931</v>
      </c>
      <c r="H397" s="7" t="str">
        <f t="shared" si="74"/>
        <v>Speaker 1</v>
      </c>
      <c r="I397" s="7" t="str">
        <f t="shared" si="75"/>
        <v>S1</v>
      </c>
      <c r="J397" s="8" t="str">
        <f t="shared" si="76"/>
        <v>Alright. Go do this, and then clone a...myself. Let's try that.</v>
      </c>
      <c r="K397" s="2" t="b">
        <f t="shared" si="77"/>
        <v>0</v>
      </c>
      <c r="L397" s="2" t="str">
        <f t="shared" si="78"/>
        <v/>
      </c>
    </row>
    <row r="398" spans="1:13" x14ac:dyDescent="0.2">
      <c r="A398" t="s">
        <v>389</v>
      </c>
      <c r="B398" s="1" t="str">
        <f t="shared" si="68"/>
        <v>Speaker 2: [00:32:28.19] Alright, Oh. This is...we need to create clones faster because this is a...too boring. Um Wait, go to...How did we do that? We did every three seconds last time.</v>
      </c>
      <c r="C398" s="6" t="str">
        <f t="shared" si="69"/>
        <v>32:28.19</v>
      </c>
      <c r="D398" s="6" t="str">
        <f t="shared" si="70"/>
        <v>32:28</v>
      </c>
      <c r="E398" s="7" t="str">
        <f t="shared" si="71"/>
        <v>32</v>
      </c>
      <c r="F398" s="7" t="str">
        <f t="shared" si="72"/>
        <v>28</v>
      </c>
      <c r="G398" s="7">
        <f t="shared" si="73"/>
        <v>1948</v>
      </c>
      <c r="H398" s="7" t="str">
        <f t="shared" si="74"/>
        <v>Speaker 2</v>
      </c>
      <c r="I398" s="7" t="str">
        <f t="shared" si="75"/>
        <v>S2</v>
      </c>
      <c r="J398" s="8" t="str">
        <f t="shared" si="76"/>
        <v>Alright, Oh. This is...we need to create clones faster because this is a...too boring. Um Wait, go to...How did we do that? We did every three seconds last time.</v>
      </c>
      <c r="K398" s="2" t="b">
        <f t="shared" si="77"/>
        <v>1</v>
      </c>
      <c r="L398" s="2" t="str">
        <f t="shared" si="78"/>
        <v>S2Q</v>
      </c>
      <c r="M398" s="1" t="s">
        <v>405</v>
      </c>
    </row>
    <row r="399" spans="1:13" x14ac:dyDescent="0.2">
      <c r="A399" t="s">
        <v>390</v>
      </c>
      <c r="B399" s="1" t="str">
        <f t="shared" si="68"/>
        <v>Speaker 1: [00:32:49.25] Wait, take out wait eight seconds maybe. He dies as he clones himself. Too old.</v>
      </c>
      <c r="C399" s="6" t="str">
        <f t="shared" si="69"/>
        <v>32:49.25</v>
      </c>
      <c r="D399" s="6" t="str">
        <f t="shared" si="70"/>
        <v>32:49</v>
      </c>
      <c r="E399" s="7" t="str">
        <f t="shared" si="71"/>
        <v>32</v>
      </c>
      <c r="F399" s="7" t="str">
        <f t="shared" si="72"/>
        <v>49</v>
      </c>
      <c r="G399" s="7">
        <f t="shared" si="73"/>
        <v>1969</v>
      </c>
      <c r="H399" s="7" t="str">
        <f t="shared" si="74"/>
        <v>Speaker 1</v>
      </c>
      <c r="I399" s="7" t="str">
        <f t="shared" si="75"/>
        <v>S1</v>
      </c>
      <c r="J399" s="8" t="str">
        <f t="shared" si="76"/>
        <v>Wait, take out wait eight seconds maybe. He dies as he clones himself. Too old.</v>
      </c>
      <c r="K399" s="2" t="b">
        <f t="shared" si="77"/>
        <v>0</v>
      </c>
      <c r="L399" s="2" t="str">
        <f t="shared" si="78"/>
        <v/>
      </c>
    </row>
    <row r="400" spans="1:13" x14ac:dyDescent="0.2">
      <c r="A400" t="s">
        <v>391</v>
      </c>
      <c r="B400" s="1" t="str">
        <f t="shared" si="68"/>
        <v>Speaker 2: [00:33:07.12] Oh, so when he says "too old", then another one comes.</v>
      </c>
      <c r="C400" s="6" t="str">
        <f t="shared" si="69"/>
        <v>33:07.12</v>
      </c>
      <c r="D400" s="6" t="str">
        <f t="shared" si="70"/>
        <v>33:07</v>
      </c>
      <c r="E400" s="7" t="str">
        <f t="shared" si="71"/>
        <v>33</v>
      </c>
      <c r="F400" s="7" t="str">
        <f t="shared" si="72"/>
        <v>07</v>
      </c>
      <c r="G400" s="7">
        <f t="shared" si="73"/>
        <v>1987</v>
      </c>
      <c r="H400" s="7" t="str">
        <f t="shared" si="74"/>
        <v>Speaker 2</v>
      </c>
      <c r="I400" s="7" t="str">
        <f t="shared" si="75"/>
        <v>S2</v>
      </c>
      <c r="J400" s="8" t="str">
        <f t="shared" si="76"/>
        <v>Oh, so when he says "too old", then another one comes.</v>
      </c>
      <c r="K400" s="2" t="b">
        <f t="shared" si="77"/>
        <v>0</v>
      </c>
      <c r="L400" s="2" t="str">
        <f t="shared" si="78"/>
        <v/>
      </c>
    </row>
    <row r="401" spans="1:13" x14ac:dyDescent="0.2">
      <c r="A401" t="s">
        <v>392</v>
      </c>
      <c r="B401" s="1" t="str">
        <f t="shared" si="68"/>
        <v>Speaker 1: [00:33:10.13] Wait [inaudible 00:33:10] get a clone of myself.</v>
      </c>
      <c r="C401" s="6" t="str">
        <f t="shared" si="69"/>
        <v>33:10.13</v>
      </c>
      <c r="D401" s="6" t="str">
        <f t="shared" si="70"/>
        <v>33:10</v>
      </c>
      <c r="E401" s="7" t="str">
        <f t="shared" si="71"/>
        <v>33</v>
      </c>
      <c r="F401" s="7" t="str">
        <f t="shared" si="72"/>
        <v>10</v>
      </c>
      <c r="G401" s="7">
        <f t="shared" si="73"/>
        <v>1990</v>
      </c>
      <c r="H401" s="7" t="str">
        <f t="shared" si="74"/>
        <v>Speaker 1</v>
      </c>
      <c r="I401" s="7" t="str">
        <f t="shared" si="75"/>
        <v>S1</v>
      </c>
      <c r="J401" s="8" t="str">
        <f t="shared" si="76"/>
        <v>Wait [inaudible 00:33:10] get a clone of myself.</v>
      </c>
      <c r="K401" s="2" t="b">
        <f t="shared" si="77"/>
        <v>0</v>
      </c>
      <c r="L401" s="2" t="str">
        <f t="shared" si="78"/>
        <v/>
      </c>
    </row>
    <row r="402" spans="1:13" x14ac:dyDescent="0.2">
      <c r="A402" t="s">
        <v>393</v>
      </c>
      <c r="B402" s="1" t="str">
        <f t="shared" si="68"/>
        <v>Speaker 3: [00:33:13.24] David. [inaudible 00:33:21] but then the swords keep duplicating. (Laughing)</v>
      </c>
      <c r="C402" s="6" t="str">
        <f t="shared" si="69"/>
        <v>33:13.24</v>
      </c>
      <c r="D402" s="6" t="str">
        <f t="shared" si="70"/>
        <v>33:13</v>
      </c>
      <c r="E402" s="7" t="str">
        <f t="shared" si="71"/>
        <v>33</v>
      </c>
      <c r="F402" s="7" t="str">
        <f t="shared" si="72"/>
        <v>13</v>
      </c>
      <c r="G402" s="7">
        <f t="shared" si="73"/>
        <v>1993</v>
      </c>
      <c r="H402" s="7" t="str">
        <f t="shared" si="74"/>
        <v>Speaker 3</v>
      </c>
      <c r="I402" s="7" t="str">
        <f t="shared" si="75"/>
        <v>Other</v>
      </c>
      <c r="J402" s="8" t="str">
        <f t="shared" si="76"/>
        <v>David. [inaudible 00:33:21] but then the swords keep duplicating. (Laughing)</v>
      </c>
      <c r="K402" s="2" t="b">
        <f t="shared" si="77"/>
        <v>0</v>
      </c>
      <c r="L402" s="2" t="str">
        <f t="shared" si="78"/>
        <v/>
      </c>
    </row>
    <row r="403" spans="1:13" x14ac:dyDescent="0.2">
      <c r="A403" t="s">
        <v>394</v>
      </c>
      <c r="B403" s="1" t="str">
        <f t="shared" si="68"/>
        <v>Speaker 1: [00:33:28.14] Alright, how do you do that? Forever, wait three seconds create clone ourselves say too old for two seconds. Oh.</v>
      </c>
      <c r="C403" s="6" t="str">
        <f t="shared" si="69"/>
        <v>33:28.14</v>
      </c>
      <c r="D403" s="6" t="str">
        <f t="shared" si="70"/>
        <v>33:28</v>
      </c>
      <c r="E403" s="7" t="str">
        <f t="shared" si="71"/>
        <v>33</v>
      </c>
      <c r="F403" s="7" t="str">
        <f t="shared" si="72"/>
        <v>28</v>
      </c>
      <c r="G403" s="7">
        <f t="shared" si="73"/>
        <v>2008</v>
      </c>
      <c r="H403" s="7" t="str">
        <f t="shared" si="74"/>
        <v>Speaker 1</v>
      </c>
      <c r="I403" s="7" t="str">
        <f t="shared" si="75"/>
        <v>S1</v>
      </c>
      <c r="J403" s="8" t="str">
        <f t="shared" si="76"/>
        <v>Alright, how do you do that? Forever, wait three seconds create clone ourselves say too old for two seconds. Oh.</v>
      </c>
      <c r="K403" s="2" t="b">
        <f t="shared" si="77"/>
        <v>1</v>
      </c>
      <c r="L403" s="2" t="str">
        <f t="shared" si="78"/>
        <v>S1Q</v>
      </c>
      <c r="M403" s="1" t="s">
        <v>405</v>
      </c>
    </row>
    <row r="404" spans="1:13" x14ac:dyDescent="0.2">
      <c r="A404" t="s">
        <v>395</v>
      </c>
      <c r="B404" s="1" t="str">
        <f t="shared" si="68"/>
        <v>Speaker 2: [00:33:46.22] [inaudible 00:33:36] Whoa! He growled.</v>
      </c>
      <c r="C404" s="6" t="str">
        <f t="shared" si="69"/>
        <v>33:46.22</v>
      </c>
      <c r="D404" s="6" t="str">
        <f t="shared" si="70"/>
        <v>33:46</v>
      </c>
      <c r="E404" s="7" t="str">
        <f t="shared" si="71"/>
        <v>33</v>
      </c>
      <c r="F404" s="7" t="str">
        <f t="shared" si="72"/>
        <v>46</v>
      </c>
      <c r="G404" s="7">
        <f t="shared" si="73"/>
        <v>2026</v>
      </c>
      <c r="H404" s="7" t="str">
        <f t="shared" si="74"/>
        <v>Speaker 2</v>
      </c>
      <c r="I404" s="7" t="str">
        <f t="shared" si="75"/>
        <v>S2</v>
      </c>
      <c r="J404" s="8" t="str">
        <f t="shared" si="76"/>
        <v>[inaudible 00:33:36] Whoa! He growled.</v>
      </c>
      <c r="K404" s="2" t="b">
        <f t="shared" si="77"/>
        <v>0</v>
      </c>
      <c r="L404" s="2" t="str">
        <f t="shared" si="78"/>
        <v/>
      </c>
    </row>
    <row r="405" spans="1:13" x14ac:dyDescent="0.2">
      <c r="A405" t="s">
        <v>396</v>
      </c>
      <c r="B405" s="1" t="str">
        <f t="shared" si="68"/>
        <v>Speaker 1: [00:33:49.14] It goes, wait three seconds, create clone of myself, oh we need to wait another eight seconds.</v>
      </c>
      <c r="C405" s="6" t="str">
        <f t="shared" si="69"/>
        <v>33:49.14</v>
      </c>
      <c r="D405" s="6" t="str">
        <f t="shared" si="70"/>
        <v>33:49</v>
      </c>
      <c r="E405" s="7" t="str">
        <f t="shared" si="71"/>
        <v>33</v>
      </c>
      <c r="F405" s="7" t="str">
        <f t="shared" si="72"/>
        <v>49</v>
      </c>
      <c r="G405" s="7">
        <f t="shared" si="73"/>
        <v>2029</v>
      </c>
      <c r="H405" s="7" t="str">
        <f t="shared" si="74"/>
        <v>Speaker 1</v>
      </c>
      <c r="I405" s="7" t="str">
        <f t="shared" si="75"/>
        <v>S1</v>
      </c>
      <c r="J405" s="8" t="str">
        <f t="shared" si="76"/>
        <v>It goes, wait three seconds, create clone of myself, oh we need to wait another eight seconds.</v>
      </c>
      <c r="K405" s="2" t="b">
        <f t="shared" si="77"/>
        <v>0</v>
      </c>
      <c r="L405" s="2" t="str">
        <f t="shared" si="78"/>
        <v/>
      </c>
    </row>
    <row r="406" spans="1:13" x14ac:dyDescent="0.2">
      <c r="A406" t="s">
        <v>397</v>
      </c>
      <c r="B406" s="1" t="str">
        <f t="shared" si="68"/>
        <v>Speaker 2: [00:33:53.21] Oh! Wait, wait.</v>
      </c>
      <c r="C406" s="6" t="str">
        <f t="shared" si="69"/>
        <v>33:53.21</v>
      </c>
      <c r="D406" s="6" t="str">
        <f t="shared" si="70"/>
        <v>33:53</v>
      </c>
      <c r="E406" s="7" t="str">
        <f t="shared" si="71"/>
        <v>33</v>
      </c>
      <c r="F406" s="7" t="str">
        <f t="shared" si="72"/>
        <v>53</v>
      </c>
      <c r="G406" s="7">
        <f t="shared" si="73"/>
        <v>2033</v>
      </c>
      <c r="H406" s="7" t="str">
        <f t="shared" si="74"/>
        <v>Speaker 2</v>
      </c>
      <c r="I406" s="7" t="str">
        <f t="shared" si="75"/>
        <v>S2</v>
      </c>
      <c r="J406" s="8" t="str">
        <f t="shared" si="76"/>
        <v>Oh! Wait, wait.</v>
      </c>
      <c r="K406" s="2" t="b">
        <f t="shared" si="77"/>
        <v>0</v>
      </c>
      <c r="L406" s="2" t="str">
        <f t="shared" si="78"/>
        <v/>
      </c>
    </row>
    <row r="407" spans="1:13" x14ac:dyDescent="0.2">
      <c r="A407" t="s">
        <v>398</v>
      </c>
      <c r="B407" s="1" t="str">
        <f t="shared" si="68"/>
        <v>Speaker 1: [00:33:59.10] Yeah, yeah right above it.</v>
      </c>
      <c r="C407" s="6" t="str">
        <f t="shared" si="69"/>
        <v>33:59.10</v>
      </c>
      <c r="D407" s="6" t="str">
        <f t="shared" si="70"/>
        <v>33:59</v>
      </c>
      <c r="E407" s="7" t="str">
        <f t="shared" si="71"/>
        <v>33</v>
      </c>
      <c r="F407" s="7" t="str">
        <f t="shared" si="72"/>
        <v>59</v>
      </c>
      <c r="G407" s="7">
        <f t="shared" si="73"/>
        <v>2039</v>
      </c>
      <c r="H407" s="7" t="str">
        <f t="shared" si="74"/>
        <v>Speaker 1</v>
      </c>
      <c r="I407" s="7" t="str">
        <f t="shared" si="75"/>
        <v>S1</v>
      </c>
      <c r="J407" s="8" t="str">
        <f t="shared" si="76"/>
        <v>Yeah, yeah right above it.</v>
      </c>
      <c r="K407" s="2" t="b">
        <f t="shared" si="77"/>
        <v>0</v>
      </c>
      <c r="L407" s="2" t="str">
        <f t="shared" si="78"/>
        <v/>
      </c>
    </row>
    <row r="408" spans="1:13" x14ac:dyDescent="0.2">
      <c r="A408" t="s">
        <v>399</v>
      </c>
      <c r="B408" s="1" t="str">
        <f t="shared" si="68"/>
        <v>Speaker 2: [00:34:01.17] Oh my God. Okay right here?</v>
      </c>
      <c r="C408" s="6" t="str">
        <f t="shared" si="69"/>
        <v>34:01.17</v>
      </c>
      <c r="D408" s="6" t="str">
        <f t="shared" si="70"/>
        <v>34:01</v>
      </c>
      <c r="E408" s="7" t="str">
        <f t="shared" si="71"/>
        <v>34</v>
      </c>
      <c r="F408" s="7" t="str">
        <f t="shared" si="72"/>
        <v>01</v>
      </c>
      <c r="G408" s="7">
        <f t="shared" si="73"/>
        <v>2041</v>
      </c>
      <c r="H408" s="7" t="str">
        <f t="shared" si="74"/>
        <v>Speaker 2</v>
      </c>
      <c r="I408" s="7" t="str">
        <f t="shared" si="75"/>
        <v>S2</v>
      </c>
      <c r="J408" s="8" t="str">
        <f t="shared" si="76"/>
        <v>Oh my God. Okay right here?</v>
      </c>
      <c r="K408" s="2" t="b">
        <f t="shared" si="77"/>
        <v>1</v>
      </c>
      <c r="L408" s="2" t="str">
        <f t="shared" si="78"/>
        <v>S2Q</v>
      </c>
      <c r="M408" s="1" t="s">
        <v>406</v>
      </c>
    </row>
    <row r="409" spans="1:13" x14ac:dyDescent="0.2">
      <c r="A409" t="s">
        <v>400</v>
      </c>
      <c r="B409" s="1" t="str">
        <f t="shared" si="68"/>
        <v>Speaker 1: [00:34:09.21] And do eight seconds there.</v>
      </c>
      <c r="C409" s="6" t="str">
        <f t="shared" si="69"/>
        <v>34:09.21</v>
      </c>
      <c r="D409" s="6" t="str">
        <f t="shared" si="70"/>
        <v>34:09</v>
      </c>
      <c r="E409" s="7" t="str">
        <f t="shared" si="71"/>
        <v>34</v>
      </c>
      <c r="F409" s="7" t="str">
        <f t="shared" si="72"/>
        <v>09</v>
      </c>
      <c r="G409" s="7">
        <f t="shared" si="73"/>
        <v>2049</v>
      </c>
      <c r="H409" s="7" t="str">
        <f t="shared" si="74"/>
        <v>Speaker 1</v>
      </c>
      <c r="I409" s="7" t="str">
        <f t="shared" si="75"/>
        <v>S1</v>
      </c>
      <c r="J409" s="8" t="str">
        <f t="shared" si="76"/>
        <v>And do eight seconds there.</v>
      </c>
      <c r="K409" s="2" t="b">
        <f t="shared" si="77"/>
        <v>0</v>
      </c>
      <c r="L409" s="2" t="str">
        <f t="shared" si="78"/>
        <v/>
      </c>
    </row>
    <row r="410" spans="1:13" x14ac:dyDescent="0.2">
      <c r="A410" t="s">
        <v>401</v>
      </c>
      <c r="B410" s="1" t="str">
        <f t="shared" si="68"/>
        <v>Teacher: [00:34:16.17] Just save your progress. And we need to do the surveys.</v>
      </c>
      <c r="C410" s="6" t="str">
        <f t="shared" si="69"/>
        <v>34:16.17</v>
      </c>
      <c r="D410" s="6" t="str">
        <f t="shared" si="70"/>
        <v>34:16</v>
      </c>
      <c r="E410" s="7" t="str">
        <f t="shared" si="71"/>
        <v>34</v>
      </c>
      <c r="F410" s="7" t="str">
        <f t="shared" si="72"/>
        <v>16</v>
      </c>
      <c r="G410" s="7">
        <f t="shared" si="73"/>
        <v>2056</v>
      </c>
      <c r="H410" s="7" t="str">
        <f t="shared" si="74"/>
        <v>Teacher</v>
      </c>
      <c r="I410" s="7" t="str">
        <f t="shared" si="75"/>
        <v>Other</v>
      </c>
      <c r="J410" s="8" t="str">
        <f t="shared" si="76"/>
        <v>Just save your progress. And we need to do the surveys.</v>
      </c>
      <c r="K410" s="2" t="b">
        <f t="shared" si="77"/>
        <v>0</v>
      </c>
      <c r="L410" s="2" t="str">
        <f t="shared" si="78"/>
        <v/>
      </c>
    </row>
    <row r="411" spans="1:13" x14ac:dyDescent="0.2">
      <c r="A411" t="s">
        <v>402</v>
      </c>
      <c r="B411" s="1" t="str">
        <f t="shared" si="68"/>
        <v>Speaker 1: [00:34:19.08] Alright.</v>
      </c>
      <c r="C411" s="6" t="str">
        <f t="shared" si="69"/>
        <v>34:19.08</v>
      </c>
      <c r="D411" s="6" t="str">
        <f t="shared" si="70"/>
        <v>34:19</v>
      </c>
      <c r="E411" s="7" t="str">
        <f t="shared" si="71"/>
        <v>34</v>
      </c>
      <c r="F411" s="7" t="str">
        <f t="shared" si="72"/>
        <v>19</v>
      </c>
      <c r="G411" s="7">
        <f t="shared" si="73"/>
        <v>2059</v>
      </c>
      <c r="H411" s="7" t="str">
        <f t="shared" si="74"/>
        <v>Speaker 1</v>
      </c>
      <c r="I411" s="7" t="str">
        <f t="shared" si="75"/>
        <v>S1</v>
      </c>
      <c r="J411" s="8" t="str">
        <f t="shared" si="76"/>
        <v>Alright.</v>
      </c>
      <c r="K411" s="2" t="b">
        <f t="shared" si="77"/>
        <v>0</v>
      </c>
      <c r="L411" s="2" t="str">
        <f t="shared" si="78"/>
        <v/>
      </c>
    </row>
    <row r="412" spans="1:13" x14ac:dyDescent="0.2">
      <c r="A412" t="s">
        <v>403</v>
      </c>
      <c r="B412" s="1" t="str">
        <f t="shared" si="68"/>
        <v>Teacher: [00:34:21.03] Cool.</v>
      </c>
      <c r="C412" s="6" t="str">
        <f t="shared" si="69"/>
        <v>34:21.03</v>
      </c>
      <c r="D412" s="6" t="str">
        <f t="shared" si="70"/>
        <v>34:21</v>
      </c>
      <c r="E412" s="7" t="str">
        <f t="shared" si="71"/>
        <v>34</v>
      </c>
      <c r="F412" s="7" t="str">
        <f t="shared" si="72"/>
        <v>21</v>
      </c>
      <c r="G412" s="7">
        <f t="shared" si="73"/>
        <v>2061</v>
      </c>
      <c r="H412" s="7" t="str">
        <f t="shared" si="74"/>
        <v>Teacher</v>
      </c>
      <c r="I412" s="7" t="str">
        <f t="shared" si="75"/>
        <v>Other</v>
      </c>
      <c r="J412" s="8" t="str">
        <f t="shared" si="76"/>
        <v>Cool.</v>
      </c>
      <c r="K412" s="2" t="b">
        <f t="shared" si="77"/>
        <v>0</v>
      </c>
      <c r="L412" s="2" t="str">
        <f t="shared" si="78"/>
        <v/>
      </c>
    </row>
  </sheetData>
  <autoFilter ref="K1:K412" xr:uid="{1CE931D1-3813-6F4E-8CD2-58BF738221DD}"/>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8"/>
  <sheetViews>
    <sheetView workbookViewId="0">
      <selection sqref="A1:A158"/>
    </sheetView>
  </sheetViews>
  <sheetFormatPr baseColWidth="10" defaultColWidth="11" defaultRowHeight="16" x14ac:dyDescent="0.2"/>
  <sheetData>
    <row r="1" spans="1:1" x14ac:dyDescent="0.2">
      <c r="A1" s="7"/>
    </row>
    <row r="2" spans="1:1" x14ac:dyDescent="0.2">
      <c r="A2" s="7"/>
    </row>
    <row r="3" spans="1:1" x14ac:dyDescent="0.2">
      <c r="A3" s="7"/>
    </row>
    <row r="4" spans="1:1" x14ac:dyDescent="0.2">
      <c r="A4" s="7"/>
    </row>
    <row r="5" spans="1:1" x14ac:dyDescent="0.2">
      <c r="A5" s="7"/>
    </row>
    <row r="6" spans="1:1" x14ac:dyDescent="0.2">
      <c r="A6" s="7"/>
    </row>
    <row r="7" spans="1:1" x14ac:dyDescent="0.2">
      <c r="A7" s="7"/>
    </row>
    <row r="8" spans="1:1" x14ac:dyDescent="0.2">
      <c r="A8" s="7"/>
    </row>
    <row r="9" spans="1:1" x14ac:dyDescent="0.2">
      <c r="A9" s="7"/>
    </row>
    <row r="10" spans="1:1" x14ac:dyDescent="0.2">
      <c r="A10" s="7"/>
    </row>
    <row r="11" spans="1:1" x14ac:dyDescent="0.2">
      <c r="A11" s="7"/>
    </row>
    <row r="12" spans="1:1" x14ac:dyDescent="0.2">
      <c r="A12" s="7"/>
    </row>
    <row r="13" spans="1:1" x14ac:dyDescent="0.2">
      <c r="A13" s="7"/>
    </row>
    <row r="14" spans="1:1" x14ac:dyDescent="0.2">
      <c r="A14" s="7"/>
    </row>
    <row r="15" spans="1:1" x14ac:dyDescent="0.2">
      <c r="A15" s="7"/>
    </row>
    <row r="16" spans="1:1"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2020-04-30T21:59:01Z</dcterms:modified>
</cp:coreProperties>
</file>